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ddy saumya\"/>
    </mc:Choice>
  </mc:AlternateContent>
  <xr:revisionPtr revIDLastSave="0" documentId="13_ncr:1_{69C8318D-187E-4FDD-A97F-9D5FEE77E5E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OIData" sheetId="1" r:id="rId1"/>
    <sheet name="Dashboard" sheetId="2" r:id="rId2"/>
    <sheet name="MPData" sheetId="3" r:id="rId3"/>
    <sheet name="Sheet1" sheetId="7" r:id="rId4"/>
    <sheet name="Data" sheetId="4" r:id="rId5"/>
  </sheets>
  <definedNames>
    <definedName name="_xlnm._FilterDatabase" localSheetId="0" hidden="1">OIData!$L$2:$P$88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7" i="1" l="1"/>
  <c r="P83" i="1"/>
  <c r="S3" i="1"/>
  <c r="P88" i="1"/>
  <c r="Q88" i="1"/>
  <c r="S88" i="1"/>
  <c r="S87" i="1"/>
  <c r="Q87" i="1"/>
  <c r="S86" i="1"/>
  <c r="Q86" i="1"/>
  <c r="P86" i="1"/>
  <c r="S85" i="1"/>
  <c r="Q85" i="1"/>
  <c r="P85" i="1"/>
  <c r="S84" i="1"/>
  <c r="Q84" i="1"/>
  <c r="P84" i="1"/>
  <c r="S83" i="1"/>
  <c r="Q83" i="1"/>
  <c r="S82" i="1"/>
  <c r="Q82" i="1"/>
  <c r="P82" i="1"/>
  <c r="S81" i="1"/>
  <c r="Q81" i="1"/>
  <c r="P81" i="1"/>
  <c r="S80" i="1"/>
  <c r="Q80" i="1"/>
  <c r="P80" i="1"/>
  <c r="S79" i="1"/>
  <c r="Q79" i="1"/>
  <c r="P79" i="1"/>
  <c r="S78" i="1"/>
  <c r="Q78" i="1"/>
  <c r="P78" i="1"/>
  <c r="S77" i="1"/>
  <c r="Q77" i="1"/>
  <c r="P77" i="1"/>
  <c r="S76" i="1"/>
  <c r="Q76" i="1"/>
  <c r="P76" i="1"/>
  <c r="S75" i="1"/>
  <c r="Q75" i="1"/>
  <c r="P75" i="1"/>
  <c r="S74" i="1"/>
  <c r="Q74" i="1"/>
  <c r="P74" i="1"/>
  <c r="S73" i="1"/>
  <c r="Q73" i="1"/>
  <c r="P73" i="1"/>
  <c r="S72" i="1"/>
  <c r="Q72" i="1"/>
  <c r="P72" i="1"/>
  <c r="S71" i="1"/>
  <c r="Q71" i="1"/>
  <c r="P71" i="1"/>
  <c r="S70" i="1"/>
  <c r="Q70" i="1"/>
  <c r="P70" i="1"/>
  <c r="S69" i="1"/>
  <c r="Q69" i="1"/>
  <c r="P69" i="1"/>
  <c r="S68" i="1"/>
  <c r="Q68" i="1"/>
  <c r="P68" i="1"/>
  <c r="S67" i="1"/>
  <c r="Q67" i="1"/>
  <c r="P67" i="1"/>
  <c r="S66" i="1"/>
  <c r="Q66" i="1"/>
  <c r="P66" i="1"/>
  <c r="S65" i="1"/>
  <c r="Q65" i="1"/>
  <c r="P65" i="1"/>
  <c r="S64" i="1"/>
  <c r="Q64" i="1"/>
  <c r="P64" i="1"/>
  <c r="S63" i="1"/>
  <c r="Q63" i="1"/>
  <c r="P63" i="1"/>
  <c r="S62" i="1"/>
  <c r="Q62" i="1"/>
  <c r="P62" i="1"/>
  <c r="S61" i="1"/>
  <c r="Q61" i="1"/>
  <c r="P61" i="1"/>
  <c r="S60" i="1"/>
  <c r="Q60" i="1"/>
  <c r="P60" i="1"/>
  <c r="S59" i="1"/>
  <c r="Q59" i="1"/>
  <c r="P59" i="1"/>
  <c r="S58" i="1"/>
  <c r="Q58" i="1"/>
  <c r="P58" i="1"/>
  <c r="S57" i="1"/>
  <c r="Q57" i="1"/>
  <c r="P57" i="1"/>
  <c r="S56" i="1"/>
  <c r="Q56" i="1"/>
  <c r="P56" i="1"/>
  <c r="S55" i="1"/>
  <c r="Q55" i="1"/>
  <c r="P55" i="1"/>
  <c r="S54" i="1"/>
  <c r="Q54" i="1"/>
  <c r="P54" i="1"/>
  <c r="S53" i="1"/>
  <c r="Q53" i="1"/>
  <c r="P53" i="1"/>
  <c r="S52" i="1"/>
  <c r="Q52" i="1"/>
  <c r="P52" i="1"/>
  <c r="S51" i="1"/>
  <c r="Q51" i="1"/>
  <c r="P51" i="1"/>
  <c r="S50" i="1"/>
  <c r="Q50" i="1"/>
  <c r="P50" i="1"/>
  <c r="S49" i="1"/>
  <c r="Q49" i="1"/>
  <c r="P49" i="1"/>
  <c r="S48" i="1"/>
  <c r="Q48" i="1"/>
  <c r="P48" i="1"/>
  <c r="S47" i="1"/>
  <c r="Q47" i="1"/>
  <c r="P47" i="1"/>
  <c r="S46" i="1"/>
  <c r="Q46" i="1"/>
  <c r="P46" i="1"/>
  <c r="S45" i="1"/>
  <c r="Q45" i="1"/>
  <c r="P45" i="1"/>
  <c r="S44" i="1"/>
  <c r="Q44" i="1"/>
  <c r="P44" i="1"/>
  <c r="S43" i="1"/>
  <c r="Q43" i="1"/>
  <c r="P43" i="1"/>
  <c r="S42" i="1"/>
  <c r="Q42" i="1"/>
  <c r="P42" i="1"/>
  <c r="S41" i="1"/>
  <c r="Q41" i="1"/>
  <c r="P41" i="1"/>
  <c r="S40" i="1"/>
  <c r="Q40" i="1"/>
  <c r="P40" i="1"/>
  <c r="S39" i="1"/>
  <c r="Q39" i="1"/>
  <c r="P39" i="1"/>
  <c r="S38" i="1"/>
  <c r="Q38" i="1"/>
  <c r="P38" i="1"/>
  <c r="S37" i="1"/>
  <c r="Q37" i="1"/>
  <c r="P37" i="1"/>
  <c r="S36" i="1"/>
  <c r="Q36" i="1"/>
  <c r="P36" i="1"/>
  <c r="S35" i="1"/>
  <c r="Q35" i="1"/>
  <c r="P35" i="1"/>
  <c r="S34" i="1"/>
  <c r="Q34" i="1"/>
  <c r="P34" i="1"/>
  <c r="S33" i="1"/>
  <c r="Q33" i="1"/>
  <c r="P33" i="1"/>
  <c r="S32" i="1"/>
  <c r="Q32" i="1"/>
  <c r="P32" i="1"/>
  <c r="S31" i="1"/>
  <c r="Q31" i="1"/>
  <c r="P31" i="1"/>
  <c r="S30" i="1"/>
  <c r="Q30" i="1"/>
  <c r="P30" i="1"/>
  <c r="S29" i="1"/>
  <c r="Q29" i="1"/>
  <c r="P29" i="1"/>
  <c r="S28" i="1"/>
  <c r="Q28" i="1"/>
  <c r="P28" i="1"/>
  <c r="S27" i="1"/>
  <c r="Q27" i="1"/>
  <c r="P27" i="1"/>
  <c r="S26" i="1"/>
  <c r="Q26" i="1"/>
  <c r="P26" i="1"/>
  <c r="S25" i="1"/>
  <c r="Q25" i="1"/>
  <c r="P25" i="1"/>
  <c r="S24" i="1"/>
  <c r="Q24" i="1"/>
  <c r="P24" i="1"/>
  <c r="S23" i="1"/>
  <c r="Q23" i="1"/>
  <c r="P23" i="1"/>
  <c r="S22" i="1"/>
  <c r="Q22" i="1"/>
  <c r="P22" i="1"/>
  <c r="S21" i="1"/>
  <c r="Q21" i="1"/>
  <c r="P21" i="1"/>
  <c r="S20" i="1"/>
  <c r="Q20" i="1"/>
  <c r="P20" i="1"/>
  <c r="S19" i="1"/>
  <c r="Q19" i="1"/>
  <c r="P19" i="1"/>
  <c r="S18" i="1"/>
  <c r="Q18" i="1"/>
  <c r="P18" i="1"/>
  <c r="S17" i="1"/>
  <c r="Q17" i="1"/>
  <c r="P17" i="1"/>
  <c r="S16" i="1"/>
  <c r="Q16" i="1"/>
  <c r="P16" i="1"/>
  <c r="S15" i="1"/>
  <c r="Q15" i="1"/>
  <c r="P15" i="1"/>
  <c r="S14" i="1"/>
  <c r="Q14" i="1"/>
  <c r="P14" i="1"/>
  <c r="S13" i="1"/>
  <c r="Q13" i="1"/>
  <c r="P13" i="1"/>
  <c r="S12" i="1"/>
  <c r="Q12" i="1"/>
  <c r="P12" i="1"/>
  <c r="S11" i="1"/>
  <c r="Q11" i="1"/>
  <c r="P11" i="1"/>
  <c r="S10" i="1"/>
  <c r="Q10" i="1"/>
  <c r="P10" i="1"/>
  <c r="S9" i="1"/>
  <c r="Q9" i="1"/>
  <c r="P9" i="1"/>
  <c r="S8" i="1"/>
  <c r="Q8" i="1"/>
  <c r="P8" i="1"/>
  <c r="S7" i="1"/>
  <c r="Q7" i="1"/>
  <c r="P7" i="1"/>
  <c r="S6" i="1"/>
  <c r="Q6" i="1"/>
  <c r="P6" i="1"/>
  <c r="S5" i="1"/>
  <c r="Q5" i="1"/>
  <c r="P5" i="1"/>
  <c r="S4" i="1"/>
  <c r="Q4" i="1"/>
  <c r="P4" i="1"/>
  <c r="Q3" i="1"/>
  <c r="P3" i="1"/>
  <c r="R84" i="1" l="1"/>
  <c r="R88" i="1"/>
  <c r="R83" i="1"/>
  <c r="R60" i="1"/>
  <c r="R72" i="1"/>
  <c r="R65" i="1"/>
  <c r="R73" i="1"/>
  <c r="R85" i="1"/>
  <c r="R50" i="1"/>
  <c r="R54" i="1"/>
  <c r="R62" i="1"/>
  <c r="R74" i="1"/>
  <c r="R59" i="1"/>
  <c r="R71" i="1"/>
  <c r="R57" i="1"/>
  <c r="R69" i="1"/>
  <c r="R81" i="1"/>
  <c r="R66" i="1"/>
  <c r="R78" i="1"/>
  <c r="R63" i="1"/>
  <c r="R75" i="1"/>
  <c r="R87" i="1"/>
  <c r="R8" i="1"/>
  <c r="R12" i="1"/>
  <c r="R16" i="1"/>
  <c r="R20" i="1"/>
  <c r="R24" i="1"/>
  <c r="R28" i="1"/>
  <c r="R32" i="1"/>
  <c r="R36" i="1"/>
  <c r="R40" i="1"/>
  <c r="R44" i="1"/>
  <c r="R48" i="1"/>
  <c r="R52" i="1"/>
  <c r="R56" i="1"/>
  <c r="R68" i="1"/>
  <c r="R67" i="1"/>
  <c r="R5" i="1"/>
  <c r="R9" i="1"/>
  <c r="R13" i="1"/>
  <c r="R17" i="1"/>
  <c r="R21" i="1"/>
  <c r="R25" i="1"/>
  <c r="R29" i="1"/>
  <c r="R33" i="1"/>
  <c r="R37" i="1"/>
  <c r="R41" i="1"/>
  <c r="R45" i="1"/>
  <c r="R49" i="1"/>
  <c r="R53" i="1"/>
  <c r="R64" i="1"/>
  <c r="R82" i="1"/>
  <c r="R61" i="1"/>
  <c r="R79" i="1"/>
  <c r="R86" i="1"/>
  <c r="R6" i="1"/>
  <c r="R10" i="1"/>
  <c r="R14" i="1"/>
  <c r="R18" i="1"/>
  <c r="R22" i="1"/>
  <c r="R26" i="1"/>
  <c r="R30" i="1"/>
  <c r="R34" i="1"/>
  <c r="R38" i="1"/>
  <c r="R42" i="1"/>
  <c r="R46" i="1"/>
  <c r="R58" i="1"/>
  <c r="R76" i="1"/>
  <c r="R80" i="1"/>
  <c r="R4" i="1"/>
  <c r="R3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77" i="1"/>
  <c r="R70" i="1"/>
  <c r="H8" i="2" l="1"/>
</calcChain>
</file>

<file path=xl/sharedStrings.xml><?xml version="1.0" encoding="utf-8"?>
<sst xmlns="http://schemas.openxmlformats.org/spreadsheetml/2006/main" count="17769" uniqueCount="218">
  <si>
    <t>openInterest</t>
  </si>
  <si>
    <t>changeinOpenInterest</t>
  </si>
  <si>
    <t>pchangeinOpenInterest</t>
  </si>
  <si>
    <t>impliedVolatility</t>
  </si>
  <si>
    <t>lastPrice</t>
  </si>
  <si>
    <t>change</t>
  </si>
  <si>
    <t>pChange</t>
  </si>
  <si>
    <t>strikePrice</t>
  </si>
  <si>
    <t>CallValue</t>
  </si>
  <si>
    <t>PutValue</t>
  </si>
  <si>
    <t>Total</t>
  </si>
  <si>
    <t>Column1</t>
  </si>
  <si>
    <t>openInterest2</t>
  </si>
  <si>
    <t>changeinOpenInterest3</t>
  </si>
  <si>
    <t>pchangeinOpenInterest4</t>
  </si>
  <si>
    <t>impliedVolatility5</t>
  </si>
  <si>
    <t>lastPrice6</t>
  </si>
  <si>
    <t>change7</t>
  </si>
  <si>
    <t>pChange8</t>
  </si>
  <si>
    <t>expiryDate</t>
  </si>
  <si>
    <t>underlying</t>
  </si>
  <si>
    <t>identifier</t>
  </si>
  <si>
    <t>totalTradedVolume</t>
  </si>
  <si>
    <t>totalBuyQuantity</t>
  </si>
  <si>
    <t>totalSellQuantity</t>
  </si>
  <si>
    <t>bidQty</t>
  </si>
  <si>
    <t>bidprice</t>
  </si>
  <si>
    <t>askQty</t>
  </si>
  <si>
    <t>askPrice</t>
  </si>
  <si>
    <t>underlyingValue</t>
  </si>
  <si>
    <t>type</t>
  </si>
  <si>
    <t>Time</t>
  </si>
  <si>
    <t>13850CE</t>
  </si>
  <si>
    <t>13900CE</t>
  </si>
  <si>
    <t>13950CE</t>
  </si>
  <si>
    <t>14000CE</t>
  </si>
  <si>
    <t>14050CE</t>
  </si>
  <si>
    <t>14100CE</t>
  </si>
  <si>
    <t>14150CE</t>
  </si>
  <si>
    <t>14200CE</t>
  </si>
  <si>
    <t>14250CE</t>
  </si>
  <si>
    <t>14300CE</t>
  </si>
  <si>
    <t>14350CE</t>
  </si>
  <si>
    <t>14400CE</t>
  </si>
  <si>
    <t>14450CE</t>
  </si>
  <si>
    <t>14500CE</t>
  </si>
  <si>
    <t>14550CE</t>
  </si>
  <si>
    <t>14600CE</t>
  </si>
  <si>
    <t>14650CE</t>
  </si>
  <si>
    <t>14700CE</t>
  </si>
  <si>
    <t>14750CE</t>
  </si>
  <si>
    <t>14800CE</t>
  </si>
  <si>
    <t>14850CE</t>
  </si>
  <si>
    <t>14900CE</t>
  </si>
  <si>
    <t>14950CE</t>
  </si>
  <si>
    <t>15000CE</t>
  </si>
  <si>
    <t>15050CE</t>
  </si>
  <si>
    <t>15100CE</t>
  </si>
  <si>
    <t>15150CE</t>
  </si>
  <si>
    <t>15200CE</t>
  </si>
  <si>
    <t>15250CE</t>
  </si>
  <si>
    <t>15300CE</t>
  </si>
  <si>
    <t>15350CE</t>
  </si>
  <si>
    <t>15400CE</t>
  </si>
  <si>
    <t>15450CE</t>
  </si>
  <si>
    <t>15500CE</t>
  </si>
  <si>
    <t>15550CE</t>
  </si>
  <si>
    <t>15600CE</t>
  </si>
  <si>
    <t>15650CE</t>
  </si>
  <si>
    <t>15700CE</t>
  </si>
  <si>
    <t>15750CE</t>
  </si>
  <si>
    <t>15800CE</t>
  </si>
  <si>
    <t>15850CE</t>
  </si>
  <si>
    <t>15900CE</t>
  </si>
  <si>
    <t>15950CE</t>
  </si>
  <si>
    <t>16000CE</t>
  </si>
  <si>
    <t>16050CE</t>
  </si>
  <si>
    <t>16100CE</t>
  </si>
  <si>
    <t>16150CE</t>
  </si>
  <si>
    <t>16200CE</t>
  </si>
  <si>
    <t>16250CE</t>
  </si>
  <si>
    <t>16300CE</t>
  </si>
  <si>
    <t>16350CE</t>
  </si>
  <si>
    <t>16400CE</t>
  </si>
  <si>
    <t>16450CE</t>
  </si>
  <si>
    <t>16500CE</t>
  </si>
  <si>
    <t>16550CE</t>
  </si>
  <si>
    <t>16600CE</t>
  </si>
  <si>
    <t>16650CE</t>
  </si>
  <si>
    <t>16700CE</t>
  </si>
  <si>
    <t>16750CE</t>
  </si>
  <si>
    <t>16800CE</t>
  </si>
  <si>
    <t>16850CE</t>
  </si>
  <si>
    <t>16900CE</t>
  </si>
  <si>
    <t>16950CE</t>
  </si>
  <si>
    <t>17000CE</t>
  </si>
  <si>
    <t>17050CE</t>
  </si>
  <si>
    <t>17100CE</t>
  </si>
  <si>
    <t>17150CE</t>
  </si>
  <si>
    <t>17200CE</t>
  </si>
  <si>
    <t>17250CE</t>
  </si>
  <si>
    <t>17300CE</t>
  </si>
  <si>
    <t>17350CE</t>
  </si>
  <si>
    <t>17400CE</t>
  </si>
  <si>
    <t>17450CE</t>
  </si>
  <si>
    <t>17500CE</t>
  </si>
  <si>
    <t>17550CE</t>
  </si>
  <si>
    <t>17600CE</t>
  </si>
  <si>
    <t>17650CE</t>
  </si>
  <si>
    <t>17700CE</t>
  </si>
  <si>
    <t>17750CE</t>
  </si>
  <si>
    <t>17800CE</t>
  </si>
  <si>
    <t>17850CE</t>
  </si>
  <si>
    <t>17900CE</t>
  </si>
  <si>
    <t>17950CE</t>
  </si>
  <si>
    <t>18000CE</t>
  </si>
  <si>
    <t>18050CE</t>
  </si>
  <si>
    <t>13850PE</t>
  </si>
  <si>
    <t>13900PE</t>
  </si>
  <si>
    <t>13950PE</t>
  </si>
  <si>
    <t>14000PE</t>
  </si>
  <si>
    <t>14050PE</t>
  </si>
  <si>
    <t>14100PE</t>
  </si>
  <si>
    <t>14150PE</t>
  </si>
  <si>
    <t>14200PE</t>
  </si>
  <si>
    <t>14250PE</t>
  </si>
  <si>
    <t>14300PE</t>
  </si>
  <si>
    <t>14350PE</t>
  </si>
  <si>
    <t>14400PE</t>
  </si>
  <si>
    <t>14450PE</t>
  </si>
  <si>
    <t>14500PE</t>
  </si>
  <si>
    <t>14550PE</t>
  </si>
  <si>
    <t>14600PE</t>
  </si>
  <si>
    <t>14650PE</t>
  </si>
  <si>
    <t>14700PE</t>
  </si>
  <si>
    <t>14750PE</t>
  </si>
  <si>
    <t>14800PE</t>
  </si>
  <si>
    <t>14850PE</t>
  </si>
  <si>
    <t>14900PE</t>
  </si>
  <si>
    <t>14950PE</t>
  </si>
  <si>
    <t>15000PE</t>
  </si>
  <si>
    <t>15050PE</t>
  </si>
  <si>
    <t>15100PE</t>
  </si>
  <si>
    <t>15150PE</t>
  </si>
  <si>
    <t>15200PE</t>
  </si>
  <si>
    <t>15250PE</t>
  </si>
  <si>
    <t>15300PE</t>
  </si>
  <si>
    <t>15350PE</t>
  </si>
  <si>
    <t>15400PE</t>
  </si>
  <si>
    <t>15450PE</t>
  </si>
  <si>
    <t>15500PE</t>
  </si>
  <si>
    <t>15550PE</t>
  </si>
  <si>
    <t>15600PE</t>
  </si>
  <si>
    <t>15650PE</t>
  </si>
  <si>
    <t>15700PE</t>
  </si>
  <si>
    <t>15750PE</t>
  </si>
  <si>
    <t>15800PE</t>
  </si>
  <si>
    <t>15850PE</t>
  </si>
  <si>
    <t>15900PE</t>
  </si>
  <si>
    <t>15950PE</t>
  </si>
  <si>
    <t>16000PE</t>
  </si>
  <si>
    <t>16050PE</t>
  </si>
  <si>
    <t>16100PE</t>
  </si>
  <si>
    <t>16150PE</t>
  </si>
  <si>
    <t>16200PE</t>
  </si>
  <si>
    <t>16250PE</t>
  </si>
  <si>
    <t>16300PE</t>
  </si>
  <si>
    <t>16350PE</t>
  </si>
  <si>
    <t>16400PE</t>
  </si>
  <si>
    <t>16450PE</t>
  </si>
  <si>
    <t>16500PE</t>
  </si>
  <si>
    <t>16550PE</t>
  </si>
  <si>
    <t>16600PE</t>
  </si>
  <si>
    <t>16650PE</t>
  </si>
  <si>
    <t>16700PE</t>
  </si>
  <si>
    <t>16750PE</t>
  </si>
  <si>
    <t>16800PE</t>
  </si>
  <si>
    <t>16850PE</t>
  </si>
  <si>
    <t>16900PE</t>
  </si>
  <si>
    <t>16950PE</t>
  </si>
  <si>
    <t>17000PE</t>
  </si>
  <si>
    <t>17050PE</t>
  </si>
  <si>
    <t>17100PE</t>
  </si>
  <si>
    <t>17150PE</t>
  </si>
  <si>
    <t>17200PE</t>
  </si>
  <si>
    <t>17250PE</t>
  </si>
  <si>
    <t>17300PE</t>
  </si>
  <si>
    <t>17350PE</t>
  </si>
  <si>
    <t>17400PE</t>
  </si>
  <si>
    <t>17450PE</t>
  </si>
  <si>
    <t>17500PE</t>
  </si>
  <si>
    <t>17550PE</t>
  </si>
  <si>
    <t>17600PE</t>
  </si>
  <si>
    <t>17650PE</t>
  </si>
  <si>
    <t>17700PE</t>
  </si>
  <si>
    <t>17750PE</t>
  </si>
  <si>
    <t>17800PE</t>
  </si>
  <si>
    <t>17850PE</t>
  </si>
  <si>
    <t>17900PE</t>
  </si>
  <si>
    <t>17950PE</t>
  </si>
  <si>
    <t>18000PE</t>
  </si>
  <si>
    <t>18050PE</t>
  </si>
  <si>
    <t>MaxPain</t>
  </si>
  <si>
    <t>CallDecay</t>
  </si>
  <si>
    <t>PCR</t>
  </si>
  <si>
    <t>PutDecay</t>
  </si>
  <si>
    <t>Underlying</t>
  </si>
  <si>
    <t>Row Labels</t>
  </si>
  <si>
    <t>Grand Total</t>
  </si>
  <si>
    <t>Column Labels</t>
  </si>
  <si>
    <t>Sum of openInterest</t>
  </si>
  <si>
    <t>18100CE</t>
  </si>
  <si>
    <t>18100PE</t>
  </si>
  <si>
    <t>12 PM</t>
  </si>
  <si>
    <t>1 PM</t>
  </si>
  <si>
    <t>NIFTY</t>
  </si>
  <si>
    <t>CE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</si>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</sst>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0" fontId="0" fillId="0" borderId="0" xfId="0" applyNumberFormat="1"/>
    <xf numFmtId="15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25" formatCode="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[Option_Chain_Analysis.xlsx]Sheet1!PivotTable1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13850CE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2300</c:v>
                </c:pt>
                <c:pt idx="1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E3-488E-AB6F-B8704A67791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13850PE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2"/>
                <c:pt idx="0">
                  <c:v>24875</c:v>
                </c:pt>
                <c:pt idx="1">
                  <c:v>3218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3-488E-AB6F-B8704A67791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13900CE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Sheet1!$D$5:$D$7</c:f>
              <c:numCache>
                <c:formatCode>General</c:formatCode>
                <c:ptCount val="2"/>
                <c:pt idx="0">
                  <c:v>1570</c:v>
                </c:pt>
                <c:pt idx="1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E3-488E-AB6F-B8704A67791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13900PE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Sheet1!$E$5:$E$7</c:f>
              <c:numCache>
                <c:formatCode>General</c:formatCode>
                <c:ptCount val="2"/>
                <c:pt idx="0">
                  <c:v>7955</c:v>
                </c:pt>
                <c:pt idx="1">
                  <c:v>1212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E3-488E-AB6F-B8704A677914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13950CE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Sheet1!$F$5:$F$7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E3-488E-AB6F-B8704A677914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13950PE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Sheet1!$G$5:$G$7</c:f>
              <c:numCache>
                <c:formatCode>General</c:formatCode>
                <c:ptCount val="2"/>
                <c:pt idx="0">
                  <c:v>255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E3-488E-AB6F-B8704A677914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14000CE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Sheet1!$H$5:$H$7</c:f>
              <c:numCache>
                <c:formatCode>General</c:formatCode>
                <c:ptCount val="2"/>
                <c:pt idx="0">
                  <c:v>81865</c:v>
                </c:pt>
                <c:pt idx="1">
                  <c:v>17848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E3-488E-AB6F-B8704A677914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14000PE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Sheet1!$I$5:$I$7</c:f>
              <c:numCache>
                <c:formatCode>General</c:formatCode>
                <c:ptCount val="2"/>
                <c:pt idx="0">
                  <c:v>172388</c:v>
                </c:pt>
                <c:pt idx="1">
                  <c:v>25178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E3-488E-AB6F-B8704A677914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14050CE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Sheet1!$J$5:$J$7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8E3-488E-AB6F-B8704A677914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14050PE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Sheet1!$K$5:$K$7</c:f>
              <c:numCache>
                <c:formatCode>General</c:formatCode>
                <c:ptCount val="2"/>
                <c:pt idx="0">
                  <c:v>15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8E3-488E-AB6F-B8704A677914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14100CE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Sheet1!$L$5:$L$7</c:f>
              <c:numCache>
                <c:formatCode>General</c:formatCode>
                <c:ptCount val="2"/>
                <c:pt idx="0">
                  <c:v>125</c:v>
                </c:pt>
                <c:pt idx="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8E3-488E-AB6F-B8704A677914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14100PE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Sheet1!$M$5:$M$7</c:f>
              <c:numCache>
                <c:formatCode>General</c:formatCode>
                <c:ptCount val="2"/>
                <c:pt idx="0">
                  <c:v>10260</c:v>
                </c:pt>
                <c:pt idx="1">
                  <c:v>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8E3-488E-AB6F-B8704A677914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14150CE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Sheet1!$N$5:$N$7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E3-488E-AB6F-B8704A677914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14150PE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Sheet1!$O$5:$O$7</c:f>
              <c:numCache>
                <c:formatCode>General</c:formatCode>
                <c:ptCount val="2"/>
                <c:pt idx="0">
                  <c:v>105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8E3-488E-AB6F-B8704A677914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14200CE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Sheet1!$P$5:$P$7</c:f>
              <c:numCache>
                <c:formatCode>General</c:formatCode>
                <c:ptCount val="2"/>
                <c:pt idx="0">
                  <c:v>1080</c:v>
                </c:pt>
                <c:pt idx="1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8E3-488E-AB6F-B8704A677914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14200PE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Sheet1!$Q$5:$Q$7</c:f>
              <c:numCache>
                <c:formatCode>General</c:formatCode>
                <c:ptCount val="2"/>
                <c:pt idx="0">
                  <c:v>55639</c:v>
                </c:pt>
                <c:pt idx="1">
                  <c:v>15436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8E3-488E-AB6F-B8704A677914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14250CE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Sheet1!$R$5:$R$7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8E3-488E-AB6F-B8704A677914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14250PE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Sheet1!$S$5:$S$7</c:f>
              <c:numCache>
                <c:formatCode>General</c:formatCode>
                <c:ptCount val="2"/>
                <c:pt idx="0">
                  <c:v>540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8E3-488E-AB6F-B8704A677914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14300CE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Sheet1!$T$5:$T$7</c:f>
              <c:numCache>
                <c:formatCode>General</c:formatCode>
                <c:ptCount val="2"/>
                <c:pt idx="0">
                  <c:v>830</c:v>
                </c:pt>
                <c:pt idx="1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8E3-488E-AB6F-B8704A677914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14300PE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Sheet1!$U$5:$U$7</c:f>
              <c:numCache>
                <c:formatCode>General</c:formatCode>
                <c:ptCount val="2"/>
                <c:pt idx="0">
                  <c:v>7155</c:v>
                </c:pt>
                <c:pt idx="1">
                  <c:v>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8E3-488E-AB6F-B8704A677914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14350CE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Sheet1!$V$5:$V$7</c:f>
              <c:numCache>
                <c:formatCode>General</c:formatCode>
                <c:ptCount val="2"/>
                <c:pt idx="0">
                  <c:v>30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8E3-488E-AB6F-B8704A677914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14350PE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Sheet1!$W$5:$W$7</c:f>
              <c:numCache>
                <c:formatCode>General</c:formatCode>
                <c:ptCount val="2"/>
                <c:pt idx="0">
                  <c:v>280</c:v>
                </c:pt>
                <c:pt idx="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8E3-488E-AB6F-B8704A677914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14400CE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Sheet1!$X$5:$X$7</c:f>
              <c:numCache>
                <c:formatCode>General</c:formatCode>
                <c:ptCount val="2"/>
                <c:pt idx="0">
                  <c:v>505</c:v>
                </c:pt>
                <c:pt idx="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8E3-488E-AB6F-B8704A677914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14400PE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Sheet1!$Y$5:$Y$7</c:f>
              <c:numCache>
                <c:formatCode>General</c:formatCode>
                <c:ptCount val="2"/>
                <c:pt idx="0">
                  <c:v>16885</c:v>
                </c:pt>
                <c:pt idx="1">
                  <c:v>3218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8E3-488E-AB6F-B8704A677914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14450CE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Sheet1!$Z$5:$Z$7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8E3-488E-AB6F-B8704A677914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14450PE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Sheet1!$AA$5:$AA$7</c:f>
              <c:numCache>
                <c:formatCode>General</c:formatCode>
                <c:ptCount val="2"/>
                <c:pt idx="0">
                  <c:v>65</c:v>
                </c:pt>
                <c:pt idx="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8E3-488E-AB6F-B8704A677914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14500CE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Sheet1!$AB$5:$AB$7</c:f>
              <c:numCache>
                <c:formatCode>General</c:formatCode>
                <c:ptCount val="2"/>
                <c:pt idx="0">
                  <c:v>27035</c:v>
                </c:pt>
                <c:pt idx="1">
                  <c:v>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8E3-488E-AB6F-B8704A677914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14500PE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Sheet1!$AC$5:$AC$7</c:f>
              <c:numCache>
                <c:formatCode>General</c:formatCode>
                <c:ptCount val="2"/>
                <c:pt idx="0">
                  <c:v>121413</c:v>
                </c:pt>
                <c:pt idx="1">
                  <c:v>25910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8E3-488E-AB6F-B8704A677914}"/>
            </c:ext>
          </c:extLst>
        </c:ser>
        <c:ser>
          <c:idx val="28"/>
          <c:order val="28"/>
          <c:tx>
            <c:strRef>
              <c:f>Sheet1!$AD$3:$AD$4</c:f>
              <c:strCache>
                <c:ptCount val="1"/>
                <c:pt idx="0">
                  <c:v>14550CE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Sheet1!$AD$5:$AD$7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8E3-488E-AB6F-B8704A677914}"/>
            </c:ext>
          </c:extLst>
        </c:ser>
        <c:ser>
          <c:idx val="29"/>
          <c:order val="29"/>
          <c:tx>
            <c:strRef>
              <c:f>Sheet1!$AE$3:$AE$4</c:f>
              <c:strCache>
                <c:ptCount val="1"/>
                <c:pt idx="0">
                  <c:v>14550PE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Sheet1!$AE$5:$AE$7</c:f>
              <c:numCache>
                <c:formatCode>General</c:formatCode>
                <c:ptCount val="2"/>
                <c:pt idx="0">
                  <c:v>255</c:v>
                </c:pt>
                <c:pt idx="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8E3-488E-AB6F-B8704A677914}"/>
            </c:ext>
          </c:extLst>
        </c:ser>
        <c:ser>
          <c:idx val="30"/>
          <c:order val="30"/>
          <c:tx>
            <c:strRef>
              <c:f>Sheet1!$AF$3:$AF$4</c:f>
              <c:strCache>
                <c:ptCount val="1"/>
                <c:pt idx="0">
                  <c:v>14600CE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Sheet1!$AF$5:$AF$7</c:f>
              <c:numCache>
                <c:formatCode>General</c:formatCode>
                <c:ptCount val="2"/>
                <c:pt idx="0">
                  <c:v>965</c:v>
                </c:pt>
                <c:pt idx="1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8E3-488E-AB6F-B8704A677914}"/>
            </c:ext>
          </c:extLst>
        </c:ser>
        <c:ser>
          <c:idx val="31"/>
          <c:order val="31"/>
          <c:tx>
            <c:strRef>
              <c:f>Sheet1!$AG$3:$AG$4</c:f>
              <c:strCache>
                <c:ptCount val="1"/>
                <c:pt idx="0">
                  <c:v>14600PE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Sheet1!$AG$5:$AG$7</c:f>
              <c:numCache>
                <c:formatCode>General</c:formatCode>
                <c:ptCount val="2"/>
                <c:pt idx="0">
                  <c:v>18973</c:v>
                </c:pt>
                <c:pt idx="1">
                  <c:v>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8E3-488E-AB6F-B8704A677914}"/>
            </c:ext>
          </c:extLst>
        </c:ser>
        <c:ser>
          <c:idx val="32"/>
          <c:order val="32"/>
          <c:tx>
            <c:strRef>
              <c:f>Sheet1!$AH$3:$AH$4</c:f>
              <c:strCache>
                <c:ptCount val="1"/>
                <c:pt idx="0">
                  <c:v>14650CE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Sheet1!$AH$5:$AH$7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8E3-488E-AB6F-B8704A677914}"/>
            </c:ext>
          </c:extLst>
        </c:ser>
        <c:ser>
          <c:idx val="33"/>
          <c:order val="33"/>
          <c:tx>
            <c:strRef>
              <c:f>Sheet1!$AI$3:$AI$4</c:f>
              <c:strCache>
                <c:ptCount val="1"/>
                <c:pt idx="0">
                  <c:v>14650PE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Sheet1!$AI$5:$AI$7</c:f>
              <c:numCache>
                <c:formatCode>General</c:formatCode>
                <c:ptCount val="2"/>
                <c:pt idx="0">
                  <c:v>625</c:v>
                </c:pt>
                <c:pt idx="1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8E3-488E-AB6F-B8704A677914}"/>
            </c:ext>
          </c:extLst>
        </c:ser>
        <c:ser>
          <c:idx val="34"/>
          <c:order val="34"/>
          <c:tx>
            <c:strRef>
              <c:f>Sheet1!$AJ$3:$AJ$4</c:f>
              <c:strCache>
                <c:ptCount val="1"/>
                <c:pt idx="0">
                  <c:v>14700CE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Sheet1!$AJ$5:$AJ$7</c:f>
              <c:numCache>
                <c:formatCode>General</c:formatCode>
                <c:ptCount val="2"/>
                <c:pt idx="0">
                  <c:v>1105</c:v>
                </c:pt>
                <c:pt idx="1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8E3-488E-AB6F-B8704A677914}"/>
            </c:ext>
          </c:extLst>
        </c:ser>
        <c:ser>
          <c:idx val="35"/>
          <c:order val="35"/>
          <c:tx>
            <c:strRef>
              <c:f>Sheet1!$AK$3:$AK$4</c:f>
              <c:strCache>
                <c:ptCount val="1"/>
                <c:pt idx="0">
                  <c:v>14700PE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Sheet1!$AK$5:$AK$7</c:f>
              <c:numCache>
                <c:formatCode>General</c:formatCode>
                <c:ptCount val="2"/>
                <c:pt idx="0">
                  <c:v>35907</c:v>
                </c:pt>
                <c:pt idx="1">
                  <c:v>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8E3-488E-AB6F-B8704A677914}"/>
            </c:ext>
          </c:extLst>
        </c:ser>
        <c:ser>
          <c:idx val="36"/>
          <c:order val="36"/>
          <c:tx>
            <c:strRef>
              <c:f>Sheet1!$AL$3:$AL$4</c:f>
              <c:strCache>
                <c:ptCount val="1"/>
                <c:pt idx="0">
                  <c:v>14750CE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Sheet1!$AL$5:$AL$7</c:f>
              <c:numCache>
                <c:formatCode>General</c:formatCode>
                <c:ptCount val="2"/>
                <c:pt idx="0">
                  <c:v>15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8E3-488E-AB6F-B8704A677914}"/>
            </c:ext>
          </c:extLst>
        </c:ser>
        <c:ser>
          <c:idx val="37"/>
          <c:order val="37"/>
          <c:tx>
            <c:strRef>
              <c:f>Sheet1!$AM$3:$AM$4</c:f>
              <c:strCache>
                <c:ptCount val="1"/>
                <c:pt idx="0">
                  <c:v>14750PE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Sheet1!$AM$5:$AM$7</c:f>
              <c:numCache>
                <c:formatCode>General</c:formatCode>
                <c:ptCount val="2"/>
                <c:pt idx="0">
                  <c:v>865</c:v>
                </c:pt>
                <c:pt idx="1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8E3-488E-AB6F-B8704A677914}"/>
            </c:ext>
          </c:extLst>
        </c:ser>
        <c:ser>
          <c:idx val="38"/>
          <c:order val="38"/>
          <c:tx>
            <c:strRef>
              <c:f>Sheet1!$AN$3:$AN$4</c:f>
              <c:strCache>
                <c:ptCount val="1"/>
                <c:pt idx="0">
                  <c:v>14800CE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Sheet1!$AN$5:$AN$7</c:f>
              <c:numCache>
                <c:formatCode>General</c:formatCode>
                <c:ptCount val="2"/>
                <c:pt idx="0">
                  <c:v>2855</c:v>
                </c:pt>
                <c:pt idx="1">
                  <c:v>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8E3-488E-AB6F-B8704A677914}"/>
            </c:ext>
          </c:extLst>
        </c:ser>
        <c:ser>
          <c:idx val="39"/>
          <c:order val="39"/>
          <c:tx>
            <c:strRef>
              <c:f>Sheet1!$AO$3:$AO$4</c:f>
              <c:strCache>
                <c:ptCount val="1"/>
                <c:pt idx="0">
                  <c:v>14800PE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Sheet1!$AO$5:$AO$7</c:f>
              <c:numCache>
                <c:formatCode>General</c:formatCode>
                <c:ptCount val="2"/>
                <c:pt idx="0">
                  <c:v>38920</c:v>
                </c:pt>
                <c:pt idx="1">
                  <c:v>7422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8E3-488E-AB6F-B8704A677914}"/>
            </c:ext>
          </c:extLst>
        </c:ser>
        <c:ser>
          <c:idx val="40"/>
          <c:order val="40"/>
          <c:tx>
            <c:strRef>
              <c:f>Sheet1!$AP$3:$AP$4</c:f>
              <c:strCache>
                <c:ptCount val="1"/>
                <c:pt idx="0">
                  <c:v>14850CE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Sheet1!$AP$5:$AP$7</c:f>
              <c:numCache>
                <c:formatCode>General</c:formatCode>
                <c:ptCount val="2"/>
                <c:pt idx="0">
                  <c:v>25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8E3-488E-AB6F-B8704A677914}"/>
            </c:ext>
          </c:extLst>
        </c:ser>
        <c:ser>
          <c:idx val="41"/>
          <c:order val="41"/>
          <c:tx>
            <c:strRef>
              <c:f>Sheet1!$AQ$3:$AQ$4</c:f>
              <c:strCache>
                <c:ptCount val="1"/>
                <c:pt idx="0">
                  <c:v>14850PE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Sheet1!$AQ$5:$AQ$7</c:f>
              <c:numCache>
                <c:formatCode>General</c:formatCode>
                <c:ptCount val="2"/>
                <c:pt idx="0">
                  <c:v>390</c:v>
                </c:pt>
                <c:pt idx="1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8E3-488E-AB6F-B8704A677914}"/>
            </c:ext>
          </c:extLst>
        </c:ser>
        <c:ser>
          <c:idx val="42"/>
          <c:order val="42"/>
          <c:tx>
            <c:strRef>
              <c:f>Sheet1!$AR$3:$AR$4</c:f>
              <c:strCache>
                <c:ptCount val="1"/>
                <c:pt idx="0">
                  <c:v>14900CE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Sheet1!$AR$5:$AR$7</c:f>
              <c:numCache>
                <c:formatCode>General</c:formatCode>
                <c:ptCount val="2"/>
                <c:pt idx="0">
                  <c:v>480</c:v>
                </c:pt>
                <c:pt idx="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8E3-488E-AB6F-B8704A677914}"/>
            </c:ext>
          </c:extLst>
        </c:ser>
        <c:ser>
          <c:idx val="43"/>
          <c:order val="43"/>
          <c:tx>
            <c:strRef>
              <c:f>Sheet1!$AS$3:$AS$4</c:f>
              <c:strCache>
                <c:ptCount val="1"/>
                <c:pt idx="0">
                  <c:v>14900PE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Sheet1!$AS$5:$AS$7</c:f>
              <c:numCache>
                <c:formatCode>General</c:formatCode>
                <c:ptCount val="2"/>
                <c:pt idx="0">
                  <c:v>41616</c:v>
                </c:pt>
                <c:pt idx="1">
                  <c:v>8704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8E3-488E-AB6F-B8704A677914}"/>
            </c:ext>
          </c:extLst>
        </c:ser>
        <c:ser>
          <c:idx val="44"/>
          <c:order val="44"/>
          <c:tx>
            <c:strRef>
              <c:f>Sheet1!$AT$3:$AT$4</c:f>
              <c:strCache>
                <c:ptCount val="1"/>
                <c:pt idx="0">
                  <c:v>14950CE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Sheet1!$AT$5:$AT$7</c:f>
              <c:numCache>
                <c:formatCode>General</c:formatCode>
                <c:ptCount val="2"/>
                <c:pt idx="0">
                  <c:v>30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8E3-488E-AB6F-B8704A677914}"/>
            </c:ext>
          </c:extLst>
        </c:ser>
        <c:ser>
          <c:idx val="45"/>
          <c:order val="45"/>
          <c:tx>
            <c:strRef>
              <c:f>Sheet1!$AU$3:$AU$4</c:f>
              <c:strCache>
                <c:ptCount val="1"/>
                <c:pt idx="0">
                  <c:v>14950PE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Sheet1!$AU$5:$AU$7</c:f>
              <c:numCache>
                <c:formatCode>General</c:formatCode>
                <c:ptCount val="2"/>
                <c:pt idx="0">
                  <c:v>2525</c:v>
                </c:pt>
                <c:pt idx="1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8E3-488E-AB6F-B8704A677914}"/>
            </c:ext>
          </c:extLst>
        </c:ser>
        <c:ser>
          <c:idx val="46"/>
          <c:order val="46"/>
          <c:tx>
            <c:strRef>
              <c:f>Sheet1!$AV$3:$AV$4</c:f>
              <c:strCache>
                <c:ptCount val="1"/>
                <c:pt idx="0">
                  <c:v>15000CE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Sheet1!$AV$5:$AV$7</c:f>
              <c:numCache>
                <c:formatCode>General</c:formatCode>
                <c:ptCount val="2"/>
                <c:pt idx="0">
                  <c:v>27357</c:v>
                </c:pt>
                <c:pt idx="1">
                  <c:v>7333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8E3-488E-AB6F-B8704A677914}"/>
            </c:ext>
          </c:extLst>
        </c:ser>
        <c:ser>
          <c:idx val="47"/>
          <c:order val="47"/>
          <c:tx>
            <c:strRef>
              <c:f>Sheet1!$AW$3:$AW$4</c:f>
              <c:strCache>
                <c:ptCount val="1"/>
                <c:pt idx="0">
                  <c:v>15000PE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Sheet1!$AW$5:$AW$7</c:f>
              <c:numCache>
                <c:formatCode>General</c:formatCode>
                <c:ptCount val="2"/>
                <c:pt idx="0">
                  <c:v>396111</c:v>
                </c:pt>
                <c:pt idx="1">
                  <c:v>75502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8E3-488E-AB6F-B8704A677914}"/>
            </c:ext>
          </c:extLst>
        </c:ser>
        <c:ser>
          <c:idx val="48"/>
          <c:order val="48"/>
          <c:tx>
            <c:strRef>
              <c:f>Sheet1!$AX$3:$AX$4</c:f>
              <c:strCache>
                <c:ptCount val="1"/>
                <c:pt idx="0">
                  <c:v>15050CE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Sheet1!$AX$5:$AX$7</c:f>
              <c:numCache>
                <c:formatCode>General</c:formatCode>
                <c:ptCount val="2"/>
                <c:pt idx="0">
                  <c:v>115</c:v>
                </c:pt>
                <c:pt idx="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8E3-488E-AB6F-B8704A677914}"/>
            </c:ext>
          </c:extLst>
        </c:ser>
        <c:ser>
          <c:idx val="49"/>
          <c:order val="49"/>
          <c:tx>
            <c:strRef>
              <c:f>Sheet1!$AY$3:$AY$4</c:f>
              <c:strCache>
                <c:ptCount val="1"/>
                <c:pt idx="0">
                  <c:v>15050PE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Sheet1!$AY$5:$AY$7</c:f>
              <c:numCache>
                <c:formatCode>General</c:formatCode>
                <c:ptCount val="2"/>
                <c:pt idx="0">
                  <c:v>3965</c:v>
                </c:pt>
                <c:pt idx="1">
                  <c:v>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8E3-488E-AB6F-B8704A677914}"/>
            </c:ext>
          </c:extLst>
        </c:ser>
        <c:ser>
          <c:idx val="50"/>
          <c:order val="50"/>
          <c:tx>
            <c:strRef>
              <c:f>Sheet1!$AZ$3:$AZ$4</c:f>
              <c:strCache>
                <c:ptCount val="1"/>
                <c:pt idx="0">
                  <c:v>15100CE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Sheet1!$AZ$5:$AZ$7</c:f>
              <c:numCache>
                <c:formatCode>General</c:formatCode>
                <c:ptCount val="2"/>
                <c:pt idx="0">
                  <c:v>1160</c:v>
                </c:pt>
                <c:pt idx="1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8E3-488E-AB6F-B8704A677914}"/>
            </c:ext>
          </c:extLst>
        </c:ser>
        <c:ser>
          <c:idx val="51"/>
          <c:order val="51"/>
          <c:tx>
            <c:strRef>
              <c:f>Sheet1!$BA$3:$BA$4</c:f>
              <c:strCache>
                <c:ptCount val="1"/>
                <c:pt idx="0">
                  <c:v>15100PE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Sheet1!$BA$5:$BA$7</c:f>
              <c:numCache>
                <c:formatCode>General</c:formatCode>
                <c:ptCount val="2"/>
                <c:pt idx="0">
                  <c:v>29496</c:v>
                </c:pt>
                <c:pt idx="1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8E3-488E-AB6F-B8704A677914}"/>
            </c:ext>
          </c:extLst>
        </c:ser>
        <c:ser>
          <c:idx val="52"/>
          <c:order val="52"/>
          <c:tx>
            <c:strRef>
              <c:f>Sheet1!$BB$3:$BB$4</c:f>
              <c:strCache>
                <c:ptCount val="1"/>
                <c:pt idx="0">
                  <c:v>15150CE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Sheet1!$BB$5:$BB$7</c:f>
              <c:numCache>
                <c:formatCode>General</c:formatCode>
                <c:ptCount val="2"/>
                <c:pt idx="0">
                  <c:v>80</c:v>
                </c:pt>
                <c:pt idx="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8E3-488E-AB6F-B8704A677914}"/>
            </c:ext>
          </c:extLst>
        </c:ser>
        <c:ser>
          <c:idx val="53"/>
          <c:order val="53"/>
          <c:tx>
            <c:strRef>
              <c:f>Sheet1!$BC$3:$BC$4</c:f>
              <c:strCache>
                <c:ptCount val="1"/>
                <c:pt idx="0">
                  <c:v>15150PE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Sheet1!$BC$5:$BC$7</c:f>
              <c:numCache>
                <c:formatCode>General</c:formatCode>
                <c:ptCount val="2"/>
                <c:pt idx="0">
                  <c:v>1209</c:v>
                </c:pt>
                <c:pt idx="1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8E3-488E-AB6F-B8704A677914}"/>
            </c:ext>
          </c:extLst>
        </c:ser>
        <c:ser>
          <c:idx val="54"/>
          <c:order val="54"/>
          <c:tx>
            <c:strRef>
              <c:f>Sheet1!$BD$3:$BD$4</c:f>
              <c:strCache>
                <c:ptCount val="1"/>
                <c:pt idx="0">
                  <c:v>15200CE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Sheet1!$BD$5:$BD$7</c:f>
              <c:numCache>
                <c:formatCode>General</c:formatCode>
                <c:ptCount val="2"/>
                <c:pt idx="0">
                  <c:v>6829</c:v>
                </c:pt>
                <c:pt idx="1">
                  <c:v>1418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8E3-488E-AB6F-B8704A677914}"/>
            </c:ext>
          </c:extLst>
        </c:ser>
        <c:ser>
          <c:idx val="55"/>
          <c:order val="55"/>
          <c:tx>
            <c:strRef>
              <c:f>Sheet1!$BE$3:$BE$4</c:f>
              <c:strCache>
                <c:ptCount val="1"/>
                <c:pt idx="0">
                  <c:v>15200PE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Sheet1!$BE$5:$BE$7</c:f>
              <c:numCache>
                <c:formatCode>General</c:formatCode>
                <c:ptCount val="2"/>
                <c:pt idx="0">
                  <c:v>44435</c:v>
                </c:pt>
                <c:pt idx="1">
                  <c:v>10991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8E3-488E-AB6F-B8704A677914}"/>
            </c:ext>
          </c:extLst>
        </c:ser>
        <c:ser>
          <c:idx val="56"/>
          <c:order val="56"/>
          <c:tx>
            <c:strRef>
              <c:f>Sheet1!$BF$3:$BF$4</c:f>
              <c:strCache>
                <c:ptCount val="1"/>
                <c:pt idx="0">
                  <c:v>15250CE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Sheet1!$BF$5:$BF$7</c:f>
              <c:numCache>
                <c:formatCode>General</c:formatCode>
                <c:ptCount val="2"/>
                <c:pt idx="0">
                  <c:v>275</c:v>
                </c:pt>
                <c:pt idx="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8E3-488E-AB6F-B8704A677914}"/>
            </c:ext>
          </c:extLst>
        </c:ser>
        <c:ser>
          <c:idx val="57"/>
          <c:order val="57"/>
          <c:tx>
            <c:strRef>
              <c:f>Sheet1!$BG$3:$BG$4</c:f>
              <c:strCache>
                <c:ptCount val="1"/>
                <c:pt idx="0">
                  <c:v>15250PE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Sheet1!$BG$5:$BG$7</c:f>
              <c:numCache>
                <c:formatCode>General</c:formatCode>
                <c:ptCount val="2"/>
                <c:pt idx="0">
                  <c:v>5202</c:v>
                </c:pt>
                <c:pt idx="1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8E3-488E-AB6F-B8704A677914}"/>
            </c:ext>
          </c:extLst>
        </c:ser>
        <c:ser>
          <c:idx val="58"/>
          <c:order val="58"/>
          <c:tx>
            <c:strRef>
              <c:f>Sheet1!$BH$3:$BH$4</c:f>
              <c:strCache>
                <c:ptCount val="1"/>
                <c:pt idx="0">
                  <c:v>15300CE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Sheet1!$BH$5:$BH$7</c:f>
              <c:numCache>
                <c:formatCode>General</c:formatCode>
                <c:ptCount val="2"/>
                <c:pt idx="0">
                  <c:v>2910</c:v>
                </c:pt>
                <c:pt idx="1">
                  <c:v>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8E3-488E-AB6F-B8704A677914}"/>
            </c:ext>
          </c:extLst>
        </c:ser>
        <c:ser>
          <c:idx val="59"/>
          <c:order val="59"/>
          <c:tx>
            <c:strRef>
              <c:f>Sheet1!$BI$3:$BI$4</c:f>
              <c:strCache>
                <c:ptCount val="1"/>
                <c:pt idx="0">
                  <c:v>15300PE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Sheet1!$BI$5:$BI$7</c:f>
              <c:numCache>
                <c:formatCode>General</c:formatCode>
                <c:ptCount val="2"/>
                <c:pt idx="0">
                  <c:v>74601</c:v>
                </c:pt>
                <c:pt idx="1">
                  <c:v>12302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98E3-488E-AB6F-B8704A677914}"/>
            </c:ext>
          </c:extLst>
        </c:ser>
        <c:ser>
          <c:idx val="60"/>
          <c:order val="60"/>
          <c:tx>
            <c:strRef>
              <c:f>Sheet1!$BJ$3:$BJ$4</c:f>
              <c:strCache>
                <c:ptCount val="1"/>
                <c:pt idx="0">
                  <c:v>15350CE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Sheet1!$BJ$5:$BJ$7</c:f>
              <c:numCache>
                <c:formatCode>General</c:formatCode>
                <c:ptCount val="2"/>
                <c:pt idx="0">
                  <c:v>270</c:v>
                </c:pt>
                <c:pt idx="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8E3-488E-AB6F-B8704A677914}"/>
            </c:ext>
          </c:extLst>
        </c:ser>
        <c:ser>
          <c:idx val="61"/>
          <c:order val="61"/>
          <c:tx>
            <c:strRef>
              <c:f>Sheet1!$BK$3:$BK$4</c:f>
              <c:strCache>
                <c:ptCount val="1"/>
                <c:pt idx="0">
                  <c:v>15350PE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Sheet1!$BK$5:$BK$7</c:f>
              <c:numCache>
                <c:formatCode>General</c:formatCode>
                <c:ptCount val="2"/>
                <c:pt idx="0">
                  <c:v>35617</c:v>
                </c:pt>
                <c:pt idx="1">
                  <c:v>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98E3-488E-AB6F-B8704A677914}"/>
            </c:ext>
          </c:extLst>
        </c:ser>
        <c:ser>
          <c:idx val="62"/>
          <c:order val="62"/>
          <c:tx>
            <c:strRef>
              <c:f>Sheet1!$BL$3:$BL$4</c:f>
              <c:strCache>
                <c:ptCount val="1"/>
                <c:pt idx="0">
                  <c:v>15400CE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Sheet1!$BL$5:$BL$7</c:f>
              <c:numCache>
                <c:formatCode>General</c:formatCode>
                <c:ptCount val="2"/>
                <c:pt idx="0">
                  <c:v>8827</c:v>
                </c:pt>
                <c:pt idx="1">
                  <c:v>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98E3-488E-AB6F-B8704A677914}"/>
            </c:ext>
          </c:extLst>
        </c:ser>
        <c:ser>
          <c:idx val="63"/>
          <c:order val="63"/>
          <c:tx>
            <c:strRef>
              <c:f>Sheet1!$BM$3:$BM$4</c:f>
              <c:strCache>
                <c:ptCount val="1"/>
                <c:pt idx="0">
                  <c:v>15400PE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Sheet1!$BM$5:$BM$7</c:f>
              <c:numCache>
                <c:formatCode>General</c:formatCode>
                <c:ptCount val="2"/>
                <c:pt idx="0">
                  <c:v>112460</c:v>
                </c:pt>
                <c:pt idx="1">
                  <c:v>13345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98E3-488E-AB6F-B8704A677914}"/>
            </c:ext>
          </c:extLst>
        </c:ser>
        <c:ser>
          <c:idx val="64"/>
          <c:order val="64"/>
          <c:tx>
            <c:strRef>
              <c:f>Sheet1!$BN$3:$BN$4</c:f>
              <c:strCache>
                <c:ptCount val="1"/>
                <c:pt idx="0">
                  <c:v>15450CE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Sheet1!$BN$5:$BN$7</c:f>
              <c:numCache>
                <c:formatCode>General</c:formatCode>
                <c:ptCount val="2"/>
                <c:pt idx="0">
                  <c:v>345</c:v>
                </c:pt>
                <c:pt idx="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8E3-488E-AB6F-B8704A677914}"/>
            </c:ext>
          </c:extLst>
        </c:ser>
        <c:ser>
          <c:idx val="65"/>
          <c:order val="65"/>
          <c:tx>
            <c:strRef>
              <c:f>Sheet1!$BO$3:$BO$4</c:f>
              <c:strCache>
                <c:ptCount val="1"/>
                <c:pt idx="0">
                  <c:v>15450PE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Sheet1!$BO$5:$BO$7</c:f>
              <c:numCache>
                <c:formatCode>General</c:formatCode>
                <c:ptCount val="2"/>
                <c:pt idx="0">
                  <c:v>10210</c:v>
                </c:pt>
                <c:pt idx="1">
                  <c:v>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98E3-488E-AB6F-B8704A677914}"/>
            </c:ext>
          </c:extLst>
        </c:ser>
        <c:ser>
          <c:idx val="66"/>
          <c:order val="66"/>
          <c:tx>
            <c:strRef>
              <c:f>Sheet1!$BP$3:$BP$4</c:f>
              <c:strCache>
                <c:ptCount val="1"/>
                <c:pt idx="0">
                  <c:v>15500CE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Sheet1!$BP$5:$BP$7</c:f>
              <c:numCache>
                <c:formatCode>General</c:formatCode>
                <c:ptCount val="2"/>
                <c:pt idx="0">
                  <c:v>24918</c:v>
                </c:pt>
                <c:pt idx="1">
                  <c:v>6589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98E3-488E-AB6F-B8704A677914}"/>
            </c:ext>
          </c:extLst>
        </c:ser>
        <c:ser>
          <c:idx val="67"/>
          <c:order val="67"/>
          <c:tx>
            <c:strRef>
              <c:f>Sheet1!$BQ$3:$BQ$4</c:f>
              <c:strCache>
                <c:ptCount val="1"/>
                <c:pt idx="0">
                  <c:v>15500PE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Sheet1!$BQ$5:$BQ$7</c:f>
              <c:numCache>
                <c:formatCode>General</c:formatCode>
                <c:ptCount val="2"/>
                <c:pt idx="0">
                  <c:v>405886</c:v>
                </c:pt>
                <c:pt idx="1">
                  <c:v>54592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98E3-488E-AB6F-B8704A677914}"/>
            </c:ext>
          </c:extLst>
        </c:ser>
        <c:ser>
          <c:idx val="68"/>
          <c:order val="68"/>
          <c:tx>
            <c:strRef>
              <c:f>Sheet1!$BR$3:$BR$4</c:f>
              <c:strCache>
                <c:ptCount val="1"/>
                <c:pt idx="0">
                  <c:v>15550CE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Sheet1!$BR$5:$BR$7</c:f>
              <c:numCache>
                <c:formatCode>General</c:formatCode>
                <c:ptCount val="2"/>
                <c:pt idx="0">
                  <c:v>962</c:v>
                </c:pt>
                <c:pt idx="1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98E3-488E-AB6F-B8704A677914}"/>
            </c:ext>
          </c:extLst>
        </c:ser>
        <c:ser>
          <c:idx val="69"/>
          <c:order val="69"/>
          <c:tx>
            <c:strRef>
              <c:f>Sheet1!$BS$3:$BS$4</c:f>
              <c:strCache>
                <c:ptCount val="1"/>
                <c:pt idx="0">
                  <c:v>15550PE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Sheet1!$BS$5:$BS$7</c:f>
              <c:numCache>
                <c:formatCode>General</c:formatCode>
                <c:ptCount val="2"/>
                <c:pt idx="0">
                  <c:v>17318</c:v>
                </c:pt>
                <c:pt idx="1">
                  <c:v>1961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98E3-488E-AB6F-B8704A677914}"/>
            </c:ext>
          </c:extLst>
        </c:ser>
        <c:ser>
          <c:idx val="70"/>
          <c:order val="70"/>
          <c:tx>
            <c:strRef>
              <c:f>Sheet1!$BT$3:$BT$4</c:f>
              <c:strCache>
                <c:ptCount val="1"/>
                <c:pt idx="0">
                  <c:v>15600CE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Sheet1!$BT$5:$BT$7</c:f>
              <c:numCache>
                <c:formatCode>General</c:formatCode>
                <c:ptCount val="2"/>
                <c:pt idx="0">
                  <c:v>11055</c:v>
                </c:pt>
                <c:pt idx="1">
                  <c:v>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98E3-488E-AB6F-B8704A677914}"/>
            </c:ext>
          </c:extLst>
        </c:ser>
        <c:ser>
          <c:idx val="71"/>
          <c:order val="71"/>
          <c:tx>
            <c:strRef>
              <c:f>Sheet1!$BU$3:$BU$4</c:f>
              <c:strCache>
                <c:ptCount val="1"/>
                <c:pt idx="0">
                  <c:v>15600PE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Sheet1!$BU$5:$BU$7</c:f>
              <c:numCache>
                <c:formatCode>General</c:formatCode>
                <c:ptCount val="2"/>
                <c:pt idx="0">
                  <c:v>131536</c:v>
                </c:pt>
                <c:pt idx="1">
                  <c:v>16201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98E3-488E-AB6F-B8704A677914}"/>
            </c:ext>
          </c:extLst>
        </c:ser>
        <c:ser>
          <c:idx val="72"/>
          <c:order val="72"/>
          <c:tx>
            <c:strRef>
              <c:f>Sheet1!$BV$3:$BV$4</c:f>
              <c:strCache>
                <c:ptCount val="1"/>
                <c:pt idx="0">
                  <c:v>15650CE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Sheet1!$BV$5:$BV$7</c:f>
              <c:numCache>
                <c:formatCode>General</c:formatCode>
                <c:ptCount val="2"/>
                <c:pt idx="0">
                  <c:v>1110</c:v>
                </c:pt>
                <c:pt idx="1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98E3-488E-AB6F-B8704A677914}"/>
            </c:ext>
          </c:extLst>
        </c:ser>
        <c:ser>
          <c:idx val="73"/>
          <c:order val="73"/>
          <c:tx>
            <c:strRef>
              <c:f>Sheet1!$BW$3:$BW$4</c:f>
              <c:strCache>
                <c:ptCount val="1"/>
                <c:pt idx="0">
                  <c:v>15650PE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Sheet1!$BW$5:$BW$7</c:f>
              <c:numCache>
                <c:formatCode>General</c:formatCode>
                <c:ptCount val="2"/>
                <c:pt idx="0">
                  <c:v>13082</c:v>
                </c:pt>
                <c:pt idx="1">
                  <c:v>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98E3-488E-AB6F-B8704A677914}"/>
            </c:ext>
          </c:extLst>
        </c:ser>
        <c:ser>
          <c:idx val="74"/>
          <c:order val="74"/>
          <c:tx>
            <c:strRef>
              <c:f>Sheet1!$BX$3:$BX$4</c:f>
              <c:strCache>
                <c:ptCount val="1"/>
                <c:pt idx="0">
                  <c:v>15700CE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Sheet1!$BX$5:$BX$7</c:f>
              <c:numCache>
                <c:formatCode>General</c:formatCode>
                <c:ptCount val="2"/>
                <c:pt idx="0">
                  <c:v>19870</c:v>
                </c:pt>
                <c:pt idx="1">
                  <c:v>4815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98E3-488E-AB6F-B8704A677914}"/>
            </c:ext>
          </c:extLst>
        </c:ser>
        <c:ser>
          <c:idx val="75"/>
          <c:order val="75"/>
          <c:tx>
            <c:strRef>
              <c:f>Sheet1!$BY$3:$BY$4</c:f>
              <c:strCache>
                <c:ptCount val="1"/>
                <c:pt idx="0">
                  <c:v>15700PE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Sheet1!$BY$5:$BY$7</c:f>
              <c:numCache>
                <c:formatCode>General</c:formatCode>
                <c:ptCount val="2"/>
                <c:pt idx="0">
                  <c:v>144385</c:v>
                </c:pt>
                <c:pt idx="1">
                  <c:v>20486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98E3-488E-AB6F-B8704A677914}"/>
            </c:ext>
          </c:extLst>
        </c:ser>
        <c:ser>
          <c:idx val="76"/>
          <c:order val="76"/>
          <c:tx>
            <c:strRef>
              <c:f>Sheet1!$BZ$3:$BZ$4</c:f>
              <c:strCache>
                <c:ptCount val="1"/>
                <c:pt idx="0">
                  <c:v>15750CE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Sheet1!$BZ$5:$BZ$7</c:f>
              <c:numCache>
                <c:formatCode>General</c:formatCode>
                <c:ptCount val="2"/>
                <c:pt idx="0">
                  <c:v>3800</c:v>
                </c:pt>
                <c:pt idx="1">
                  <c:v>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98E3-488E-AB6F-B8704A677914}"/>
            </c:ext>
          </c:extLst>
        </c:ser>
        <c:ser>
          <c:idx val="77"/>
          <c:order val="77"/>
          <c:tx>
            <c:strRef>
              <c:f>Sheet1!$CA$3:$CA$4</c:f>
              <c:strCache>
                <c:ptCount val="1"/>
                <c:pt idx="0">
                  <c:v>15750PE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Sheet1!$CA$5:$CA$7</c:f>
              <c:numCache>
                <c:formatCode>General</c:formatCode>
                <c:ptCount val="2"/>
                <c:pt idx="0">
                  <c:v>31807</c:v>
                </c:pt>
                <c:pt idx="1">
                  <c:v>2828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98E3-488E-AB6F-B8704A677914}"/>
            </c:ext>
          </c:extLst>
        </c:ser>
        <c:ser>
          <c:idx val="78"/>
          <c:order val="78"/>
          <c:tx>
            <c:strRef>
              <c:f>Sheet1!$CB$3:$CB$4</c:f>
              <c:strCache>
                <c:ptCount val="1"/>
                <c:pt idx="0">
                  <c:v>15800CE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Sheet1!$CB$5:$CB$7</c:f>
              <c:numCache>
                <c:formatCode>General</c:formatCode>
                <c:ptCount val="2"/>
                <c:pt idx="0">
                  <c:v>98524</c:v>
                </c:pt>
                <c:pt idx="1">
                  <c:v>21754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98E3-488E-AB6F-B8704A677914}"/>
            </c:ext>
          </c:extLst>
        </c:ser>
        <c:ser>
          <c:idx val="79"/>
          <c:order val="79"/>
          <c:tx>
            <c:strRef>
              <c:f>Sheet1!$CC$3:$CC$4</c:f>
              <c:strCache>
                <c:ptCount val="1"/>
                <c:pt idx="0">
                  <c:v>15800PE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Sheet1!$CC$5:$CC$7</c:f>
              <c:numCache>
                <c:formatCode>General</c:formatCode>
                <c:ptCount val="2"/>
                <c:pt idx="0">
                  <c:v>305521</c:v>
                </c:pt>
                <c:pt idx="1">
                  <c:v>50720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98E3-488E-AB6F-B8704A677914}"/>
            </c:ext>
          </c:extLst>
        </c:ser>
        <c:ser>
          <c:idx val="80"/>
          <c:order val="80"/>
          <c:tx>
            <c:strRef>
              <c:f>Sheet1!$CD$3:$CD$4</c:f>
              <c:strCache>
                <c:ptCount val="1"/>
                <c:pt idx="0">
                  <c:v>15850CE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Sheet1!$CD$5:$CD$7</c:f>
              <c:numCache>
                <c:formatCode>General</c:formatCode>
                <c:ptCount val="2"/>
                <c:pt idx="0">
                  <c:v>5420</c:v>
                </c:pt>
                <c:pt idx="1">
                  <c:v>1278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8E3-488E-AB6F-B8704A677914}"/>
            </c:ext>
          </c:extLst>
        </c:ser>
        <c:ser>
          <c:idx val="81"/>
          <c:order val="81"/>
          <c:tx>
            <c:strRef>
              <c:f>Sheet1!$CE$3:$CE$4</c:f>
              <c:strCache>
                <c:ptCount val="1"/>
                <c:pt idx="0">
                  <c:v>15850PE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Sheet1!$CE$5:$CE$7</c:f>
              <c:numCache>
                <c:formatCode>General</c:formatCode>
                <c:ptCount val="2"/>
                <c:pt idx="0">
                  <c:v>30797</c:v>
                </c:pt>
                <c:pt idx="1">
                  <c:v>4975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98E3-488E-AB6F-B8704A677914}"/>
            </c:ext>
          </c:extLst>
        </c:ser>
        <c:ser>
          <c:idx val="82"/>
          <c:order val="82"/>
          <c:tx>
            <c:strRef>
              <c:f>Sheet1!$CF$3:$CF$4</c:f>
              <c:strCache>
                <c:ptCount val="1"/>
                <c:pt idx="0">
                  <c:v>15900CE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Sheet1!$CF$5:$CF$7</c:f>
              <c:numCache>
                <c:formatCode>General</c:formatCode>
                <c:ptCount val="2"/>
                <c:pt idx="0">
                  <c:v>41461</c:v>
                </c:pt>
                <c:pt idx="1">
                  <c:v>10266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98E3-488E-AB6F-B8704A677914}"/>
            </c:ext>
          </c:extLst>
        </c:ser>
        <c:ser>
          <c:idx val="83"/>
          <c:order val="83"/>
          <c:tx>
            <c:strRef>
              <c:f>Sheet1!$CG$3:$CG$4</c:f>
              <c:strCache>
                <c:ptCount val="1"/>
                <c:pt idx="0">
                  <c:v>15900PE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Sheet1!$CG$5:$CG$7</c:f>
              <c:numCache>
                <c:formatCode>General</c:formatCode>
                <c:ptCount val="2"/>
                <c:pt idx="0">
                  <c:v>239062</c:v>
                </c:pt>
                <c:pt idx="1">
                  <c:v>34650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98E3-488E-AB6F-B8704A677914}"/>
            </c:ext>
          </c:extLst>
        </c:ser>
        <c:ser>
          <c:idx val="84"/>
          <c:order val="84"/>
          <c:tx>
            <c:strRef>
              <c:f>Sheet1!$CH$3:$CH$4</c:f>
              <c:strCache>
                <c:ptCount val="1"/>
                <c:pt idx="0">
                  <c:v>15950CE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Sheet1!$CH$5:$CH$7</c:f>
              <c:numCache>
                <c:formatCode>General</c:formatCode>
                <c:ptCount val="2"/>
                <c:pt idx="0">
                  <c:v>2689</c:v>
                </c:pt>
                <c:pt idx="1">
                  <c:v>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98E3-488E-AB6F-B8704A677914}"/>
            </c:ext>
          </c:extLst>
        </c:ser>
        <c:ser>
          <c:idx val="85"/>
          <c:order val="85"/>
          <c:tx>
            <c:strRef>
              <c:f>Sheet1!$CI$3:$CI$4</c:f>
              <c:strCache>
                <c:ptCount val="1"/>
                <c:pt idx="0">
                  <c:v>15950PE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Sheet1!$CI$5:$CI$7</c:f>
              <c:numCache>
                <c:formatCode>General</c:formatCode>
                <c:ptCount val="2"/>
                <c:pt idx="0">
                  <c:v>47830</c:v>
                </c:pt>
                <c:pt idx="1">
                  <c:v>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98E3-488E-AB6F-B8704A677914}"/>
            </c:ext>
          </c:extLst>
        </c:ser>
        <c:ser>
          <c:idx val="86"/>
          <c:order val="86"/>
          <c:tx>
            <c:strRef>
              <c:f>Sheet1!$CJ$3:$CJ$4</c:f>
              <c:strCache>
                <c:ptCount val="1"/>
                <c:pt idx="0">
                  <c:v>16000CE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Sheet1!$CJ$5:$CJ$7</c:f>
              <c:numCache>
                <c:formatCode>General</c:formatCode>
                <c:ptCount val="2"/>
                <c:pt idx="0">
                  <c:v>97404</c:v>
                </c:pt>
                <c:pt idx="1">
                  <c:v>25502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98E3-488E-AB6F-B8704A677914}"/>
            </c:ext>
          </c:extLst>
        </c:ser>
        <c:ser>
          <c:idx val="87"/>
          <c:order val="87"/>
          <c:tx>
            <c:strRef>
              <c:f>Sheet1!$CK$3:$CK$4</c:f>
              <c:strCache>
                <c:ptCount val="1"/>
                <c:pt idx="0">
                  <c:v>16000PE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Sheet1!$CK$5:$CK$7</c:f>
              <c:numCache>
                <c:formatCode>General</c:formatCode>
                <c:ptCount val="2"/>
                <c:pt idx="0">
                  <c:v>470995</c:v>
                </c:pt>
                <c:pt idx="1">
                  <c:v>78102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98E3-488E-AB6F-B8704A677914}"/>
            </c:ext>
          </c:extLst>
        </c:ser>
        <c:ser>
          <c:idx val="88"/>
          <c:order val="88"/>
          <c:tx>
            <c:strRef>
              <c:f>Sheet1!$CL$3:$CL$4</c:f>
              <c:strCache>
                <c:ptCount val="1"/>
                <c:pt idx="0">
                  <c:v>16050CE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Sheet1!$CL$5:$CL$7</c:f>
              <c:numCache>
                <c:formatCode>General</c:formatCode>
                <c:ptCount val="2"/>
                <c:pt idx="0">
                  <c:v>3195</c:v>
                </c:pt>
                <c:pt idx="1">
                  <c:v>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98E3-488E-AB6F-B8704A677914}"/>
            </c:ext>
          </c:extLst>
        </c:ser>
        <c:ser>
          <c:idx val="89"/>
          <c:order val="89"/>
          <c:tx>
            <c:strRef>
              <c:f>Sheet1!$CM$3:$CM$4</c:f>
              <c:strCache>
                <c:ptCount val="1"/>
                <c:pt idx="0">
                  <c:v>16050PE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Sheet1!$CM$5:$CM$7</c:f>
              <c:numCache>
                <c:formatCode>General</c:formatCode>
                <c:ptCount val="2"/>
                <c:pt idx="0">
                  <c:v>58038</c:v>
                </c:pt>
                <c:pt idx="1">
                  <c:v>6317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98E3-488E-AB6F-B8704A677914}"/>
            </c:ext>
          </c:extLst>
        </c:ser>
        <c:ser>
          <c:idx val="90"/>
          <c:order val="90"/>
          <c:tx>
            <c:strRef>
              <c:f>Sheet1!$CN$3:$CN$4</c:f>
              <c:strCache>
                <c:ptCount val="1"/>
                <c:pt idx="0">
                  <c:v>16100CE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Sheet1!$CN$5:$CN$7</c:f>
              <c:numCache>
                <c:formatCode>General</c:formatCode>
                <c:ptCount val="2"/>
                <c:pt idx="0">
                  <c:v>37165</c:v>
                </c:pt>
                <c:pt idx="1">
                  <c:v>8061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98E3-488E-AB6F-B8704A677914}"/>
            </c:ext>
          </c:extLst>
        </c:ser>
        <c:ser>
          <c:idx val="91"/>
          <c:order val="91"/>
          <c:tx>
            <c:strRef>
              <c:f>Sheet1!$CO$3:$CO$4</c:f>
              <c:strCache>
                <c:ptCount val="1"/>
                <c:pt idx="0">
                  <c:v>16100PE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Sheet1!$CO$5:$CO$7</c:f>
              <c:numCache>
                <c:formatCode>General</c:formatCode>
                <c:ptCount val="2"/>
                <c:pt idx="0">
                  <c:v>256789</c:v>
                </c:pt>
                <c:pt idx="1">
                  <c:v>29364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98E3-488E-AB6F-B8704A677914}"/>
            </c:ext>
          </c:extLst>
        </c:ser>
        <c:ser>
          <c:idx val="92"/>
          <c:order val="92"/>
          <c:tx>
            <c:strRef>
              <c:f>Sheet1!$CP$3:$CP$4</c:f>
              <c:strCache>
                <c:ptCount val="1"/>
                <c:pt idx="0">
                  <c:v>16150CE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Sheet1!$CP$5:$CP$7</c:f>
              <c:numCache>
                <c:formatCode>General</c:formatCode>
                <c:ptCount val="2"/>
                <c:pt idx="0">
                  <c:v>4151</c:v>
                </c:pt>
                <c:pt idx="1">
                  <c:v>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8E3-488E-AB6F-B8704A677914}"/>
            </c:ext>
          </c:extLst>
        </c:ser>
        <c:ser>
          <c:idx val="93"/>
          <c:order val="93"/>
          <c:tx>
            <c:strRef>
              <c:f>Sheet1!$CQ$3:$CQ$4</c:f>
              <c:strCache>
                <c:ptCount val="1"/>
                <c:pt idx="0">
                  <c:v>16150PE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Sheet1!$CQ$5:$CQ$7</c:f>
              <c:numCache>
                <c:formatCode>General</c:formatCode>
                <c:ptCount val="2"/>
                <c:pt idx="0">
                  <c:v>74149</c:v>
                </c:pt>
                <c:pt idx="1">
                  <c:v>4452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98E3-488E-AB6F-B8704A677914}"/>
            </c:ext>
          </c:extLst>
        </c:ser>
        <c:ser>
          <c:idx val="94"/>
          <c:order val="94"/>
          <c:tx>
            <c:strRef>
              <c:f>Sheet1!$CR$3:$CR$4</c:f>
              <c:strCache>
                <c:ptCount val="1"/>
                <c:pt idx="0">
                  <c:v>16200CE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Sheet1!$CR$5:$CR$7</c:f>
              <c:numCache>
                <c:formatCode>General</c:formatCode>
                <c:ptCount val="2"/>
                <c:pt idx="0">
                  <c:v>59634</c:v>
                </c:pt>
                <c:pt idx="1">
                  <c:v>14069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98E3-488E-AB6F-B8704A677914}"/>
            </c:ext>
          </c:extLst>
        </c:ser>
        <c:ser>
          <c:idx val="95"/>
          <c:order val="95"/>
          <c:tx>
            <c:strRef>
              <c:f>Sheet1!$CS$3:$CS$4</c:f>
              <c:strCache>
                <c:ptCount val="1"/>
                <c:pt idx="0">
                  <c:v>16200PE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Sheet1!$CS$5:$CS$7</c:f>
              <c:numCache>
                <c:formatCode>General</c:formatCode>
                <c:ptCount val="2"/>
                <c:pt idx="0">
                  <c:v>326003</c:v>
                </c:pt>
                <c:pt idx="1">
                  <c:v>39774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98E3-488E-AB6F-B8704A677914}"/>
            </c:ext>
          </c:extLst>
        </c:ser>
        <c:ser>
          <c:idx val="96"/>
          <c:order val="96"/>
          <c:tx>
            <c:strRef>
              <c:f>Sheet1!$CT$3:$CT$4</c:f>
              <c:strCache>
                <c:ptCount val="1"/>
                <c:pt idx="0">
                  <c:v>16250CE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Sheet1!$CT$5:$CT$7</c:f>
              <c:numCache>
                <c:formatCode>General</c:formatCode>
                <c:ptCount val="2"/>
                <c:pt idx="0">
                  <c:v>14760</c:v>
                </c:pt>
                <c:pt idx="1">
                  <c:v>2920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98E3-488E-AB6F-B8704A677914}"/>
            </c:ext>
          </c:extLst>
        </c:ser>
        <c:ser>
          <c:idx val="97"/>
          <c:order val="97"/>
          <c:tx>
            <c:strRef>
              <c:f>Sheet1!$CU$3:$CU$4</c:f>
              <c:strCache>
                <c:ptCount val="1"/>
                <c:pt idx="0">
                  <c:v>16250PE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Sheet1!$CU$5:$CU$7</c:f>
              <c:numCache>
                <c:formatCode>General</c:formatCode>
                <c:ptCount val="2"/>
                <c:pt idx="0">
                  <c:v>129732</c:v>
                </c:pt>
                <c:pt idx="1">
                  <c:v>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98E3-488E-AB6F-B8704A677914}"/>
            </c:ext>
          </c:extLst>
        </c:ser>
        <c:ser>
          <c:idx val="98"/>
          <c:order val="98"/>
          <c:tx>
            <c:strRef>
              <c:f>Sheet1!$CV$3:$CV$4</c:f>
              <c:strCache>
                <c:ptCount val="1"/>
                <c:pt idx="0">
                  <c:v>16300CE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Sheet1!$CV$5:$CV$7</c:f>
              <c:numCache>
                <c:formatCode>General</c:formatCode>
                <c:ptCount val="2"/>
                <c:pt idx="0">
                  <c:v>81673</c:v>
                </c:pt>
                <c:pt idx="1">
                  <c:v>20632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98E3-488E-AB6F-B8704A677914}"/>
            </c:ext>
          </c:extLst>
        </c:ser>
        <c:ser>
          <c:idx val="99"/>
          <c:order val="99"/>
          <c:tx>
            <c:strRef>
              <c:f>Sheet1!$CW$3:$CW$4</c:f>
              <c:strCache>
                <c:ptCount val="1"/>
                <c:pt idx="0">
                  <c:v>16300PE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Sheet1!$CW$5:$CW$7</c:f>
              <c:numCache>
                <c:formatCode>General</c:formatCode>
                <c:ptCount val="2"/>
                <c:pt idx="0">
                  <c:v>373653</c:v>
                </c:pt>
                <c:pt idx="1">
                  <c:v>50127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98E3-488E-AB6F-B8704A677914}"/>
            </c:ext>
          </c:extLst>
        </c:ser>
        <c:ser>
          <c:idx val="100"/>
          <c:order val="100"/>
          <c:tx>
            <c:strRef>
              <c:f>Sheet1!$CX$3:$CX$4</c:f>
              <c:strCache>
                <c:ptCount val="1"/>
                <c:pt idx="0">
                  <c:v>16350CE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Sheet1!$CX$5:$CX$7</c:f>
              <c:numCache>
                <c:formatCode>General</c:formatCode>
                <c:ptCount val="2"/>
                <c:pt idx="0">
                  <c:v>26883</c:v>
                </c:pt>
                <c:pt idx="1">
                  <c:v>2425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8E3-488E-AB6F-B8704A677914}"/>
            </c:ext>
          </c:extLst>
        </c:ser>
        <c:ser>
          <c:idx val="101"/>
          <c:order val="101"/>
          <c:tx>
            <c:strRef>
              <c:f>Sheet1!$CY$3:$CY$4</c:f>
              <c:strCache>
                <c:ptCount val="1"/>
                <c:pt idx="0">
                  <c:v>16350PE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Sheet1!$CY$5:$CY$7</c:f>
              <c:numCache>
                <c:formatCode>General</c:formatCode>
                <c:ptCount val="2"/>
                <c:pt idx="0">
                  <c:v>120150</c:v>
                </c:pt>
                <c:pt idx="1">
                  <c:v>7648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98E3-488E-AB6F-B8704A677914}"/>
            </c:ext>
          </c:extLst>
        </c:ser>
        <c:ser>
          <c:idx val="102"/>
          <c:order val="102"/>
          <c:tx>
            <c:strRef>
              <c:f>Sheet1!$CZ$3:$CZ$4</c:f>
              <c:strCache>
                <c:ptCount val="1"/>
                <c:pt idx="0">
                  <c:v>16400CE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Sheet1!$CZ$5:$CZ$7</c:f>
              <c:numCache>
                <c:formatCode>General</c:formatCode>
                <c:ptCount val="2"/>
                <c:pt idx="0">
                  <c:v>212113</c:v>
                </c:pt>
                <c:pt idx="1">
                  <c:v>17531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98E3-488E-AB6F-B8704A677914}"/>
            </c:ext>
          </c:extLst>
        </c:ser>
        <c:ser>
          <c:idx val="103"/>
          <c:order val="103"/>
          <c:tx>
            <c:strRef>
              <c:f>Sheet1!$DA$3:$DA$4</c:f>
              <c:strCache>
                <c:ptCount val="1"/>
                <c:pt idx="0">
                  <c:v>16400PE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Sheet1!$DA$5:$DA$7</c:f>
              <c:numCache>
                <c:formatCode>General</c:formatCode>
                <c:ptCount val="2"/>
                <c:pt idx="0">
                  <c:v>468500</c:v>
                </c:pt>
                <c:pt idx="1">
                  <c:v>49823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98E3-488E-AB6F-B8704A677914}"/>
            </c:ext>
          </c:extLst>
        </c:ser>
        <c:ser>
          <c:idx val="104"/>
          <c:order val="104"/>
          <c:tx>
            <c:strRef>
              <c:f>Sheet1!$DB$3:$DB$4</c:f>
              <c:strCache>
                <c:ptCount val="1"/>
                <c:pt idx="0">
                  <c:v>16450CE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Sheet1!$DB$5:$DB$7</c:f>
              <c:numCache>
                <c:formatCode>General</c:formatCode>
                <c:ptCount val="2"/>
                <c:pt idx="0">
                  <c:v>116178</c:v>
                </c:pt>
                <c:pt idx="1">
                  <c:v>1892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98E3-488E-AB6F-B8704A677914}"/>
            </c:ext>
          </c:extLst>
        </c:ser>
        <c:ser>
          <c:idx val="105"/>
          <c:order val="105"/>
          <c:tx>
            <c:strRef>
              <c:f>Sheet1!$DC$3:$DC$4</c:f>
              <c:strCache>
                <c:ptCount val="1"/>
                <c:pt idx="0">
                  <c:v>16450PE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Sheet1!$DC$5:$DC$7</c:f>
              <c:numCache>
                <c:formatCode>General</c:formatCode>
                <c:ptCount val="2"/>
                <c:pt idx="0">
                  <c:v>158347</c:v>
                </c:pt>
                <c:pt idx="1">
                  <c:v>9335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98E3-488E-AB6F-B8704A677914}"/>
            </c:ext>
          </c:extLst>
        </c:ser>
        <c:ser>
          <c:idx val="106"/>
          <c:order val="106"/>
          <c:tx>
            <c:strRef>
              <c:f>Sheet1!$DD$3:$DD$4</c:f>
              <c:strCache>
                <c:ptCount val="1"/>
                <c:pt idx="0">
                  <c:v>16500CE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Sheet1!$DD$5:$DD$7</c:f>
              <c:numCache>
                <c:formatCode>General</c:formatCode>
                <c:ptCount val="2"/>
                <c:pt idx="0">
                  <c:v>678657</c:v>
                </c:pt>
                <c:pt idx="1">
                  <c:v>49319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98E3-488E-AB6F-B8704A677914}"/>
            </c:ext>
          </c:extLst>
        </c:ser>
        <c:ser>
          <c:idx val="107"/>
          <c:order val="107"/>
          <c:tx>
            <c:strRef>
              <c:f>Sheet1!$DE$3:$DE$4</c:f>
              <c:strCache>
                <c:ptCount val="1"/>
                <c:pt idx="0">
                  <c:v>16500PE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Sheet1!$DE$5:$DE$7</c:f>
              <c:numCache>
                <c:formatCode>General</c:formatCode>
                <c:ptCount val="2"/>
                <c:pt idx="0">
                  <c:v>565579</c:v>
                </c:pt>
                <c:pt idx="1">
                  <c:v>86614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98E3-488E-AB6F-B8704A677914}"/>
            </c:ext>
          </c:extLst>
        </c:ser>
        <c:ser>
          <c:idx val="108"/>
          <c:order val="108"/>
          <c:tx>
            <c:strRef>
              <c:f>Sheet1!$DF$3:$DF$4</c:f>
              <c:strCache>
                <c:ptCount val="1"/>
                <c:pt idx="0">
                  <c:v>16550CE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Sheet1!$DF$5:$DF$7</c:f>
              <c:numCache>
                <c:formatCode>General</c:formatCode>
                <c:ptCount val="2"/>
                <c:pt idx="0">
                  <c:v>235389</c:v>
                </c:pt>
                <c:pt idx="1">
                  <c:v>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98E3-488E-AB6F-B8704A677914}"/>
            </c:ext>
          </c:extLst>
        </c:ser>
        <c:ser>
          <c:idx val="109"/>
          <c:order val="109"/>
          <c:tx>
            <c:strRef>
              <c:f>Sheet1!$DG$3:$DG$4</c:f>
              <c:strCache>
                <c:ptCount val="1"/>
                <c:pt idx="0">
                  <c:v>16550PE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Sheet1!$DG$5:$DG$7</c:f>
              <c:numCache>
                <c:formatCode>General</c:formatCode>
                <c:ptCount val="2"/>
                <c:pt idx="0">
                  <c:v>74923</c:v>
                </c:pt>
                <c:pt idx="1">
                  <c:v>10890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98E3-488E-AB6F-B8704A677914}"/>
            </c:ext>
          </c:extLst>
        </c:ser>
        <c:ser>
          <c:idx val="110"/>
          <c:order val="110"/>
          <c:tx>
            <c:strRef>
              <c:f>Sheet1!$DH$3:$DH$4</c:f>
              <c:strCache>
                <c:ptCount val="1"/>
                <c:pt idx="0">
                  <c:v>16600CE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Sheet1!$DH$5:$DH$7</c:f>
              <c:numCache>
                <c:formatCode>General</c:formatCode>
                <c:ptCount val="2"/>
                <c:pt idx="0">
                  <c:v>562834</c:v>
                </c:pt>
                <c:pt idx="1">
                  <c:v>44244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98E3-488E-AB6F-B8704A677914}"/>
            </c:ext>
          </c:extLst>
        </c:ser>
        <c:ser>
          <c:idx val="111"/>
          <c:order val="111"/>
          <c:tx>
            <c:strRef>
              <c:f>Sheet1!$DI$3:$DI$4</c:f>
              <c:strCache>
                <c:ptCount val="1"/>
                <c:pt idx="0">
                  <c:v>16600PE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Sheet1!$DI$5:$DI$7</c:f>
              <c:numCache>
                <c:formatCode>General</c:formatCode>
                <c:ptCount val="2"/>
                <c:pt idx="0">
                  <c:v>112029</c:v>
                </c:pt>
                <c:pt idx="1">
                  <c:v>43772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98E3-488E-AB6F-B8704A677914}"/>
            </c:ext>
          </c:extLst>
        </c:ser>
        <c:ser>
          <c:idx val="112"/>
          <c:order val="112"/>
          <c:tx>
            <c:strRef>
              <c:f>Sheet1!$DJ$3:$DJ$4</c:f>
              <c:strCache>
                <c:ptCount val="1"/>
                <c:pt idx="0">
                  <c:v>16650CE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Sheet1!$DJ$5:$DJ$7</c:f>
              <c:numCache>
                <c:formatCode>General</c:formatCode>
                <c:ptCount val="2"/>
                <c:pt idx="0">
                  <c:v>198465</c:v>
                </c:pt>
                <c:pt idx="1">
                  <c:v>13935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98E3-488E-AB6F-B8704A677914}"/>
            </c:ext>
          </c:extLst>
        </c:ser>
        <c:ser>
          <c:idx val="113"/>
          <c:order val="113"/>
          <c:tx>
            <c:strRef>
              <c:f>Sheet1!$DK$3:$DK$4</c:f>
              <c:strCache>
                <c:ptCount val="1"/>
                <c:pt idx="0">
                  <c:v>16650PE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Sheet1!$DK$5:$DK$7</c:f>
              <c:numCache>
                <c:formatCode>General</c:formatCode>
                <c:ptCount val="2"/>
                <c:pt idx="0">
                  <c:v>15425</c:v>
                </c:pt>
                <c:pt idx="1">
                  <c:v>7185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98E3-488E-AB6F-B8704A677914}"/>
            </c:ext>
          </c:extLst>
        </c:ser>
        <c:ser>
          <c:idx val="114"/>
          <c:order val="114"/>
          <c:tx>
            <c:strRef>
              <c:f>Sheet1!$DL$3:$DL$4</c:f>
              <c:strCache>
                <c:ptCount val="1"/>
                <c:pt idx="0">
                  <c:v>16700CE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Sheet1!$DL$5:$DL$7</c:f>
              <c:numCache>
                <c:formatCode>General</c:formatCode>
                <c:ptCount val="2"/>
                <c:pt idx="0">
                  <c:v>481316</c:v>
                </c:pt>
                <c:pt idx="1">
                  <c:v>49835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98E3-488E-AB6F-B8704A677914}"/>
            </c:ext>
          </c:extLst>
        </c:ser>
        <c:ser>
          <c:idx val="115"/>
          <c:order val="115"/>
          <c:tx>
            <c:strRef>
              <c:f>Sheet1!$DM$3:$DM$4</c:f>
              <c:strCache>
                <c:ptCount val="1"/>
                <c:pt idx="0">
                  <c:v>16700PE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Sheet1!$DM$5:$DM$7</c:f>
              <c:numCache>
                <c:formatCode>General</c:formatCode>
                <c:ptCount val="2"/>
                <c:pt idx="0">
                  <c:v>73538</c:v>
                </c:pt>
                <c:pt idx="1">
                  <c:v>22469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98E3-488E-AB6F-B8704A677914}"/>
            </c:ext>
          </c:extLst>
        </c:ser>
        <c:ser>
          <c:idx val="116"/>
          <c:order val="116"/>
          <c:tx>
            <c:strRef>
              <c:f>Sheet1!$DN$3:$DN$4</c:f>
              <c:strCache>
                <c:ptCount val="1"/>
                <c:pt idx="0">
                  <c:v>16750CE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Sheet1!$DN$5:$DN$7</c:f>
              <c:numCache>
                <c:formatCode>General</c:formatCode>
                <c:ptCount val="2"/>
                <c:pt idx="0">
                  <c:v>177709</c:v>
                </c:pt>
                <c:pt idx="1">
                  <c:v>10595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98E3-488E-AB6F-B8704A677914}"/>
            </c:ext>
          </c:extLst>
        </c:ser>
        <c:ser>
          <c:idx val="117"/>
          <c:order val="117"/>
          <c:tx>
            <c:strRef>
              <c:f>Sheet1!$DO$3:$DO$4</c:f>
              <c:strCache>
                <c:ptCount val="1"/>
                <c:pt idx="0">
                  <c:v>16750PE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Sheet1!$DO$5:$DO$7</c:f>
              <c:numCache>
                <c:formatCode>General</c:formatCode>
                <c:ptCount val="2"/>
                <c:pt idx="0">
                  <c:v>3528</c:v>
                </c:pt>
                <c:pt idx="1">
                  <c:v>1355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98E3-488E-AB6F-B8704A677914}"/>
            </c:ext>
          </c:extLst>
        </c:ser>
        <c:ser>
          <c:idx val="118"/>
          <c:order val="118"/>
          <c:tx>
            <c:strRef>
              <c:f>Sheet1!$DP$3:$DP$4</c:f>
              <c:strCache>
                <c:ptCount val="1"/>
                <c:pt idx="0">
                  <c:v>16800CE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Sheet1!$DP$5:$DP$7</c:f>
              <c:numCache>
                <c:formatCode>General</c:formatCode>
                <c:ptCount val="2"/>
                <c:pt idx="0">
                  <c:v>433364</c:v>
                </c:pt>
                <c:pt idx="1">
                  <c:v>33419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98E3-488E-AB6F-B8704A677914}"/>
            </c:ext>
          </c:extLst>
        </c:ser>
        <c:ser>
          <c:idx val="119"/>
          <c:order val="119"/>
          <c:tx>
            <c:strRef>
              <c:f>Sheet1!$DQ$3:$DQ$4</c:f>
              <c:strCache>
                <c:ptCount val="1"/>
                <c:pt idx="0">
                  <c:v>16800PE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Sheet1!$DQ$5:$DQ$7</c:f>
              <c:numCache>
                <c:formatCode>General</c:formatCode>
                <c:ptCount val="2"/>
                <c:pt idx="0">
                  <c:v>21747</c:v>
                </c:pt>
                <c:pt idx="1">
                  <c:v>7522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98E3-488E-AB6F-B8704A677914}"/>
            </c:ext>
          </c:extLst>
        </c:ser>
        <c:ser>
          <c:idx val="120"/>
          <c:order val="120"/>
          <c:tx>
            <c:strRef>
              <c:f>Sheet1!$DR$3:$DR$4</c:f>
              <c:strCache>
                <c:ptCount val="1"/>
                <c:pt idx="0">
                  <c:v>16850CE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Sheet1!$DR$5:$DR$7</c:f>
              <c:numCache>
                <c:formatCode>General</c:formatCode>
                <c:ptCount val="2"/>
                <c:pt idx="0">
                  <c:v>128191</c:v>
                </c:pt>
                <c:pt idx="1">
                  <c:v>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98E3-488E-AB6F-B8704A677914}"/>
            </c:ext>
          </c:extLst>
        </c:ser>
        <c:ser>
          <c:idx val="121"/>
          <c:order val="121"/>
          <c:tx>
            <c:strRef>
              <c:f>Sheet1!$DS$3:$DS$4</c:f>
              <c:strCache>
                <c:ptCount val="1"/>
                <c:pt idx="0">
                  <c:v>16850PE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Sheet1!$DS$5:$DS$7</c:f>
              <c:numCache>
                <c:formatCode>General</c:formatCode>
                <c:ptCount val="2"/>
                <c:pt idx="0">
                  <c:v>1540</c:v>
                </c:pt>
                <c:pt idx="1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98E3-488E-AB6F-B8704A677914}"/>
            </c:ext>
          </c:extLst>
        </c:ser>
        <c:ser>
          <c:idx val="122"/>
          <c:order val="122"/>
          <c:tx>
            <c:strRef>
              <c:f>Sheet1!$DT$3:$DT$4</c:f>
              <c:strCache>
                <c:ptCount val="1"/>
                <c:pt idx="0">
                  <c:v>16900CE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Sheet1!$DT$5:$DT$7</c:f>
              <c:numCache>
                <c:formatCode>General</c:formatCode>
                <c:ptCount val="2"/>
                <c:pt idx="0">
                  <c:v>293997</c:v>
                </c:pt>
                <c:pt idx="1">
                  <c:v>29479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98E3-488E-AB6F-B8704A677914}"/>
            </c:ext>
          </c:extLst>
        </c:ser>
        <c:ser>
          <c:idx val="123"/>
          <c:order val="123"/>
          <c:tx>
            <c:strRef>
              <c:f>Sheet1!$DU$3:$DU$4</c:f>
              <c:strCache>
                <c:ptCount val="1"/>
                <c:pt idx="0">
                  <c:v>16900PE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Sheet1!$DU$5:$DU$7</c:f>
              <c:numCache>
                <c:formatCode>General</c:formatCode>
                <c:ptCount val="2"/>
                <c:pt idx="0">
                  <c:v>38399</c:v>
                </c:pt>
                <c:pt idx="1">
                  <c:v>5674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98E3-488E-AB6F-B8704A677914}"/>
            </c:ext>
          </c:extLst>
        </c:ser>
        <c:ser>
          <c:idx val="124"/>
          <c:order val="124"/>
          <c:tx>
            <c:strRef>
              <c:f>Sheet1!$DV$3:$DV$4</c:f>
              <c:strCache>
                <c:ptCount val="1"/>
                <c:pt idx="0">
                  <c:v>16950CE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Sheet1!$DV$5:$DV$7</c:f>
              <c:numCache>
                <c:formatCode>General</c:formatCode>
                <c:ptCount val="2"/>
                <c:pt idx="0">
                  <c:v>68432</c:v>
                </c:pt>
                <c:pt idx="1">
                  <c:v>3986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98E3-488E-AB6F-B8704A677914}"/>
            </c:ext>
          </c:extLst>
        </c:ser>
        <c:ser>
          <c:idx val="125"/>
          <c:order val="125"/>
          <c:tx>
            <c:strRef>
              <c:f>Sheet1!$DW$3:$DW$4</c:f>
              <c:strCache>
                <c:ptCount val="1"/>
                <c:pt idx="0">
                  <c:v>16950PE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Sheet1!$DW$5:$DW$7</c:f>
              <c:numCache>
                <c:formatCode>General</c:formatCode>
                <c:ptCount val="2"/>
                <c:pt idx="0">
                  <c:v>470</c:v>
                </c:pt>
                <c:pt idx="1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98E3-488E-AB6F-B8704A677914}"/>
            </c:ext>
          </c:extLst>
        </c:ser>
        <c:ser>
          <c:idx val="126"/>
          <c:order val="126"/>
          <c:tx>
            <c:strRef>
              <c:f>Sheet1!$DX$3:$DX$4</c:f>
              <c:strCache>
                <c:ptCount val="1"/>
                <c:pt idx="0">
                  <c:v>17000CE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Sheet1!$DX$5:$DX$7</c:f>
              <c:numCache>
                <c:formatCode>General</c:formatCode>
                <c:ptCount val="2"/>
                <c:pt idx="0">
                  <c:v>466431</c:v>
                </c:pt>
                <c:pt idx="1">
                  <c:v>51597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98E3-488E-AB6F-B8704A677914}"/>
            </c:ext>
          </c:extLst>
        </c:ser>
        <c:ser>
          <c:idx val="127"/>
          <c:order val="127"/>
          <c:tx>
            <c:strRef>
              <c:f>Sheet1!$DY$3:$DY$4</c:f>
              <c:strCache>
                <c:ptCount val="1"/>
                <c:pt idx="0">
                  <c:v>17000PE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Sheet1!$DY$5:$DY$7</c:f>
              <c:numCache>
                <c:formatCode>General</c:formatCode>
                <c:ptCount val="2"/>
                <c:pt idx="0">
                  <c:v>41001</c:v>
                </c:pt>
                <c:pt idx="1">
                  <c:v>9418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98E3-488E-AB6F-B8704A677914}"/>
            </c:ext>
          </c:extLst>
        </c:ser>
        <c:ser>
          <c:idx val="128"/>
          <c:order val="128"/>
          <c:tx>
            <c:strRef>
              <c:f>Sheet1!$DZ$3:$DZ$4</c:f>
              <c:strCache>
                <c:ptCount val="1"/>
                <c:pt idx="0">
                  <c:v>17050CE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Sheet1!$DZ$5:$DZ$7</c:f>
              <c:numCache>
                <c:formatCode>General</c:formatCode>
                <c:ptCount val="2"/>
                <c:pt idx="0">
                  <c:v>39563</c:v>
                </c:pt>
                <c:pt idx="1">
                  <c:v>2828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98E3-488E-AB6F-B8704A677914}"/>
            </c:ext>
          </c:extLst>
        </c:ser>
        <c:ser>
          <c:idx val="129"/>
          <c:order val="129"/>
          <c:tx>
            <c:strRef>
              <c:f>Sheet1!$EA$3:$EA$4</c:f>
              <c:strCache>
                <c:ptCount val="1"/>
                <c:pt idx="0">
                  <c:v>17050PE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Sheet1!$EA$5:$EA$7</c:f>
              <c:numCache>
                <c:formatCode>General</c:formatCode>
                <c:ptCount val="2"/>
                <c:pt idx="0">
                  <c:v>380</c:v>
                </c:pt>
                <c:pt idx="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98E3-488E-AB6F-B8704A677914}"/>
            </c:ext>
          </c:extLst>
        </c:ser>
        <c:ser>
          <c:idx val="130"/>
          <c:order val="130"/>
          <c:tx>
            <c:strRef>
              <c:f>Sheet1!$EB$3:$EB$4</c:f>
              <c:strCache>
                <c:ptCount val="1"/>
                <c:pt idx="0">
                  <c:v>17100CE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Sheet1!$EB$5:$EB$7</c:f>
              <c:numCache>
                <c:formatCode>General</c:formatCode>
                <c:ptCount val="2"/>
                <c:pt idx="0">
                  <c:v>243544</c:v>
                </c:pt>
                <c:pt idx="1">
                  <c:v>11532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98E3-488E-AB6F-B8704A677914}"/>
            </c:ext>
          </c:extLst>
        </c:ser>
        <c:ser>
          <c:idx val="131"/>
          <c:order val="131"/>
          <c:tx>
            <c:strRef>
              <c:f>Sheet1!$EC$3:$EC$4</c:f>
              <c:strCache>
                <c:ptCount val="1"/>
                <c:pt idx="0">
                  <c:v>17100PE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Sheet1!$EC$5:$EC$7</c:f>
              <c:numCache>
                <c:formatCode>General</c:formatCode>
                <c:ptCount val="2"/>
                <c:pt idx="0">
                  <c:v>940</c:v>
                </c:pt>
                <c:pt idx="1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98E3-488E-AB6F-B8704A677914}"/>
            </c:ext>
          </c:extLst>
        </c:ser>
        <c:ser>
          <c:idx val="132"/>
          <c:order val="132"/>
          <c:tx>
            <c:strRef>
              <c:f>Sheet1!$ED$3:$ED$4</c:f>
              <c:strCache>
                <c:ptCount val="1"/>
                <c:pt idx="0">
                  <c:v>17150CE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Sheet1!$ED$5:$ED$7</c:f>
              <c:numCache>
                <c:formatCode>General</c:formatCode>
                <c:ptCount val="2"/>
                <c:pt idx="0">
                  <c:v>15091</c:v>
                </c:pt>
                <c:pt idx="1">
                  <c:v>3006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98E3-488E-AB6F-B8704A677914}"/>
            </c:ext>
          </c:extLst>
        </c:ser>
        <c:ser>
          <c:idx val="133"/>
          <c:order val="133"/>
          <c:tx>
            <c:strRef>
              <c:f>Sheet1!$EE$3:$EE$4</c:f>
              <c:strCache>
                <c:ptCount val="1"/>
                <c:pt idx="0">
                  <c:v>17150PE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Sheet1!$EE$5:$EE$7</c:f>
              <c:numCache>
                <c:formatCode>General</c:formatCode>
                <c:ptCount val="2"/>
                <c:pt idx="0">
                  <c:v>60</c:v>
                </c:pt>
                <c:pt idx="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98E3-488E-AB6F-B8704A677914}"/>
            </c:ext>
          </c:extLst>
        </c:ser>
        <c:ser>
          <c:idx val="134"/>
          <c:order val="134"/>
          <c:tx>
            <c:strRef>
              <c:f>Sheet1!$EF$3:$EF$4</c:f>
              <c:strCache>
                <c:ptCount val="1"/>
                <c:pt idx="0">
                  <c:v>17200CE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Sheet1!$EF$5:$EF$7</c:f>
              <c:numCache>
                <c:formatCode>General</c:formatCode>
                <c:ptCount val="2"/>
                <c:pt idx="0">
                  <c:v>172784</c:v>
                </c:pt>
                <c:pt idx="1">
                  <c:v>16974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98E3-488E-AB6F-B8704A677914}"/>
            </c:ext>
          </c:extLst>
        </c:ser>
        <c:ser>
          <c:idx val="135"/>
          <c:order val="135"/>
          <c:tx>
            <c:strRef>
              <c:f>Sheet1!$EG$3:$EG$4</c:f>
              <c:strCache>
                <c:ptCount val="1"/>
                <c:pt idx="0">
                  <c:v>17200PE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Sheet1!$EG$5:$EG$7</c:f>
              <c:numCache>
                <c:formatCode>General</c:formatCode>
                <c:ptCount val="2"/>
                <c:pt idx="0">
                  <c:v>1205</c:v>
                </c:pt>
                <c:pt idx="1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98E3-488E-AB6F-B8704A677914}"/>
            </c:ext>
          </c:extLst>
        </c:ser>
        <c:ser>
          <c:idx val="136"/>
          <c:order val="136"/>
          <c:tx>
            <c:strRef>
              <c:f>Sheet1!$EH$3:$EH$4</c:f>
              <c:strCache>
                <c:ptCount val="1"/>
                <c:pt idx="0">
                  <c:v>17250CE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Sheet1!$EH$5:$EH$7</c:f>
              <c:numCache>
                <c:formatCode>General</c:formatCode>
                <c:ptCount val="2"/>
                <c:pt idx="0">
                  <c:v>13760</c:v>
                </c:pt>
                <c:pt idx="1">
                  <c:v>1266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98E3-488E-AB6F-B8704A677914}"/>
            </c:ext>
          </c:extLst>
        </c:ser>
        <c:ser>
          <c:idx val="137"/>
          <c:order val="137"/>
          <c:tx>
            <c:strRef>
              <c:f>Sheet1!$EI$3:$EI$4</c:f>
              <c:strCache>
                <c:ptCount val="1"/>
                <c:pt idx="0">
                  <c:v>17250PE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Sheet1!$EI$5:$EI$7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98E3-488E-AB6F-B8704A677914}"/>
            </c:ext>
          </c:extLst>
        </c:ser>
        <c:ser>
          <c:idx val="138"/>
          <c:order val="138"/>
          <c:tx>
            <c:strRef>
              <c:f>Sheet1!$EJ$3:$EJ$4</c:f>
              <c:strCache>
                <c:ptCount val="1"/>
                <c:pt idx="0">
                  <c:v>17300CE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Sheet1!$EJ$5:$EJ$7</c:f>
              <c:numCache>
                <c:formatCode>General</c:formatCode>
                <c:ptCount val="2"/>
                <c:pt idx="0">
                  <c:v>135045</c:v>
                </c:pt>
                <c:pt idx="1">
                  <c:v>11005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98E3-488E-AB6F-B8704A677914}"/>
            </c:ext>
          </c:extLst>
        </c:ser>
        <c:ser>
          <c:idx val="139"/>
          <c:order val="139"/>
          <c:tx>
            <c:strRef>
              <c:f>Sheet1!$EK$3:$EK$4</c:f>
              <c:strCache>
                <c:ptCount val="1"/>
                <c:pt idx="0">
                  <c:v>17300PE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Sheet1!$EK$5:$EK$7</c:f>
              <c:numCache>
                <c:formatCode>General</c:formatCode>
                <c:ptCount val="2"/>
                <c:pt idx="0">
                  <c:v>1800</c:v>
                </c:pt>
                <c:pt idx="1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98E3-488E-AB6F-B8704A677914}"/>
            </c:ext>
          </c:extLst>
        </c:ser>
        <c:ser>
          <c:idx val="140"/>
          <c:order val="140"/>
          <c:tx>
            <c:strRef>
              <c:f>Sheet1!$EL$3:$EL$4</c:f>
              <c:strCache>
                <c:ptCount val="1"/>
                <c:pt idx="0">
                  <c:v>17350CE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Sheet1!$EL$5:$EL$7</c:f>
              <c:numCache>
                <c:formatCode>General</c:formatCode>
                <c:ptCount val="2"/>
                <c:pt idx="0">
                  <c:v>3780</c:v>
                </c:pt>
                <c:pt idx="1">
                  <c:v>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98E3-488E-AB6F-B8704A677914}"/>
            </c:ext>
          </c:extLst>
        </c:ser>
        <c:ser>
          <c:idx val="141"/>
          <c:order val="141"/>
          <c:tx>
            <c:strRef>
              <c:f>Sheet1!$EM$3:$EM$4</c:f>
              <c:strCache>
                <c:ptCount val="1"/>
                <c:pt idx="0">
                  <c:v>17350PE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Sheet1!$EM$5:$EM$7</c:f>
              <c:numCache>
                <c:formatCode>General</c:formatCode>
                <c:ptCount val="2"/>
                <c:pt idx="0">
                  <c:v>25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98E3-488E-AB6F-B8704A677914}"/>
            </c:ext>
          </c:extLst>
        </c:ser>
        <c:ser>
          <c:idx val="142"/>
          <c:order val="142"/>
          <c:tx>
            <c:strRef>
              <c:f>Sheet1!$EN$3:$EN$4</c:f>
              <c:strCache>
                <c:ptCount val="1"/>
                <c:pt idx="0">
                  <c:v>17400CE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Sheet1!$EN$5:$EN$7</c:f>
              <c:numCache>
                <c:formatCode>General</c:formatCode>
                <c:ptCount val="2"/>
                <c:pt idx="0">
                  <c:v>85074</c:v>
                </c:pt>
                <c:pt idx="1">
                  <c:v>8579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98E3-488E-AB6F-B8704A677914}"/>
            </c:ext>
          </c:extLst>
        </c:ser>
        <c:ser>
          <c:idx val="143"/>
          <c:order val="143"/>
          <c:tx>
            <c:strRef>
              <c:f>Sheet1!$EO$3:$EO$4</c:f>
              <c:strCache>
                <c:ptCount val="1"/>
                <c:pt idx="0">
                  <c:v>17400PE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Sheet1!$EO$5:$EO$7</c:f>
              <c:numCache>
                <c:formatCode>General</c:formatCode>
                <c:ptCount val="2"/>
                <c:pt idx="0">
                  <c:v>1995</c:v>
                </c:pt>
                <c:pt idx="1">
                  <c:v>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98E3-488E-AB6F-B8704A677914}"/>
            </c:ext>
          </c:extLst>
        </c:ser>
        <c:ser>
          <c:idx val="144"/>
          <c:order val="144"/>
          <c:tx>
            <c:strRef>
              <c:f>Sheet1!$EP$3:$EP$4</c:f>
              <c:strCache>
                <c:ptCount val="1"/>
                <c:pt idx="0">
                  <c:v>17450CE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Sheet1!$EP$5:$EP$7</c:f>
              <c:numCache>
                <c:formatCode>General</c:formatCode>
                <c:ptCount val="2"/>
                <c:pt idx="0">
                  <c:v>1335</c:v>
                </c:pt>
                <c:pt idx="1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98E3-488E-AB6F-B8704A677914}"/>
            </c:ext>
          </c:extLst>
        </c:ser>
        <c:ser>
          <c:idx val="145"/>
          <c:order val="145"/>
          <c:tx>
            <c:strRef>
              <c:f>Sheet1!$EQ$3:$EQ$4</c:f>
              <c:strCache>
                <c:ptCount val="1"/>
                <c:pt idx="0">
                  <c:v>17450PE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Sheet1!$EQ$5:$EQ$7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98E3-488E-AB6F-B8704A677914}"/>
            </c:ext>
          </c:extLst>
        </c:ser>
        <c:ser>
          <c:idx val="146"/>
          <c:order val="146"/>
          <c:tx>
            <c:strRef>
              <c:f>Sheet1!$ER$3:$ER$4</c:f>
              <c:strCache>
                <c:ptCount val="1"/>
                <c:pt idx="0">
                  <c:v>17500CE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Sheet1!$ER$5:$ER$7</c:f>
              <c:numCache>
                <c:formatCode>General</c:formatCode>
                <c:ptCount val="2"/>
                <c:pt idx="0">
                  <c:v>274436</c:v>
                </c:pt>
                <c:pt idx="1">
                  <c:v>16748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98E3-488E-AB6F-B8704A677914}"/>
            </c:ext>
          </c:extLst>
        </c:ser>
        <c:ser>
          <c:idx val="147"/>
          <c:order val="147"/>
          <c:tx>
            <c:strRef>
              <c:f>Sheet1!$ES$3:$ES$4</c:f>
              <c:strCache>
                <c:ptCount val="1"/>
                <c:pt idx="0">
                  <c:v>17500PE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Sheet1!$ES$5:$ES$7</c:f>
              <c:numCache>
                <c:formatCode>General</c:formatCode>
                <c:ptCount val="2"/>
                <c:pt idx="0">
                  <c:v>3568</c:v>
                </c:pt>
                <c:pt idx="1">
                  <c:v>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98E3-488E-AB6F-B8704A677914}"/>
            </c:ext>
          </c:extLst>
        </c:ser>
        <c:ser>
          <c:idx val="148"/>
          <c:order val="148"/>
          <c:tx>
            <c:strRef>
              <c:f>Sheet1!$ET$3:$ET$4</c:f>
              <c:strCache>
                <c:ptCount val="1"/>
                <c:pt idx="0">
                  <c:v>17550CE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Sheet1!$ET$5:$ET$7</c:f>
              <c:numCache>
                <c:formatCode>General</c:formatCode>
                <c:ptCount val="2"/>
                <c:pt idx="0">
                  <c:v>1249</c:v>
                </c:pt>
                <c:pt idx="1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98E3-488E-AB6F-B8704A677914}"/>
            </c:ext>
          </c:extLst>
        </c:ser>
        <c:ser>
          <c:idx val="149"/>
          <c:order val="149"/>
          <c:tx>
            <c:strRef>
              <c:f>Sheet1!$EU$3:$EU$4</c:f>
              <c:strCache>
                <c:ptCount val="1"/>
                <c:pt idx="0">
                  <c:v>17550PE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Sheet1!$EU$5:$EU$7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98E3-488E-AB6F-B8704A677914}"/>
            </c:ext>
          </c:extLst>
        </c:ser>
        <c:ser>
          <c:idx val="150"/>
          <c:order val="150"/>
          <c:tx>
            <c:strRef>
              <c:f>Sheet1!$EV$3:$EV$4</c:f>
              <c:strCache>
                <c:ptCount val="1"/>
                <c:pt idx="0">
                  <c:v>17600CE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Sheet1!$EV$5:$EV$7</c:f>
              <c:numCache>
                <c:formatCode>General</c:formatCode>
                <c:ptCount val="2"/>
                <c:pt idx="0">
                  <c:v>39896</c:v>
                </c:pt>
                <c:pt idx="1">
                  <c:v>1176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98E3-488E-AB6F-B8704A677914}"/>
            </c:ext>
          </c:extLst>
        </c:ser>
        <c:ser>
          <c:idx val="151"/>
          <c:order val="151"/>
          <c:tx>
            <c:strRef>
              <c:f>Sheet1!$EW$3:$EW$4</c:f>
              <c:strCache>
                <c:ptCount val="1"/>
                <c:pt idx="0">
                  <c:v>17600PE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Sheet1!$EW$5:$EW$7</c:f>
              <c:numCache>
                <c:formatCode>General</c:formatCode>
                <c:ptCount val="2"/>
                <c:pt idx="0">
                  <c:v>10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98E3-488E-AB6F-B8704A677914}"/>
            </c:ext>
          </c:extLst>
        </c:ser>
        <c:ser>
          <c:idx val="152"/>
          <c:order val="152"/>
          <c:tx>
            <c:strRef>
              <c:f>Sheet1!$EX$3:$EX$4</c:f>
              <c:strCache>
                <c:ptCount val="1"/>
                <c:pt idx="0">
                  <c:v>17650CE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Sheet1!$EX$5:$EX$7</c:f>
              <c:numCache>
                <c:formatCode>General</c:formatCode>
                <c:ptCount val="2"/>
                <c:pt idx="0">
                  <c:v>736</c:v>
                </c:pt>
                <c:pt idx="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98E3-488E-AB6F-B8704A677914}"/>
            </c:ext>
          </c:extLst>
        </c:ser>
        <c:ser>
          <c:idx val="153"/>
          <c:order val="153"/>
          <c:tx>
            <c:strRef>
              <c:f>Sheet1!$EY$3:$EY$4</c:f>
              <c:strCache>
                <c:ptCount val="1"/>
                <c:pt idx="0">
                  <c:v>17650PE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Sheet1!$EY$5:$EY$7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98E3-488E-AB6F-B8704A677914}"/>
            </c:ext>
          </c:extLst>
        </c:ser>
        <c:ser>
          <c:idx val="154"/>
          <c:order val="154"/>
          <c:tx>
            <c:strRef>
              <c:f>Sheet1!$EZ$3:$EZ$4</c:f>
              <c:strCache>
                <c:ptCount val="1"/>
                <c:pt idx="0">
                  <c:v>17700CE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Sheet1!$EZ$5:$EZ$7</c:f>
              <c:numCache>
                <c:formatCode>General</c:formatCode>
                <c:ptCount val="2"/>
                <c:pt idx="0">
                  <c:v>28291</c:v>
                </c:pt>
                <c:pt idx="1">
                  <c:v>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98E3-488E-AB6F-B8704A677914}"/>
            </c:ext>
          </c:extLst>
        </c:ser>
        <c:ser>
          <c:idx val="155"/>
          <c:order val="155"/>
          <c:tx>
            <c:strRef>
              <c:f>Sheet1!$FA$3:$FA$4</c:f>
              <c:strCache>
                <c:ptCount val="1"/>
                <c:pt idx="0">
                  <c:v>17700PE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Sheet1!$FA$5:$FA$7</c:f>
              <c:numCache>
                <c:formatCode>General</c:formatCode>
                <c:ptCount val="2"/>
                <c:pt idx="0">
                  <c:v>100</c:v>
                </c:pt>
                <c:pt idx="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98E3-488E-AB6F-B8704A677914}"/>
            </c:ext>
          </c:extLst>
        </c:ser>
        <c:ser>
          <c:idx val="156"/>
          <c:order val="156"/>
          <c:tx>
            <c:strRef>
              <c:f>Sheet1!$FB$3:$FB$4</c:f>
              <c:strCache>
                <c:ptCount val="1"/>
                <c:pt idx="0">
                  <c:v>17750CE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Sheet1!$FB$5:$FB$7</c:f>
              <c:numCache>
                <c:formatCode>General</c:formatCode>
                <c:ptCount val="2"/>
                <c:pt idx="0">
                  <c:v>2750</c:v>
                </c:pt>
                <c:pt idx="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98E3-488E-AB6F-B8704A677914}"/>
            </c:ext>
          </c:extLst>
        </c:ser>
        <c:ser>
          <c:idx val="157"/>
          <c:order val="157"/>
          <c:tx>
            <c:strRef>
              <c:f>Sheet1!$FC$3:$FC$4</c:f>
              <c:strCache>
                <c:ptCount val="1"/>
                <c:pt idx="0">
                  <c:v>17750PE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Sheet1!$FC$5:$FC$7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98E3-488E-AB6F-B8704A677914}"/>
            </c:ext>
          </c:extLst>
        </c:ser>
        <c:ser>
          <c:idx val="158"/>
          <c:order val="158"/>
          <c:tx>
            <c:strRef>
              <c:f>Sheet1!$FD$3:$FD$4</c:f>
              <c:strCache>
                <c:ptCount val="1"/>
                <c:pt idx="0">
                  <c:v>17800CE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Sheet1!$FD$5:$FD$7</c:f>
              <c:numCache>
                <c:formatCode>General</c:formatCode>
                <c:ptCount val="2"/>
                <c:pt idx="0">
                  <c:v>41795</c:v>
                </c:pt>
                <c:pt idx="1">
                  <c:v>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98E3-488E-AB6F-B8704A677914}"/>
            </c:ext>
          </c:extLst>
        </c:ser>
        <c:ser>
          <c:idx val="159"/>
          <c:order val="159"/>
          <c:tx>
            <c:strRef>
              <c:f>Sheet1!$FE$3:$FE$4</c:f>
              <c:strCache>
                <c:ptCount val="1"/>
                <c:pt idx="0">
                  <c:v>17800PE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Sheet1!$FE$5:$FE$7</c:f>
              <c:numCache>
                <c:formatCode>General</c:formatCode>
                <c:ptCount val="2"/>
                <c:pt idx="0">
                  <c:v>70</c:v>
                </c:pt>
                <c:pt idx="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98E3-488E-AB6F-B8704A677914}"/>
            </c:ext>
          </c:extLst>
        </c:ser>
        <c:ser>
          <c:idx val="160"/>
          <c:order val="160"/>
          <c:tx>
            <c:strRef>
              <c:f>Sheet1!$FF$3:$FF$4</c:f>
              <c:strCache>
                <c:ptCount val="1"/>
                <c:pt idx="0">
                  <c:v>17850CE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Sheet1!$FF$5:$FF$7</c:f>
              <c:numCache>
                <c:formatCode>General</c:formatCode>
                <c:ptCount val="2"/>
                <c:pt idx="0">
                  <c:v>1539</c:v>
                </c:pt>
                <c:pt idx="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98E3-488E-AB6F-B8704A677914}"/>
            </c:ext>
          </c:extLst>
        </c:ser>
        <c:ser>
          <c:idx val="161"/>
          <c:order val="161"/>
          <c:tx>
            <c:strRef>
              <c:f>Sheet1!$FG$3:$FG$4</c:f>
              <c:strCache>
                <c:ptCount val="1"/>
                <c:pt idx="0">
                  <c:v>17850PE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Sheet1!$FG$5:$FG$7</c:f>
              <c:numCache>
                <c:formatCode>General</c:formatCode>
                <c:ptCount val="2"/>
                <c:pt idx="0">
                  <c:v>55</c:v>
                </c:pt>
                <c:pt idx="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98E3-488E-AB6F-B8704A677914}"/>
            </c:ext>
          </c:extLst>
        </c:ser>
        <c:ser>
          <c:idx val="162"/>
          <c:order val="162"/>
          <c:tx>
            <c:strRef>
              <c:f>Sheet1!$FH$3:$FH$4</c:f>
              <c:strCache>
                <c:ptCount val="1"/>
                <c:pt idx="0">
                  <c:v>17900CE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Sheet1!$FH$5:$FH$7</c:f>
              <c:numCache>
                <c:formatCode>General</c:formatCode>
                <c:ptCount val="2"/>
                <c:pt idx="0">
                  <c:v>12437</c:v>
                </c:pt>
                <c:pt idx="1">
                  <c:v>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98E3-488E-AB6F-B8704A677914}"/>
            </c:ext>
          </c:extLst>
        </c:ser>
        <c:ser>
          <c:idx val="163"/>
          <c:order val="163"/>
          <c:tx>
            <c:strRef>
              <c:f>Sheet1!$FI$3:$FI$4</c:f>
              <c:strCache>
                <c:ptCount val="1"/>
                <c:pt idx="0">
                  <c:v>17900PE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Sheet1!$FI$5:$FI$7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98E3-488E-AB6F-B8704A677914}"/>
            </c:ext>
          </c:extLst>
        </c:ser>
        <c:ser>
          <c:idx val="164"/>
          <c:order val="164"/>
          <c:tx>
            <c:strRef>
              <c:f>Sheet1!$FJ$3:$FJ$4</c:f>
              <c:strCache>
                <c:ptCount val="1"/>
                <c:pt idx="0">
                  <c:v>17950CE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Sheet1!$FJ$5:$FJ$7</c:f>
              <c:numCache>
                <c:formatCode>General</c:formatCode>
                <c:ptCount val="2"/>
                <c:pt idx="0">
                  <c:v>5325</c:v>
                </c:pt>
                <c:pt idx="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98E3-488E-AB6F-B8704A677914}"/>
            </c:ext>
          </c:extLst>
        </c:ser>
        <c:ser>
          <c:idx val="165"/>
          <c:order val="165"/>
          <c:tx>
            <c:strRef>
              <c:f>Sheet1!$FK$3:$FK$4</c:f>
              <c:strCache>
                <c:ptCount val="1"/>
                <c:pt idx="0">
                  <c:v>17950PE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Sheet1!$FK$5:$FK$7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98E3-488E-AB6F-B8704A677914}"/>
            </c:ext>
          </c:extLst>
        </c:ser>
        <c:ser>
          <c:idx val="166"/>
          <c:order val="166"/>
          <c:tx>
            <c:strRef>
              <c:f>Sheet1!$FL$3:$FL$4</c:f>
              <c:strCache>
                <c:ptCount val="1"/>
                <c:pt idx="0">
                  <c:v>18000CE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Sheet1!$FL$5:$FL$7</c:f>
              <c:numCache>
                <c:formatCode>General</c:formatCode>
                <c:ptCount val="2"/>
                <c:pt idx="0">
                  <c:v>113305</c:v>
                </c:pt>
                <c:pt idx="1">
                  <c:v>7292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98E3-488E-AB6F-B8704A677914}"/>
            </c:ext>
          </c:extLst>
        </c:ser>
        <c:ser>
          <c:idx val="167"/>
          <c:order val="167"/>
          <c:tx>
            <c:strRef>
              <c:f>Sheet1!$FM$3:$FM$4</c:f>
              <c:strCache>
                <c:ptCount val="1"/>
                <c:pt idx="0">
                  <c:v>18000PE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Sheet1!$FM$5:$FM$7</c:f>
              <c:numCache>
                <c:formatCode>General</c:formatCode>
                <c:ptCount val="2"/>
                <c:pt idx="0">
                  <c:v>1045</c:v>
                </c:pt>
                <c:pt idx="1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98E3-488E-AB6F-B8704A677914}"/>
            </c:ext>
          </c:extLst>
        </c:ser>
        <c:ser>
          <c:idx val="168"/>
          <c:order val="168"/>
          <c:tx>
            <c:strRef>
              <c:f>Sheet1!$FN$3:$FN$4</c:f>
              <c:strCache>
                <c:ptCount val="1"/>
                <c:pt idx="0">
                  <c:v>18050CE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Sheet1!$FN$5:$FN$7</c:f>
              <c:numCache>
                <c:formatCode>General</c:formatCode>
                <c:ptCount val="2"/>
                <c:pt idx="0">
                  <c:v>1625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98E3-488E-AB6F-B8704A677914}"/>
            </c:ext>
          </c:extLst>
        </c:ser>
        <c:ser>
          <c:idx val="169"/>
          <c:order val="169"/>
          <c:tx>
            <c:strRef>
              <c:f>Sheet1!$FO$3:$FO$4</c:f>
              <c:strCache>
                <c:ptCount val="1"/>
                <c:pt idx="0">
                  <c:v>18050PE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Sheet1!$FO$5:$FO$7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98E3-488E-AB6F-B8704A677914}"/>
            </c:ext>
          </c:extLst>
        </c:ser>
        <c:ser>
          <c:idx val="170"/>
          <c:order val="170"/>
          <c:tx>
            <c:strRef>
              <c:f>Sheet1!$FP$3:$FP$4</c:f>
              <c:strCache>
                <c:ptCount val="1"/>
                <c:pt idx="0">
                  <c:v>18100CE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Sheet1!$FP$5:$FP$7</c:f>
              <c:numCache>
                <c:formatCode>General</c:formatCode>
                <c:ptCount val="2"/>
                <c:pt idx="0">
                  <c:v>11496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98E3-488E-AB6F-B8704A677914}"/>
            </c:ext>
          </c:extLst>
        </c:ser>
        <c:ser>
          <c:idx val="171"/>
          <c:order val="171"/>
          <c:tx>
            <c:strRef>
              <c:f>Sheet1!$FQ$3:$FQ$4</c:f>
              <c:strCache>
                <c:ptCount val="1"/>
                <c:pt idx="0">
                  <c:v>18100PE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Sheet1!$FQ$5:$FQ$7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98E3-488E-AB6F-B8704A677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654928"/>
        <c:axId val="255657168"/>
      </c:lineChart>
      <c:catAx>
        <c:axId val="2556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57168"/>
        <c:crosses val="autoZero"/>
        <c:auto val="1"/>
        <c:lblAlgn val="ctr"/>
        <c:lblOffset val="100"/>
        <c:noMultiLvlLbl val="0"/>
      </c:catAx>
      <c:valAx>
        <c:axId val="25565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5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[Option_Chain_Analysis.xlsx]Sheet1!PivotTable1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13850CE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2300</c:v>
                </c:pt>
                <c:pt idx="1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C-4683-9DFE-FECAE88AD57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13850PE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2"/>
                <c:pt idx="0">
                  <c:v>24875</c:v>
                </c:pt>
                <c:pt idx="1">
                  <c:v>3218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C-4683-9DFE-FECAE88AD57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13900CE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Sheet1!$D$5:$D$7</c:f>
              <c:numCache>
                <c:formatCode>General</c:formatCode>
                <c:ptCount val="2"/>
                <c:pt idx="0">
                  <c:v>1570</c:v>
                </c:pt>
                <c:pt idx="1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FC-4683-9DFE-FECAE88AD57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13900PE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Sheet1!$E$5:$E$7</c:f>
              <c:numCache>
                <c:formatCode>General</c:formatCode>
                <c:ptCount val="2"/>
                <c:pt idx="0">
                  <c:v>7955</c:v>
                </c:pt>
                <c:pt idx="1">
                  <c:v>1212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FC-4683-9DFE-FECAE88AD575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13950CE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Sheet1!$F$5:$F$7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FC-4683-9DFE-FECAE88AD575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13950PE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Sheet1!$G$5:$G$7</c:f>
              <c:numCache>
                <c:formatCode>General</c:formatCode>
                <c:ptCount val="2"/>
                <c:pt idx="0">
                  <c:v>255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FC-4683-9DFE-FECAE88AD575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14000CE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Sheet1!$H$5:$H$7</c:f>
              <c:numCache>
                <c:formatCode>General</c:formatCode>
                <c:ptCount val="2"/>
                <c:pt idx="0">
                  <c:v>81865</c:v>
                </c:pt>
                <c:pt idx="1">
                  <c:v>17848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FC-4683-9DFE-FECAE88AD575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14000PE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Sheet1!$I$5:$I$7</c:f>
              <c:numCache>
                <c:formatCode>General</c:formatCode>
                <c:ptCount val="2"/>
                <c:pt idx="0">
                  <c:v>172388</c:v>
                </c:pt>
                <c:pt idx="1">
                  <c:v>25178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FC-4683-9DFE-FECAE88AD575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14050CE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Sheet1!$J$5:$J$7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5FC-4683-9DFE-FECAE88AD575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14050PE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Sheet1!$K$5:$K$7</c:f>
              <c:numCache>
                <c:formatCode>General</c:formatCode>
                <c:ptCount val="2"/>
                <c:pt idx="0">
                  <c:v>15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FC-4683-9DFE-FECAE88AD575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14100CE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Sheet1!$L$5:$L$7</c:f>
              <c:numCache>
                <c:formatCode>General</c:formatCode>
                <c:ptCount val="2"/>
                <c:pt idx="0">
                  <c:v>125</c:v>
                </c:pt>
                <c:pt idx="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5FC-4683-9DFE-FECAE88AD575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14100PE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Sheet1!$M$5:$M$7</c:f>
              <c:numCache>
                <c:formatCode>General</c:formatCode>
                <c:ptCount val="2"/>
                <c:pt idx="0">
                  <c:v>10260</c:v>
                </c:pt>
                <c:pt idx="1">
                  <c:v>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FC-4683-9DFE-FECAE88AD575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14150CE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Sheet1!$N$5:$N$7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5FC-4683-9DFE-FECAE88AD575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14150PE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Sheet1!$O$5:$O$7</c:f>
              <c:numCache>
                <c:formatCode>General</c:formatCode>
                <c:ptCount val="2"/>
                <c:pt idx="0">
                  <c:v>105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5FC-4683-9DFE-FECAE88AD575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14200CE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Sheet1!$P$5:$P$7</c:f>
              <c:numCache>
                <c:formatCode>General</c:formatCode>
                <c:ptCount val="2"/>
                <c:pt idx="0">
                  <c:v>1080</c:v>
                </c:pt>
                <c:pt idx="1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5FC-4683-9DFE-FECAE88AD575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14200PE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Sheet1!$Q$5:$Q$7</c:f>
              <c:numCache>
                <c:formatCode>General</c:formatCode>
                <c:ptCount val="2"/>
                <c:pt idx="0">
                  <c:v>55639</c:v>
                </c:pt>
                <c:pt idx="1">
                  <c:v>15436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5FC-4683-9DFE-FECAE88AD575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14250CE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Sheet1!$R$5:$R$7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5FC-4683-9DFE-FECAE88AD575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14250PE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Sheet1!$S$5:$S$7</c:f>
              <c:numCache>
                <c:formatCode>General</c:formatCode>
                <c:ptCount val="2"/>
                <c:pt idx="0">
                  <c:v>540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5FC-4683-9DFE-FECAE88AD575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14300CE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Sheet1!$T$5:$T$7</c:f>
              <c:numCache>
                <c:formatCode>General</c:formatCode>
                <c:ptCount val="2"/>
                <c:pt idx="0">
                  <c:v>830</c:v>
                </c:pt>
                <c:pt idx="1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5FC-4683-9DFE-FECAE88AD575}"/>
            </c:ext>
          </c:extLst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14300PE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Sheet1!$U$5:$U$7</c:f>
              <c:numCache>
                <c:formatCode>General</c:formatCode>
                <c:ptCount val="2"/>
                <c:pt idx="0">
                  <c:v>7155</c:v>
                </c:pt>
                <c:pt idx="1">
                  <c:v>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5FC-4683-9DFE-FECAE88AD575}"/>
            </c:ext>
          </c:extLst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14350CE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Sheet1!$V$5:$V$7</c:f>
              <c:numCache>
                <c:formatCode>General</c:formatCode>
                <c:ptCount val="2"/>
                <c:pt idx="0">
                  <c:v>30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5FC-4683-9DFE-FECAE88AD575}"/>
            </c:ext>
          </c:extLst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14350PE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Sheet1!$W$5:$W$7</c:f>
              <c:numCache>
                <c:formatCode>General</c:formatCode>
                <c:ptCount val="2"/>
                <c:pt idx="0">
                  <c:v>280</c:v>
                </c:pt>
                <c:pt idx="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5FC-4683-9DFE-FECAE88AD575}"/>
            </c:ext>
          </c:extLst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14400CE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Sheet1!$X$5:$X$7</c:f>
              <c:numCache>
                <c:formatCode>General</c:formatCode>
                <c:ptCount val="2"/>
                <c:pt idx="0">
                  <c:v>505</c:v>
                </c:pt>
                <c:pt idx="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5FC-4683-9DFE-FECAE88AD575}"/>
            </c:ext>
          </c:extLst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14400PE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Sheet1!$Y$5:$Y$7</c:f>
              <c:numCache>
                <c:formatCode>General</c:formatCode>
                <c:ptCount val="2"/>
                <c:pt idx="0">
                  <c:v>16885</c:v>
                </c:pt>
                <c:pt idx="1">
                  <c:v>3218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5FC-4683-9DFE-FECAE88AD575}"/>
            </c:ext>
          </c:extLst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14450CE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Sheet1!$Z$5:$Z$7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5FC-4683-9DFE-FECAE88AD575}"/>
            </c:ext>
          </c:extLst>
        </c:ser>
        <c:ser>
          <c:idx val="25"/>
          <c:order val="25"/>
          <c:tx>
            <c:strRef>
              <c:f>Sheet1!$AA$3:$AA$4</c:f>
              <c:strCache>
                <c:ptCount val="1"/>
                <c:pt idx="0">
                  <c:v>14450PE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Sheet1!$AA$5:$AA$7</c:f>
              <c:numCache>
                <c:formatCode>General</c:formatCode>
                <c:ptCount val="2"/>
                <c:pt idx="0">
                  <c:v>65</c:v>
                </c:pt>
                <c:pt idx="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5FC-4683-9DFE-FECAE88AD575}"/>
            </c:ext>
          </c:extLst>
        </c:ser>
        <c:ser>
          <c:idx val="26"/>
          <c:order val="26"/>
          <c:tx>
            <c:strRef>
              <c:f>Sheet1!$AB$3:$AB$4</c:f>
              <c:strCache>
                <c:ptCount val="1"/>
                <c:pt idx="0">
                  <c:v>14500CE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Sheet1!$AB$5:$AB$7</c:f>
              <c:numCache>
                <c:formatCode>General</c:formatCode>
                <c:ptCount val="2"/>
                <c:pt idx="0">
                  <c:v>27035</c:v>
                </c:pt>
                <c:pt idx="1">
                  <c:v>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5FC-4683-9DFE-FECAE88AD575}"/>
            </c:ext>
          </c:extLst>
        </c:ser>
        <c:ser>
          <c:idx val="27"/>
          <c:order val="27"/>
          <c:tx>
            <c:strRef>
              <c:f>Sheet1!$AC$3:$AC$4</c:f>
              <c:strCache>
                <c:ptCount val="1"/>
                <c:pt idx="0">
                  <c:v>14500PE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Sheet1!$AC$5:$AC$7</c:f>
              <c:numCache>
                <c:formatCode>General</c:formatCode>
                <c:ptCount val="2"/>
                <c:pt idx="0">
                  <c:v>121413</c:v>
                </c:pt>
                <c:pt idx="1">
                  <c:v>25910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5FC-4683-9DFE-FECAE88AD575}"/>
            </c:ext>
          </c:extLst>
        </c:ser>
        <c:ser>
          <c:idx val="28"/>
          <c:order val="28"/>
          <c:tx>
            <c:strRef>
              <c:f>Sheet1!$AD$3:$AD$4</c:f>
              <c:strCache>
                <c:ptCount val="1"/>
                <c:pt idx="0">
                  <c:v>14550CE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Sheet1!$AD$5:$AD$7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5FC-4683-9DFE-FECAE88AD575}"/>
            </c:ext>
          </c:extLst>
        </c:ser>
        <c:ser>
          <c:idx val="29"/>
          <c:order val="29"/>
          <c:tx>
            <c:strRef>
              <c:f>Sheet1!$AE$3:$AE$4</c:f>
              <c:strCache>
                <c:ptCount val="1"/>
                <c:pt idx="0">
                  <c:v>14550PE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Sheet1!$AE$5:$AE$7</c:f>
              <c:numCache>
                <c:formatCode>General</c:formatCode>
                <c:ptCount val="2"/>
                <c:pt idx="0">
                  <c:v>255</c:v>
                </c:pt>
                <c:pt idx="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5FC-4683-9DFE-FECAE88AD575}"/>
            </c:ext>
          </c:extLst>
        </c:ser>
        <c:ser>
          <c:idx val="30"/>
          <c:order val="30"/>
          <c:tx>
            <c:strRef>
              <c:f>Sheet1!$AF$3:$AF$4</c:f>
              <c:strCache>
                <c:ptCount val="1"/>
                <c:pt idx="0">
                  <c:v>14600CE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Sheet1!$AF$5:$AF$7</c:f>
              <c:numCache>
                <c:formatCode>General</c:formatCode>
                <c:ptCount val="2"/>
                <c:pt idx="0">
                  <c:v>965</c:v>
                </c:pt>
                <c:pt idx="1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5FC-4683-9DFE-FECAE88AD575}"/>
            </c:ext>
          </c:extLst>
        </c:ser>
        <c:ser>
          <c:idx val="31"/>
          <c:order val="31"/>
          <c:tx>
            <c:strRef>
              <c:f>Sheet1!$AG$3:$AG$4</c:f>
              <c:strCache>
                <c:ptCount val="1"/>
                <c:pt idx="0">
                  <c:v>14600PE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Sheet1!$AG$5:$AG$7</c:f>
              <c:numCache>
                <c:formatCode>General</c:formatCode>
                <c:ptCount val="2"/>
                <c:pt idx="0">
                  <c:v>18973</c:v>
                </c:pt>
                <c:pt idx="1">
                  <c:v>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5FC-4683-9DFE-FECAE88AD575}"/>
            </c:ext>
          </c:extLst>
        </c:ser>
        <c:ser>
          <c:idx val="32"/>
          <c:order val="32"/>
          <c:tx>
            <c:strRef>
              <c:f>Sheet1!$AH$3:$AH$4</c:f>
              <c:strCache>
                <c:ptCount val="1"/>
                <c:pt idx="0">
                  <c:v>14650CE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Sheet1!$AH$5:$AH$7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5FC-4683-9DFE-FECAE88AD575}"/>
            </c:ext>
          </c:extLst>
        </c:ser>
        <c:ser>
          <c:idx val="33"/>
          <c:order val="33"/>
          <c:tx>
            <c:strRef>
              <c:f>Sheet1!$AI$3:$AI$4</c:f>
              <c:strCache>
                <c:ptCount val="1"/>
                <c:pt idx="0">
                  <c:v>14650PE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Sheet1!$AI$5:$AI$7</c:f>
              <c:numCache>
                <c:formatCode>General</c:formatCode>
                <c:ptCount val="2"/>
                <c:pt idx="0">
                  <c:v>625</c:v>
                </c:pt>
                <c:pt idx="1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5FC-4683-9DFE-FECAE88AD575}"/>
            </c:ext>
          </c:extLst>
        </c:ser>
        <c:ser>
          <c:idx val="34"/>
          <c:order val="34"/>
          <c:tx>
            <c:strRef>
              <c:f>Sheet1!$AJ$3:$AJ$4</c:f>
              <c:strCache>
                <c:ptCount val="1"/>
                <c:pt idx="0">
                  <c:v>14700CE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Sheet1!$AJ$5:$AJ$7</c:f>
              <c:numCache>
                <c:formatCode>General</c:formatCode>
                <c:ptCount val="2"/>
                <c:pt idx="0">
                  <c:v>1105</c:v>
                </c:pt>
                <c:pt idx="1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5FC-4683-9DFE-FECAE88AD575}"/>
            </c:ext>
          </c:extLst>
        </c:ser>
        <c:ser>
          <c:idx val="35"/>
          <c:order val="35"/>
          <c:tx>
            <c:strRef>
              <c:f>Sheet1!$AK$3:$AK$4</c:f>
              <c:strCache>
                <c:ptCount val="1"/>
                <c:pt idx="0">
                  <c:v>14700PE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Sheet1!$AK$5:$AK$7</c:f>
              <c:numCache>
                <c:formatCode>General</c:formatCode>
                <c:ptCount val="2"/>
                <c:pt idx="0">
                  <c:v>35907</c:v>
                </c:pt>
                <c:pt idx="1">
                  <c:v>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5FC-4683-9DFE-FECAE88AD575}"/>
            </c:ext>
          </c:extLst>
        </c:ser>
        <c:ser>
          <c:idx val="36"/>
          <c:order val="36"/>
          <c:tx>
            <c:strRef>
              <c:f>Sheet1!$AL$3:$AL$4</c:f>
              <c:strCache>
                <c:ptCount val="1"/>
                <c:pt idx="0">
                  <c:v>14750CE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Sheet1!$AL$5:$AL$7</c:f>
              <c:numCache>
                <c:formatCode>General</c:formatCode>
                <c:ptCount val="2"/>
                <c:pt idx="0">
                  <c:v>15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5FC-4683-9DFE-FECAE88AD575}"/>
            </c:ext>
          </c:extLst>
        </c:ser>
        <c:ser>
          <c:idx val="37"/>
          <c:order val="37"/>
          <c:tx>
            <c:strRef>
              <c:f>Sheet1!$AM$3:$AM$4</c:f>
              <c:strCache>
                <c:ptCount val="1"/>
                <c:pt idx="0">
                  <c:v>14750PE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Sheet1!$AM$5:$AM$7</c:f>
              <c:numCache>
                <c:formatCode>General</c:formatCode>
                <c:ptCount val="2"/>
                <c:pt idx="0">
                  <c:v>865</c:v>
                </c:pt>
                <c:pt idx="1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5FC-4683-9DFE-FECAE88AD575}"/>
            </c:ext>
          </c:extLst>
        </c:ser>
        <c:ser>
          <c:idx val="38"/>
          <c:order val="38"/>
          <c:tx>
            <c:strRef>
              <c:f>Sheet1!$AN$3:$AN$4</c:f>
              <c:strCache>
                <c:ptCount val="1"/>
                <c:pt idx="0">
                  <c:v>14800CE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Sheet1!$AN$5:$AN$7</c:f>
              <c:numCache>
                <c:formatCode>General</c:formatCode>
                <c:ptCount val="2"/>
                <c:pt idx="0">
                  <c:v>2855</c:v>
                </c:pt>
                <c:pt idx="1">
                  <c:v>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5FC-4683-9DFE-FECAE88AD575}"/>
            </c:ext>
          </c:extLst>
        </c:ser>
        <c:ser>
          <c:idx val="39"/>
          <c:order val="39"/>
          <c:tx>
            <c:strRef>
              <c:f>Sheet1!$AO$3:$AO$4</c:f>
              <c:strCache>
                <c:ptCount val="1"/>
                <c:pt idx="0">
                  <c:v>14800PE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Sheet1!$AO$5:$AO$7</c:f>
              <c:numCache>
                <c:formatCode>General</c:formatCode>
                <c:ptCount val="2"/>
                <c:pt idx="0">
                  <c:v>38920</c:v>
                </c:pt>
                <c:pt idx="1">
                  <c:v>7422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5FC-4683-9DFE-FECAE88AD575}"/>
            </c:ext>
          </c:extLst>
        </c:ser>
        <c:ser>
          <c:idx val="40"/>
          <c:order val="40"/>
          <c:tx>
            <c:strRef>
              <c:f>Sheet1!$AP$3:$AP$4</c:f>
              <c:strCache>
                <c:ptCount val="1"/>
                <c:pt idx="0">
                  <c:v>14850CE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Sheet1!$AP$5:$AP$7</c:f>
              <c:numCache>
                <c:formatCode>General</c:formatCode>
                <c:ptCount val="2"/>
                <c:pt idx="0">
                  <c:v>25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5FC-4683-9DFE-FECAE88AD575}"/>
            </c:ext>
          </c:extLst>
        </c:ser>
        <c:ser>
          <c:idx val="41"/>
          <c:order val="41"/>
          <c:tx>
            <c:strRef>
              <c:f>Sheet1!$AQ$3:$AQ$4</c:f>
              <c:strCache>
                <c:ptCount val="1"/>
                <c:pt idx="0">
                  <c:v>14850PE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Sheet1!$AQ$5:$AQ$7</c:f>
              <c:numCache>
                <c:formatCode>General</c:formatCode>
                <c:ptCount val="2"/>
                <c:pt idx="0">
                  <c:v>390</c:v>
                </c:pt>
                <c:pt idx="1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5FC-4683-9DFE-FECAE88AD575}"/>
            </c:ext>
          </c:extLst>
        </c:ser>
        <c:ser>
          <c:idx val="42"/>
          <c:order val="42"/>
          <c:tx>
            <c:strRef>
              <c:f>Sheet1!$AR$3:$AR$4</c:f>
              <c:strCache>
                <c:ptCount val="1"/>
                <c:pt idx="0">
                  <c:v>14900CE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Sheet1!$AR$5:$AR$7</c:f>
              <c:numCache>
                <c:formatCode>General</c:formatCode>
                <c:ptCount val="2"/>
                <c:pt idx="0">
                  <c:v>480</c:v>
                </c:pt>
                <c:pt idx="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5FC-4683-9DFE-FECAE88AD575}"/>
            </c:ext>
          </c:extLst>
        </c:ser>
        <c:ser>
          <c:idx val="43"/>
          <c:order val="43"/>
          <c:tx>
            <c:strRef>
              <c:f>Sheet1!$AS$3:$AS$4</c:f>
              <c:strCache>
                <c:ptCount val="1"/>
                <c:pt idx="0">
                  <c:v>14900PE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Sheet1!$AS$5:$AS$7</c:f>
              <c:numCache>
                <c:formatCode>General</c:formatCode>
                <c:ptCount val="2"/>
                <c:pt idx="0">
                  <c:v>41616</c:v>
                </c:pt>
                <c:pt idx="1">
                  <c:v>8704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5FC-4683-9DFE-FECAE88AD575}"/>
            </c:ext>
          </c:extLst>
        </c:ser>
        <c:ser>
          <c:idx val="44"/>
          <c:order val="44"/>
          <c:tx>
            <c:strRef>
              <c:f>Sheet1!$AT$3:$AT$4</c:f>
              <c:strCache>
                <c:ptCount val="1"/>
                <c:pt idx="0">
                  <c:v>14950CE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Sheet1!$AT$5:$AT$7</c:f>
              <c:numCache>
                <c:formatCode>General</c:formatCode>
                <c:ptCount val="2"/>
                <c:pt idx="0">
                  <c:v>30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5FC-4683-9DFE-FECAE88AD575}"/>
            </c:ext>
          </c:extLst>
        </c:ser>
        <c:ser>
          <c:idx val="45"/>
          <c:order val="45"/>
          <c:tx>
            <c:strRef>
              <c:f>Sheet1!$AU$3:$AU$4</c:f>
              <c:strCache>
                <c:ptCount val="1"/>
                <c:pt idx="0">
                  <c:v>14950PE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Sheet1!$AU$5:$AU$7</c:f>
              <c:numCache>
                <c:formatCode>General</c:formatCode>
                <c:ptCount val="2"/>
                <c:pt idx="0">
                  <c:v>2525</c:v>
                </c:pt>
                <c:pt idx="1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5FC-4683-9DFE-FECAE88AD575}"/>
            </c:ext>
          </c:extLst>
        </c:ser>
        <c:ser>
          <c:idx val="46"/>
          <c:order val="46"/>
          <c:tx>
            <c:strRef>
              <c:f>Sheet1!$AV$3:$AV$4</c:f>
              <c:strCache>
                <c:ptCount val="1"/>
                <c:pt idx="0">
                  <c:v>15000CE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Sheet1!$AV$5:$AV$7</c:f>
              <c:numCache>
                <c:formatCode>General</c:formatCode>
                <c:ptCount val="2"/>
                <c:pt idx="0">
                  <c:v>27357</c:v>
                </c:pt>
                <c:pt idx="1">
                  <c:v>7333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5FC-4683-9DFE-FECAE88AD575}"/>
            </c:ext>
          </c:extLst>
        </c:ser>
        <c:ser>
          <c:idx val="47"/>
          <c:order val="47"/>
          <c:tx>
            <c:strRef>
              <c:f>Sheet1!$AW$3:$AW$4</c:f>
              <c:strCache>
                <c:ptCount val="1"/>
                <c:pt idx="0">
                  <c:v>15000PE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Sheet1!$AW$5:$AW$7</c:f>
              <c:numCache>
                <c:formatCode>General</c:formatCode>
                <c:ptCount val="2"/>
                <c:pt idx="0">
                  <c:v>396111</c:v>
                </c:pt>
                <c:pt idx="1">
                  <c:v>75502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5FC-4683-9DFE-FECAE88AD575}"/>
            </c:ext>
          </c:extLst>
        </c:ser>
        <c:ser>
          <c:idx val="48"/>
          <c:order val="48"/>
          <c:tx>
            <c:strRef>
              <c:f>Sheet1!$AX$3:$AX$4</c:f>
              <c:strCache>
                <c:ptCount val="1"/>
                <c:pt idx="0">
                  <c:v>15050CE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Sheet1!$AX$5:$AX$7</c:f>
              <c:numCache>
                <c:formatCode>General</c:formatCode>
                <c:ptCount val="2"/>
                <c:pt idx="0">
                  <c:v>115</c:v>
                </c:pt>
                <c:pt idx="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5FC-4683-9DFE-FECAE88AD575}"/>
            </c:ext>
          </c:extLst>
        </c:ser>
        <c:ser>
          <c:idx val="49"/>
          <c:order val="49"/>
          <c:tx>
            <c:strRef>
              <c:f>Sheet1!$AY$3:$AY$4</c:f>
              <c:strCache>
                <c:ptCount val="1"/>
                <c:pt idx="0">
                  <c:v>15050PE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Sheet1!$AY$5:$AY$7</c:f>
              <c:numCache>
                <c:formatCode>General</c:formatCode>
                <c:ptCount val="2"/>
                <c:pt idx="0">
                  <c:v>3965</c:v>
                </c:pt>
                <c:pt idx="1">
                  <c:v>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5FC-4683-9DFE-FECAE88AD575}"/>
            </c:ext>
          </c:extLst>
        </c:ser>
        <c:ser>
          <c:idx val="50"/>
          <c:order val="50"/>
          <c:tx>
            <c:strRef>
              <c:f>Sheet1!$AZ$3:$AZ$4</c:f>
              <c:strCache>
                <c:ptCount val="1"/>
                <c:pt idx="0">
                  <c:v>15100CE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Sheet1!$AZ$5:$AZ$7</c:f>
              <c:numCache>
                <c:formatCode>General</c:formatCode>
                <c:ptCount val="2"/>
                <c:pt idx="0">
                  <c:v>1160</c:v>
                </c:pt>
                <c:pt idx="1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5FC-4683-9DFE-FECAE88AD575}"/>
            </c:ext>
          </c:extLst>
        </c:ser>
        <c:ser>
          <c:idx val="51"/>
          <c:order val="51"/>
          <c:tx>
            <c:strRef>
              <c:f>Sheet1!$BA$3:$BA$4</c:f>
              <c:strCache>
                <c:ptCount val="1"/>
                <c:pt idx="0">
                  <c:v>15100PE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Sheet1!$BA$5:$BA$7</c:f>
              <c:numCache>
                <c:formatCode>General</c:formatCode>
                <c:ptCount val="2"/>
                <c:pt idx="0">
                  <c:v>29496</c:v>
                </c:pt>
                <c:pt idx="1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5FC-4683-9DFE-FECAE88AD575}"/>
            </c:ext>
          </c:extLst>
        </c:ser>
        <c:ser>
          <c:idx val="52"/>
          <c:order val="52"/>
          <c:tx>
            <c:strRef>
              <c:f>Sheet1!$BB$3:$BB$4</c:f>
              <c:strCache>
                <c:ptCount val="1"/>
                <c:pt idx="0">
                  <c:v>15150CE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Sheet1!$BB$5:$BB$7</c:f>
              <c:numCache>
                <c:formatCode>General</c:formatCode>
                <c:ptCount val="2"/>
                <c:pt idx="0">
                  <c:v>80</c:v>
                </c:pt>
                <c:pt idx="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5FC-4683-9DFE-FECAE88AD575}"/>
            </c:ext>
          </c:extLst>
        </c:ser>
        <c:ser>
          <c:idx val="53"/>
          <c:order val="53"/>
          <c:tx>
            <c:strRef>
              <c:f>Sheet1!$BC$3:$BC$4</c:f>
              <c:strCache>
                <c:ptCount val="1"/>
                <c:pt idx="0">
                  <c:v>15150PE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Sheet1!$BC$5:$BC$7</c:f>
              <c:numCache>
                <c:formatCode>General</c:formatCode>
                <c:ptCount val="2"/>
                <c:pt idx="0">
                  <c:v>1209</c:v>
                </c:pt>
                <c:pt idx="1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35FC-4683-9DFE-FECAE88AD575}"/>
            </c:ext>
          </c:extLst>
        </c:ser>
        <c:ser>
          <c:idx val="54"/>
          <c:order val="54"/>
          <c:tx>
            <c:strRef>
              <c:f>Sheet1!$BD$3:$BD$4</c:f>
              <c:strCache>
                <c:ptCount val="1"/>
                <c:pt idx="0">
                  <c:v>15200CE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Sheet1!$BD$5:$BD$7</c:f>
              <c:numCache>
                <c:formatCode>General</c:formatCode>
                <c:ptCount val="2"/>
                <c:pt idx="0">
                  <c:v>6829</c:v>
                </c:pt>
                <c:pt idx="1">
                  <c:v>1418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35FC-4683-9DFE-FECAE88AD575}"/>
            </c:ext>
          </c:extLst>
        </c:ser>
        <c:ser>
          <c:idx val="55"/>
          <c:order val="55"/>
          <c:tx>
            <c:strRef>
              <c:f>Sheet1!$BE$3:$BE$4</c:f>
              <c:strCache>
                <c:ptCount val="1"/>
                <c:pt idx="0">
                  <c:v>15200PE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Sheet1!$BE$5:$BE$7</c:f>
              <c:numCache>
                <c:formatCode>General</c:formatCode>
                <c:ptCount val="2"/>
                <c:pt idx="0">
                  <c:v>44435</c:v>
                </c:pt>
                <c:pt idx="1">
                  <c:v>10991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35FC-4683-9DFE-FECAE88AD575}"/>
            </c:ext>
          </c:extLst>
        </c:ser>
        <c:ser>
          <c:idx val="56"/>
          <c:order val="56"/>
          <c:tx>
            <c:strRef>
              <c:f>Sheet1!$BF$3:$BF$4</c:f>
              <c:strCache>
                <c:ptCount val="1"/>
                <c:pt idx="0">
                  <c:v>15250CE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Sheet1!$BF$5:$BF$7</c:f>
              <c:numCache>
                <c:formatCode>General</c:formatCode>
                <c:ptCount val="2"/>
                <c:pt idx="0">
                  <c:v>275</c:v>
                </c:pt>
                <c:pt idx="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5FC-4683-9DFE-FECAE88AD575}"/>
            </c:ext>
          </c:extLst>
        </c:ser>
        <c:ser>
          <c:idx val="57"/>
          <c:order val="57"/>
          <c:tx>
            <c:strRef>
              <c:f>Sheet1!$BG$3:$BG$4</c:f>
              <c:strCache>
                <c:ptCount val="1"/>
                <c:pt idx="0">
                  <c:v>15250PE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Sheet1!$BG$5:$BG$7</c:f>
              <c:numCache>
                <c:formatCode>General</c:formatCode>
                <c:ptCount val="2"/>
                <c:pt idx="0">
                  <c:v>5202</c:v>
                </c:pt>
                <c:pt idx="1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35FC-4683-9DFE-FECAE88AD575}"/>
            </c:ext>
          </c:extLst>
        </c:ser>
        <c:ser>
          <c:idx val="58"/>
          <c:order val="58"/>
          <c:tx>
            <c:strRef>
              <c:f>Sheet1!$BH$3:$BH$4</c:f>
              <c:strCache>
                <c:ptCount val="1"/>
                <c:pt idx="0">
                  <c:v>15300CE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Sheet1!$BH$5:$BH$7</c:f>
              <c:numCache>
                <c:formatCode>General</c:formatCode>
                <c:ptCount val="2"/>
                <c:pt idx="0">
                  <c:v>2910</c:v>
                </c:pt>
                <c:pt idx="1">
                  <c:v>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35FC-4683-9DFE-FECAE88AD575}"/>
            </c:ext>
          </c:extLst>
        </c:ser>
        <c:ser>
          <c:idx val="59"/>
          <c:order val="59"/>
          <c:tx>
            <c:strRef>
              <c:f>Sheet1!$BI$3:$BI$4</c:f>
              <c:strCache>
                <c:ptCount val="1"/>
                <c:pt idx="0">
                  <c:v>15300PE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Sheet1!$BI$5:$BI$7</c:f>
              <c:numCache>
                <c:formatCode>General</c:formatCode>
                <c:ptCount val="2"/>
                <c:pt idx="0">
                  <c:v>74601</c:v>
                </c:pt>
                <c:pt idx="1">
                  <c:v>12302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35FC-4683-9DFE-FECAE88AD575}"/>
            </c:ext>
          </c:extLst>
        </c:ser>
        <c:ser>
          <c:idx val="60"/>
          <c:order val="60"/>
          <c:tx>
            <c:strRef>
              <c:f>Sheet1!$BJ$3:$BJ$4</c:f>
              <c:strCache>
                <c:ptCount val="1"/>
                <c:pt idx="0">
                  <c:v>15350CE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Sheet1!$BJ$5:$BJ$7</c:f>
              <c:numCache>
                <c:formatCode>General</c:formatCode>
                <c:ptCount val="2"/>
                <c:pt idx="0">
                  <c:v>270</c:v>
                </c:pt>
                <c:pt idx="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35FC-4683-9DFE-FECAE88AD575}"/>
            </c:ext>
          </c:extLst>
        </c:ser>
        <c:ser>
          <c:idx val="61"/>
          <c:order val="61"/>
          <c:tx>
            <c:strRef>
              <c:f>Sheet1!$BK$3:$BK$4</c:f>
              <c:strCache>
                <c:ptCount val="1"/>
                <c:pt idx="0">
                  <c:v>15350PE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Sheet1!$BK$5:$BK$7</c:f>
              <c:numCache>
                <c:formatCode>General</c:formatCode>
                <c:ptCount val="2"/>
                <c:pt idx="0">
                  <c:v>35617</c:v>
                </c:pt>
                <c:pt idx="1">
                  <c:v>7037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35FC-4683-9DFE-FECAE88AD575}"/>
            </c:ext>
          </c:extLst>
        </c:ser>
        <c:ser>
          <c:idx val="62"/>
          <c:order val="62"/>
          <c:tx>
            <c:strRef>
              <c:f>Sheet1!$BL$3:$BL$4</c:f>
              <c:strCache>
                <c:ptCount val="1"/>
                <c:pt idx="0">
                  <c:v>15400CE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Sheet1!$BL$5:$BL$7</c:f>
              <c:numCache>
                <c:formatCode>General</c:formatCode>
                <c:ptCount val="2"/>
                <c:pt idx="0">
                  <c:v>8827</c:v>
                </c:pt>
                <c:pt idx="1">
                  <c:v>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35FC-4683-9DFE-FECAE88AD575}"/>
            </c:ext>
          </c:extLst>
        </c:ser>
        <c:ser>
          <c:idx val="63"/>
          <c:order val="63"/>
          <c:tx>
            <c:strRef>
              <c:f>Sheet1!$BM$3:$BM$4</c:f>
              <c:strCache>
                <c:ptCount val="1"/>
                <c:pt idx="0">
                  <c:v>15400PE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Sheet1!$BM$5:$BM$7</c:f>
              <c:numCache>
                <c:formatCode>General</c:formatCode>
                <c:ptCount val="2"/>
                <c:pt idx="0">
                  <c:v>112460</c:v>
                </c:pt>
                <c:pt idx="1">
                  <c:v>13345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35FC-4683-9DFE-FECAE88AD575}"/>
            </c:ext>
          </c:extLst>
        </c:ser>
        <c:ser>
          <c:idx val="64"/>
          <c:order val="64"/>
          <c:tx>
            <c:strRef>
              <c:f>Sheet1!$BN$3:$BN$4</c:f>
              <c:strCache>
                <c:ptCount val="1"/>
                <c:pt idx="0">
                  <c:v>15450CE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Sheet1!$BN$5:$BN$7</c:f>
              <c:numCache>
                <c:formatCode>General</c:formatCode>
                <c:ptCount val="2"/>
                <c:pt idx="0">
                  <c:v>345</c:v>
                </c:pt>
                <c:pt idx="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35FC-4683-9DFE-FECAE88AD575}"/>
            </c:ext>
          </c:extLst>
        </c:ser>
        <c:ser>
          <c:idx val="65"/>
          <c:order val="65"/>
          <c:tx>
            <c:strRef>
              <c:f>Sheet1!$BO$3:$BO$4</c:f>
              <c:strCache>
                <c:ptCount val="1"/>
                <c:pt idx="0">
                  <c:v>15450PE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Sheet1!$BO$5:$BO$7</c:f>
              <c:numCache>
                <c:formatCode>General</c:formatCode>
                <c:ptCount val="2"/>
                <c:pt idx="0">
                  <c:v>10210</c:v>
                </c:pt>
                <c:pt idx="1">
                  <c:v>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35FC-4683-9DFE-FECAE88AD575}"/>
            </c:ext>
          </c:extLst>
        </c:ser>
        <c:ser>
          <c:idx val="66"/>
          <c:order val="66"/>
          <c:tx>
            <c:strRef>
              <c:f>Sheet1!$BP$3:$BP$4</c:f>
              <c:strCache>
                <c:ptCount val="1"/>
                <c:pt idx="0">
                  <c:v>15500CE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Sheet1!$BP$5:$BP$7</c:f>
              <c:numCache>
                <c:formatCode>General</c:formatCode>
                <c:ptCount val="2"/>
                <c:pt idx="0">
                  <c:v>24918</c:v>
                </c:pt>
                <c:pt idx="1">
                  <c:v>6589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35FC-4683-9DFE-FECAE88AD575}"/>
            </c:ext>
          </c:extLst>
        </c:ser>
        <c:ser>
          <c:idx val="67"/>
          <c:order val="67"/>
          <c:tx>
            <c:strRef>
              <c:f>Sheet1!$BQ$3:$BQ$4</c:f>
              <c:strCache>
                <c:ptCount val="1"/>
                <c:pt idx="0">
                  <c:v>15500PE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Sheet1!$BQ$5:$BQ$7</c:f>
              <c:numCache>
                <c:formatCode>General</c:formatCode>
                <c:ptCount val="2"/>
                <c:pt idx="0">
                  <c:v>405886</c:v>
                </c:pt>
                <c:pt idx="1">
                  <c:v>54592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35FC-4683-9DFE-FECAE88AD575}"/>
            </c:ext>
          </c:extLst>
        </c:ser>
        <c:ser>
          <c:idx val="68"/>
          <c:order val="68"/>
          <c:tx>
            <c:strRef>
              <c:f>Sheet1!$BR$3:$BR$4</c:f>
              <c:strCache>
                <c:ptCount val="1"/>
                <c:pt idx="0">
                  <c:v>15550CE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Sheet1!$BR$5:$BR$7</c:f>
              <c:numCache>
                <c:formatCode>General</c:formatCode>
                <c:ptCount val="2"/>
                <c:pt idx="0">
                  <c:v>962</c:v>
                </c:pt>
                <c:pt idx="1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35FC-4683-9DFE-FECAE88AD575}"/>
            </c:ext>
          </c:extLst>
        </c:ser>
        <c:ser>
          <c:idx val="69"/>
          <c:order val="69"/>
          <c:tx>
            <c:strRef>
              <c:f>Sheet1!$BS$3:$BS$4</c:f>
              <c:strCache>
                <c:ptCount val="1"/>
                <c:pt idx="0">
                  <c:v>15550PE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Sheet1!$BS$5:$BS$7</c:f>
              <c:numCache>
                <c:formatCode>General</c:formatCode>
                <c:ptCount val="2"/>
                <c:pt idx="0">
                  <c:v>17318</c:v>
                </c:pt>
                <c:pt idx="1">
                  <c:v>1961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35FC-4683-9DFE-FECAE88AD575}"/>
            </c:ext>
          </c:extLst>
        </c:ser>
        <c:ser>
          <c:idx val="70"/>
          <c:order val="70"/>
          <c:tx>
            <c:strRef>
              <c:f>Sheet1!$BT$3:$BT$4</c:f>
              <c:strCache>
                <c:ptCount val="1"/>
                <c:pt idx="0">
                  <c:v>15600CE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Sheet1!$BT$5:$BT$7</c:f>
              <c:numCache>
                <c:formatCode>General</c:formatCode>
                <c:ptCount val="2"/>
                <c:pt idx="0">
                  <c:v>11055</c:v>
                </c:pt>
                <c:pt idx="1">
                  <c:v>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35FC-4683-9DFE-FECAE88AD575}"/>
            </c:ext>
          </c:extLst>
        </c:ser>
        <c:ser>
          <c:idx val="71"/>
          <c:order val="71"/>
          <c:tx>
            <c:strRef>
              <c:f>Sheet1!$BU$3:$BU$4</c:f>
              <c:strCache>
                <c:ptCount val="1"/>
                <c:pt idx="0">
                  <c:v>15600PE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Sheet1!$BU$5:$BU$7</c:f>
              <c:numCache>
                <c:formatCode>General</c:formatCode>
                <c:ptCount val="2"/>
                <c:pt idx="0">
                  <c:v>131536</c:v>
                </c:pt>
                <c:pt idx="1">
                  <c:v>16201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35FC-4683-9DFE-FECAE88AD575}"/>
            </c:ext>
          </c:extLst>
        </c:ser>
        <c:ser>
          <c:idx val="72"/>
          <c:order val="72"/>
          <c:tx>
            <c:strRef>
              <c:f>Sheet1!$BV$3:$BV$4</c:f>
              <c:strCache>
                <c:ptCount val="1"/>
                <c:pt idx="0">
                  <c:v>15650CE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Sheet1!$BV$5:$BV$7</c:f>
              <c:numCache>
                <c:formatCode>General</c:formatCode>
                <c:ptCount val="2"/>
                <c:pt idx="0">
                  <c:v>1110</c:v>
                </c:pt>
                <c:pt idx="1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35FC-4683-9DFE-FECAE88AD575}"/>
            </c:ext>
          </c:extLst>
        </c:ser>
        <c:ser>
          <c:idx val="73"/>
          <c:order val="73"/>
          <c:tx>
            <c:strRef>
              <c:f>Sheet1!$BW$3:$BW$4</c:f>
              <c:strCache>
                <c:ptCount val="1"/>
                <c:pt idx="0">
                  <c:v>15650PE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Sheet1!$BW$5:$BW$7</c:f>
              <c:numCache>
                <c:formatCode>General</c:formatCode>
                <c:ptCount val="2"/>
                <c:pt idx="0">
                  <c:v>13082</c:v>
                </c:pt>
                <c:pt idx="1">
                  <c:v>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35FC-4683-9DFE-FECAE88AD575}"/>
            </c:ext>
          </c:extLst>
        </c:ser>
        <c:ser>
          <c:idx val="74"/>
          <c:order val="74"/>
          <c:tx>
            <c:strRef>
              <c:f>Sheet1!$BX$3:$BX$4</c:f>
              <c:strCache>
                <c:ptCount val="1"/>
                <c:pt idx="0">
                  <c:v>15700CE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Sheet1!$BX$5:$BX$7</c:f>
              <c:numCache>
                <c:formatCode>General</c:formatCode>
                <c:ptCount val="2"/>
                <c:pt idx="0">
                  <c:v>19870</c:v>
                </c:pt>
                <c:pt idx="1">
                  <c:v>4815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35FC-4683-9DFE-FECAE88AD575}"/>
            </c:ext>
          </c:extLst>
        </c:ser>
        <c:ser>
          <c:idx val="75"/>
          <c:order val="75"/>
          <c:tx>
            <c:strRef>
              <c:f>Sheet1!$BY$3:$BY$4</c:f>
              <c:strCache>
                <c:ptCount val="1"/>
                <c:pt idx="0">
                  <c:v>15700PE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Sheet1!$BY$5:$BY$7</c:f>
              <c:numCache>
                <c:formatCode>General</c:formatCode>
                <c:ptCount val="2"/>
                <c:pt idx="0">
                  <c:v>144385</c:v>
                </c:pt>
                <c:pt idx="1">
                  <c:v>20486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35FC-4683-9DFE-FECAE88AD575}"/>
            </c:ext>
          </c:extLst>
        </c:ser>
        <c:ser>
          <c:idx val="76"/>
          <c:order val="76"/>
          <c:tx>
            <c:strRef>
              <c:f>Sheet1!$BZ$3:$BZ$4</c:f>
              <c:strCache>
                <c:ptCount val="1"/>
                <c:pt idx="0">
                  <c:v>15750CE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Sheet1!$BZ$5:$BZ$7</c:f>
              <c:numCache>
                <c:formatCode>General</c:formatCode>
                <c:ptCount val="2"/>
                <c:pt idx="0">
                  <c:v>3800</c:v>
                </c:pt>
                <c:pt idx="1">
                  <c:v>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35FC-4683-9DFE-FECAE88AD575}"/>
            </c:ext>
          </c:extLst>
        </c:ser>
        <c:ser>
          <c:idx val="77"/>
          <c:order val="77"/>
          <c:tx>
            <c:strRef>
              <c:f>Sheet1!$CA$3:$CA$4</c:f>
              <c:strCache>
                <c:ptCount val="1"/>
                <c:pt idx="0">
                  <c:v>15750PE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Sheet1!$CA$5:$CA$7</c:f>
              <c:numCache>
                <c:formatCode>General</c:formatCode>
                <c:ptCount val="2"/>
                <c:pt idx="0">
                  <c:v>31807</c:v>
                </c:pt>
                <c:pt idx="1">
                  <c:v>2828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35FC-4683-9DFE-FECAE88AD575}"/>
            </c:ext>
          </c:extLst>
        </c:ser>
        <c:ser>
          <c:idx val="78"/>
          <c:order val="78"/>
          <c:tx>
            <c:strRef>
              <c:f>Sheet1!$CB$3:$CB$4</c:f>
              <c:strCache>
                <c:ptCount val="1"/>
                <c:pt idx="0">
                  <c:v>15800CE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Sheet1!$CB$5:$CB$7</c:f>
              <c:numCache>
                <c:formatCode>General</c:formatCode>
                <c:ptCount val="2"/>
                <c:pt idx="0">
                  <c:v>98524</c:v>
                </c:pt>
                <c:pt idx="1">
                  <c:v>21754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35FC-4683-9DFE-FECAE88AD575}"/>
            </c:ext>
          </c:extLst>
        </c:ser>
        <c:ser>
          <c:idx val="79"/>
          <c:order val="79"/>
          <c:tx>
            <c:strRef>
              <c:f>Sheet1!$CC$3:$CC$4</c:f>
              <c:strCache>
                <c:ptCount val="1"/>
                <c:pt idx="0">
                  <c:v>15800PE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Sheet1!$CC$5:$CC$7</c:f>
              <c:numCache>
                <c:formatCode>General</c:formatCode>
                <c:ptCount val="2"/>
                <c:pt idx="0">
                  <c:v>305521</c:v>
                </c:pt>
                <c:pt idx="1">
                  <c:v>50720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35FC-4683-9DFE-FECAE88AD575}"/>
            </c:ext>
          </c:extLst>
        </c:ser>
        <c:ser>
          <c:idx val="80"/>
          <c:order val="80"/>
          <c:tx>
            <c:strRef>
              <c:f>Sheet1!$CD$3:$CD$4</c:f>
              <c:strCache>
                <c:ptCount val="1"/>
                <c:pt idx="0">
                  <c:v>15850CE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Sheet1!$CD$5:$CD$7</c:f>
              <c:numCache>
                <c:formatCode>General</c:formatCode>
                <c:ptCount val="2"/>
                <c:pt idx="0">
                  <c:v>5420</c:v>
                </c:pt>
                <c:pt idx="1">
                  <c:v>1278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35FC-4683-9DFE-FECAE88AD575}"/>
            </c:ext>
          </c:extLst>
        </c:ser>
        <c:ser>
          <c:idx val="81"/>
          <c:order val="81"/>
          <c:tx>
            <c:strRef>
              <c:f>Sheet1!$CE$3:$CE$4</c:f>
              <c:strCache>
                <c:ptCount val="1"/>
                <c:pt idx="0">
                  <c:v>15850PE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Sheet1!$CE$5:$CE$7</c:f>
              <c:numCache>
                <c:formatCode>General</c:formatCode>
                <c:ptCount val="2"/>
                <c:pt idx="0">
                  <c:v>30797</c:v>
                </c:pt>
                <c:pt idx="1">
                  <c:v>4975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35FC-4683-9DFE-FECAE88AD575}"/>
            </c:ext>
          </c:extLst>
        </c:ser>
        <c:ser>
          <c:idx val="82"/>
          <c:order val="82"/>
          <c:tx>
            <c:strRef>
              <c:f>Sheet1!$CF$3:$CF$4</c:f>
              <c:strCache>
                <c:ptCount val="1"/>
                <c:pt idx="0">
                  <c:v>15900CE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Sheet1!$CF$5:$CF$7</c:f>
              <c:numCache>
                <c:formatCode>General</c:formatCode>
                <c:ptCount val="2"/>
                <c:pt idx="0">
                  <c:v>41461</c:v>
                </c:pt>
                <c:pt idx="1">
                  <c:v>10266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35FC-4683-9DFE-FECAE88AD575}"/>
            </c:ext>
          </c:extLst>
        </c:ser>
        <c:ser>
          <c:idx val="83"/>
          <c:order val="83"/>
          <c:tx>
            <c:strRef>
              <c:f>Sheet1!$CG$3:$CG$4</c:f>
              <c:strCache>
                <c:ptCount val="1"/>
                <c:pt idx="0">
                  <c:v>15900PE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Sheet1!$CG$5:$CG$7</c:f>
              <c:numCache>
                <c:formatCode>General</c:formatCode>
                <c:ptCount val="2"/>
                <c:pt idx="0">
                  <c:v>239062</c:v>
                </c:pt>
                <c:pt idx="1">
                  <c:v>34650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35FC-4683-9DFE-FECAE88AD575}"/>
            </c:ext>
          </c:extLst>
        </c:ser>
        <c:ser>
          <c:idx val="84"/>
          <c:order val="84"/>
          <c:tx>
            <c:strRef>
              <c:f>Sheet1!$CH$3:$CH$4</c:f>
              <c:strCache>
                <c:ptCount val="1"/>
                <c:pt idx="0">
                  <c:v>15950CE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Sheet1!$CH$5:$CH$7</c:f>
              <c:numCache>
                <c:formatCode>General</c:formatCode>
                <c:ptCount val="2"/>
                <c:pt idx="0">
                  <c:v>2689</c:v>
                </c:pt>
                <c:pt idx="1">
                  <c:v>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35FC-4683-9DFE-FECAE88AD575}"/>
            </c:ext>
          </c:extLst>
        </c:ser>
        <c:ser>
          <c:idx val="85"/>
          <c:order val="85"/>
          <c:tx>
            <c:strRef>
              <c:f>Sheet1!$CI$3:$CI$4</c:f>
              <c:strCache>
                <c:ptCount val="1"/>
                <c:pt idx="0">
                  <c:v>15950PE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Sheet1!$CI$5:$CI$7</c:f>
              <c:numCache>
                <c:formatCode>General</c:formatCode>
                <c:ptCount val="2"/>
                <c:pt idx="0">
                  <c:v>47830</c:v>
                </c:pt>
                <c:pt idx="1">
                  <c:v>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35FC-4683-9DFE-FECAE88AD575}"/>
            </c:ext>
          </c:extLst>
        </c:ser>
        <c:ser>
          <c:idx val="86"/>
          <c:order val="86"/>
          <c:tx>
            <c:strRef>
              <c:f>Sheet1!$CJ$3:$CJ$4</c:f>
              <c:strCache>
                <c:ptCount val="1"/>
                <c:pt idx="0">
                  <c:v>16000CE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Sheet1!$CJ$5:$CJ$7</c:f>
              <c:numCache>
                <c:formatCode>General</c:formatCode>
                <c:ptCount val="2"/>
                <c:pt idx="0">
                  <c:v>97404</c:v>
                </c:pt>
                <c:pt idx="1">
                  <c:v>25502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35FC-4683-9DFE-FECAE88AD575}"/>
            </c:ext>
          </c:extLst>
        </c:ser>
        <c:ser>
          <c:idx val="87"/>
          <c:order val="87"/>
          <c:tx>
            <c:strRef>
              <c:f>Sheet1!$CK$3:$CK$4</c:f>
              <c:strCache>
                <c:ptCount val="1"/>
                <c:pt idx="0">
                  <c:v>16000PE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Sheet1!$CK$5:$CK$7</c:f>
              <c:numCache>
                <c:formatCode>General</c:formatCode>
                <c:ptCount val="2"/>
                <c:pt idx="0">
                  <c:v>470995</c:v>
                </c:pt>
                <c:pt idx="1">
                  <c:v>78102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35FC-4683-9DFE-FECAE88AD575}"/>
            </c:ext>
          </c:extLst>
        </c:ser>
        <c:ser>
          <c:idx val="88"/>
          <c:order val="88"/>
          <c:tx>
            <c:strRef>
              <c:f>Sheet1!$CL$3:$CL$4</c:f>
              <c:strCache>
                <c:ptCount val="1"/>
                <c:pt idx="0">
                  <c:v>16050CE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Sheet1!$CL$5:$CL$7</c:f>
              <c:numCache>
                <c:formatCode>General</c:formatCode>
                <c:ptCount val="2"/>
                <c:pt idx="0">
                  <c:v>3195</c:v>
                </c:pt>
                <c:pt idx="1">
                  <c:v>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35FC-4683-9DFE-FECAE88AD575}"/>
            </c:ext>
          </c:extLst>
        </c:ser>
        <c:ser>
          <c:idx val="89"/>
          <c:order val="89"/>
          <c:tx>
            <c:strRef>
              <c:f>Sheet1!$CM$3:$CM$4</c:f>
              <c:strCache>
                <c:ptCount val="1"/>
                <c:pt idx="0">
                  <c:v>16050PE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Sheet1!$CM$5:$CM$7</c:f>
              <c:numCache>
                <c:formatCode>General</c:formatCode>
                <c:ptCount val="2"/>
                <c:pt idx="0">
                  <c:v>58038</c:v>
                </c:pt>
                <c:pt idx="1">
                  <c:v>6317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35FC-4683-9DFE-FECAE88AD575}"/>
            </c:ext>
          </c:extLst>
        </c:ser>
        <c:ser>
          <c:idx val="90"/>
          <c:order val="90"/>
          <c:tx>
            <c:strRef>
              <c:f>Sheet1!$CN$3:$CN$4</c:f>
              <c:strCache>
                <c:ptCount val="1"/>
                <c:pt idx="0">
                  <c:v>16100CE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Sheet1!$CN$5:$CN$7</c:f>
              <c:numCache>
                <c:formatCode>General</c:formatCode>
                <c:ptCount val="2"/>
                <c:pt idx="0">
                  <c:v>37165</c:v>
                </c:pt>
                <c:pt idx="1">
                  <c:v>8061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35FC-4683-9DFE-FECAE88AD575}"/>
            </c:ext>
          </c:extLst>
        </c:ser>
        <c:ser>
          <c:idx val="91"/>
          <c:order val="91"/>
          <c:tx>
            <c:strRef>
              <c:f>Sheet1!$CO$3:$CO$4</c:f>
              <c:strCache>
                <c:ptCount val="1"/>
                <c:pt idx="0">
                  <c:v>16100PE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Sheet1!$CO$5:$CO$7</c:f>
              <c:numCache>
                <c:formatCode>General</c:formatCode>
                <c:ptCount val="2"/>
                <c:pt idx="0">
                  <c:v>256789</c:v>
                </c:pt>
                <c:pt idx="1">
                  <c:v>29364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35FC-4683-9DFE-FECAE88AD575}"/>
            </c:ext>
          </c:extLst>
        </c:ser>
        <c:ser>
          <c:idx val="92"/>
          <c:order val="92"/>
          <c:tx>
            <c:strRef>
              <c:f>Sheet1!$CP$3:$CP$4</c:f>
              <c:strCache>
                <c:ptCount val="1"/>
                <c:pt idx="0">
                  <c:v>16150CE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Sheet1!$CP$5:$CP$7</c:f>
              <c:numCache>
                <c:formatCode>General</c:formatCode>
                <c:ptCount val="2"/>
                <c:pt idx="0">
                  <c:v>4151</c:v>
                </c:pt>
                <c:pt idx="1">
                  <c:v>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35FC-4683-9DFE-FECAE88AD575}"/>
            </c:ext>
          </c:extLst>
        </c:ser>
        <c:ser>
          <c:idx val="93"/>
          <c:order val="93"/>
          <c:tx>
            <c:strRef>
              <c:f>Sheet1!$CQ$3:$CQ$4</c:f>
              <c:strCache>
                <c:ptCount val="1"/>
                <c:pt idx="0">
                  <c:v>16150PE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Sheet1!$CQ$5:$CQ$7</c:f>
              <c:numCache>
                <c:formatCode>General</c:formatCode>
                <c:ptCount val="2"/>
                <c:pt idx="0">
                  <c:v>74149</c:v>
                </c:pt>
                <c:pt idx="1">
                  <c:v>4452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35FC-4683-9DFE-FECAE88AD575}"/>
            </c:ext>
          </c:extLst>
        </c:ser>
        <c:ser>
          <c:idx val="94"/>
          <c:order val="94"/>
          <c:tx>
            <c:strRef>
              <c:f>Sheet1!$CR$3:$CR$4</c:f>
              <c:strCache>
                <c:ptCount val="1"/>
                <c:pt idx="0">
                  <c:v>16200CE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Sheet1!$CR$5:$CR$7</c:f>
              <c:numCache>
                <c:formatCode>General</c:formatCode>
                <c:ptCount val="2"/>
                <c:pt idx="0">
                  <c:v>59634</c:v>
                </c:pt>
                <c:pt idx="1">
                  <c:v>14069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35FC-4683-9DFE-FECAE88AD575}"/>
            </c:ext>
          </c:extLst>
        </c:ser>
        <c:ser>
          <c:idx val="95"/>
          <c:order val="95"/>
          <c:tx>
            <c:strRef>
              <c:f>Sheet1!$CS$3:$CS$4</c:f>
              <c:strCache>
                <c:ptCount val="1"/>
                <c:pt idx="0">
                  <c:v>16200PE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Sheet1!$CS$5:$CS$7</c:f>
              <c:numCache>
                <c:formatCode>General</c:formatCode>
                <c:ptCount val="2"/>
                <c:pt idx="0">
                  <c:v>326003</c:v>
                </c:pt>
                <c:pt idx="1">
                  <c:v>39774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35FC-4683-9DFE-FECAE88AD575}"/>
            </c:ext>
          </c:extLst>
        </c:ser>
        <c:ser>
          <c:idx val="96"/>
          <c:order val="96"/>
          <c:tx>
            <c:strRef>
              <c:f>Sheet1!$CT$3:$CT$4</c:f>
              <c:strCache>
                <c:ptCount val="1"/>
                <c:pt idx="0">
                  <c:v>16250CE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Sheet1!$CT$5:$CT$7</c:f>
              <c:numCache>
                <c:formatCode>General</c:formatCode>
                <c:ptCount val="2"/>
                <c:pt idx="0">
                  <c:v>14760</c:v>
                </c:pt>
                <c:pt idx="1">
                  <c:v>2920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35FC-4683-9DFE-FECAE88AD575}"/>
            </c:ext>
          </c:extLst>
        </c:ser>
        <c:ser>
          <c:idx val="97"/>
          <c:order val="97"/>
          <c:tx>
            <c:strRef>
              <c:f>Sheet1!$CU$3:$CU$4</c:f>
              <c:strCache>
                <c:ptCount val="1"/>
                <c:pt idx="0">
                  <c:v>16250PE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Sheet1!$CU$5:$CU$7</c:f>
              <c:numCache>
                <c:formatCode>General</c:formatCode>
                <c:ptCount val="2"/>
                <c:pt idx="0">
                  <c:v>129732</c:v>
                </c:pt>
                <c:pt idx="1">
                  <c:v>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35FC-4683-9DFE-FECAE88AD575}"/>
            </c:ext>
          </c:extLst>
        </c:ser>
        <c:ser>
          <c:idx val="98"/>
          <c:order val="98"/>
          <c:tx>
            <c:strRef>
              <c:f>Sheet1!$CV$3:$CV$4</c:f>
              <c:strCache>
                <c:ptCount val="1"/>
                <c:pt idx="0">
                  <c:v>16300CE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Sheet1!$CV$5:$CV$7</c:f>
              <c:numCache>
                <c:formatCode>General</c:formatCode>
                <c:ptCount val="2"/>
                <c:pt idx="0">
                  <c:v>81673</c:v>
                </c:pt>
                <c:pt idx="1">
                  <c:v>20632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35FC-4683-9DFE-FECAE88AD575}"/>
            </c:ext>
          </c:extLst>
        </c:ser>
        <c:ser>
          <c:idx val="99"/>
          <c:order val="99"/>
          <c:tx>
            <c:strRef>
              <c:f>Sheet1!$CW$3:$CW$4</c:f>
              <c:strCache>
                <c:ptCount val="1"/>
                <c:pt idx="0">
                  <c:v>16300PE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Sheet1!$CW$5:$CW$7</c:f>
              <c:numCache>
                <c:formatCode>General</c:formatCode>
                <c:ptCount val="2"/>
                <c:pt idx="0">
                  <c:v>373653</c:v>
                </c:pt>
                <c:pt idx="1">
                  <c:v>50127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35FC-4683-9DFE-FECAE88AD575}"/>
            </c:ext>
          </c:extLst>
        </c:ser>
        <c:ser>
          <c:idx val="100"/>
          <c:order val="100"/>
          <c:tx>
            <c:strRef>
              <c:f>Sheet1!$CX$3:$CX$4</c:f>
              <c:strCache>
                <c:ptCount val="1"/>
                <c:pt idx="0">
                  <c:v>16350CE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Sheet1!$CX$5:$CX$7</c:f>
              <c:numCache>
                <c:formatCode>General</c:formatCode>
                <c:ptCount val="2"/>
                <c:pt idx="0">
                  <c:v>26883</c:v>
                </c:pt>
                <c:pt idx="1">
                  <c:v>2425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35FC-4683-9DFE-FECAE88AD575}"/>
            </c:ext>
          </c:extLst>
        </c:ser>
        <c:ser>
          <c:idx val="101"/>
          <c:order val="101"/>
          <c:tx>
            <c:strRef>
              <c:f>Sheet1!$CY$3:$CY$4</c:f>
              <c:strCache>
                <c:ptCount val="1"/>
                <c:pt idx="0">
                  <c:v>16350PE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Sheet1!$CY$5:$CY$7</c:f>
              <c:numCache>
                <c:formatCode>General</c:formatCode>
                <c:ptCount val="2"/>
                <c:pt idx="0">
                  <c:v>120150</c:v>
                </c:pt>
                <c:pt idx="1">
                  <c:v>7648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35FC-4683-9DFE-FECAE88AD575}"/>
            </c:ext>
          </c:extLst>
        </c:ser>
        <c:ser>
          <c:idx val="102"/>
          <c:order val="102"/>
          <c:tx>
            <c:strRef>
              <c:f>Sheet1!$CZ$3:$CZ$4</c:f>
              <c:strCache>
                <c:ptCount val="1"/>
                <c:pt idx="0">
                  <c:v>16400CE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Sheet1!$CZ$5:$CZ$7</c:f>
              <c:numCache>
                <c:formatCode>General</c:formatCode>
                <c:ptCount val="2"/>
                <c:pt idx="0">
                  <c:v>212113</c:v>
                </c:pt>
                <c:pt idx="1">
                  <c:v>17531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35FC-4683-9DFE-FECAE88AD575}"/>
            </c:ext>
          </c:extLst>
        </c:ser>
        <c:ser>
          <c:idx val="103"/>
          <c:order val="103"/>
          <c:tx>
            <c:strRef>
              <c:f>Sheet1!$DA$3:$DA$4</c:f>
              <c:strCache>
                <c:ptCount val="1"/>
                <c:pt idx="0">
                  <c:v>16400PE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Sheet1!$DA$5:$DA$7</c:f>
              <c:numCache>
                <c:formatCode>General</c:formatCode>
                <c:ptCount val="2"/>
                <c:pt idx="0">
                  <c:v>468500</c:v>
                </c:pt>
                <c:pt idx="1">
                  <c:v>49823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35FC-4683-9DFE-FECAE88AD575}"/>
            </c:ext>
          </c:extLst>
        </c:ser>
        <c:ser>
          <c:idx val="104"/>
          <c:order val="104"/>
          <c:tx>
            <c:strRef>
              <c:f>Sheet1!$DB$3:$DB$4</c:f>
              <c:strCache>
                <c:ptCount val="1"/>
                <c:pt idx="0">
                  <c:v>16450CE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Sheet1!$DB$5:$DB$7</c:f>
              <c:numCache>
                <c:formatCode>General</c:formatCode>
                <c:ptCount val="2"/>
                <c:pt idx="0">
                  <c:v>116178</c:v>
                </c:pt>
                <c:pt idx="1">
                  <c:v>1892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35FC-4683-9DFE-FECAE88AD575}"/>
            </c:ext>
          </c:extLst>
        </c:ser>
        <c:ser>
          <c:idx val="105"/>
          <c:order val="105"/>
          <c:tx>
            <c:strRef>
              <c:f>Sheet1!$DC$3:$DC$4</c:f>
              <c:strCache>
                <c:ptCount val="1"/>
                <c:pt idx="0">
                  <c:v>16450PE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Sheet1!$DC$5:$DC$7</c:f>
              <c:numCache>
                <c:formatCode>General</c:formatCode>
                <c:ptCount val="2"/>
                <c:pt idx="0">
                  <c:v>158347</c:v>
                </c:pt>
                <c:pt idx="1">
                  <c:v>9335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35FC-4683-9DFE-FECAE88AD575}"/>
            </c:ext>
          </c:extLst>
        </c:ser>
        <c:ser>
          <c:idx val="106"/>
          <c:order val="106"/>
          <c:tx>
            <c:strRef>
              <c:f>Sheet1!$DD$3:$DD$4</c:f>
              <c:strCache>
                <c:ptCount val="1"/>
                <c:pt idx="0">
                  <c:v>16500CE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Sheet1!$DD$5:$DD$7</c:f>
              <c:numCache>
                <c:formatCode>General</c:formatCode>
                <c:ptCount val="2"/>
                <c:pt idx="0">
                  <c:v>678657</c:v>
                </c:pt>
                <c:pt idx="1">
                  <c:v>49319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35FC-4683-9DFE-FECAE88AD575}"/>
            </c:ext>
          </c:extLst>
        </c:ser>
        <c:ser>
          <c:idx val="107"/>
          <c:order val="107"/>
          <c:tx>
            <c:strRef>
              <c:f>Sheet1!$DE$3:$DE$4</c:f>
              <c:strCache>
                <c:ptCount val="1"/>
                <c:pt idx="0">
                  <c:v>16500PE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Sheet1!$DE$5:$DE$7</c:f>
              <c:numCache>
                <c:formatCode>General</c:formatCode>
                <c:ptCount val="2"/>
                <c:pt idx="0">
                  <c:v>565579</c:v>
                </c:pt>
                <c:pt idx="1">
                  <c:v>86614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35FC-4683-9DFE-FECAE88AD575}"/>
            </c:ext>
          </c:extLst>
        </c:ser>
        <c:ser>
          <c:idx val="108"/>
          <c:order val="108"/>
          <c:tx>
            <c:strRef>
              <c:f>Sheet1!$DF$3:$DF$4</c:f>
              <c:strCache>
                <c:ptCount val="1"/>
                <c:pt idx="0">
                  <c:v>16550CE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Sheet1!$DF$5:$DF$7</c:f>
              <c:numCache>
                <c:formatCode>General</c:formatCode>
                <c:ptCount val="2"/>
                <c:pt idx="0">
                  <c:v>235389</c:v>
                </c:pt>
                <c:pt idx="1">
                  <c:v>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35FC-4683-9DFE-FECAE88AD575}"/>
            </c:ext>
          </c:extLst>
        </c:ser>
        <c:ser>
          <c:idx val="109"/>
          <c:order val="109"/>
          <c:tx>
            <c:strRef>
              <c:f>Sheet1!$DG$3:$DG$4</c:f>
              <c:strCache>
                <c:ptCount val="1"/>
                <c:pt idx="0">
                  <c:v>16550PE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Sheet1!$DG$5:$DG$7</c:f>
              <c:numCache>
                <c:formatCode>General</c:formatCode>
                <c:ptCount val="2"/>
                <c:pt idx="0">
                  <c:v>74923</c:v>
                </c:pt>
                <c:pt idx="1">
                  <c:v>10890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35FC-4683-9DFE-FECAE88AD575}"/>
            </c:ext>
          </c:extLst>
        </c:ser>
        <c:ser>
          <c:idx val="110"/>
          <c:order val="110"/>
          <c:tx>
            <c:strRef>
              <c:f>Sheet1!$DH$3:$DH$4</c:f>
              <c:strCache>
                <c:ptCount val="1"/>
                <c:pt idx="0">
                  <c:v>16600CE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Sheet1!$DH$5:$DH$7</c:f>
              <c:numCache>
                <c:formatCode>General</c:formatCode>
                <c:ptCount val="2"/>
                <c:pt idx="0">
                  <c:v>562834</c:v>
                </c:pt>
                <c:pt idx="1">
                  <c:v>44244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35FC-4683-9DFE-FECAE88AD575}"/>
            </c:ext>
          </c:extLst>
        </c:ser>
        <c:ser>
          <c:idx val="111"/>
          <c:order val="111"/>
          <c:tx>
            <c:strRef>
              <c:f>Sheet1!$DI$3:$DI$4</c:f>
              <c:strCache>
                <c:ptCount val="1"/>
                <c:pt idx="0">
                  <c:v>16600PE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Sheet1!$DI$5:$DI$7</c:f>
              <c:numCache>
                <c:formatCode>General</c:formatCode>
                <c:ptCount val="2"/>
                <c:pt idx="0">
                  <c:v>112029</c:v>
                </c:pt>
                <c:pt idx="1">
                  <c:v>43772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35FC-4683-9DFE-FECAE88AD575}"/>
            </c:ext>
          </c:extLst>
        </c:ser>
        <c:ser>
          <c:idx val="112"/>
          <c:order val="112"/>
          <c:tx>
            <c:strRef>
              <c:f>Sheet1!$DJ$3:$DJ$4</c:f>
              <c:strCache>
                <c:ptCount val="1"/>
                <c:pt idx="0">
                  <c:v>16650CE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Sheet1!$DJ$5:$DJ$7</c:f>
              <c:numCache>
                <c:formatCode>General</c:formatCode>
                <c:ptCount val="2"/>
                <c:pt idx="0">
                  <c:v>198465</c:v>
                </c:pt>
                <c:pt idx="1">
                  <c:v>13935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35FC-4683-9DFE-FECAE88AD575}"/>
            </c:ext>
          </c:extLst>
        </c:ser>
        <c:ser>
          <c:idx val="113"/>
          <c:order val="113"/>
          <c:tx>
            <c:strRef>
              <c:f>Sheet1!$DK$3:$DK$4</c:f>
              <c:strCache>
                <c:ptCount val="1"/>
                <c:pt idx="0">
                  <c:v>16650PE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Sheet1!$DK$5:$DK$7</c:f>
              <c:numCache>
                <c:formatCode>General</c:formatCode>
                <c:ptCount val="2"/>
                <c:pt idx="0">
                  <c:v>15425</c:v>
                </c:pt>
                <c:pt idx="1">
                  <c:v>7185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35FC-4683-9DFE-FECAE88AD575}"/>
            </c:ext>
          </c:extLst>
        </c:ser>
        <c:ser>
          <c:idx val="114"/>
          <c:order val="114"/>
          <c:tx>
            <c:strRef>
              <c:f>Sheet1!$DL$3:$DL$4</c:f>
              <c:strCache>
                <c:ptCount val="1"/>
                <c:pt idx="0">
                  <c:v>16700CE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Sheet1!$DL$5:$DL$7</c:f>
              <c:numCache>
                <c:formatCode>General</c:formatCode>
                <c:ptCount val="2"/>
                <c:pt idx="0">
                  <c:v>481316</c:v>
                </c:pt>
                <c:pt idx="1">
                  <c:v>49835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35FC-4683-9DFE-FECAE88AD575}"/>
            </c:ext>
          </c:extLst>
        </c:ser>
        <c:ser>
          <c:idx val="115"/>
          <c:order val="115"/>
          <c:tx>
            <c:strRef>
              <c:f>Sheet1!$DM$3:$DM$4</c:f>
              <c:strCache>
                <c:ptCount val="1"/>
                <c:pt idx="0">
                  <c:v>16700PE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Sheet1!$DM$5:$DM$7</c:f>
              <c:numCache>
                <c:formatCode>General</c:formatCode>
                <c:ptCount val="2"/>
                <c:pt idx="0">
                  <c:v>73538</c:v>
                </c:pt>
                <c:pt idx="1">
                  <c:v>22469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35FC-4683-9DFE-FECAE88AD575}"/>
            </c:ext>
          </c:extLst>
        </c:ser>
        <c:ser>
          <c:idx val="116"/>
          <c:order val="116"/>
          <c:tx>
            <c:strRef>
              <c:f>Sheet1!$DN$3:$DN$4</c:f>
              <c:strCache>
                <c:ptCount val="1"/>
                <c:pt idx="0">
                  <c:v>16750CE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Sheet1!$DN$5:$DN$7</c:f>
              <c:numCache>
                <c:formatCode>General</c:formatCode>
                <c:ptCount val="2"/>
                <c:pt idx="0">
                  <c:v>177709</c:v>
                </c:pt>
                <c:pt idx="1">
                  <c:v>10595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35FC-4683-9DFE-FECAE88AD575}"/>
            </c:ext>
          </c:extLst>
        </c:ser>
        <c:ser>
          <c:idx val="117"/>
          <c:order val="117"/>
          <c:tx>
            <c:strRef>
              <c:f>Sheet1!$DO$3:$DO$4</c:f>
              <c:strCache>
                <c:ptCount val="1"/>
                <c:pt idx="0">
                  <c:v>16750PE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Sheet1!$DO$5:$DO$7</c:f>
              <c:numCache>
                <c:formatCode>General</c:formatCode>
                <c:ptCount val="2"/>
                <c:pt idx="0">
                  <c:v>3528</c:v>
                </c:pt>
                <c:pt idx="1">
                  <c:v>1355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35FC-4683-9DFE-FECAE88AD575}"/>
            </c:ext>
          </c:extLst>
        </c:ser>
        <c:ser>
          <c:idx val="118"/>
          <c:order val="118"/>
          <c:tx>
            <c:strRef>
              <c:f>Sheet1!$DP$3:$DP$4</c:f>
              <c:strCache>
                <c:ptCount val="1"/>
                <c:pt idx="0">
                  <c:v>16800CE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Sheet1!$DP$5:$DP$7</c:f>
              <c:numCache>
                <c:formatCode>General</c:formatCode>
                <c:ptCount val="2"/>
                <c:pt idx="0">
                  <c:v>433364</c:v>
                </c:pt>
                <c:pt idx="1">
                  <c:v>33419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35FC-4683-9DFE-FECAE88AD575}"/>
            </c:ext>
          </c:extLst>
        </c:ser>
        <c:ser>
          <c:idx val="119"/>
          <c:order val="119"/>
          <c:tx>
            <c:strRef>
              <c:f>Sheet1!$DQ$3:$DQ$4</c:f>
              <c:strCache>
                <c:ptCount val="1"/>
                <c:pt idx="0">
                  <c:v>16800PE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Sheet1!$DQ$5:$DQ$7</c:f>
              <c:numCache>
                <c:formatCode>General</c:formatCode>
                <c:ptCount val="2"/>
                <c:pt idx="0">
                  <c:v>21747</c:v>
                </c:pt>
                <c:pt idx="1">
                  <c:v>7522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35FC-4683-9DFE-FECAE88AD575}"/>
            </c:ext>
          </c:extLst>
        </c:ser>
        <c:ser>
          <c:idx val="120"/>
          <c:order val="120"/>
          <c:tx>
            <c:strRef>
              <c:f>Sheet1!$DR$3:$DR$4</c:f>
              <c:strCache>
                <c:ptCount val="1"/>
                <c:pt idx="0">
                  <c:v>16850CE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Sheet1!$DR$5:$DR$7</c:f>
              <c:numCache>
                <c:formatCode>General</c:formatCode>
                <c:ptCount val="2"/>
                <c:pt idx="0">
                  <c:v>128191</c:v>
                </c:pt>
                <c:pt idx="1">
                  <c:v>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35FC-4683-9DFE-FECAE88AD575}"/>
            </c:ext>
          </c:extLst>
        </c:ser>
        <c:ser>
          <c:idx val="121"/>
          <c:order val="121"/>
          <c:tx>
            <c:strRef>
              <c:f>Sheet1!$DS$3:$DS$4</c:f>
              <c:strCache>
                <c:ptCount val="1"/>
                <c:pt idx="0">
                  <c:v>16850PE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Sheet1!$DS$5:$DS$7</c:f>
              <c:numCache>
                <c:formatCode>General</c:formatCode>
                <c:ptCount val="2"/>
                <c:pt idx="0">
                  <c:v>1540</c:v>
                </c:pt>
                <c:pt idx="1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35FC-4683-9DFE-FECAE88AD575}"/>
            </c:ext>
          </c:extLst>
        </c:ser>
        <c:ser>
          <c:idx val="122"/>
          <c:order val="122"/>
          <c:tx>
            <c:strRef>
              <c:f>Sheet1!$DT$3:$DT$4</c:f>
              <c:strCache>
                <c:ptCount val="1"/>
                <c:pt idx="0">
                  <c:v>16900CE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Sheet1!$DT$5:$DT$7</c:f>
              <c:numCache>
                <c:formatCode>General</c:formatCode>
                <c:ptCount val="2"/>
                <c:pt idx="0">
                  <c:v>293997</c:v>
                </c:pt>
                <c:pt idx="1">
                  <c:v>29479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35FC-4683-9DFE-FECAE88AD575}"/>
            </c:ext>
          </c:extLst>
        </c:ser>
        <c:ser>
          <c:idx val="123"/>
          <c:order val="123"/>
          <c:tx>
            <c:strRef>
              <c:f>Sheet1!$DU$3:$DU$4</c:f>
              <c:strCache>
                <c:ptCount val="1"/>
                <c:pt idx="0">
                  <c:v>16900PE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Sheet1!$DU$5:$DU$7</c:f>
              <c:numCache>
                <c:formatCode>General</c:formatCode>
                <c:ptCount val="2"/>
                <c:pt idx="0">
                  <c:v>38399</c:v>
                </c:pt>
                <c:pt idx="1">
                  <c:v>5674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35FC-4683-9DFE-FECAE88AD575}"/>
            </c:ext>
          </c:extLst>
        </c:ser>
        <c:ser>
          <c:idx val="124"/>
          <c:order val="124"/>
          <c:tx>
            <c:strRef>
              <c:f>Sheet1!$DV$3:$DV$4</c:f>
              <c:strCache>
                <c:ptCount val="1"/>
                <c:pt idx="0">
                  <c:v>16950CE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Sheet1!$DV$5:$DV$7</c:f>
              <c:numCache>
                <c:formatCode>General</c:formatCode>
                <c:ptCount val="2"/>
                <c:pt idx="0">
                  <c:v>68432</c:v>
                </c:pt>
                <c:pt idx="1">
                  <c:v>3986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35FC-4683-9DFE-FECAE88AD575}"/>
            </c:ext>
          </c:extLst>
        </c:ser>
        <c:ser>
          <c:idx val="125"/>
          <c:order val="125"/>
          <c:tx>
            <c:strRef>
              <c:f>Sheet1!$DW$3:$DW$4</c:f>
              <c:strCache>
                <c:ptCount val="1"/>
                <c:pt idx="0">
                  <c:v>16950PE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Sheet1!$DW$5:$DW$7</c:f>
              <c:numCache>
                <c:formatCode>General</c:formatCode>
                <c:ptCount val="2"/>
                <c:pt idx="0">
                  <c:v>470</c:v>
                </c:pt>
                <c:pt idx="1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35FC-4683-9DFE-FECAE88AD575}"/>
            </c:ext>
          </c:extLst>
        </c:ser>
        <c:ser>
          <c:idx val="126"/>
          <c:order val="126"/>
          <c:tx>
            <c:strRef>
              <c:f>Sheet1!$DX$3:$DX$4</c:f>
              <c:strCache>
                <c:ptCount val="1"/>
                <c:pt idx="0">
                  <c:v>17000CE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Sheet1!$DX$5:$DX$7</c:f>
              <c:numCache>
                <c:formatCode>General</c:formatCode>
                <c:ptCount val="2"/>
                <c:pt idx="0">
                  <c:v>466431</c:v>
                </c:pt>
                <c:pt idx="1">
                  <c:v>51597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35FC-4683-9DFE-FECAE88AD575}"/>
            </c:ext>
          </c:extLst>
        </c:ser>
        <c:ser>
          <c:idx val="127"/>
          <c:order val="127"/>
          <c:tx>
            <c:strRef>
              <c:f>Sheet1!$DY$3:$DY$4</c:f>
              <c:strCache>
                <c:ptCount val="1"/>
                <c:pt idx="0">
                  <c:v>17000PE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Sheet1!$DY$5:$DY$7</c:f>
              <c:numCache>
                <c:formatCode>General</c:formatCode>
                <c:ptCount val="2"/>
                <c:pt idx="0">
                  <c:v>41001</c:v>
                </c:pt>
                <c:pt idx="1">
                  <c:v>9418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35FC-4683-9DFE-FECAE88AD575}"/>
            </c:ext>
          </c:extLst>
        </c:ser>
        <c:ser>
          <c:idx val="128"/>
          <c:order val="128"/>
          <c:tx>
            <c:strRef>
              <c:f>Sheet1!$DZ$3:$DZ$4</c:f>
              <c:strCache>
                <c:ptCount val="1"/>
                <c:pt idx="0">
                  <c:v>17050CE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Sheet1!$DZ$5:$DZ$7</c:f>
              <c:numCache>
                <c:formatCode>General</c:formatCode>
                <c:ptCount val="2"/>
                <c:pt idx="0">
                  <c:v>39563</c:v>
                </c:pt>
                <c:pt idx="1">
                  <c:v>2828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35FC-4683-9DFE-FECAE88AD575}"/>
            </c:ext>
          </c:extLst>
        </c:ser>
        <c:ser>
          <c:idx val="129"/>
          <c:order val="129"/>
          <c:tx>
            <c:strRef>
              <c:f>Sheet1!$EA$3:$EA$4</c:f>
              <c:strCache>
                <c:ptCount val="1"/>
                <c:pt idx="0">
                  <c:v>17050PE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Sheet1!$EA$5:$EA$7</c:f>
              <c:numCache>
                <c:formatCode>General</c:formatCode>
                <c:ptCount val="2"/>
                <c:pt idx="0">
                  <c:v>380</c:v>
                </c:pt>
                <c:pt idx="1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35FC-4683-9DFE-FECAE88AD575}"/>
            </c:ext>
          </c:extLst>
        </c:ser>
        <c:ser>
          <c:idx val="130"/>
          <c:order val="130"/>
          <c:tx>
            <c:strRef>
              <c:f>Sheet1!$EB$3:$EB$4</c:f>
              <c:strCache>
                <c:ptCount val="1"/>
                <c:pt idx="0">
                  <c:v>17100CE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Sheet1!$EB$5:$EB$7</c:f>
              <c:numCache>
                <c:formatCode>General</c:formatCode>
                <c:ptCount val="2"/>
                <c:pt idx="0">
                  <c:v>243544</c:v>
                </c:pt>
                <c:pt idx="1">
                  <c:v>11532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35FC-4683-9DFE-FECAE88AD575}"/>
            </c:ext>
          </c:extLst>
        </c:ser>
        <c:ser>
          <c:idx val="131"/>
          <c:order val="131"/>
          <c:tx>
            <c:strRef>
              <c:f>Sheet1!$EC$3:$EC$4</c:f>
              <c:strCache>
                <c:ptCount val="1"/>
                <c:pt idx="0">
                  <c:v>17100PE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Sheet1!$EC$5:$EC$7</c:f>
              <c:numCache>
                <c:formatCode>General</c:formatCode>
                <c:ptCount val="2"/>
                <c:pt idx="0">
                  <c:v>940</c:v>
                </c:pt>
                <c:pt idx="1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35FC-4683-9DFE-FECAE88AD575}"/>
            </c:ext>
          </c:extLst>
        </c:ser>
        <c:ser>
          <c:idx val="132"/>
          <c:order val="132"/>
          <c:tx>
            <c:strRef>
              <c:f>Sheet1!$ED$3:$ED$4</c:f>
              <c:strCache>
                <c:ptCount val="1"/>
                <c:pt idx="0">
                  <c:v>17150CE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Sheet1!$ED$5:$ED$7</c:f>
              <c:numCache>
                <c:formatCode>General</c:formatCode>
                <c:ptCount val="2"/>
                <c:pt idx="0">
                  <c:v>15091</c:v>
                </c:pt>
                <c:pt idx="1">
                  <c:v>3006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35FC-4683-9DFE-FECAE88AD575}"/>
            </c:ext>
          </c:extLst>
        </c:ser>
        <c:ser>
          <c:idx val="133"/>
          <c:order val="133"/>
          <c:tx>
            <c:strRef>
              <c:f>Sheet1!$EE$3:$EE$4</c:f>
              <c:strCache>
                <c:ptCount val="1"/>
                <c:pt idx="0">
                  <c:v>17150PE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Sheet1!$EE$5:$EE$7</c:f>
              <c:numCache>
                <c:formatCode>General</c:formatCode>
                <c:ptCount val="2"/>
                <c:pt idx="0">
                  <c:v>60</c:v>
                </c:pt>
                <c:pt idx="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35FC-4683-9DFE-FECAE88AD575}"/>
            </c:ext>
          </c:extLst>
        </c:ser>
        <c:ser>
          <c:idx val="134"/>
          <c:order val="134"/>
          <c:tx>
            <c:strRef>
              <c:f>Sheet1!$EF$3:$EF$4</c:f>
              <c:strCache>
                <c:ptCount val="1"/>
                <c:pt idx="0">
                  <c:v>17200CE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Sheet1!$EF$5:$EF$7</c:f>
              <c:numCache>
                <c:formatCode>General</c:formatCode>
                <c:ptCount val="2"/>
                <c:pt idx="0">
                  <c:v>172784</c:v>
                </c:pt>
                <c:pt idx="1">
                  <c:v>16974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35FC-4683-9DFE-FECAE88AD575}"/>
            </c:ext>
          </c:extLst>
        </c:ser>
        <c:ser>
          <c:idx val="135"/>
          <c:order val="135"/>
          <c:tx>
            <c:strRef>
              <c:f>Sheet1!$EG$3:$EG$4</c:f>
              <c:strCache>
                <c:ptCount val="1"/>
                <c:pt idx="0">
                  <c:v>17200PE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Sheet1!$EG$5:$EG$7</c:f>
              <c:numCache>
                <c:formatCode>General</c:formatCode>
                <c:ptCount val="2"/>
                <c:pt idx="0">
                  <c:v>1205</c:v>
                </c:pt>
                <c:pt idx="1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35FC-4683-9DFE-FECAE88AD575}"/>
            </c:ext>
          </c:extLst>
        </c:ser>
        <c:ser>
          <c:idx val="136"/>
          <c:order val="136"/>
          <c:tx>
            <c:strRef>
              <c:f>Sheet1!$EH$3:$EH$4</c:f>
              <c:strCache>
                <c:ptCount val="1"/>
                <c:pt idx="0">
                  <c:v>17250CE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Sheet1!$EH$5:$EH$7</c:f>
              <c:numCache>
                <c:formatCode>General</c:formatCode>
                <c:ptCount val="2"/>
                <c:pt idx="0">
                  <c:v>13760</c:v>
                </c:pt>
                <c:pt idx="1">
                  <c:v>1266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35FC-4683-9DFE-FECAE88AD575}"/>
            </c:ext>
          </c:extLst>
        </c:ser>
        <c:ser>
          <c:idx val="137"/>
          <c:order val="137"/>
          <c:tx>
            <c:strRef>
              <c:f>Sheet1!$EI$3:$EI$4</c:f>
              <c:strCache>
                <c:ptCount val="1"/>
                <c:pt idx="0">
                  <c:v>17250PE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Sheet1!$EI$5:$EI$7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35FC-4683-9DFE-FECAE88AD575}"/>
            </c:ext>
          </c:extLst>
        </c:ser>
        <c:ser>
          <c:idx val="138"/>
          <c:order val="138"/>
          <c:tx>
            <c:strRef>
              <c:f>Sheet1!$EJ$3:$EJ$4</c:f>
              <c:strCache>
                <c:ptCount val="1"/>
                <c:pt idx="0">
                  <c:v>17300CE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Sheet1!$EJ$5:$EJ$7</c:f>
              <c:numCache>
                <c:formatCode>General</c:formatCode>
                <c:ptCount val="2"/>
                <c:pt idx="0">
                  <c:v>135045</c:v>
                </c:pt>
                <c:pt idx="1">
                  <c:v>11005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35FC-4683-9DFE-FECAE88AD575}"/>
            </c:ext>
          </c:extLst>
        </c:ser>
        <c:ser>
          <c:idx val="139"/>
          <c:order val="139"/>
          <c:tx>
            <c:strRef>
              <c:f>Sheet1!$EK$3:$EK$4</c:f>
              <c:strCache>
                <c:ptCount val="1"/>
                <c:pt idx="0">
                  <c:v>17300PE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Sheet1!$EK$5:$EK$7</c:f>
              <c:numCache>
                <c:formatCode>General</c:formatCode>
                <c:ptCount val="2"/>
                <c:pt idx="0">
                  <c:v>1800</c:v>
                </c:pt>
                <c:pt idx="1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35FC-4683-9DFE-FECAE88AD575}"/>
            </c:ext>
          </c:extLst>
        </c:ser>
        <c:ser>
          <c:idx val="140"/>
          <c:order val="140"/>
          <c:tx>
            <c:strRef>
              <c:f>Sheet1!$EL$3:$EL$4</c:f>
              <c:strCache>
                <c:ptCount val="1"/>
                <c:pt idx="0">
                  <c:v>17350CE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Sheet1!$EL$5:$EL$7</c:f>
              <c:numCache>
                <c:formatCode>General</c:formatCode>
                <c:ptCount val="2"/>
                <c:pt idx="0">
                  <c:v>3780</c:v>
                </c:pt>
                <c:pt idx="1">
                  <c:v>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35FC-4683-9DFE-FECAE88AD575}"/>
            </c:ext>
          </c:extLst>
        </c:ser>
        <c:ser>
          <c:idx val="141"/>
          <c:order val="141"/>
          <c:tx>
            <c:strRef>
              <c:f>Sheet1!$EM$3:$EM$4</c:f>
              <c:strCache>
                <c:ptCount val="1"/>
                <c:pt idx="0">
                  <c:v>17350PE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Sheet1!$EM$5:$EM$7</c:f>
              <c:numCache>
                <c:formatCode>General</c:formatCode>
                <c:ptCount val="2"/>
                <c:pt idx="0">
                  <c:v>25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35FC-4683-9DFE-FECAE88AD575}"/>
            </c:ext>
          </c:extLst>
        </c:ser>
        <c:ser>
          <c:idx val="142"/>
          <c:order val="142"/>
          <c:tx>
            <c:strRef>
              <c:f>Sheet1!$EN$3:$EN$4</c:f>
              <c:strCache>
                <c:ptCount val="1"/>
                <c:pt idx="0">
                  <c:v>17400CE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Sheet1!$EN$5:$EN$7</c:f>
              <c:numCache>
                <c:formatCode>General</c:formatCode>
                <c:ptCount val="2"/>
                <c:pt idx="0">
                  <c:v>85074</c:v>
                </c:pt>
                <c:pt idx="1">
                  <c:v>8579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35FC-4683-9DFE-FECAE88AD575}"/>
            </c:ext>
          </c:extLst>
        </c:ser>
        <c:ser>
          <c:idx val="143"/>
          <c:order val="143"/>
          <c:tx>
            <c:strRef>
              <c:f>Sheet1!$EO$3:$EO$4</c:f>
              <c:strCache>
                <c:ptCount val="1"/>
                <c:pt idx="0">
                  <c:v>17400PE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Sheet1!$EO$5:$EO$7</c:f>
              <c:numCache>
                <c:formatCode>General</c:formatCode>
                <c:ptCount val="2"/>
                <c:pt idx="0">
                  <c:v>1995</c:v>
                </c:pt>
                <c:pt idx="1">
                  <c:v>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35FC-4683-9DFE-FECAE88AD575}"/>
            </c:ext>
          </c:extLst>
        </c:ser>
        <c:ser>
          <c:idx val="144"/>
          <c:order val="144"/>
          <c:tx>
            <c:strRef>
              <c:f>Sheet1!$EP$3:$EP$4</c:f>
              <c:strCache>
                <c:ptCount val="1"/>
                <c:pt idx="0">
                  <c:v>17450CE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Sheet1!$EP$5:$EP$7</c:f>
              <c:numCache>
                <c:formatCode>General</c:formatCode>
                <c:ptCount val="2"/>
                <c:pt idx="0">
                  <c:v>1335</c:v>
                </c:pt>
                <c:pt idx="1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35FC-4683-9DFE-FECAE88AD575}"/>
            </c:ext>
          </c:extLst>
        </c:ser>
        <c:ser>
          <c:idx val="145"/>
          <c:order val="145"/>
          <c:tx>
            <c:strRef>
              <c:f>Sheet1!$EQ$3:$EQ$4</c:f>
              <c:strCache>
                <c:ptCount val="1"/>
                <c:pt idx="0">
                  <c:v>17450PE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Sheet1!$EQ$5:$EQ$7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35FC-4683-9DFE-FECAE88AD575}"/>
            </c:ext>
          </c:extLst>
        </c:ser>
        <c:ser>
          <c:idx val="146"/>
          <c:order val="146"/>
          <c:tx>
            <c:strRef>
              <c:f>Sheet1!$ER$3:$ER$4</c:f>
              <c:strCache>
                <c:ptCount val="1"/>
                <c:pt idx="0">
                  <c:v>17500CE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Sheet1!$ER$5:$ER$7</c:f>
              <c:numCache>
                <c:formatCode>General</c:formatCode>
                <c:ptCount val="2"/>
                <c:pt idx="0">
                  <c:v>274436</c:v>
                </c:pt>
                <c:pt idx="1">
                  <c:v>16748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35FC-4683-9DFE-FECAE88AD575}"/>
            </c:ext>
          </c:extLst>
        </c:ser>
        <c:ser>
          <c:idx val="147"/>
          <c:order val="147"/>
          <c:tx>
            <c:strRef>
              <c:f>Sheet1!$ES$3:$ES$4</c:f>
              <c:strCache>
                <c:ptCount val="1"/>
                <c:pt idx="0">
                  <c:v>17500PE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Sheet1!$ES$5:$ES$7</c:f>
              <c:numCache>
                <c:formatCode>General</c:formatCode>
                <c:ptCount val="2"/>
                <c:pt idx="0">
                  <c:v>3568</c:v>
                </c:pt>
                <c:pt idx="1">
                  <c:v>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35FC-4683-9DFE-FECAE88AD575}"/>
            </c:ext>
          </c:extLst>
        </c:ser>
        <c:ser>
          <c:idx val="148"/>
          <c:order val="148"/>
          <c:tx>
            <c:strRef>
              <c:f>Sheet1!$ET$3:$ET$4</c:f>
              <c:strCache>
                <c:ptCount val="1"/>
                <c:pt idx="0">
                  <c:v>17550CE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Sheet1!$ET$5:$ET$7</c:f>
              <c:numCache>
                <c:formatCode>General</c:formatCode>
                <c:ptCount val="2"/>
                <c:pt idx="0">
                  <c:v>1249</c:v>
                </c:pt>
                <c:pt idx="1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35FC-4683-9DFE-FECAE88AD575}"/>
            </c:ext>
          </c:extLst>
        </c:ser>
        <c:ser>
          <c:idx val="149"/>
          <c:order val="149"/>
          <c:tx>
            <c:strRef>
              <c:f>Sheet1!$EU$3:$EU$4</c:f>
              <c:strCache>
                <c:ptCount val="1"/>
                <c:pt idx="0">
                  <c:v>17550PE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Sheet1!$EU$5:$EU$7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35FC-4683-9DFE-FECAE88AD575}"/>
            </c:ext>
          </c:extLst>
        </c:ser>
        <c:ser>
          <c:idx val="150"/>
          <c:order val="150"/>
          <c:tx>
            <c:strRef>
              <c:f>Sheet1!$EV$3:$EV$4</c:f>
              <c:strCache>
                <c:ptCount val="1"/>
                <c:pt idx="0">
                  <c:v>17600CE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Sheet1!$EV$5:$EV$7</c:f>
              <c:numCache>
                <c:formatCode>General</c:formatCode>
                <c:ptCount val="2"/>
                <c:pt idx="0">
                  <c:v>39896</c:v>
                </c:pt>
                <c:pt idx="1">
                  <c:v>1176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35FC-4683-9DFE-FECAE88AD575}"/>
            </c:ext>
          </c:extLst>
        </c:ser>
        <c:ser>
          <c:idx val="151"/>
          <c:order val="151"/>
          <c:tx>
            <c:strRef>
              <c:f>Sheet1!$EW$3:$EW$4</c:f>
              <c:strCache>
                <c:ptCount val="1"/>
                <c:pt idx="0">
                  <c:v>17600PE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Sheet1!$EW$5:$EW$7</c:f>
              <c:numCache>
                <c:formatCode>General</c:formatCode>
                <c:ptCount val="2"/>
                <c:pt idx="0">
                  <c:v>10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35FC-4683-9DFE-FECAE88AD575}"/>
            </c:ext>
          </c:extLst>
        </c:ser>
        <c:ser>
          <c:idx val="152"/>
          <c:order val="152"/>
          <c:tx>
            <c:strRef>
              <c:f>Sheet1!$EX$3:$EX$4</c:f>
              <c:strCache>
                <c:ptCount val="1"/>
                <c:pt idx="0">
                  <c:v>17650CE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Sheet1!$EX$5:$EX$7</c:f>
              <c:numCache>
                <c:formatCode>General</c:formatCode>
                <c:ptCount val="2"/>
                <c:pt idx="0">
                  <c:v>736</c:v>
                </c:pt>
                <c:pt idx="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35FC-4683-9DFE-FECAE88AD575}"/>
            </c:ext>
          </c:extLst>
        </c:ser>
        <c:ser>
          <c:idx val="153"/>
          <c:order val="153"/>
          <c:tx>
            <c:strRef>
              <c:f>Sheet1!$EY$3:$EY$4</c:f>
              <c:strCache>
                <c:ptCount val="1"/>
                <c:pt idx="0">
                  <c:v>17650PE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Sheet1!$EY$5:$EY$7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35FC-4683-9DFE-FECAE88AD575}"/>
            </c:ext>
          </c:extLst>
        </c:ser>
        <c:ser>
          <c:idx val="154"/>
          <c:order val="154"/>
          <c:tx>
            <c:strRef>
              <c:f>Sheet1!$EZ$3:$EZ$4</c:f>
              <c:strCache>
                <c:ptCount val="1"/>
                <c:pt idx="0">
                  <c:v>17700CE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Sheet1!$EZ$5:$EZ$7</c:f>
              <c:numCache>
                <c:formatCode>General</c:formatCode>
                <c:ptCount val="2"/>
                <c:pt idx="0">
                  <c:v>28291</c:v>
                </c:pt>
                <c:pt idx="1">
                  <c:v>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35FC-4683-9DFE-FECAE88AD575}"/>
            </c:ext>
          </c:extLst>
        </c:ser>
        <c:ser>
          <c:idx val="155"/>
          <c:order val="155"/>
          <c:tx>
            <c:strRef>
              <c:f>Sheet1!$FA$3:$FA$4</c:f>
              <c:strCache>
                <c:ptCount val="1"/>
                <c:pt idx="0">
                  <c:v>17700PE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Sheet1!$FA$5:$FA$7</c:f>
              <c:numCache>
                <c:formatCode>General</c:formatCode>
                <c:ptCount val="2"/>
                <c:pt idx="0">
                  <c:v>100</c:v>
                </c:pt>
                <c:pt idx="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35FC-4683-9DFE-FECAE88AD575}"/>
            </c:ext>
          </c:extLst>
        </c:ser>
        <c:ser>
          <c:idx val="156"/>
          <c:order val="156"/>
          <c:tx>
            <c:strRef>
              <c:f>Sheet1!$FB$3:$FB$4</c:f>
              <c:strCache>
                <c:ptCount val="1"/>
                <c:pt idx="0">
                  <c:v>17750CE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Sheet1!$FB$5:$FB$7</c:f>
              <c:numCache>
                <c:formatCode>General</c:formatCode>
                <c:ptCount val="2"/>
                <c:pt idx="0">
                  <c:v>2750</c:v>
                </c:pt>
                <c:pt idx="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35FC-4683-9DFE-FECAE88AD575}"/>
            </c:ext>
          </c:extLst>
        </c:ser>
        <c:ser>
          <c:idx val="157"/>
          <c:order val="157"/>
          <c:tx>
            <c:strRef>
              <c:f>Sheet1!$FC$3:$FC$4</c:f>
              <c:strCache>
                <c:ptCount val="1"/>
                <c:pt idx="0">
                  <c:v>17750PE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Sheet1!$FC$5:$FC$7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35FC-4683-9DFE-FECAE88AD575}"/>
            </c:ext>
          </c:extLst>
        </c:ser>
        <c:ser>
          <c:idx val="158"/>
          <c:order val="158"/>
          <c:tx>
            <c:strRef>
              <c:f>Sheet1!$FD$3:$FD$4</c:f>
              <c:strCache>
                <c:ptCount val="1"/>
                <c:pt idx="0">
                  <c:v>17800CE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Sheet1!$FD$5:$FD$7</c:f>
              <c:numCache>
                <c:formatCode>General</c:formatCode>
                <c:ptCount val="2"/>
                <c:pt idx="0">
                  <c:v>41795</c:v>
                </c:pt>
                <c:pt idx="1">
                  <c:v>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35FC-4683-9DFE-FECAE88AD575}"/>
            </c:ext>
          </c:extLst>
        </c:ser>
        <c:ser>
          <c:idx val="159"/>
          <c:order val="159"/>
          <c:tx>
            <c:strRef>
              <c:f>Sheet1!$FE$3:$FE$4</c:f>
              <c:strCache>
                <c:ptCount val="1"/>
                <c:pt idx="0">
                  <c:v>17800PE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Sheet1!$FE$5:$FE$7</c:f>
              <c:numCache>
                <c:formatCode>General</c:formatCode>
                <c:ptCount val="2"/>
                <c:pt idx="0">
                  <c:v>70</c:v>
                </c:pt>
                <c:pt idx="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35FC-4683-9DFE-FECAE88AD575}"/>
            </c:ext>
          </c:extLst>
        </c:ser>
        <c:ser>
          <c:idx val="160"/>
          <c:order val="160"/>
          <c:tx>
            <c:strRef>
              <c:f>Sheet1!$FF$3:$FF$4</c:f>
              <c:strCache>
                <c:ptCount val="1"/>
                <c:pt idx="0">
                  <c:v>17850CE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Sheet1!$FF$5:$FF$7</c:f>
              <c:numCache>
                <c:formatCode>General</c:formatCode>
                <c:ptCount val="2"/>
                <c:pt idx="0">
                  <c:v>1539</c:v>
                </c:pt>
                <c:pt idx="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35FC-4683-9DFE-FECAE88AD575}"/>
            </c:ext>
          </c:extLst>
        </c:ser>
        <c:ser>
          <c:idx val="161"/>
          <c:order val="161"/>
          <c:tx>
            <c:strRef>
              <c:f>Sheet1!$FG$3:$FG$4</c:f>
              <c:strCache>
                <c:ptCount val="1"/>
                <c:pt idx="0">
                  <c:v>17850PE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Sheet1!$FG$5:$FG$7</c:f>
              <c:numCache>
                <c:formatCode>General</c:formatCode>
                <c:ptCount val="2"/>
                <c:pt idx="0">
                  <c:v>55</c:v>
                </c:pt>
                <c:pt idx="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35FC-4683-9DFE-FECAE88AD575}"/>
            </c:ext>
          </c:extLst>
        </c:ser>
        <c:ser>
          <c:idx val="162"/>
          <c:order val="162"/>
          <c:tx>
            <c:strRef>
              <c:f>Sheet1!$FH$3:$FH$4</c:f>
              <c:strCache>
                <c:ptCount val="1"/>
                <c:pt idx="0">
                  <c:v>17900CE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Sheet1!$FH$5:$FH$7</c:f>
              <c:numCache>
                <c:formatCode>General</c:formatCode>
                <c:ptCount val="2"/>
                <c:pt idx="0">
                  <c:v>12437</c:v>
                </c:pt>
                <c:pt idx="1">
                  <c:v>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35FC-4683-9DFE-FECAE88AD575}"/>
            </c:ext>
          </c:extLst>
        </c:ser>
        <c:ser>
          <c:idx val="163"/>
          <c:order val="163"/>
          <c:tx>
            <c:strRef>
              <c:f>Sheet1!$FI$3:$FI$4</c:f>
              <c:strCache>
                <c:ptCount val="1"/>
                <c:pt idx="0">
                  <c:v>17900PE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Sheet1!$FI$5:$FI$7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35FC-4683-9DFE-FECAE88AD575}"/>
            </c:ext>
          </c:extLst>
        </c:ser>
        <c:ser>
          <c:idx val="164"/>
          <c:order val="164"/>
          <c:tx>
            <c:strRef>
              <c:f>Sheet1!$FJ$3:$FJ$4</c:f>
              <c:strCache>
                <c:ptCount val="1"/>
                <c:pt idx="0">
                  <c:v>17950CE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Sheet1!$FJ$5:$FJ$7</c:f>
              <c:numCache>
                <c:formatCode>General</c:formatCode>
                <c:ptCount val="2"/>
                <c:pt idx="0">
                  <c:v>5325</c:v>
                </c:pt>
                <c:pt idx="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35FC-4683-9DFE-FECAE88AD575}"/>
            </c:ext>
          </c:extLst>
        </c:ser>
        <c:ser>
          <c:idx val="165"/>
          <c:order val="165"/>
          <c:tx>
            <c:strRef>
              <c:f>Sheet1!$FK$3:$FK$4</c:f>
              <c:strCache>
                <c:ptCount val="1"/>
                <c:pt idx="0">
                  <c:v>17950PE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Sheet1!$FK$5:$FK$7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35FC-4683-9DFE-FECAE88AD575}"/>
            </c:ext>
          </c:extLst>
        </c:ser>
        <c:ser>
          <c:idx val="166"/>
          <c:order val="166"/>
          <c:tx>
            <c:strRef>
              <c:f>Sheet1!$FL$3:$FL$4</c:f>
              <c:strCache>
                <c:ptCount val="1"/>
                <c:pt idx="0">
                  <c:v>18000CE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Sheet1!$FL$5:$FL$7</c:f>
              <c:numCache>
                <c:formatCode>General</c:formatCode>
                <c:ptCount val="2"/>
                <c:pt idx="0">
                  <c:v>113305</c:v>
                </c:pt>
                <c:pt idx="1">
                  <c:v>7292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35FC-4683-9DFE-FECAE88AD575}"/>
            </c:ext>
          </c:extLst>
        </c:ser>
        <c:ser>
          <c:idx val="167"/>
          <c:order val="167"/>
          <c:tx>
            <c:strRef>
              <c:f>Sheet1!$FM$3:$FM$4</c:f>
              <c:strCache>
                <c:ptCount val="1"/>
                <c:pt idx="0">
                  <c:v>18000PE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Sheet1!$FM$5:$FM$7</c:f>
              <c:numCache>
                <c:formatCode>General</c:formatCode>
                <c:ptCount val="2"/>
                <c:pt idx="0">
                  <c:v>1045</c:v>
                </c:pt>
                <c:pt idx="1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35FC-4683-9DFE-FECAE88AD575}"/>
            </c:ext>
          </c:extLst>
        </c:ser>
        <c:ser>
          <c:idx val="168"/>
          <c:order val="168"/>
          <c:tx>
            <c:strRef>
              <c:f>Sheet1!$FN$3:$FN$4</c:f>
              <c:strCache>
                <c:ptCount val="1"/>
                <c:pt idx="0">
                  <c:v>18050CE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Sheet1!$FN$5:$FN$7</c:f>
              <c:numCache>
                <c:formatCode>General</c:formatCode>
                <c:ptCount val="2"/>
                <c:pt idx="0">
                  <c:v>1625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35FC-4683-9DFE-FECAE88AD575}"/>
            </c:ext>
          </c:extLst>
        </c:ser>
        <c:ser>
          <c:idx val="169"/>
          <c:order val="169"/>
          <c:tx>
            <c:strRef>
              <c:f>Sheet1!$FO$3:$FO$4</c:f>
              <c:strCache>
                <c:ptCount val="1"/>
                <c:pt idx="0">
                  <c:v>18050PE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Sheet1!$FO$5:$FO$7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35FC-4683-9DFE-FECAE88AD575}"/>
            </c:ext>
          </c:extLst>
        </c:ser>
        <c:ser>
          <c:idx val="170"/>
          <c:order val="170"/>
          <c:tx>
            <c:strRef>
              <c:f>Sheet1!$FP$3:$FP$4</c:f>
              <c:strCache>
                <c:ptCount val="1"/>
                <c:pt idx="0">
                  <c:v>18100CE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Sheet1!$FP$5:$FP$7</c:f>
              <c:numCache>
                <c:formatCode>General</c:formatCode>
                <c:ptCount val="2"/>
                <c:pt idx="0">
                  <c:v>11496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35FC-4683-9DFE-FECAE88AD575}"/>
            </c:ext>
          </c:extLst>
        </c:ser>
        <c:ser>
          <c:idx val="171"/>
          <c:order val="171"/>
          <c:tx>
            <c:strRef>
              <c:f>Sheet1!$FQ$3:$FQ$4</c:f>
              <c:strCache>
                <c:ptCount val="1"/>
                <c:pt idx="0">
                  <c:v>18100PE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2"/>
                <c:pt idx="0">
                  <c:v>12 PM</c:v>
                </c:pt>
                <c:pt idx="1">
                  <c:v>1 PM</c:v>
                </c:pt>
              </c:strCache>
            </c:strRef>
          </c:cat>
          <c:val>
            <c:numRef>
              <c:f>Sheet1!$FQ$5:$FQ$7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35FC-4683-9DFE-FECAE88AD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654928"/>
        <c:axId val="255657168"/>
      </c:lineChart>
      <c:catAx>
        <c:axId val="2556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57168"/>
        <c:crosses val="autoZero"/>
        <c:auto val="1"/>
        <c:lblAlgn val="ctr"/>
        <c:lblOffset val="100"/>
        <c:noMultiLvlLbl val="0"/>
      </c:catAx>
      <c:valAx>
        <c:axId val="25565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5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2</xdr:row>
      <xdr:rowOff>30480</xdr:rowOff>
    </xdr:from>
    <xdr:to>
      <xdr:col>22</xdr:col>
      <xdr:colOff>335280</xdr:colOff>
      <xdr:row>32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F2FE6F6-D009-40D0-9F9E-F981E2085F8B}"/>
            </a:ext>
          </a:extLst>
        </xdr:cNvPr>
        <xdr:cNvSpPr/>
      </xdr:nvSpPr>
      <xdr:spPr>
        <a:xfrm>
          <a:off x="518160" y="396240"/>
          <a:ext cx="13228320" cy="554736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358140</xdr:colOff>
      <xdr:row>17</xdr:row>
      <xdr:rowOff>30480</xdr:rowOff>
    </xdr:from>
    <xdr:to>
      <xdr:col>9</xdr:col>
      <xdr:colOff>53340</xdr:colOff>
      <xdr:row>32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95817C-122C-441F-8A2B-9673E7290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1036320</xdr:colOff>
      <xdr:row>12</xdr:row>
      <xdr:rowOff>26670</xdr:rowOff>
    </xdr:from>
    <xdr:to>
      <xdr:col>10</xdr:col>
      <xdr:colOff>91440</xdr:colOff>
      <xdr:row>27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CE3BDE-3B38-4536-B9A1-3A681BDD0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mya Sharma" refreshedDate="44431.526371990738" createdVersion="7" refreshedVersion="7" minRefreshableVersion="3" recordCount="1032" xr:uid="{20A634C5-928F-4569-ADBD-F19F57129432}">
  <cacheSource type="worksheet">
    <worksheetSource name="Table2"/>
  </cacheSource>
  <cacheFields count="23">
    <cacheField name="Column1" numFmtId="0">
      <sharedItems containsSemiMixedTypes="0" containsString="0" containsNumber="1" containsInteger="1" minValue="0" maxValue="85"/>
    </cacheField>
    <cacheField name="strikePrice" numFmtId="0">
      <sharedItems containsSemiMixedTypes="0" containsDate="1" containsString="0" containsMixedTypes="1" minDate="1937-12-01T00:00:00" maxDate="1900-01-07T08:30:04"/>
    </cacheField>
    <cacheField name="expiryDate" numFmtId="15">
      <sharedItems containsSemiMixedTypes="0" containsNonDate="0" containsDate="1" containsString="0" minDate="2021-08-26T00:00:00" maxDate="2021-08-27T00:00:00"/>
    </cacheField>
    <cacheField name="underlying" numFmtId="0">
      <sharedItems/>
    </cacheField>
    <cacheField name="identifier" numFmtId="0">
      <sharedItems count="172">
        <s v="13850CE"/>
        <s v="13900CE"/>
        <s v="13950CE"/>
        <s v="14000CE"/>
        <s v="14050CE"/>
        <s v="14100CE"/>
        <s v="14150CE"/>
        <s v="14200CE"/>
        <s v="14250CE"/>
        <s v="14300CE"/>
        <s v="14350CE"/>
        <s v="14400CE"/>
        <s v="14450CE"/>
        <s v="14500CE"/>
        <s v="14550CE"/>
        <s v="14600CE"/>
        <s v="14650CE"/>
        <s v="14700CE"/>
        <s v="14750CE"/>
        <s v="14800CE"/>
        <s v="14850CE"/>
        <s v="14900CE"/>
        <s v="14950CE"/>
        <s v="15000CE"/>
        <s v="15050CE"/>
        <s v="15100CE"/>
        <s v="15150CE"/>
        <s v="15200CE"/>
        <s v="15250CE"/>
        <s v="15300CE"/>
        <s v="15350CE"/>
        <s v="15400CE"/>
        <s v="15450CE"/>
        <s v="15500CE"/>
        <s v="15550CE"/>
        <s v="15600CE"/>
        <s v="15650CE"/>
        <s v="15700CE"/>
        <s v="15750CE"/>
        <s v="15800CE"/>
        <s v="15850CE"/>
        <s v="15900CE"/>
        <s v="15950CE"/>
        <s v="16000CE"/>
        <s v="16050CE"/>
        <s v="16100CE"/>
        <s v="16150CE"/>
        <s v="16200CE"/>
        <s v="16250CE"/>
        <s v="16300CE"/>
        <s v="16350CE"/>
        <s v="16400CE"/>
        <s v="16450CE"/>
        <s v="16500CE"/>
        <s v="16550CE"/>
        <s v="16600CE"/>
        <s v="16650CE"/>
        <s v="16700CE"/>
        <s v="16750CE"/>
        <s v="16800CE"/>
        <s v="16850CE"/>
        <s v="16900CE"/>
        <s v="16950CE"/>
        <s v="17000CE"/>
        <s v="17050CE"/>
        <s v="17100CE"/>
        <s v="17150CE"/>
        <s v="17200CE"/>
        <s v="17250CE"/>
        <s v="17300CE"/>
        <s v="17350CE"/>
        <s v="17400CE"/>
        <s v="17450CE"/>
        <s v="17500CE"/>
        <s v="17550CE"/>
        <s v="17600CE"/>
        <s v="17650CE"/>
        <s v="17700CE"/>
        <s v="17750CE"/>
        <s v="17800CE"/>
        <s v="17850CE"/>
        <s v="17900CE"/>
        <s v="17950CE"/>
        <s v="18000CE"/>
        <s v="18050CE"/>
        <s v="18100CE"/>
        <s v="13850PE"/>
        <s v="13900PE"/>
        <s v="13950PE"/>
        <s v="14000PE"/>
        <s v="14050PE"/>
        <s v="14100PE"/>
        <s v="14150PE"/>
        <s v="14200PE"/>
        <s v="14250PE"/>
        <s v="14300PE"/>
        <s v="14350PE"/>
        <s v="14400PE"/>
        <s v="14450PE"/>
        <s v="14500PE"/>
        <s v="14550PE"/>
        <s v="14600PE"/>
        <s v="14650PE"/>
        <s v="14700PE"/>
        <s v="14750PE"/>
        <s v="14800PE"/>
        <s v="14850PE"/>
        <s v="14900PE"/>
        <s v="14950PE"/>
        <s v="15000PE"/>
        <s v="15050PE"/>
        <s v="15100PE"/>
        <s v="15150PE"/>
        <s v="15200PE"/>
        <s v="15250PE"/>
        <s v="15300PE"/>
        <s v="15350PE"/>
        <s v="15400PE"/>
        <s v="15450PE"/>
        <s v="15500PE"/>
        <s v="15550PE"/>
        <s v="15600PE"/>
        <s v="15650PE"/>
        <s v="15700PE"/>
        <s v="15750PE"/>
        <s v="15800PE"/>
        <s v="15850PE"/>
        <s v="15900PE"/>
        <s v="15950PE"/>
        <s v="16000PE"/>
        <s v="16050PE"/>
        <s v="16100PE"/>
        <s v="16150PE"/>
        <s v="16200PE"/>
        <s v="16250PE"/>
        <s v="16300PE"/>
        <s v="16350PE"/>
        <s v="16400PE"/>
        <s v="16450PE"/>
        <s v="16500PE"/>
        <s v="16550PE"/>
        <s v="16600PE"/>
        <s v="16650PE"/>
        <s v="16700PE"/>
        <s v="16750PE"/>
        <s v="16800PE"/>
        <s v="16850PE"/>
        <s v="16900PE"/>
        <s v="16950PE"/>
        <s v="17000PE"/>
        <s v="17050PE"/>
        <s v="17100PE"/>
        <s v="17150PE"/>
        <s v="17200PE"/>
        <s v="17250PE"/>
        <s v="17300PE"/>
        <s v="17350PE"/>
        <s v="17400PE"/>
        <s v="17450PE"/>
        <s v="17500PE"/>
        <s v="17550PE"/>
        <s v="17600PE"/>
        <s v="17650PE"/>
        <s v="17700PE"/>
        <s v="17750PE"/>
        <s v="17800PE"/>
        <s v="17850PE"/>
        <s v="17900PE"/>
        <s v="17950PE"/>
        <s v="18000PE"/>
        <s v="18050PE"/>
        <s v="18100PE"/>
      </sharedItems>
    </cacheField>
    <cacheField name="openInterest" numFmtId="0">
      <sharedItems containsSemiMixedTypes="0" containsString="0" containsNumber="1" containsInteger="1" minValue="0" maxValue="136537"/>
    </cacheField>
    <cacheField name="changeinOpenInterest" numFmtId="0">
      <sharedItems containsSemiMixedTypes="0" containsString="0" containsNumber="1" containsInteger="1" minValue="-25464" maxValue="43382"/>
    </cacheField>
    <cacheField name="pchangeinOpenInterest" numFmtId="0">
      <sharedItems containsSemiMixedTypes="0" containsString="0" containsNumber="1" minValue="-72.916666666666671" maxValue="424.19354838709677"/>
    </cacheField>
    <cacheField name="totalTradedVolume" numFmtId="0">
      <sharedItems containsSemiMixedTypes="0" containsDate="1" containsString="0" containsMixedTypes="1" minDate="1899-12-31T00:00:00" maxDate="1900-01-09T01:49:05"/>
    </cacheField>
    <cacheField name="impliedVolatility" numFmtId="0">
      <sharedItems containsSemiMixedTypes="0" containsString="0" containsNumber="1" minValue="0" maxValue="75.599999999999994"/>
    </cacheField>
    <cacheField name="lastPrice" numFmtId="0">
      <sharedItems containsSemiMixedTypes="0" containsString="0" containsNumber="1" minValue="0" maxValue="2717.95"/>
    </cacheField>
    <cacheField name="change" numFmtId="0">
      <sharedItems containsSemiMixedTypes="0" containsString="0" containsNumber="1" minValue="-535" maxValue="350.45000000000005"/>
    </cacheField>
    <cacheField name="pChange" numFmtId="0">
      <sharedItems containsSemiMixedTypes="0" containsString="0" containsNumber="1" minValue="-89.121338912133879" maxValue="30.856262381686118"/>
    </cacheField>
    <cacheField name="totalBuyQuantity" numFmtId="0">
      <sharedItems containsSemiMixedTypes="0" containsString="0" containsNumber="1" containsInteger="1" minValue="4300" maxValue="2581400"/>
    </cacheField>
    <cacheField name="totalSellQuantity" numFmtId="0">
      <sharedItems containsSemiMixedTypes="0" containsString="0" containsNumber="1" containsInteger="1" minValue="0" maxValue="1407300"/>
    </cacheField>
    <cacheField name="bidQty" numFmtId="0">
      <sharedItems containsSemiMixedTypes="0" containsString="0" containsNumber="1" containsInteger="1" minValue="50" maxValue="129200"/>
    </cacheField>
    <cacheField name="bidprice" numFmtId="0">
      <sharedItems containsSemiMixedTypes="0" containsString="0" containsNumber="1" minValue="0.5" maxValue="2713.45"/>
    </cacheField>
    <cacheField name="askQty" numFmtId="0">
      <sharedItems containsSemiMixedTypes="0" containsString="0" containsNumber="1" containsInteger="1" minValue="0" maxValue="37150"/>
    </cacheField>
    <cacheField name="askPrice" numFmtId="0">
      <sharedItems containsSemiMixedTypes="0" containsString="0" containsNumber="1" minValue="0" maxValue="2862.8"/>
    </cacheField>
    <cacheField name="underlyingValue" numFmtId="0">
      <sharedItems containsSemiMixedTypes="0" containsString="0" containsNumber="1" minValue="16503.2" maxValue="16588.599999999999"/>
    </cacheField>
    <cacheField name="type" numFmtId="0">
      <sharedItems/>
    </cacheField>
    <cacheField name="Time" numFmtId="164">
      <sharedItems containsSemiMixedTypes="0" containsNonDate="0" containsDate="1" containsString="0" minDate="1899-12-30T12:33:00" maxDate="1899-12-30T13:15:00" count="5">
        <d v="1899-12-30T12:33:00"/>
        <d v="1899-12-30T12:35:00"/>
        <d v="1899-12-30T12:36:00"/>
        <d v="1899-12-30T12:37:00"/>
        <d v="1899-12-30T13:15:00"/>
      </sharedItems>
      <fieldGroup par="22" base="21">
        <rangePr groupBy="minutes" startDate="1899-12-30T12:33:00" endDate="1899-12-30T13:15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" numFmtId="0" databaseField="0">
      <fieldGroup base="21">
        <rangePr groupBy="hours" startDate="1899-12-30T12:33:00" endDate="1899-12-30T13:15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">
  <r>
    <n v="0"/>
    <d v="1937-12-01T00:00:00"/>
    <d v="2021-08-26T00:00:00"/>
    <s v="NIFTY"/>
    <x v="0"/>
    <n v="460"/>
    <n v="-2"/>
    <n v="-0.4329004329004329"/>
    <d v="1900-01-19T00:00:00"/>
    <n v="55.74"/>
    <n v="2643.2"/>
    <n v="44"/>
    <n v="1.6928285626346569"/>
    <n v="14850"/>
    <n v="14650"/>
    <n v="50"/>
    <n v="2633.7"/>
    <n v="50"/>
    <n v="2654.15"/>
    <n v="16503.2"/>
    <s v="CE"/>
    <x v="0"/>
  </r>
  <r>
    <n v="1"/>
    <d v="1938-01-20T00:00:00"/>
    <d v="2021-08-26T00:00:00"/>
    <s v="NIFTY"/>
    <x v="1"/>
    <n v="314"/>
    <n v="-3"/>
    <n v="-0.94637223974763407"/>
    <d v="1900-01-04T00:00:00"/>
    <n v="55.74"/>
    <n v="2553"/>
    <n v="44.75"/>
    <n v="1.7841124289843517"/>
    <n v="14250"/>
    <n v="13550"/>
    <n v="400"/>
    <n v="2587.9499999999998"/>
    <n v="50"/>
    <n v="2604.0500000000002"/>
    <n v="16503.2"/>
    <s v="CE"/>
    <x v="0"/>
  </r>
  <r>
    <n v="2"/>
    <d v="1938-03-11T00:00:00"/>
    <d v="2021-08-26T00:00:00"/>
    <s v="NIFTY"/>
    <x v="2"/>
    <n v="0"/>
    <n v="0"/>
    <n v="0"/>
    <d v="1899-12-30T00:00:00"/>
    <n v="55.74"/>
    <n v="0"/>
    <n v="0"/>
    <n v="0"/>
    <n v="11100"/>
    <n v="7100"/>
    <n v="1800"/>
    <n v="2476"/>
    <n v="550"/>
    <n v="2616.65"/>
    <n v="16503.2"/>
    <s v="CE"/>
    <x v="0"/>
  </r>
  <r>
    <n v="3"/>
    <d v="1938-04-30T00:00:00"/>
    <d v="2021-08-26T00:00:00"/>
    <s v="NIFTY"/>
    <x v="3"/>
    <n v="16382"/>
    <n v="-601"/>
    <n v="-3.5388329505976563"/>
    <d v="1901-10-15T00:00:00"/>
    <n v="55.74"/>
    <n v="2504.9499999999998"/>
    <n v="67.699999999999818"/>
    <n v="2.7777207918760825"/>
    <n v="21450"/>
    <n v="16600"/>
    <n v="50"/>
    <n v="2493.1"/>
    <n v="50"/>
    <n v="2502.0500000000002"/>
    <n v="16503.2"/>
    <s v="CE"/>
    <x v="0"/>
  </r>
  <r>
    <n v="4"/>
    <d v="1938-06-19T00:00:00"/>
    <d v="2021-08-26T00:00:00"/>
    <s v="NIFTY"/>
    <x v="4"/>
    <n v="0"/>
    <n v="0"/>
    <n v="0"/>
    <d v="1899-12-30T00:00:00"/>
    <n v="55.74"/>
    <n v="0"/>
    <n v="0"/>
    <n v="0"/>
    <n v="11100"/>
    <n v="10100"/>
    <n v="1800"/>
    <n v="2377.9"/>
    <n v="800"/>
    <n v="2515.5500000000002"/>
    <n v="16503.2"/>
    <s v="CE"/>
    <x v="0"/>
  </r>
  <r>
    <n v="5"/>
    <d v="1938-08-08T00:00:00"/>
    <d v="2021-08-26T00:00:00"/>
    <s v="NIFTY"/>
    <x v="5"/>
    <n v="25"/>
    <n v="0"/>
    <n v="0"/>
    <d v="1899-12-31T00:00:00"/>
    <n v="55.74"/>
    <n v="2311"/>
    <n v="131"/>
    <n v="6.0091743119266061"/>
    <n v="13050"/>
    <n v="8900"/>
    <n v="50"/>
    <n v="2383.3000000000002"/>
    <n v="950"/>
    <n v="2463.15"/>
    <n v="16503.2"/>
    <s v="CE"/>
    <x v="0"/>
  </r>
  <r>
    <n v="6"/>
    <d v="1938-09-27T00:00:00"/>
    <d v="2021-08-26T00:00:00"/>
    <s v="NIFTY"/>
    <x v="6"/>
    <n v="0"/>
    <n v="0"/>
    <n v="0"/>
    <d v="1899-12-30T00:00:00"/>
    <n v="55.74"/>
    <n v="0"/>
    <n v="0"/>
    <n v="0"/>
    <n v="11100"/>
    <n v="10200"/>
    <n v="1800"/>
    <n v="2279.8000000000002"/>
    <n v="900"/>
    <n v="2400.9499999999998"/>
    <n v="16503.2"/>
    <s v="CE"/>
    <x v="0"/>
  </r>
  <r>
    <n v="7"/>
    <d v="1938-11-16T00:00:00"/>
    <d v="2021-08-26T00:00:00"/>
    <s v="NIFTY"/>
    <x v="7"/>
    <n v="216"/>
    <n v="1"/>
    <n v="0.46511627906976744"/>
    <d v="1900-01-02T00:00:00"/>
    <n v="55.74"/>
    <n v="2290.5500000000002"/>
    <n v="53"/>
    <n v="2.3686621528010545"/>
    <n v="13600"/>
    <n v="16850"/>
    <n v="100"/>
    <n v="2281.75"/>
    <n v="50"/>
    <n v="2305.0500000000002"/>
    <n v="16503.2"/>
    <s v="CE"/>
    <x v="0"/>
  </r>
  <r>
    <n v="8"/>
    <d v="1939-01-05T00:00:00"/>
    <d v="2021-08-26T00:00:00"/>
    <s v="NIFTY"/>
    <x v="8"/>
    <n v="0"/>
    <n v="0"/>
    <n v="0"/>
    <d v="1899-12-30T00:00:00"/>
    <n v="55.74"/>
    <n v="0"/>
    <n v="0"/>
    <n v="0"/>
    <n v="12100"/>
    <n v="10250"/>
    <n v="1000"/>
    <n v="2181.85"/>
    <n v="950"/>
    <n v="2308.6999999999998"/>
    <n v="16503.2"/>
    <s v="CE"/>
    <x v="0"/>
  </r>
  <r>
    <n v="9"/>
    <d v="1939-02-24T00:00:00"/>
    <d v="2021-08-26T00:00:00"/>
    <s v="NIFTY"/>
    <x v="9"/>
    <n v="166"/>
    <n v="-15"/>
    <n v="-8.2872928176795586"/>
    <d v="1900-01-14T00:00:00"/>
    <n v="55.74"/>
    <n v="2157"/>
    <n v="26.900000000000091"/>
    <n v="1.2628515093188157"/>
    <n v="19500"/>
    <n v="19250"/>
    <n v="400"/>
    <n v="2189.4"/>
    <n v="50"/>
    <n v="2208.35"/>
    <n v="16503.2"/>
    <s v="CE"/>
    <x v="0"/>
  </r>
  <r>
    <n v="10"/>
    <d v="1939-04-15T00:00:00"/>
    <d v="2021-08-26T00:00:00"/>
    <s v="NIFTY"/>
    <x v="10"/>
    <n v="6"/>
    <n v="0"/>
    <n v="0"/>
    <d v="1899-12-30T00:00:00"/>
    <n v="55.74"/>
    <n v="0"/>
    <n v="0"/>
    <n v="0"/>
    <n v="12600"/>
    <n v="10000"/>
    <n v="400"/>
    <n v="2087.65"/>
    <n v="300"/>
    <n v="2210.4499999999998"/>
    <n v="16503.2"/>
    <s v="CE"/>
    <x v="0"/>
  </r>
  <r>
    <n v="11"/>
    <d v="1939-06-04T00:00:00"/>
    <d v="2021-08-26T00:00:00"/>
    <s v="NIFTY"/>
    <x v="11"/>
    <n v="101"/>
    <n v="-2"/>
    <n v="-1.941747572815534"/>
    <d v="1900-01-04T00:00:00"/>
    <n v="55.74"/>
    <n v="2105"/>
    <n v="44.449999999999818"/>
    <n v="2.1571910412268478"/>
    <n v="19200"/>
    <n v="19350"/>
    <n v="550"/>
    <n v="2089.75"/>
    <n v="50"/>
    <n v="2106.3000000000002"/>
    <n v="16503.2"/>
    <s v="CE"/>
    <x v="0"/>
  </r>
  <r>
    <n v="12"/>
    <d v="1939-07-24T00:00:00"/>
    <d v="2021-08-26T00:00:00"/>
    <s v="NIFTY"/>
    <x v="12"/>
    <n v="0"/>
    <n v="0"/>
    <n v="0"/>
    <d v="1899-12-30T00:00:00"/>
    <n v="55.74"/>
    <n v="0"/>
    <n v="0"/>
    <n v="0"/>
    <n v="12100"/>
    <n v="10550"/>
    <n v="1000"/>
    <n v="1986"/>
    <n v="1250"/>
    <n v="2109.1"/>
    <n v="16503.2"/>
    <s v="CE"/>
    <x v="0"/>
  </r>
  <r>
    <n v="13"/>
    <d v="1939-09-12T00:00:00"/>
    <d v="2021-08-26T00:00:00"/>
    <s v="NIFTY"/>
    <x v="13"/>
    <n v="5407"/>
    <n v="-908"/>
    <n v="-14.3784639746635"/>
    <d v="1903-09-20T00:00:00"/>
    <n v="55.74"/>
    <n v="1990"/>
    <n v="59.599999999999909"/>
    <n v="3.0874430169912923"/>
    <n v="30650"/>
    <n v="21400"/>
    <n v="100"/>
    <n v="1999.85"/>
    <n v="400"/>
    <n v="2005.5"/>
    <n v="16503.2"/>
    <s v="CE"/>
    <x v="0"/>
  </r>
  <r>
    <n v="14"/>
    <d v="1939-11-01T00:00:00"/>
    <d v="2021-08-26T00:00:00"/>
    <s v="NIFTY"/>
    <x v="14"/>
    <n v="1"/>
    <n v="0"/>
    <n v="0"/>
    <d v="1899-12-30T00:00:00"/>
    <n v="55.74"/>
    <n v="0"/>
    <n v="0"/>
    <n v="0"/>
    <n v="16400"/>
    <n v="16400"/>
    <n v="50"/>
    <n v="1935.9"/>
    <n v="50"/>
    <n v="1956.35"/>
    <n v="16503.2"/>
    <s v="CE"/>
    <x v="0"/>
  </r>
  <r>
    <n v="15"/>
    <d v="1939-12-21T00:00:00"/>
    <d v="2021-08-26T00:00:00"/>
    <s v="NIFTY"/>
    <x v="15"/>
    <n v="193"/>
    <n v="0"/>
    <n v="0"/>
    <d v="1900-01-03T00:00:00"/>
    <n v="55.74"/>
    <n v="1850"/>
    <n v="10"/>
    <n v="0.54347826086956519"/>
    <n v="21650"/>
    <n v="21800"/>
    <n v="50"/>
    <n v="1890.5"/>
    <n v="50"/>
    <n v="1907.4"/>
    <n v="16503.2"/>
    <s v="CE"/>
    <x v="0"/>
  </r>
  <r>
    <n v="16"/>
    <d v="1940-02-09T00:00:00"/>
    <d v="2021-08-26T00:00:00"/>
    <s v="NIFTY"/>
    <x v="16"/>
    <n v="1"/>
    <n v="0"/>
    <n v="0"/>
    <d v="1899-12-30T00:00:00"/>
    <n v="55.74"/>
    <n v="0"/>
    <n v="0"/>
    <n v="0"/>
    <n v="12300"/>
    <n v="15050"/>
    <n v="50"/>
    <n v="1833.9"/>
    <n v="50"/>
    <n v="1856.45"/>
    <n v="16503.2"/>
    <s v="CE"/>
    <x v="0"/>
  </r>
  <r>
    <n v="17"/>
    <d v="1940-03-30T00:00:00"/>
    <d v="2021-08-26T00:00:00"/>
    <s v="NIFTY"/>
    <x v="17"/>
    <n v="221"/>
    <n v="-2"/>
    <n v="-0.89686098654708524"/>
    <d v="1900-01-03T00:00:00"/>
    <n v="55.74"/>
    <n v="1782.65"/>
    <n v="24.850000000000136"/>
    <n v="1.4136989418591499"/>
    <n v="21900"/>
    <n v="22200"/>
    <n v="50"/>
    <n v="1794.7"/>
    <n v="300"/>
    <n v="1807.5"/>
    <n v="16503.2"/>
    <s v="CE"/>
    <x v="0"/>
  </r>
  <r>
    <n v="18"/>
    <d v="1940-05-19T00:00:00"/>
    <d v="2021-08-26T00:00:00"/>
    <s v="NIFTY"/>
    <x v="18"/>
    <n v="3"/>
    <n v="0"/>
    <n v="0"/>
    <d v="1899-12-30T00:00:00"/>
    <n v="55.74"/>
    <n v="0"/>
    <n v="0"/>
    <n v="0"/>
    <n v="15050"/>
    <n v="15050"/>
    <n v="50"/>
    <n v="1734.9"/>
    <n v="50"/>
    <n v="1756.35"/>
    <n v="16503.2"/>
    <s v="CE"/>
    <x v="0"/>
  </r>
  <r>
    <n v="19"/>
    <d v="1940-07-08T00:00:00"/>
    <d v="2021-08-26T00:00:00"/>
    <s v="NIFTY"/>
    <x v="19"/>
    <n v="571"/>
    <n v="-3"/>
    <n v="-0.52264808362369342"/>
    <d v="1900-01-11T00:00:00"/>
    <n v="55.74"/>
    <n v="1687.7"/>
    <n v="36.5"/>
    <n v="2.210513565891473"/>
    <n v="22900"/>
    <n v="23050"/>
    <n v="100"/>
    <n v="1692.25"/>
    <n v="100"/>
    <n v="1703.45"/>
    <n v="16503.2"/>
    <s v="CE"/>
    <x v="0"/>
  </r>
  <r>
    <n v="20"/>
    <d v="1940-08-27T00:00:00"/>
    <d v="2021-08-26T00:00:00"/>
    <s v="NIFTY"/>
    <x v="20"/>
    <n v="5"/>
    <n v="0"/>
    <n v="0"/>
    <d v="1899-12-30T00:00:00"/>
    <n v="55.74"/>
    <n v="0"/>
    <n v="0"/>
    <n v="0"/>
    <n v="17600"/>
    <n v="19800"/>
    <n v="50"/>
    <n v="1639.35"/>
    <n v="50"/>
    <n v="1657.45"/>
    <n v="16503.2"/>
    <s v="CE"/>
    <x v="0"/>
  </r>
  <r>
    <n v="21"/>
    <d v="1940-10-16T00:00:00"/>
    <d v="2021-08-26T00:00:00"/>
    <s v="NIFTY"/>
    <x v="21"/>
    <n v="96"/>
    <n v="0"/>
    <n v="0"/>
    <d v="1900-01-06T00:00:00"/>
    <n v="55.74"/>
    <n v="1593"/>
    <n v="-8.4500000000000455"/>
    <n v="-0.52764682006931496"/>
    <n v="24050"/>
    <n v="22750"/>
    <n v="50"/>
    <n v="1587.7"/>
    <n v="50"/>
    <n v="1606.1"/>
    <n v="16503.2"/>
    <s v="CE"/>
    <x v="0"/>
  </r>
  <r>
    <n v="22"/>
    <d v="1940-12-05T00:00:00"/>
    <d v="2021-08-26T00:00:00"/>
    <s v="NIFTY"/>
    <x v="22"/>
    <n v="6"/>
    <n v="0"/>
    <n v="0"/>
    <d v="1899-12-30T00:00:00"/>
    <n v="55.74"/>
    <n v="0"/>
    <n v="0"/>
    <n v="0"/>
    <n v="20950"/>
    <n v="20950"/>
    <n v="50"/>
    <n v="1538"/>
    <n v="50"/>
    <n v="1556.6"/>
    <n v="16503.2"/>
    <s v="CE"/>
    <x v="0"/>
  </r>
  <r>
    <n v="23"/>
    <d v="1941-01-24T00:00:00"/>
    <d v="2021-08-26T00:00:00"/>
    <s v="NIFTY"/>
    <x v="23"/>
    <n v="5485"/>
    <n v="-1070"/>
    <n v="-16.323417238749048"/>
    <d v="1904-05-14T00:00:00"/>
    <n v="55.74"/>
    <n v="1505.2"/>
    <n v="76.150000000000091"/>
    <n v="5.3287148805150339"/>
    <n v="21750"/>
    <n v="28050"/>
    <n v="50"/>
    <n v="1499.45"/>
    <n v="1200"/>
    <n v="1503.15"/>
    <n v="16503.2"/>
    <s v="CE"/>
    <x v="0"/>
  </r>
  <r>
    <n v="24"/>
    <d v="1941-03-15T00:00:00"/>
    <d v="2021-08-26T00:00:00"/>
    <s v="NIFTY"/>
    <x v="24"/>
    <n v="23"/>
    <n v="0"/>
    <n v="0"/>
    <d v="1899-12-30T00:00:00"/>
    <n v="55.74"/>
    <n v="0"/>
    <n v="0"/>
    <n v="0"/>
    <n v="19950"/>
    <n v="19950"/>
    <n v="50"/>
    <n v="1438.1"/>
    <n v="50"/>
    <n v="1456.55"/>
    <n v="16503.2"/>
    <s v="CE"/>
    <x v="0"/>
  </r>
  <r>
    <n v="25"/>
    <d v="1941-05-04T00:00:00"/>
    <d v="2021-08-26T00:00:00"/>
    <s v="NIFTY"/>
    <x v="25"/>
    <n v="232"/>
    <n v="0"/>
    <n v="0"/>
    <d v="1900-01-01T00:00:00"/>
    <n v="55.74"/>
    <n v="1392.5"/>
    <n v="53.150000000000091"/>
    <n v="3.9683428528764026"/>
    <n v="20450"/>
    <n v="21100"/>
    <n v="200"/>
    <n v="1395.2"/>
    <n v="50"/>
    <n v="1406.2"/>
    <n v="16503.2"/>
    <s v="CE"/>
    <x v="0"/>
  </r>
  <r>
    <n v="26"/>
    <d v="1941-06-23T00:00:00"/>
    <d v="2021-08-26T00:00:00"/>
    <s v="NIFTY"/>
    <x v="26"/>
    <n v="16"/>
    <n v="0"/>
    <n v="0"/>
    <d v="1900-01-03T00:00:00"/>
    <n v="55.74"/>
    <n v="1354.05"/>
    <n v="69.700000000000045"/>
    <n v="5.4268696227663842"/>
    <n v="20100"/>
    <n v="20050"/>
    <n v="50"/>
    <n v="1338.7"/>
    <n v="50"/>
    <n v="1356.85"/>
    <n v="16503.2"/>
    <s v="CE"/>
    <x v="0"/>
  </r>
  <r>
    <n v="27"/>
    <d v="1941-08-12T00:00:00"/>
    <d v="2021-08-26T00:00:00"/>
    <s v="NIFTY"/>
    <x v="27"/>
    <n v="1366"/>
    <n v="-26"/>
    <n v="-1.867816091954023"/>
    <d v="1900-08-07T00:00:00"/>
    <n v="55.74"/>
    <n v="1290.95"/>
    <n v="39.950000000000045"/>
    <n v="3.1934452438049599"/>
    <n v="21850"/>
    <n v="22550"/>
    <n v="300"/>
    <n v="1295.3499999999999"/>
    <n v="50"/>
    <n v="1305.5999999999999"/>
    <n v="16503.2"/>
    <s v="CE"/>
    <x v="0"/>
  </r>
  <r>
    <n v="28"/>
    <d v="1941-10-01T00:00:00"/>
    <d v="2021-08-26T00:00:00"/>
    <s v="NIFTY"/>
    <x v="28"/>
    <n v="55"/>
    <n v="1"/>
    <n v="1.8518518518518519"/>
    <d v="1900-01-02T00:00:00"/>
    <n v="55.74"/>
    <n v="1293.95"/>
    <n v="124"/>
    <n v="10.598743536048548"/>
    <n v="19950"/>
    <n v="20500"/>
    <n v="50"/>
    <n v="1238.3499999999999"/>
    <n v="50"/>
    <n v="1256.9000000000001"/>
    <n v="16503.2"/>
    <s v="CE"/>
    <x v="0"/>
  </r>
  <r>
    <n v="29"/>
    <d v="1941-11-20T00:00:00"/>
    <d v="2021-08-26T00:00:00"/>
    <s v="NIFTY"/>
    <x v="29"/>
    <n v="582"/>
    <n v="-7"/>
    <n v="-1.1884550084889642"/>
    <d v="1900-03-20T00:00:00"/>
    <n v="8.4499999999999993"/>
    <n v="1200.95"/>
    <n v="60.25"/>
    <n v="5.2818444814587533"/>
    <n v="21250"/>
    <n v="22100"/>
    <n v="1300"/>
    <n v="1196.55"/>
    <n v="650"/>
    <n v="1205.55"/>
    <n v="16503.2"/>
    <s v="CE"/>
    <x v="0"/>
  </r>
  <r>
    <n v="30"/>
    <d v="1942-01-09T00:00:00"/>
    <d v="2021-08-26T00:00:00"/>
    <s v="NIFTY"/>
    <x v="30"/>
    <n v="54"/>
    <n v="0"/>
    <n v="0"/>
    <d v="1900-01-08T00:00:00"/>
    <n v="8.4499999999999993"/>
    <n v="1143.1500000000001"/>
    <n v="28.600000000000136"/>
    <n v="2.5660580503342278"/>
    <n v="19000"/>
    <n v="19050"/>
    <n v="100"/>
    <n v="1142.5999999999999"/>
    <n v="50"/>
    <n v="1157.0999999999999"/>
    <n v="16503.2"/>
    <s v="CE"/>
    <x v="0"/>
  </r>
  <r>
    <n v="31"/>
    <d v="1942-02-28T00:00:00"/>
    <d v="2021-08-26T00:00:00"/>
    <s v="NIFTY"/>
    <x v="31"/>
    <n v="1766"/>
    <n v="-28"/>
    <n v="-1.5607580824972129"/>
    <d v="1900-09-25T00:00:00"/>
    <n v="8.4499999999999993"/>
    <n v="1100.5"/>
    <n v="55.049999999999955"/>
    <n v="5.2656750681524658"/>
    <n v="21750"/>
    <n v="21350"/>
    <n v="50"/>
    <n v="1100.3499999999999"/>
    <n v="50"/>
    <n v="1104.3"/>
    <n v="16503.2"/>
    <s v="CE"/>
    <x v="0"/>
  </r>
  <r>
    <n v="32"/>
    <d v="1942-04-19T00:00:00"/>
    <d v="2021-08-26T00:00:00"/>
    <s v="NIFTY"/>
    <x v="32"/>
    <n v="69"/>
    <n v="0"/>
    <n v="0"/>
    <d v="1899-12-31T00:00:00"/>
    <n v="8.4499999999999993"/>
    <n v="1042.75"/>
    <n v="65"/>
    <n v="6.6479161339810782"/>
    <n v="20450"/>
    <n v="20550"/>
    <n v="500"/>
    <n v="1046.75"/>
    <n v="100"/>
    <n v="1058.0999999999999"/>
    <n v="16503.2"/>
    <s v="CE"/>
    <x v="0"/>
  </r>
  <r>
    <n v="33"/>
    <d v="1942-06-08T00:00:00"/>
    <d v="2021-08-26T00:00:00"/>
    <s v="NIFTY"/>
    <x v="33"/>
    <n v="4984"/>
    <n v="-618"/>
    <n v="-11.031774366297752"/>
    <d v="1902-08-31T00:00:00"/>
    <n v="8.4499999999999993"/>
    <n v="993.65"/>
    <n v="49.199999999999932"/>
    <n v="5.2093811212875147"/>
    <n v="42650"/>
    <n v="30250"/>
    <n v="50"/>
    <n v="1001.1"/>
    <n v="50"/>
    <n v="1003.85"/>
    <n v="16503.2"/>
    <s v="CE"/>
    <x v="0"/>
  </r>
  <r>
    <n v="34"/>
    <d v="1942-07-28T00:00:00"/>
    <d v="2021-08-26T00:00:00"/>
    <s v="NIFTY"/>
    <x v="34"/>
    <n v="193"/>
    <n v="0"/>
    <n v="0"/>
    <d v="1900-03-11T00:00:00"/>
    <n v="8.4499999999999993"/>
    <n v="932"/>
    <n v="55.549999999999955"/>
    <n v="6.3380683438872669"/>
    <n v="87800"/>
    <n v="25650"/>
    <n v="50"/>
    <n v="948.15"/>
    <n v="50"/>
    <n v="953.55"/>
    <n v="16503.2"/>
    <s v="CE"/>
    <x v="0"/>
  </r>
  <r>
    <n v="35"/>
    <d v="1942-09-16T00:00:00"/>
    <d v="2021-08-26T00:00:00"/>
    <s v="NIFTY"/>
    <x v="35"/>
    <n v="2211"/>
    <n v="-30"/>
    <n v="-1.3386880856760375"/>
    <d v="1900-07-17T00:00:00"/>
    <n v="8.4499999999999993"/>
    <n v="904.05"/>
    <n v="62.599999999999909"/>
    <n v="7.439538891199704"/>
    <n v="64150"/>
    <n v="29300"/>
    <n v="200"/>
    <n v="899.75"/>
    <n v="50"/>
    <n v="904.25"/>
    <n v="16503.2"/>
    <s v="CE"/>
    <x v="0"/>
  </r>
  <r>
    <n v="36"/>
    <d v="1942-11-05T00:00:00"/>
    <d v="2021-08-26T00:00:00"/>
    <s v="NIFTY"/>
    <x v="36"/>
    <n v="222"/>
    <n v="-2"/>
    <n v="-0.8928571428571429"/>
    <d v="1900-02-19T00:00:00"/>
    <n v="8.4499999999999993"/>
    <n v="849"/>
    <n v="74.899999999999977"/>
    <n v="9.6757524867588138"/>
    <n v="67550"/>
    <n v="20650"/>
    <n v="50"/>
    <n v="850.4"/>
    <n v="100"/>
    <n v="855.15"/>
    <n v="16503.2"/>
    <s v="CE"/>
    <x v="0"/>
  </r>
  <r>
    <n v="37"/>
    <d v="1942-12-25T00:00:00"/>
    <d v="2021-08-26T00:00:00"/>
    <s v="NIFTY"/>
    <x v="37"/>
    <n v="3975"/>
    <n v="-131"/>
    <n v="-3.1904529956161713"/>
    <d v="1901-01-16T00:00:00"/>
    <n v="8.4499999999999993"/>
    <n v="808.15"/>
    <n v="63.649999999999977"/>
    <n v="8.5493619879113467"/>
    <n v="82050"/>
    <n v="21300"/>
    <n v="1700"/>
    <n v="798.7"/>
    <n v="50"/>
    <n v="804.3"/>
    <n v="16503.2"/>
    <s v="CE"/>
    <x v="0"/>
  </r>
  <r>
    <n v="38"/>
    <d v="1943-02-13T00:00:00"/>
    <d v="2021-08-26T00:00:00"/>
    <s v="NIFTY"/>
    <x v="38"/>
    <n v="760"/>
    <n v="-64"/>
    <n v="-7.766990291262136"/>
    <d v="1900-06-06T00:00:00"/>
    <n v="8.4499999999999993"/>
    <n v="713.45"/>
    <n v="16.950000000000045"/>
    <n v="2.4335965541995757"/>
    <n v="82650"/>
    <n v="23000"/>
    <n v="50"/>
    <n v="749.8"/>
    <n v="50"/>
    <n v="756.25"/>
    <n v="16503.2"/>
    <s v="CE"/>
    <x v="0"/>
  </r>
  <r>
    <n v="39"/>
    <d v="1943-04-04T00:00:00"/>
    <d v="2021-08-26T00:00:00"/>
    <s v="NIFTY"/>
    <x v="39"/>
    <n v="19705"/>
    <n v="-460"/>
    <n v="-2.2811802628316391"/>
    <d v="1903-05-03T00:00:00"/>
    <n v="8.4499999999999993"/>
    <n v="700.1"/>
    <n v="52.950000000000045"/>
    <n v="8.1820288959283083"/>
    <n v="96500"/>
    <n v="49000"/>
    <n v="1950"/>
    <n v="700.9"/>
    <n v="50"/>
    <n v="705.35"/>
    <n v="16503.2"/>
    <s v="CE"/>
    <x v="0"/>
  </r>
  <r>
    <n v="40"/>
    <d v="1943-05-24T00:00:00"/>
    <d v="2021-08-26T00:00:00"/>
    <s v="NIFTY"/>
    <x v="40"/>
    <n v="1084"/>
    <n v="-136"/>
    <n v="-11.147540983606557"/>
    <d v="1900-09-28T00:00:00"/>
    <n v="8.4499999999999993"/>
    <n v="657"/>
    <n v="50.299999999999955"/>
    <n v="8.290753255315634"/>
    <n v="78700"/>
    <n v="42900"/>
    <n v="300"/>
    <n v="652.70000000000005"/>
    <n v="50"/>
    <n v="655.20000000000005"/>
    <n v="16503.2"/>
    <s v="CE"/>
    <x v="0"/>
  </r>
  <r>
    <n v="41"/>
    <d v="1943-07-13T00:00:00"/>
    <d v="2021-08-26T00:00:00"/>
    <s v="NIFTY"/>
    <x v="41"/>
    <n v="8293"/>
    <n v="-7"/>
    <n v="-8.4337349397590355E-2"/>
    <d v="1901-12-12T00:00:00"/>
    <n v="8.4499999999999993"/>
    <n v="606.9"/>
    <n v="56.799999999999955"/>
    <n v="10.325395382657691"/>
    <n v="107850"/>
    <n v="31100"/>
    <n v="50"/>
    <n v="604.25"/>
    <n v="50"/>
    <n v="605.79999999999995"/>
    <n v="16503.2"/>
    <s v="CE"/>
    <x v="0"/>
  </r>
  <r>
    <n v="42"/>
    <d v="1943-09-01T00:00:00"/>
    <d v="2021-08-26T00:00:00"/>
    <s v="NIFTY"/>
    <x v="42"/>
    <n v="538"/>
    <n v="-32"/>
    <n v="-5.6140350877192979"/>
    <d v="1900-04-16T00:00:00"/>
    <n v="8.4499999999999993"/>
    <n v="542"/>
    <n v="42.850000000000023"/>
    <n v="8.5845938094761145"/>
    <n v="138200"/>
    <n v="30150"/>
    <n v="100"/>
    <n v="553.45000000000005"/>
    <n v="50"/>
    <n v="556.04999999999995"/>
    <n v="16503.2"/>
    <s v="CE"/>
    <x v="0"/>
  </r>
  <r>
    <n v="43"/>
    <d v="1943-10-21T00:00:00"/>
    <d v="2021-08-26T00:00:00"/>
    <s v="NIFTY"/>
    <x v="43"/>
    <n v="19490"/>
    <n v="-1055"/>
    <n v="-5.1350693599415917"/>
    <d v="1918-10-01T00:00:00"/>
    <n v="8.4499999999999993"/>
    <n v="508.95"/>
    <n v="67.949999999999989"/>
    <n v="15.408163265306122"/>
    <n v="194500"/>
    <n v="75500"/>
    <n v="150"/>
    <n v="506.15"/>
    <n v="50"/>
    <n v="507.55"/>
    <n v="16503.2"/>
    <s v="CE"/>
    <x v="0"/>
  </r>
  <r>
    <n v="44"/>
    <d v="1943-12-10T00:00:00"/>
    <d v="2021-08-26T00:00:00"/>
    <s v="NIFTY"/>
    <x v="44"/>
    <n v="639"/>
    <n v="-58"/>
    <n v="-8.3213773314203738"/>
    <d v="1900-05-29T00:00:00"/>
    <n v="8.4499999999999993"/>
    <n v="465.3"/>
    <n v="66.300000000000011"/>
    <n v="16.616541353383461"/>
    <n v="138800"/>
    <n v="55550"/>
    <n v="150"/>
    <n v="456.2"/>
    <n v="50"/>
    <n v="458.7"/>
    <n v="16503.2"/>
    <s v="CE"/>
    <x v="0"/>
  </r>
  <r>
    <n v="45"/>
    <d v="1944-01-29T00:00:00"/>
    <d v="2021-08-26T00:00:00"/>
    <s v="NIFTY"/>
    <x v="45"/>
    <n v="7430"/>
    <n v="-140"/>
    <n v="-1.8494055482166447"/>
    <d v="1907-10-02T00:00:00"/>
    <n v="8.4499999999999993"/>
    <n v="410.7"/>
    <n v="55.050000000000011"/>
    <n v="15.478700970054835"/>
    <n v="127850"/>
    <n v="75050"/>
    <n v="50"/>
    <n v="408.45"/>
    <n v="50"/>
    <n v="409.8"/>
    <n v="16503.2"/>
    <s v="CE"/>
    <x v="0"/>
  </r>
  <r>
    <n v="46"/>
    <d v="1944-03-19T00:00:00"/>
    <d v="2021-08-26T00:00:00"/>
    <s v="NIFTY"/>
    <x v="46"/>
    <n v="826"/>
    <n v="-94"/>
    <n v="-10.217391304347826"/>
    <d v="1901-06-29T00:00:00"/>
    <n v="8.4499999999999993"/>
    <n v="362.05"/>
    <n v="48.25"/>
    <n v="15.376035691523263"/>
    <n v="110850"/>
    <n v="57400"/>
    <n v="50"/>
    <n v="360.5"/>
    <n v="50"/>
    <n v="362.6"/>
    <n v="16503.2"/>
    <s v="CE"/>
    <x v="0"/>
  </r>
  <r>
    <n v="47"/>
    <d v="1944-05-08T00:00:00"/>
    <d v="2021-08-26T00:00:00"/>
    <s v="NIFTY"/>
    <x v="47"/>
    <n v="11935"/>
    <n v="-797"/>
    <n v="-6.2598177819666985"/>
    <d v="1937-01-20T00:00:00"/>
    <n v="8.4499999999999993"/>
    <n v="314.39999999999998"/>
    <n v="44.899999999999977"/>
    <n v="16.660482374768083"/>
    <n v="134650"/>
    <n v="85550"/>
    <n v="50"/>
    <n v="312"/>
    <n v="300"/>
    <n v="313.3"/>
    <n v="16503.2"/>
    <s v="CE"/>
    <x v="0"/>
  </r>
  <r>
    <n v="48"/>
    <d v="1944-06-27T00:00:00"/>
    <d v="2021-08-26T00:00:00"/>
    <s v="NIFTY"/>
    <x v="48"/>
    <n v="2946"/>
    <n v="-133"/>
    <n v="-4.319584280610588"/>
    <d v="1907-09-29T00:00:00"/>
    <n v="8.4499999999999993"/>
    <n v="268.5"/>
    <n v="37.550000000000011"/>
    <n v="16.258930504438197"/>
    <n v="112350"/>
    <n v="60600"/>
    <n v="50"/>
    <n v="267.25"/>
    <n v="50"/>
    <n v="268.3"/>
    <n v="16503.2"/>
    <s v="CE"/>
    <x v="0"/>
  </r>
  <r>
    <n v="49"/>
    <d v="1944-08-16T00:00:00"/>
    <d v="2021-08-26T00:00:00"/>
    <s v="NIFTY"/>
    <x v="49"/>
    <n v="16440"/>
    <n v="-4151"/>
    <n v="-20.159292894954106"/>
    <d v="2068-12-14T00:00:00"/>
    <n v="8.4499999999999993"/>
    <n v="223.65"/>
    <n v="33.050000000000011"/>
    <n v="17.339979013641141"/>
    <n v="190050"/>
    <n v="107600"/>
    <n v="50"/>
    <n v="222.95"/>
    <n v="100"/>
    <n v="223.4"/>
    <n v="16503.2"/>
    <s v="CE"/>
    <x v="0"/>
  </r>
  <r>
    <n v="50"/>
    <d v="1944-10-05T00:00:00"/>
    <d v="2021-08-26T00:00:00"/>
    <s v="NIFTY"/>
    <x v="50"/>
    <n v="5458"/>
    <n v="753"/>
    <n v="16.004250797024444"/>
    <d v="2000-12-29T00:00:00"/>
    <n v="10.43"/>
    <n v="182.15"/>
    <n v="30.700000000000017"/>
    <n v="20.270716408055474"/>
    <n v="175400"/>
    <n v="100250"/>
    <n v="50"/>
    <n v="181.6"/>
    <n v="100"/>
    <n v="181.95"/>
    <n v="16503.2"/>
    <s v="CE"/>
    <x v="0"/>
  </r>
  <r>
    <n v="51"/>
    <d v="1944-11-24T00:00:00"/>
    <d v="2021-08-26T00:00:00"/>
    <s v="NIFTY"/>
    <x v="51"/>
    <n v="42820"/>
    <n v="-13112"/>
    <n v="-23.442751913037259"/>
    <d v="2935-10-17T00:00:00"/>
    <n v="11.3"/>
    <n v="144"/>
    <n v="22.900000000000006"/>
    <n v="18.90999174236169"/>
    <n v="340450"/>
    <n v="295300"/>
    <n v="50"/>
    <n v="143.69999999999999"/>
    <n v="100"/>
    <n v="144"/>
    <n v="16503.2"/>
    <s v="CE"/>
    <x v="0"/>
  </r>
  <r>
    <n v="52"/>
    <d v="1945-01-13T00:00:00"/>
    <d v="2021-08-26T00:00:00"/>
    <s v="NIFTY"/>
    <x v="52"/>
    <n v="23130"/>
    <n v="955"/>
    <n v="4.3066516347237878"/>
    <d v="2845-03-30T00:00:00"/>
    <n v="11.69"/>
    <n v="110.4"/>
    <n v="16.5"/>
    <n v="17.571884984025559"/>
    <n v="475450"/>
    <n v="364300"/>
    <n v="1350"/>
    <n v="110.15"/>
    <n v="150"/>
    <n v="110.35"/>
    <n v="16503.2"/>
    <s v="CE"/>
    <x v="0"/>
  </r>
  <r>
    <n v="53"/>
    <d v="1945-03-04T00:00:00"/>
    <d v="2021-08-26T00:00:00"/>
    <s v="NIFTY"/>
    <x v="53"/>
    <n v="134252"/>
    <n v="34702"/>
    <n v="34.858864892014061"/>
    <d v="4863-07-07T00:00:00"/>
    <n v="12.05"/>
    <n v="81.599999999999994"/>
    <n v="10.899999999999991"/>
    <n v="15.417256011315406"/>
    <n v="857350"/>
    <n v="1162950"/>
    <n v="400"/>
    <n v="81.599999999999994"/>
    <n v="200"/>
    <n v="81.8"/>
    <n v="16503.2"/>
    <s v="CE"/>
    <x v="0"/>
  </r>
  <r>
    <n v="54"/>
    <d v="1945-04-23T00:00:00"/>
    <d v="2021-08-26T00:00:00"/>
    <s v="NIFTY"/>
    <x v="54"/>
    <n v="46889"/>
    <n v="17129"/>
    <n v="57.557123655913976"/>
    <d v="3347-01-19T00:00:00"/>
    <n v="12.26"/>
    <n v="58.85"/>
    <n v="7.1499999999999986"/>
    <n v="13.82978723404255"/>
    <n v="465650"/>
    <n v="631050"/>
    <n v="250"/>
    <n v="58.7"/>
    <n v="350"/>
    <n v="58.85"/>
    <n v="16503.2"/>
    <s v="CE"/>
    <x v="0"/>
  </r>
  <r>
    <n v="55"/>
    <d v="1945-06-12T00:00:00"/>
    <d v="2021-08-26T00:00:00"/>
    <s v="NIFTY"/>
    <x v="55"/>
    <n v="112242"/>
    <n v="24142"/>
    <n v="27.402951191827469"/>
    <d v="4520-11-06T00:00:00"/>
    <n v="12.42"/>
    <n v="40.85"/>
    <n v="4.6000000000000014"/>
    <n v="12.689655172413797"/>
    <n v="667800"/>
    <n v="1360850"/>
    <n v="850"/>
    <n v="40.75"/>
    <n v="950"/>
    <n v="40.9"/>
    <n v="16503.2"/>
    <s v="CE"/>
    <x v="0"/>
  </r>
  <r>
    <n v="56"/>
    <d v="1945-08-01T00:00:00"/>
    <d v="2021-08-26T00:00:00"/>
    <s v="NIFTY"/>
    <x v="56"/>
    <n v="39234"/>
    <n v="10955"/>
    <n v="38.73899359949079"/>
    <d v="2866-10-13T00:00:00"/>
    <n v="12.51"/>
    <n v="27.4"/>
    <n v="2.4499999999999993"/>
    <n v="9.819639278557112"/>
    <n v="380700"/>
    <n v="488900"/>
    <n v="100"/>
    <n v="27.4"/>
    <n v="2450"/>
    <n v="27.5"/>
    <n v="16503.2"/>
    <s v="CE"/>
    <x v="0"/>
  </r>
  <r>
    <n v="57"/>
    <d v="1945-09-20T00:00:00"/>
    <d v="2021-08-26T00:00:00"/>
    <s v="NIFTY"/>
    <x v="57"/>
    <n v="96016"/>
    <n v="13804"/>
    <n v="16.790736145574854"/>
    <d v="3544-11-19T00:00:00"/>
    <n v="12.61"/>
    <n v="17.399999999999999"/>
    <n v="0.54999999999999716"/>
    <n v="3.2640949554895973"/>
    <n v="594800"/>
    <n v="1137700"/>
    <n v="8450"/>
    <n v="17.3"/>
    <n v="2500"/>
    <n v="17.399999999999999"/>
    <n v="16503.2"/>
    <s v="CE"/>
    <x v="0"/>
  </r>
  <r>
    <n v="58"/>
    <d v="1945-11-09T00:00:00"/>
    <d v="2021-08-26T00:00:00"/>
    <s v="NIFTY"/>
    <x v="58"/>
    <n v="34801"/>
    <n v="8795"/>
    <n v="33.819118664923479"/>
    <d v="2635-01-11T00:00:00"/>
    <n v="12.77"/>
    <n v="10.9"/>
    <n v="-0.19999999999999929"/>
    <n v="-1.8018018018017956"/>
    <n v="319200"/>
    <n v="350600"/>
    <n v="4750"/>
    <n v="10.9"/>
    <n v="4900"/>
    <n v="11"/>
    <n v="16503.2"/>
    <s v="CE"/>
    <x v="0"/>
  </r>
  <r>
    <n v="59"/>
    <d v="1945-12-29T00:00:00"/>
    <d v="2021-08-26T00:00:00"/>
    <s v="NIFTY"/>
    <x v="59"/>
    <n v="86751"/>
    <n v="13373"/>
    <n v="18.224808525716156"/>
    <d v="3020-10-14T00:00:00"/>
    <n v="13.02"/>
    <n v="6.9"/>
    <n v="-0.5"/>
    <n v="-6.7567567567567561"/>
    <n v="559050"/>
    <n v="609750"/>
    <n v="3750"/>
    <n v="6.85"/>
    <n v="3950"/>
    <n v="6.9"/>
    <n v="16503.2"/>
    <s v="CE"/>
    <x v="0"/>
  </r>
  <r>
    <n v="60"/>
    <d v="1946-02-17T00:00:00"/>
    <d v="2021-08-26T00:00:00"/>
    <s v="NIFTY"/>
    <x v="60"/>
    <n v="25691"/>
    <n v="9803"/>
    <n v="61.70065458207452"/>
    <d v="2222-04-05T00:00:00"/>
    <n v="13.47"/>
    <n v="4.6500000000000004"/>
    <n v="-0.64999999999999947"/>
    <n v="-12.264150943396217"/>
    <n v="296000"/>
    <n v="253950"/>
    <n v="3700"/>
    <n v="4.5999999999999996"/>
    <n v="11750"/>
    <n v="4.6500000000000004"/>
    <n v="16503.2"/>
    <s v="CE"/>
    <x v="0"/>
  </r>
  <r>
    <n v="61"/>
    <d v="1946-04-08T00:00:00"/>
    <d v="2021-08-26T00:00:00"/>
    <s v="NIFTY"/>
    <x v="61"/>
    <n v="58827"/>
    <n v="3868"/>
    <n v="7.0379737622591385"/>
    <d v="2408-08-07T00:00:00"/>
    <n v="14.22"/>
    <n v="3.45"/>
    <n v="-0.59999999999999964"/>
    <n v="-14.814814814814806"/>
    <n v="423650"/>
    <n v="302200"/>
    <n v="5750"/>
    <n v="3.4"/>
    <n v="9650"/>
    <n v="3.45"/>
    <n v="16503.2"/>
    <s v="CE"/>
    <x v="0"/>
  </r>
  <r>
    <n v="62"/>
    <d v="1946-05-28T00:00:00"/>
    <d v="2021-08-26T00:00:00"/>
    <s v="NIFTY"/>
    <x v="62"/>
    <n v="13851"/>
    <n v="803"/>
    <n v="6.1541998773758433"/>
    <d v="2023-07-06T00:00:00"/>
    <n v="14.99"/>
    <n v="2.7"/>
    <n v="-0.5"/>
    <n v="-15.625"/>
    <n v="126100"/>
    <n v="125450"/>
    <n v="2550"/>
    <n v="2.7"/>
    <n v="2200"/>
    <n v="2.75"/>
    <n v="16503.2"/>
    <s v="CE"/>
    <x v="0"/>
  </r>
  <r>
    <n v="63"/>
    <d v="1946-07-17T00:00:00"/>
    <d v="2021-08-26T00:00:00"/>
    <s v="NIFTY"/>
    <x v="63"/>
    <n v="93282"/>
    <n v="8091"/>
    <n v="9.4974821283938446"/>
    <d v="2450-06-10T00:00:00"/>
    <n v="16.100000000000001"/>
    <n v="2.4500000000000002"/>
    <n v="-0.54999999999999982"/>
    <n v="-18.333333333333325"/>
    <n v="1328700"/>
    <n v="476650"/>
    <n v="21300"/>
    <n v="2.4"/>
    <n v="22450"/>
    <n v="2.4500000000000002"/>
    <n v="16503.2"/>
    <s v="CE"/>
    <x v="0"/>
  </r>
  <r>
    <n v="64"/>
    <d v="1946-09-05T00:00:00"/>
    <d v="2021-08-26T00:00:00"/>
    <s v="NIFTY"/>
    <x v="64"/>
    <n v="7936"/>
    <n v="2017"/>
    <n v="34.076702145632709"/>
    <d v="1962-07-08T00:00:00"/>
    <n v="17"/>
    <n v="2.0499999999999998"/>
    <n v="-0.55000000000000027"/>
    <n v="-21.153846153846164"/>
    <n v="252350"/>
    <n v="64350"/>
    <n v="3950"/>
    <n v="2"/>
    <n v="900"/>
    <n v="2.0499999999999998"/>
    <n v="16503.2"/>
    <s v="CE"/>
    <x v="0"/>
  </r>
  <r>
    <n v="65"/>
    <d v="1946-10-25T00:00:00"/>
    <d v="2021-08-26T00:00:00"/>
    <s v="NIFTY"/>
    <x v="65"/>
    <n v="48645"/>
    <n v="-17698"/>
    <n v="-26.67651447778967"/>
    <d v="2152-10-11T00:00:00"/>
    <n v="18.059999999999999"/>
    <n v="1.85"/>
    <n v="-0.64999999999999991"/>
    <n v="-25.999999999999996"/>
    <n v="803850"/>
    <n v="150250"/>
    <n v="27850"/>
    <n v="1.8"/>
    <n v="11200"/>
    <n v="1.85"/>
    <n v="16503.2"/>
    <s v="CE"/>
    <x v="0"/>
  </r>
  <r>
    <n v="66"/>
    <d v="1946-12-14T00:00:00"/>
    <d v="2021-08-26T00:00:00"/>
    <s v="NIFTY"/>
    <x v="66"/>
    <n v="3015"/>
    <n v="670"/>
    <n v="28.571428571428573"/>
    <d v="1924-11-16T00:00:00"/>
    <n v="19.05"/>
    <n v="1.6"/>
    <n v="-0.54999999999999982"/>
    <n v="-25.581395348837205"/>
    <n v="93250"/>
    <n v="59750"/>
    <n v="200"/>
    <n v="1.6"/>
    <n v="900"/>
    <n v="1.65"/>
    <n v="16503.2"/>
    <s v="CE"/>
    <x v="0"/>
  </r>
  <r>
    <n v="67"/>
    <d v="1947-02-02T00:00:00"/>
    <d v="2021-08-26T00:00:00"/>
    <s v="NIFTY"/>
    <x v="67"/>
    <n v="34622"/>
    <n v="2897"/>
    <n v="9.1315996847911745"/>
    <d v="2002-04-25T00:00:00"/>
    <n v="20.23"/>
    <n v="1.5"/>
    <n v="-0.5"/>
    <n v="-25"/>
    <n v="929450"/>
    <n v="114250"/>
    <n v="14100"/>
    <n v="1.5"/>
    <n v="11800"/>
    <n v="1.55"/>
    <n v="16503.2"/>
    <s v="CE"/>
    <x v="0"/>
  </r>
  <r>
    <n v="68"/>
    <d v="1947-03-24T00:00:00"/>
    <d v="2021-08-26T00:00:00"/>
    <s v="NIFTY"/>
    <x v="68"/>
    <n v="2752"/>
    <n v="214"/>
    <n v="8.4318360914105597"/>
    <d v="1908-07-04T00:00:00"/>
    <n v="21.2"/>
    <n v="1.35"/>
    <n v="-0.5"/>
    <n v="-27.027027027027025"/>
    <n v="140250"/>
    <n v="50650"/>
    <n v="700"/>
    <n v="1.3"/>
    <n v="1450"/>
    <n v="1.4"/>
    <n v="16503.2"/>
    <s v="CE"/>
    <x v="0"/>
  </r>
  <r>
    <n v="69"/>
    <d v="1947-05-13T00:00:00"/>
    <d v="2021-08-26T00:00:00"/>
    <s v="NIFTY"/>
    <x v="69"/>
    <n v="27015"/>
    <n v="-464"/>
    <n v="-1.6885621747516286"/>
    <d v="1978-12-12T00:00:00"/>
    <n v="22.11"/>
    <n v="1.3"/>
    <n v="-0.39999999999999991"/>
    <n v="-23.529411764705877"/>
    <n v="710800"/>
    <n v="140350"/>
    <n v="12850"/>
    <n v="1.25"/>
    <n v="14100"/>
    <n v="1.3"/>
    <n v="16503.2"/>
    <s v="CE"/>
    <x v="0"/>
  </r>
  <r>
    <n v="70"/>
    <d v="1947-07-02T00:00:00"/>
    <d v="2021-08-26T00:00:00"/>
    <s v="NIFTY"/>
    <x v="70"/>
    <n v="756"/>
    <n v="-29"/>
    <n v="-3.6942675159235669"/>
    <d v="1901-11-05T00:00:00"/>
    <n v="23.2"/>
    <n v="1.2"/>
    <n v="-0.5"/>
    <n v="-29.411764705882355"/>
    <n v="75950"/>
    <n v="47250"/>
    <n v="1300"/>
    <n v="1.2"/>
    <n v="800"/>
    <n v="1.25"/>
    <n v="16503.2"/>
    <s v="CE"/>
    <x v="0"/>
  </r>
  <r>
    <n v="71"/>
    <d v="1947-08-21T00:00:00"/>
    <d v="2021-08-26T00:00:00"/>
    <s v="NIFTY"/>
    <x v="71"/>
    <n v="17154"/>
    <n v="1720"/>
    <n v="11.144227031229752"/>
    <d v="1946-10-05T00:00:00"/>
    <n v="24.51"/>
    <n v="1.25"/>
    <n v="-0.35000000000000009"/>
    <n v="-21.875000000000007"/>
    <n v="622050"/>
    <n v="100700"/>
    <n v="4450"/>
    <n v="1.25"/>
    <n v="10850"/>
    <n v="1.3"/>
    <n v="16503.2"/>
    <s v="CE"/>
    <x v="0"/>
  </r>
  <r>
    <n v="72"/>
    <d v="1947-10-10T00:00:00"/>
    <d v="2021-08-26T00:00:00"/>
    <s v="NIFTY"/>
    <x v="72"/>
    <n v="267"/>
    <n v="35"/>
    <n v="15.086206896551724"/>
    <d v="1901-01-16T00:00:00"/>
    <n v="25.56"/>
    <n v="1.2"/>
    <n v="-0.35000000000000009"/>
    <n v="-22.580645161290327"/>
    <n v="78750"/>
    <n v="22300"/>
    <n v="1200"/>
    <n v="1.1499999999999999"/>
    <n v="100"/>
    <n v="1.3"/>
    <n v="16503.2"/>
    <s v="CE"/>
    <x v="0"/>
  </r>
  <r>
    <n v="73"/>
    <d v="1947-11-29T00:00:00"/>
    <d v="2021-08-26T00:00:00"/>
    <s v="NIFTY"/>
    <x v="73"/>
    <n v="54913"/>
    <n v="5391"/>
    <n v="10.886070837203667"/>
    <d v="2040-10-08T00:00:00"/>
    <n v="26.59"/>
    <n v="1.25"/>
    <n v="-0.35000000000000009"/>
    <n v="-21.875000000000007"/>
    <n v="2173300"/>
    <n v="244650"/>
    <n v="5600"/>
    <n v="1.25"/>
    <n v="13050"/>
    <n v="1.3"/>
    <n v="16503.2"/>
    <s v="CE"/>
    <x v="0"/>
  </r>
  <r>
    <n v="74"/>
    <d v="1948-01-18T00:00:00"/>
    <d v="2021-08-26T00:00:00"/>
    <s v="NIFTY"/>
    <x v="74"/>
    <n v="252"/>
    <n v="107"/>
    <n v="73.793103448275858"/>
    <d v="1905-02-04T00:00:00"/>
    <n v="27.6"/>
    <n v="1.1499999999999999"/>
    <n v="-0.30000000000000004"/>
    <n v="-20.689655172413797"/>
    <n v="93750"/>
    <n v="23850"/>
    <n v="800"/>
    <n v="1.1499999999999999"/>
    <n v="250"/>
    <n v="1.25"/>
    <n v="16503.2"/>
    <s v="CE"/>
    <x v="0"/>
  </r>
  <r>
    <n v="75"/>
    <d v="1948-03-08T00:00:00"/>
    <d v="2021-08-26T00:00:00"/>
    <s v="NIFTY"/>
    <x v="75"/>
    <n v="7958"/>
    <n v="3999"/>
    <n v="101.01035615054306"/>
    <d v="1935-02-01T00:00:00"/>
    <n v="28.59"/>
    <n v="1.1000000000000001"/>
    <n v="-0.29999999999999982"/>
    <n v="-21.428571428571416"/>
    <n v="468500"/>
    <n v="71800"/>
    <n v="1300"/>
    <n v="1.1000000000000001"/>
    <n v="30450"/>
    <n v="1.1499999999999999"/>
    <n v="16503.2"/>
    <s v="CE"/>
    <x v="0"/>
  </r>
  <r>
    <n v="76"/>
    <d v="1948-04-27T00:00:00"/>
    <d v="2021-08-26T00:00:00"/>
    <s v="NIFTY"/>
    <x v="76"/>
    <n v="158"/>
    <n v="40"/>
    <n v="33.898305084745765"/>
    <d v="1911-08-31T00:00:00"/>
    <n v="29.56"/>
    <n v="1.05"/>
    <n v="-0.14999999999999991"/>
    <n v="-12.499999999999993"/>
    <n v="85800"/>
    <n v="19700"/>
    <n v="25900"/>
    <n v="1.05"/>
    <n v="1300"/>
    <n v="1.1000000000000001"/>
    <n v="16503.2"/>
    <s v="CE"/>
    <x v="0"/>
  </r>
  <r>
    <n v="77"/>
    <d v="1948-06-16T00:00:00"/>
    <d v="2021-08-26T00:00:00"/>
    <s v="NIFTY"/>
    <x v="77"/>
    <n v="5660"/>
    <n v="122"/>
    <n v="2.2029613578909353"/>
    <d v="1921-04-08T00:00:00"/>
    <n v="30.32"/>
    <n v="0.95"/>
    <n v="-0.15000000000000013"/>
    <n v="-13.636363636363647"/>
    <n v="393500"/>
    <n v="32150"/>
    <n v="500"/>
    <n v="0.95"/>
    <n v="2750"/>
    <n v="1"/>
    <n v="16503.2"/>
    <s v="CE"/>
    <x v="0"/>
  </r>
  <r>
    <n v="78"/>
    <d v="1948-08-05T00:00:00"/>
    <d v="2021-08-26T00:00:00"/>
    <s v="NIFTY"/>
    <x v="78"/>
    <n v="550"/>
    <n v="424"/>
    <n v="336.50793650793651"/>
    <d v="1938-02-28T00:00:00"/>
    <n v="31.41"/>
    <n v="0.85"/>
    <n v="-0.35"/>
    <n v="-29.166666666666668"/>
    <n v="94150"/>
    <n v="18150"/>
    <n v="2350"/>
    <n v="0.8"/>
    <n v="100"/>
    <n v="1"/>
    <n v="16503.2"/>
    <s v="CE"/>
    <x v="0"/>
  </r>
  <r>
    <n v="79"/>
    <d v="1948-09-24T00:00:00"/>
    <d v="2021-08-26T00:00:00"/>
    <s v="NIFTY"/>
    <x v="79"/>
    <n v="8359"/>
    <n v="2885"/>
    <n v="52.703690171720865"/>
    <d v="1920-05-21T00:00:00"/>
    <n v="31.89"/>
    <n v="0.85"/>
    <n v="-0.20000000000000007"/>
    <n v="-19.047619047619051"/>
    <n v="405650"/>
    <n v="39100"/>
    <n v="350"/>
    <n v="0.85"/>
    <n v="4750"/>
    <n v="0.9"/>
    <n v="16503.2"/>
    <s v="CE"/>
    <x v="0"/>
  </r>
  <r>
    <n v="80"/>
    <d v="1948-11-13T00:00:00"/>
    <d v="2021-08-26T00:00:00"/>
    <s v="NIFTY"/>
    <x v="80"/>
    <n v="323"/>
    <n v="186"/>
    <n v="135.76642335766422"/>
    <d v="1901-07-10T00:00:00"/>
    <n v="33.380000000000003"/>
    <n v="0.8"/>
    <n v="-0.25"/>
    <n v="-23.809523809523807"/>
    <n v="61100"/>
    <n v="29500"/>
    <n v="2450"/>
    <n v="0.75"/>
    <n v="1000"/>
    <n v="0.8"/>
    <n v="16503.2"/>
    <s v="CE"/>
    <x v="0"/>
  </r>
  <r>
    <n v="81"/>
    <d v="1949-01-02T00:00:00"/>
    <d v="2021-08-26T00:00:00"/>
    <s v="NIFTY"/>
    <x v="81"/>
    <n v="2491"/>
    <n v="957"/>
    <n v="62.385919165580184"/>
    <d v="1907-09-16T00:00:00"/>
    <n v="34.450000000000003"/>
    <n v="0.85"/>
    <n v="-5.0000000000000044E-2"/>
    <n v="-5.5555555555555598"/>
    <n v="246650"/>
    <n v="43900"/>
    <n v="400"/>
    <n v="0.85"/>
    <n v="1950"/>
    <n v="0.9"/>
    <n v="16503.2"/>
    <s v="CE"/>
    <x v="0"/>
  </r>
  <r>
    <n v="82"/>
    <d v="1949-02-21T00:00:00"/>
    <d v="2021-08-26T00:00:00"/>
    <s v="NIFTY"/>
    <x v="82"/>
    <n v="1065"/>
    <n v="619"/>
    <n v="138.78923766816143"/>
    <d v="1908-04-30T00:00:00"/>
    <n v="35.06"/>
    <n v="0.8"/>
    <n v="-4.9999999999999933E-2"/>
    <n v="-5.882352941176463"/>
    <n v="60500"/>
    <n v="17300"/>
    <n v="1800"/>
    <n v="0.75"/>
    <n v="1100"/>
    <n v="0.8"/>
    <n v="16503.2"/>
    <s v="CE"/>
    <x v="0"/>
  </r>
  <r>
    <n v="83"/>
    <d v="1949-04-12T00:00:00"/>
    <d v="2021-08-26T00:00:00"/>
    <s v="NIFTY"/>
    <x v="83"/>
    <n v="22661"/>
    <n v="2103"/>
    <n v="10.229594318513474"/>
    <d v="1937-10-10T00:00:00"/>
    <n v="35.86"/>
    <n v="0.7"/>
    <n v="-0.15000000000000002"/>
    <n v="-17.647058823529417"/>
    <n v="1157800"/>
    <n v="167500"/>
    <n v="24450"/>
    <n v="0.7"/>
    <n v="35000"/>
    <n v="0.75"/>
    <n v="16503.2"/>
    <s v="CE"/>
    <x v="0"/>
  </r>
  <r>
    <n v="84"/>
    <d v="1949-06-01T00:00:00"/>
    <d v="2021-08-26T00:00:00"/>
    <s v="NIFTY"/>
    <x v="84"/>
    <n v="325"/>
    <n v="263"/>
    <n v="424.19354838709677"/>
    <d v="1903-07-27T00:00:00"/>
    <n v="36.9"/>
    <n v="0.75"/>
    <n v="-9.9999999999999978E-2"/>
    <n v="-11.764705882352938"/>
    <n v="82100"/>
    <n v="30950"/>
    <n v="2950"/>
    <n v="0.7"/>
    <n v="3900"/>
    <n v="0.8"/>
    <n v="16503.2"/>
    <s v="CE"/>
    <x v="0"/>
  </r>
  <r>
    <n v="85"/>
    <d v="1949-07-21T00:00:00"/>
    <d v="2021-08-26T00:00:00"/>
    <s v="NIFTY"/>
    <x v="85"/>
    <n v="2316"/>
    <n v="359"/>
    <n v="18.344404701073071"/>
    <d v="1914-06-06T00:00:00"/>
    <n v="38.18"/>
    <n v="0.7"/>
    <n v="-0.15000000000000002"/>
    <n v="-17.647058823529417"/>
    <n v="242750"/>
    <n v="61800"/>
    <n v="5900"/>
    <n v="0.7"/>
    <n v="13950"/>
    <n v="0.8"/>
    <n v="16503.2"/>
    <s v="CE"/>
    <x v="0"/>
  </r>
  <r>
    <n v="0"/>
    <d v="1937-12-01T00:00:00"/>
    <d v="2021-08-26T00:00:00"/>
    <s v="NIFTY"/>
    <x v="86"/>
    <n v="4975"/>
    <n v="-198"/>
    <n v="-3.8275662091629616"/>
    <d v="1903-07-25T00:00:00"/>
    <n v="69.349999999999994"/>
    <n v="0.75"/>
    <n v="-0.19999999999999996"/>
    <n v="-21.052631578947363"/>
    <n v="271300"/>
    <n v="38800"/>
    <n v="50"/>
    <n v="0.7"/>
    <n v="2600"/>
    <n v="0.75"/>
    <n v="16503.2"/>
    <s v="PE"/>
    <x v="0"/>
  </r>
  <r>
    <n v="1"/>
    <d v="1938-01-20T00:00:00"/>
    <d v="2021-08-26T00:00:00"/>
    <s v="NIFTY"/>
    <x v="87"/>
    <n v="1591"/>
    <n v="-45"/>
    <n v="-2.7506112469437651"/>
    <d v="1900-11-09T00:00:00"/>
    <n v="68.510000000000005"/>
    <n v="0.75"/>
    <n v="-0.19999999999999996"/>
    <n v="-21.052631578947363"/>
    <n v="308650"/>
    <n v="43700"/>
    <n v="250"/>
    <n v="0.75"/>
    <n v="250"/>
    <n v="0.85"/>
    <n v="16503.2"/>
    <s v="PE"/>
    <x v="0"/>
  </r>
  <r>
    <n v="2"/>
    <d v="1938-03-11T00:00:00"/>
    <d v="2021-08-26T00:00:00"/>
    <s v="NIFTY"/>
    <x v="88"/>
    <n v="51"/>
    <n v="23"/>
    <n v="82.142857142857139"/>
    <d v="1902-11-12T00:00:00"/>
    <n v="67.64"/>
    <n v="0.8"/>
    <n v="-0.30000000000000004"/>
    <n v="-27.272727272727277"/>
    <n v="86500"/>
    <n v="35950"/>
    <n v="2400"/>
    <n v="0.8"/>
    <n v="200"/>
    <n v="0.85"/>
    <n v="16503.2"/>
    <s v="PE"/>
    <x v="0"/>
  </r>
  <r>
    <n v="3"/>
    <d v="1938-04-30T00:00:00"/>
    <d v="2021-08-26T00:00:00"/>
    <s v="NIFTY"/>
    <x v="89"/>
    <n v="34506"/>
    <n v="-792"/>
    <n v="-2.2437531871494136"/>
    <d v="1911-09-02T00:00:00"/>
    <n v="67.489999999999995"/>
    <n v="0.95"/>
    <n v="-0.15000000000000013"/>
    <n v="-13.636363636363647"/>
    <n v="946400"/>
    <n v="69800"/>
    <n v="6200"/>
    <n v="0.9"/>
    <n v="350"/>
    <n v="0.95"/>
    <n v="16503.2"/>
    <s v="PE"/>
    <x v="0"/>
  </r>
  <r>
    <n v="4"/>
    <d v="1938-06-19T00:00:00"/>
    <d v="2021-08-26T00:00:00"/>
    <s v="NIFTY"/>
    <x v="90"/>
    <n v="3"/>
    <n v="1"/>
    <n v="50"/>
    <d v="1900-01-03T00:00:00"/>
    <n v="64.2"/>
    <n v="0.7"/>
    <n v="-0.35000000000000009"/>
    <n v="-33.333333333333343"/>
    <n v="79150"/>
    <n v="5800"/>
    <n v="200"/>
    <n v="0.75"/>
    <n v="1150"/>
    <n v="1.1000000000000001"/>
    <n v="16503.2"/>
    <s v="PE"/>
    <x v="0"/>
  </r>
  <r>
    <n v="5"/>
    <d v="1938-08-08T00:00:00"/>
    <d v="2021-08-26T00:00:00"/>
    <s v="NIFTY"/>
    <x v="91"/>
    <n v="2052"/>
    <n v="64"/>
    <n v="3.2193158953722336"/>
    <d v="1900-10-05T00:00:00"/>
    <n v="65.2"/>
    <n v="1"/>
    <n v="-0.19999999999999996"/>
    <n v="-16.666666666666664"/>
    <n v="274900"/>
    <n v="40900"/>
    <n v="1850"/>
    <n v="0.9"/>
    <n v="24200"/>
    <n v="1"/>
    <n v="16503.2"/>
    <s v="PE"/>
    <x v="0"/>
  </r>
  <r>
    <n v="6"/>
    <d v="1938-09-27T00:00:00"/>
    <d v="2021-08-26T00:00:00"/>
    <s v="NIFTY"/>
    <x v="92"/>
    <n v="21"/>
    <n v="-49"/>
    <n v="-70"/>
    <d v="1900-04-26T00:00:00"/>
    <n v="64.2"/>
    <n v="1"/>
    <n v="-0.19999999999999996"/>
    <n v="-16.666666666666664"/>
    <n v="70350"/>
    <n v="5900"/>
    <n v="1600"/>
    <n v="0.95"/>
    <n v="1000"/>
    <n v="1.2"/>
    <n v="16503.2"/>
    <s v="PE"/>
    <x v="0"/>
  </r>
  <r>
    <n v="7"/>
    <d v="1938-11-16T00:00:00"/>
    <d v="2021-08-26T00:00:00"/>
    <s v="NIFTY"/>
    <x v="93"/>
    <n v="11093"/>
    <n v="-150"/>
    <n v="-1.3341634794983546"/>
    <d v="1906-10-06T00:00:00"/>
    <n v="63.19"/>
    <n v="1.05"/>
    <n v="-5.0000000000000044E-2"/>
    <n v="-4.5454545454545494"/>
    <n v="373650"/>
    <n v="32700"/>
    <n v="1050"/>
    <n v="1.05"/>
    <n v="2350"/>
    <n v="1.1499999999999999"/>
    <n v="16503.2"/>
    <s v="PE"/>
    <x v="0"/>
  </r>
  <r>
    <n v="8"/>
    <d v="1939-01-05T00:00:00"/>
    <d v="2021-08-26T00:00:00"/>
    <s v="NIFTY"/>
    <x v="94"/>
    <n v="108"/>
    <n v="-160"/>
    <n v="-59.701492537313435"/>
    <d v="1900-12-23T00:00:00"/>
    <n v="61.25"/>
    <n v="1"/>
    <n v="0"/>
    <n v="0"/>
    <n v="70500"/>
    <n v="9350"/>
    <n v="2400"/>
    <n v="0.8"/>
    <n v="50"/>
    <n v="1.1499999999999999"/>
    <n v="16503.2"/>
    <s v="PE"/>
    <x v="0"/>
  </r>
  <r>
    <n v="9"/>
    <d v="1939-02-24T00:00:00"/>
    <d v="2021-08-26T00:00:00"/>
    <s v="NIFTY"/>
    <x v="95"/>
    <n v="1431"/>
    <n v="120"/>
    <n v="9.1533180778032044"/>
    <d v="1905-05-12T00:00:00"/>
    <n v="60.25"/>
    <n v="1.1000000000000001"/>
    <n v="-4.9999999999999822E-2"/>
    <n v="-4.3478260869565064"/>
    <n v="243850"/>
    <n v="26550"/>
    <n v="4850"/>
    <n v="1.05"/>
    <n v="250"/>
    <n v="1.1000000000000001"/>
    <n v="16503.2"/>
    <s v="PE"/>
    <x v="0"/>
  </r>
  <r>
    <n v="10"/>
    <d v="1939-04-15T00:00:00"/>
    <d v="2021-08-26T00:00:00"/>
    <s v="NIFTY"/>
    <x v="96"/>
    <n v="56"/>
    <n v="-143"/>
    <n v="-71.859296482412063"/>
    <d v="1900-09-21T00:00:00"/>
    <n v="59.22"/>
    <n v="1.1000000000000001"/>
    <n v="5.0000000000000044E-2"/>
    <n v="4.7619047619047654"/>
    <n v="82900"/>
    <n v="11550"/>
    <n v="50"/>
    <n v="1.1000000000000001"/>
    <n v="200"/>
    <n v="1.2"/>
    <n v="16503.2"/>
    <s v="PE"/>
    <x v="0"/>
  </r>
  <r>
    <n v="11"/>
    <d v="1939-06-04T00:00:00"/>
    <d v="2021-08-26T00:00:00"/>
    <s v="NIFTY"/>
    <x v="97"/>
    <n v="3371"/>
    <n v="-31"/>
    <n v="-0.91122868900646681"/>
    <d v="1902-04-01T00:00:00"/>
    <n v="57.91"/>
    <n v="1.1499999999999999"/>
    <n v="4.9999999999999822E-2"/>
    <n v="4.545454545454529"/>
    <n v="304900"/>
    <n v="22950"/>
    <n v="600"/>
    <n v="1.05"/>
    <n v="2300"/>
    <n v="1.1499999999999999"/>
    <n v="16503.2"/>
    <s v="PE"/>
    <x v="0"/>
  </r>
  <r>
    <n v="12"/>
    <d v="1939-07-24T00:00:00"/>
    <d v="2021-08-26T00:00:00"/>
    <s v="NIFTY"/>
    <x v="98"/>
    <n v="13"/>
    <n v="-35"/>
    <n v="-72.916666666666671"/>
    <d v="1900-02-28T00:00:00"/>
    <n v="57.12"/>
    <n v="1.2"/>
    <n v="0"/>
    <n v="0"/>
    <n v="84200"/>
    <n v="12100"/>
    <n v="50"/>
    <n v="1.05"/>
    <n v="1000"/>
    <n v="1.3"/>
    <n v="16503.2"/>
    <s v="PE"/>
    <x v="0"/>
  </r>
  <r>
    <n v="13"/>
    <d v="1939-09-12T00:00:00"/>
    <d v="2021-08-26T00:00:00"/>
    <s v="NIFTY"/>
    <x v="99"/>
    <n v="24282"/>
    <n v="-3015"/>
    <n v="-11.045169798878998"/>
    <d v="1931-03-20T00:00:00"/>
    <n v="55.28"/>
    <n v="1.05"/>
    <n v="-9.9999999999999867E-2"/>
    <n v="-8.6956521739130324"/>
    <n v="1184000"/>
    <n v="124100"/>
    <n v="2600"/>
    <n v="1.05"/>
    <n v="200"/>
    <n v="1.1000000000000001"/>
    <n v="16503.2"/>
    <s v="PE"/>
    <x v="0"/>
  </r>
  <r>
    <n v="14"/>
    <d v="1939-11-01T00:00:00"/>
    <d v="2021-08-26T00:00:00"/>
    <s v="NIFTY"/>
    <x v="100"/>
    <n v="51"/>
    <n v="7"/>
    <n v="15.909090909090908"/>
    <d v="1900-05-07T00:00:00"/>
    <n v="54.23"/>
    <n v="0.95"/>
    <n v="-0.30000000000000004"/>
    <n v="-24.000000000000004"/>
    <n v="124550"/>
    <n v="8550"/>
    <n v="300"/>
    <n v="1"/>
    <n v="200"/>
    <n v="1.25"/>
    <n v="16503.2"/>
    <s v="PE"/>
    <x v="0"/>
  </r>
  <r>
    <n v="15"/>
    <d v="1939-12-21T00:00:00"/>
    <d v="2021-08-26T00:00:00"/>
    <s v="NIFTY"/>
    <x v="101"/>
    <n v="4068"/>
    <n v="-233"/>
    <n v="-5.4173448035340614"/>
    <d v="1904-09-26T00:00:00"/>
    <n v="52.66"/>
    <n v="1.2"/>
    <n v="-0.10000000000000009"/>
    <n v="-7.6923076923076987"/>
    <n v="290950"/>
    <n v="38400"/>
    <n v="900"/>
    <n v="1.1499999999999999"/>
    <n v="4000"/>
    <n v="1.25"/>
    <n v="16503.2"/>
    <s v="PE"/>
    <x v="0"/>
  </r>
  <r>
    <n v="16"/>
    <d v="1940-02-09T00:00:00"/>
    <d v="2021-08-26T00:00:00"/>
    <s v="NIFTY"/>
    <x v="102"/>
    <n v="125"/>
    <n v="-4"/>
    <n v="-3.1007751937984498"/>
    <d v="1900-03-11T00:00:00"/>
    <n v="51.35"/>
    <n v="1.1499999999999999"/>
    <n v="-0.20000000000000018"/>
    <n v="-14.814814814814827"/>
    <n v="60450"/>
    <n v="14650"/>
    <n v="200"/>
    <n v="1.1000000000000001"/>
    <n v="350"/>
    <n v="1.4"/>
    <n v="16503.2"/>
    <s v="PE"/>
    <x v="0"/>
  </r>
  <r>
    <n v="17"/>
    <d v="1940-03-30T00:00:00"/>
    <d v="2021-08-26T00:00:00"/>
    <s v="NIFTY"/>
    <x v="103"/>
    <n v="7171"/>
    <n v="43"/>
    <n v="0.60325476992143656"/>
    <d v="1912-06-08T00:00:00"/>
    <n v="50.53"/>
    <n v="1.25"/>
    <n v="-0.14999999999999991"/>
    <n v="-10.714285714285708"/>
    <n v="443150"/>
    <n v="30750"/>
    <n v="1650"/>
    <n v="1.2"/>
    <n v="750"/>
    <n v="1.3"/>
    <n v="16503.2"/>
    <s v="PE"/>
    <x v="0"/>
  </r>
  <r>
    <n v="18"/>
    <d v="1940-05-19T00:00:00"/>
    <d v="2021-08-26T00:00:00"/>
    <s v="NIFTY"/>
    <x v="104"/>
    <n v="173"/>
    <n v="-11"/>
    <n v="-5.9782608695652177"/>
    <d v="1900-05-03T00:00:00"/>
    <n v="48.98"/>
    <n v="1.2"/>
    <n v="-0.35000000000000009"/>
    <n v="-22.580645161290327"/>
    <n v="60450"/>
    <n v="16900"/>
    <n v="450"/>
    <n v="1.1499999999999999"/>
    <n v="350"/>
    <n v="1.3"/>
    <n v="16503.2"/>
    <s v="PE"/>
    <x v="0"/>
  </r>
  <r>
    <n v="19"/>
    <d v="1940-07-08T00:00:00"/>
    <d v="2021-08-26T00:00:00"/>
    <s v="NIFTY"/>
    <x v="105"/>
    <n v="7784"/>
    <n v="-96"/>
    <n v="-1.218274111675127"/>
    <d v="1911-11-15T00:00:00"/>
    <n v="47.9"/>
    <n v="1.25"/>
    <n v="-0.35000000000000009"/>
    <n v="-21.875000000000007"/>
    <n v="380350"/>
    <n v="46050"/>
    <n v="9550"/>
    <n v="1.2"/>
    <n v="1950"/>
    <n v="1.3"/>
    <n v="16503.2"/>
    <s v="PE"/>
    <x v="0"/>
  </r>
  <r>
    <n v="20"/>
    <d v="1940-08-27T00:00:00"/>
    <d v="2021-08-26T00:00:00"/>
    <s v="NIFTY"/>
    <x v="106"/>
    <n v="78"/>
    <n v="-37"/>
    <n v="-32.173913043478258"/>
    <d v="1900-05-16T00:00:00"/>
    <n v="46.8"/>
    <n v="1.3"/>
    <n v="-0.39999999999999991"/>
    <n v="-23.529411764705877"/>
    <n v="52950"/>
    <n v="19450"/>
    <n v="400"/>
    <n v="0.95"/>
    <n v="1050"/>
    <n v="1.4"/>
    <n v="16503.2"/>
    <s v="PE"/>
    <x v="0"/>
  </r>
  <r>
    <n v="21"/>
    <d v="1940-10-16T00:00:00"/>
    <d v="2021-08-26T00:00:00"/>
    <s v="NIFTY"/>
    <x v="107"/>
    <n v="8324"/>
    <n v="438"/>
    <n v="5.5541465888917072"/>
    <d v="1913-02-07T00:00:00"/>
    <n v="45.89"/>
    <n v="1.25"/>
    <n v="-0.60000000000000009"/>
    <n v="-32.432432432432435"/>
    <n v="578900"/>
    <n v="30900"/>
    <n v="1350"/>
    <n v="1.25"/>
    <n v="1250"/>
    <n v="1.3"/>
    <n v="16503.2"/>
    <s v="PE"/>
    <x v="0"/>
  </r>
  <r>
    <n v="22"/>
    <d v="1940-12-05T00:00:00"/>
    <d v="2021-08-26T00:00:00"/>
    <s v="NIFTY"/>
    <x v="108"/>
    <n v="505"/>
    <n v="-210"/>
    <n v="-29.37062937062937"/>
    <d v="1902-05-14T00:00:00"/>
    <n v="44.56"/>
    <n v="1.45"/>
    <n v="-0.59999999999999987"/>
    <n v="-29.268292682926827"/>
    <n v="54550"/>
    <n v="11750"/>
    <n v="100"/>
    <n v="1.3"/>
    <n v="200"/>
    <n v="1.55"/>
    <n v="16503.2"/>
    <s v="PE"/>
    <x v="0"/>
  </r>
  <r>
    <n v="23"/>
    <d v="1941-01-24T00:00:00"/>
    <d v="2021-08-26T00:00:00"/>
    <s v="NIFTY"/>
    <x v="109"/>
    <n v="79414"/>
    <n v="-929"/>
    <n v="-1.1562923963506466"/>
    <d v="2022-05-29T00:00:00"/>
    <n v="43.95"/>
    <n v="1.4"/>
    <n v="-0.85000000000000009"/>
    <n v="-37.777777777777786"/>
    <n v="2566850"/>
    <n v="202200"/>
    <n v="48850"/>
    <n v="1.4"/>
    <n v="5150"/>
    <n v="1.45"/>
    <n v="16503.2"/>
    <s v="PE"/>
    <x v="0"/>
  </r>
  <r>
    <n v="24"/>
    <d v="1941-03-15T00:00:00"/>
    <d v="2021-08-26T00:00:00"/>
    <s v="NIFTY"/>
    <x v="110"/>
    <n v="793"/>
    <n v="255"/>
    <n v="47.397769516728623"/>
    <d v="1906-08-26T00:00:00"/>
    <n v="42.61"/>
    <n v="1.5"/>
    <n v="-0.85000000000000009"/>
    <n v="-36.170212765957451"/>
    <n v="63350"/>
    <n v="15600"/>
    <n v="800"/>
    <n v="1.4"/>
    <n v="750"/>
    <n v="1.5"/>
    <n v="16503.2"/>
    <s v="PE"/>
    <x v="0"/>
  </r>
  <r>
    <n v="25"/>
    <d v="1941-05-04T00:00:00"/>
    <d v="2021-08-26T00:00:00"/>
    <s v="NIFTY"/>
    <x v="111"/>
    <n v="5926"/>
    <n v="186"/>
    <n v="3.240418118466899"/>
    <d v="1925-05-19T00:00:00"/>
    <n v="41.58"/>
    <n v="1.6"/>
    <n v="-0.89999999999999991"/>
    <n v="-36"/>
    <n v="436600"/>
    <n v="28650"/>
    <n v="150"/>
    <n v="1.55"/>
    <n v="4550"/>
    <n v="1.6"/>
    <n v="16503.2"/>
    <s v="PE"/>
    <x v="0"/>
  </r>
  <r>
    <n v="26"/>
    <d v="1941-06-23T00:00:00"/>
    <d v="2021-08-26T00:00:00"/>
    <s v="NIFTY"/>
    <x v="112"/>
    <n v="245"/>
    <n v="-8"/>
    <n v="-3.1620553359683794"/>
    <d v="1902-06-16T00:00:00"/>
    <n v="40.380000000000003"/>
    <n v="1.25"/>
    <n v="-1.4"/>
    <n v="-52.830188679245282"/>
    <n v="45250"/>
    <n v="13650"/>
    <n v="100"/>
    <n v="1.25"/>
    <n v="250"/>
    <n v="1.75"/>
    <n v="16503.2"/>
    <s v="PE"/>
    <x v="0"/>
  </r>
  <r>
    <n v="27"/>
    <d v="1941-08-12T00:00:00"/>
    <d v="2021-08-26T00:00:00"/>
    <s v="NIFTY"/>
    <x v="113"/>
    <n v="8878"/>
    <n v="-2564"/>
    <n v="-22.408669812969759"/>
    <d v="1950-05-31T00:00:00"/>
    <n v="39.03"/>
    <n v="1.65"/>
    <n v="-1.1499999999999999"/>
    <n v="-41.071428571428569"/>
    <n v="478350"/>
    <n v="40800"/>
    <n v="2550"/>
    <n v="1.6"/>
    <n v="3650"/>
    <n v="1.65"/>
    <n v="16503.2"/>
    <s v="PE"/>
    <x v="0"/>
  </r>
  <r>
    <n v="28"/>
    <d v="1941-10-01T00:00:00"/>
    <d v="2021-08-26T00:00:00"/>
    <s v="NIFTY"/>
    <x v="114"/>
    <n v="1022"/>
    <n v="68"/>
    <n v="7.1278825995807127"/>
    <d v="1902-04-04T00:00:00"/>
    <n v="38.21"/>
    <n v="1.7"/>
    <n v="-1.4000000000000001"/>
    <n v="-45.161290322580648"/>
    <n v="59600"/>
    <n v="10650"/>
    <n v="3200"/>
    <n v="1.65"/>
    <n v="100"/>
    <n v="1.8"/>
    <n v="16503.2"/>
    <s v="PE"/>
    <x v="0"/>
  </r>
  <r>
    <n v="29"/>
    <d v="1941-11-20T00:00:00"/>
    <d v="2021-08-26T00:00:00"/>
    <s v="NIFTY"/>
    <x v="115"/>
    <n v="15023"/>
    <n v="-3072"/>
    <n v="-16.977065487703786"/>
    <d v="1992-04-29T00:00:00"/>
    <n v="36.590000000000003"/>
    <n v="1.65"/>
    <n v="-1.65"/>
    <n v="-50"/>
    <n v="334400"/>
    <n v="57950"/>
    <n v="1850"/>
    <n v="1.65"/>
    <n v="4200"/>
    <n v="1.7"/>
    <n v="16503.2"/>
    <s v="PE"/>
    <x v="0"/>
  </r>
  <r>
    <n v="30"/>
    <d v="1942-01-09T00:00:00"/>
    <d v="2021-08-26T00:00:00"/>
    <s v="NIFTY"/>
    <x v="116"/>
    <n v="7142"/>
    <n v="-57"/>
    <n v="-0.79177663564383938"/>
    <d v="1914-05-14T00:00:00"/>
    <n v="35.94"/>
    <n v="2"/>
    <n v="-1.7000000000000002"/>
    <n v="-45.945945945945951"/>
    <n v="60250"/>
    <n v="32250"/>
    <n v="3150"/>
    <n v="1.9"/>
    <n v="800"/>
    <n v="1.95"/>
    <n v="16503.2"/>
    <s v="PE"/>
    <x v="0"/>
  </r>
  <r>
    <n v="31"/>
    <d v="1942-02-28T00:00:00"/>
    <d v="2021-08-26T00:00:00"/>
    <s v="NIFTY"/>
    <x v="117"/>
    <n v="22559"/>
    <n v="-2547"/>
    <n v="-10.144985262487054"/>
    <d v="2049-03-17T00:00:00"/>
    <n v="34.56"/>
    <n v="2"/>
    <n v="-1.9"/>
    <n v="-48.717948717948715"/>
    <n v="254550"/>
    <n v="62050"/>
    <n v="4300"/>
    <n v="1.95"/>
    <n v="1200"/>
    <n v="2"/>
    <n v="16503.2"/>
    <s v="PE"/>
    <x v="0"/>
  </r>
  <r>
    <n v="32"/>
    <d v="1942-04-19T00:00:00"/>
    <d v="2021-08-26T00:00:00"/>
    <s v="NIFTY"/>
    <x v="118"/>
    <n v="2042"/>
    <n v="-102"/>
    <n v="-4.7574626865671643"/>
    <d v="1906-05-26T00:00:00"/>
    <n v="33.380000000000003"/>
    <n v="2.2000000000000002"/>
    <n v="-2.0499999999999998"/>
    <n v="-48.235294117647051"/>
    <n v="100450"/>
    <n v="35950"/>
    <n v="1450"/>
    <n v="2.1"/>
    <n v="750"/>
    <n v="2.2000000000000002"/>
    <n v="16503.2"/>
    <s v="PE"/>
    <x v="0"/>
  </r>
  <r>
    <n v="33"/>
    <d v="1942-06-08T00:00:00"/>
    <d v="2021-08-26T00:00:00"/>
    <s v="NIFTY"/>
    <x v="119"/>
    <n v="80816"/>
    <n v="-25464"/>
    <n v="-23.959352653368462"/>
    <d v="2385-04-02T00:00:00"/>
    <n v="32.270000000000003"/>
    <n v="2.25"/>
    <n v="-2.4000000000000004"/>
    <n v="-51.612903225806448"/>
    <n v="821750"/>
    <n v="221900"/>
    <n v="22900"/>
    <n v="2.2000000000000002"/>
    <n v="1200"/>
    <n v="2.25"/>
    <n v="16503.2"/>
    <s v="PE"/>
    <x v="0"/>
  </r>
  <r>
    <n v="34"/>
    <d v="1942-07-28T00:00:00"/>
    <d v="2021-08-26T00:00:00"/>
    <s v="NIFTY"/>
    <x v="120"/>
    <n v="3561"/>
    <n v="-6"/>
    <n v="-0.16820857863751051"/>
    <d v="1919-02-09T00:00:00"/>
    <n v="31.05"/>
    <n v="2.4500000000000002"/>
    <n v="-2.3999999999999995"/>
    <n v="-49.484536082474214"/>
    <n v="118800"/>
    <n v="51450"/>
    <n v="3950"/>
    <n v="2.4"/>
    <n v="7400"/>
    <n v="2.5"/>
    <n v="16503.2"/>
    <s v="PE"/>
    <x v="0"/>
  </r>
  <r>
    <n v="35"/>
    <d v="1942-09-16T00:00:00"/>
    <d v="2021-08-26T00:00:00"/>
    <s v="NIFTY"/>
    <x v="121"/>
    <n v="26233"/>
    <n v="-5148"/>
    <n v="-16.404830948663204"/>
    <d v="2093-02-26T00:00:00"/>
    <n v="29.97"/>
    <n v="2.5"/>
    <n v="-2.4000000000000004"/>
    <n v="-48.979591836734699"/>
    <n v="340850"/>
    <n v="71300"/>
    <n v="8450"/>
    <n v="2.5"/>
    <n v="9850"/>
    <n v="2.5499999999999998"/>
    <n v="16503.2"/>
    <s v="PE"/>
    <x v="0"/>
  </r>
  <r>
    <n v="36"/>
    <d v="1942-11-05T00:00:00"/>
    <d v="2021-08-26T00:00:00"/>
    <s v="NIFTY"/>
    <x v="122"/>
    <n v="2654"/>
    <n v="-57"/>
    <n v="-2.1025451862781264"/>
    <d v="1914-12-17T00:00:00"/>
    <n v="28.99"/>
    <n v="2.8"/>
    <n v="-2.6000000000000005"/>
    <n v="-48.148148148148159"/>
    <n v="92850"/>
    <n v="65300"/>
    <n v="1150"/>
    <n v="2.75"/>
    <n v="7850"/>
    <n v="2.85"/>
    <n v="16503.2"/>
    <s v="PE"/>
    <x v="0"/>
  </r>
  <r>
    <n v="37"/>
    <d v="1942-12-25T00:00:00"/>
    <d v="2021-08-26T00:00:00"/>
    <s v="NIFTY"/>
    <x v="123"/>
    <n v="28885"/>
    <n v="1509"/>
    <n v="5.5121274108708356"/>
    <d v="2143-02-14T00:00:00"/>
    <n v="27.74"/>
    <n v="2.95"/>
    <n v="-3.05"/>
    <n v="-50.833333333333329"/>
    <n v="494300"/>
    <n v="147700"/>
    <n v="5950"/>
    <n v="2.9"/>
    <n v="5850"/>
    <n v="2.95"/>
    <n v="16503.2"/>
    <s v="PE"/>
    <x v="0"/>
  </r>
  <r>
    <n v="38"/>
    <d v="1943-02-13T00:00:00"/>
    <d v="2021-08-26T00:00:00"/>
    <s v="NIFTY"/>
    <x v="124"/>
    <n v="6502"/>
    <n v="744"/>
    <n v="12.92115317818687"/>
    <d v="1934-12-12T00:00:00"/>
    <n v="26.72"/>
    <n v="3.3"/>
    <n v="-3.3500000000000005"/>
    <n v="-50.375939849624061"/>
    <n v="178950"/>
    <n v="63100"/>
    <n v="3350"/>
    <n v="3.25"/>
    <n v="3750"/>
    <n v="3.35"/>
    <n v="16503.2"/>
    <s v="PE"/>
    <x v="0"/>
  </r>
  <r>
    <n v="39"/>
    <d v="1943-04-04T00:00:00"/>
    <d v="2021-08-26T00:00:00"/>
    <s v="NIFTY"/>
    <x v="125"/>
    <n v="61305"/>
    <n v="-323"/>
    <n v="-0.52411241643408835"/>
    <d v="2269-09-16T00:00:00"/>
    <n v="25.52"/>
    <n v="3.55"/>
    <n v="-3.7"/>
    <n v="-51.03448275862069"/>
    <n v="428550"/>
    <n v="199350"/>
    <n v="5900"/>
    <n v="3.55"/>
    <n v="2300"/>
    <n v="3.6"/>
    <n v="16503.2"/>
    <s v="PE"/>
    <x v="0"/>
  </r>
  <r>
    <n v="40"/>
    <d v="1943-05-24T00:00:00"/>
    <d v="2021-08-26T00:00:00"/>
    <s v="NIFTY"/>
    <x v="126"/>
    <n v="6168"/>
    <n v="-930"/>
    <n v="-13.102282333051564"/>
    <d v="1958-06-08T00:00:00"/>
    <n v="24.42"/>
    <n v="4.05"/>
    <n v="-4.2"/>
    <n v="-50.909090909090914"/>
    <n v="117000"/>
    <n v="61750"/>
    <n v="700"/>
    <n v="4"/>
    <n v="2900"/>
    <n v="4.0999999999999996"/>
    <n v="16503.2"/>
    <s v="PE"/>
    <x v="0"/>
  </r>
  <r>
    <n v="41"/>
    <d v="1943-07-13T00:00:00"/>
    <d v="2021-08-26T00:00:00"/>
    <s v="NIFTY"/>
    <x v="127"/>
    <n v="47790"/>
    <n v="1611"/>
    <n v="3.488598713701033"/>
    <d v="2232-05-25T00:00:00"/>
    <n v="23.25"/>
    <n v="4.5"/>
    <n v="-5.0999999999999996"/>
    <n v="-53.125"/>
    <n v="340900"/>
    <n v="160400"/>
    <n v="2300"/>
    <n v="4.45"/>
    <n v="650"/>
    <n v="4.5"/>
    <n v="16503.2"/>
    <s v="PE"/>
    <x v="0"/>
  </r>
  <r>
    <n v="42"/>
    <d v="1943-09-01T00:00:00"/>
    <d v="2021-08-26T00:00:00"/>
    <s v="NIFTY"/>
    <x v="128"/>
    <n v="9561"/>
    <n v="-1458"/>
    <n v="-13.231690716035938"/>
    <d v="1994-06-10T00:00:00"/>
    <n v="22.18"/>
    <n v="5.15"/>
    <n v="-6.2999999999999989"/>
    <n v="-55.021834061135365"/>
    <n v="106550"/>
    <n v="74700"/>
    <n v="1450"/>
    <n v="5.15"/>
    <n v="2350"/>
    <n v="5.25"/>
    <n v="16503.2"/>
    <s v="PE"/>
    <x v="0"/>
  </r>
  <r>
    <n v="43"/>
    <d v="1943-10-21T00:00:00"/>
    <d v="2021-08-26T00:00:00"/>
    <s v="NIFTY"/>
    <x v="129"/>
    <n v="93976"/>
    <n v="6536"/>
    <n v="7.47483989021043"/>
    <d v="2536-10-01T00:00:00"/>
    <n v="21.2"/>
    <n v="6.1"/>
    <n v="-7.9"/>
    <n v="-56.428571428571431"/>
    <n v="459400"/>
    <n v="364800"/>
    <n v="500"/>
    <n v="6.1"/>
    <n v="1500"/>
    <n v="6.15"/>
    <n v="16503.2"/>
    <s v="PE"/>
    <x v="0"/>
  </r>
  <r>
    <n v="44"/>
    <d v="1943-12-10T00:00:00"/>
    <d v="2021-08-26T00:00:00"/>
    <s v="NIFTY"/>
    <x v="130"/>
    <n v="11480"/>
    <n v="1605"/>
    <n v="16.253164556962027"/>
    <d v="2167-12-24T00:00:00"/>
    <n v="20.170000000000002"/>
    <n v="7.2"/>
    <n v="-9.5500000000000007"/>
    <n v="-57.014925373134332"/>
    <n v="180550"/>
    <n v="188750"/>
    <n v="4900"/>
    <n v="7.15"/>
    <n v="50"/>
    <n v="7.2"/>
    <n v="16503.2"/>
    <s v="PE"/>
    <x v="0"/>
  </r>
  <r>
    <n v="45"/>
    <d v="1944-01-29T00:00:00"/>
    <d v="2021-08-26T00:00:00"/>
    <s v="NIFTY"/>
    <x v="131"/>
    <n v="51412"/>
    <n v="7009"/>
    <n v="15.78496948404387"/>
    <d v="2594-03-16T00:00:00"/>
    <n v="19.25"/>
    <n v="8.8000000000000007"/>
    <n v="-11.8"/>
    <n v="-57.28155339805825"/>
    <n v="350600"/>
    <n v="297600"/>
    <n v="9950"/>
    <n v="8.75"/>
    <n v="3800"/>
    <n v="8.8000000000000007"/>
    <n v="16503.2"/>
    <s v="PE"/>
    <x v="0"/>
  </r>
  <r>
    <n v="46"/>
    <d v="1944-03-19T00:00:00"/>
    <d v="2021-08-26T00:00:00"/>
    <s v="NIFTY"/>
    <x v="132"/>
    <n v="15062"/>
    <n v="4223"/>
    <n v="38.9611587784851"/>
    <d v="2342-06-26T00:00:00"/>
    <n v="18.309999999999999"/>
    <n v="10.65"/>
    <n v="-14.549999999999999"/>
    <n v="-57.738095238095234"/>
    <n v="238450"/>
    <n v="202550"/>
    <n v="7450"/>
    <n v="10.65"/>
    <n v="6850"/>
    <n v="10.75"/>
    <n v="16503.2"/>
    <s v="PE"/>
    <x v="0"/>
  </r>
  <r>
    <n v="47"/>
    <d v="1944-05-08T00:00:00"/>
    <d v="2021-08-26T00:00:00"/>
    <s v="NIFTY"/>
    <x v="133"/>
    <n v="65222"/>
    <n v="7684"/>
    <n v="13.354652577427091"/>
    <d v="3030-06-27T00:00:00"/>
    <n v="17.62"/>
    <n v="13.6"/>
    <n v="-17.850000000000001"/>
    <n v="-56.756756756756765"/>
    <n v="431250"/>
    <n v="412550"/>
    <n v="4000"/>
    <n v="13.55"/>
    <n v="6350"/>
    <n v="13.65"/>
    <n v="16503.2"/>
    <s v="PE"/>
    <x v="0"/>
  </r>
  <r>
    <n v="48"/>
    <d v="1944-06-27T00:00:00"/>
    <d v="2021-08-26T00:00:00"/>
    <s v="NIFTY"/>
    <x v="134"/>
    <n v="26210"/>
    <n v="8277"/>
    <n v="46.155132995037086"/>
    <d v="2492-04-13T00:00:00"/>
    <n v="16.93"/>
    <n v="17.649999999999999"/>
    <n v="-21.75"/>
    <n v="-55.203045685279193"/>
    <n v="271250"/>
    <n v="227350"/>
    <n v="500"/>
    <n v="17.600000000000001"/>
    <n v="1150"/>
    <n v="17.649999999999999"/>
    <n v="16503.2"/>
    <s v="PE"/>
    <x v="0"/>
  </r>
  <r>
    <n v="49"/>
    <d v="1944-08-16T00:00:00"/>
    <d v="2021-08-26T00:00:00"/>
    <s v="NIFTY"/>
    <x v="135"/>
    <n v="74546"/>
    <n v="7873"/>
    <n v="11.808378204070614"/>
    <d v="3363-09-02T00:00:00"/>
    <n v="16.54"/>
    <n v="24"/>
    <n v="-25.9"/>
    <n v="-51.903807615230455"/>
    <n v="361850"/>
    <n v="653500"/>
    <n v="1650"/>
    <n v="23.95"/>
    <n v="2100"/>
    <n v="24.1"/>
    <n v="16503.2"/>
    <s v="PE"/>
    <x v="0"/>
  </r>
  <r>
    <n v="50"/>
    <d v="1944-10-05T00:00:00"/>
    <d v="2021-08-26T00:00:00"/>
    <s v="NIFTY"/>
    <x v="136"/>
    <n v="24062"/>
    <n v="7693"/>
    <n v="46.997373083267149"/>
    <d v="2693-06-25T00:00:00"/>
    <n v="16.170000000000002"/>
    <n v="32.549999999999997"/>
    <n v="-30.900000000000006"/>
    <n v="-48.699763593380624"/>
    <n v="223850"/>
    <n v="293100"/>
    <n v="150"/>
    <n v="32.6"/>
    <n v="450"/>
    <n v="32.700000000000003"/>
    <n v="16503.2"/>
    <s v="PE"/>
    <x v="0"/>
  </r>
  <r>
    <n v="51"/>
    <d v="1944-11-24T00:00:00"/>
    <d v="2021-08-26T00:00:00"/>
    <s v="NIFTY"/>
    <x v="137"/>
    <n v="93438"/>
    <n v="7849"/>
    <n v="9.1705709845891406"/>
    <d v="4252-02-20T00:00:00"/>
    <n v="15.9"/>
    <n v="44.75"/>
    <n v="-36.950000000000003"/>
    <n v="-45.226438188494491"/>
    <n v="457400"/>
    <n v="688250"/>
    <n v="1050"/>
    <n v="44.6"/>
    <n v="1250"/>
    <n v="44.75"/>
    <n v="16503.2"/>
    <s v="PE"/>
    <x v="0"/>
  </r>
  <r>
    <n v="52"/>
    <d v="1945-01-13T00:00:00"/>
    <d v="2021-08-26T00:00:00"/>
    <s v="NIFTY"/>
    <x v="138"/>
    <n v="31894"/>
    <n v="11806"/>
    <n v="58.771405814416568"/>
    <d v="3120-03-13T00:00:00"/>
    <n v="15.79"/>
    <n v="60.9"/>
    <n v="-41.250000000000007"/>
    <n v="-40.381791483113069"/>
    <n v="294500"/>
    <n v="420300"/>
    <n v="750"/>
    <n v="60.7"/>
    <n v="150"/>
    <n v="60.9"/>
    <n v="16503.2"/>
    <s v="PE"/>
    <x v="0"/>
  </r>
  <r>
    <n v="53"/>
    <d v="1945-03-04T00:00:00"/>
    <d v="2021-08-26T00:00:00"/>
    <s v="NIFTY"/>
    <x v="139"/>
    <n v="111683"/>
    <n v="41013"/>
    <n v="58.034526673270129"/>
    <d v="4516-08-23T00:00:00"/>
    <n v="15.79"/>
    <n v="81.95"/>
    <n v="-47.399999999999991"/>
    <n v="-36.644762272902973"/>
    <n v="500000"/>
    <n v="644650"/>
    <n v="100"/>
    <n v="81.75"/>
    <n v="50"/>
    <n v="81.95"/>
    <n v="16503.2"/>
    <s v="PE"/>
    <x v="0"/>
  </r>
  <r>
    <n v="54"/>
    <d v="1945-04-23T00:00:00"/>
    <d v="2021-08-26T00:00:00"/>
    <s v="NIFTY"/>
    <x v="140"/>
    <n v="14693"/>
    <n v="7232"/>
    <n v="96.930706339632764"/>
    <d v="2665-06-20T00:00:00"/>
    <n v="16.02"/>
    <n v="108.95"/>
    <n v="-46.2"/>
    <n v="-29.777634547212379"/>
    <n v="251550"/>
    <n v="178300"/>
    <n v="150"/>
    <n v="108.65"/>
    <n v="100"/>
    <n v="108.9"/>
    <n v="16503.2"/>
    <s v="PE"/>
    <x v="0"/>
  </r>
  <r>
    <n v="55"/>
    <d v="1945-06-12T00:00:00"/>
    <d v="2021-08-26T00:00:00"/>
    <s v="NIFTY"/>
    <x v="141"/>
    <n v="22286"/>
    <n v="6891"/>
    <n v="44.761286131860992"/>
    <d v="2719-06-09T00:00:00"/>
    <n v="16.52"/>
    <n v="140.85"/>
    <n v="-52.450000000000017"/>
    <n v="-27.133988618727372"/>
    <n v="317250"/>
    <n v="224650"/>
    <n v="250"/>
    <n v="141.15"/>
    <n v="100"/>
    <n v="141.44999999999999"/>
    <n v="16503.2"/>
    <s v="PE"/>
    <x v="0"/>
  </r>
  <r>
    <n v="56"/>
    <d v="1945-08-01T00:00:00"/>
    <d v="2021-08-26T00:00:00"/>
    <s v="NIFTY"/>
    <x v="142"/>
    <n v="3047"/>
    <n v="262"/>
    <n v="9.4075403949730703"/>
    <d v="1979-10-18T00:00:00"/>
    <n v="17.260000000000002"/>
    <n v="177.35"/>
    <n v="-56.25"/>
    <n v="-24.079623287671232"/>
    <n v="185000"/>
    <n v="81650"/>
    <n v="100"/>
    <n v="177.25"/>
    <n v="100"/>
    <n v="177.95"/>
    <n v="16503.2"/>
    <s v="PE"/>
    <x v="0"/>
  </r>
  <r>
    <n v="57"/>
    <d v="1945-09-20T00:00:00"/>
    <d v="2021-08-26T00:00:00"/>
    <s v="NIFTY"/>
    <x v="143"/>
    <n v="14821"/>
    <n v="1180"/>
    <n v="8.6503921999853386"/>
    <d v="2073-10-25T00:00:00"/>
    <n v="17.68"/>
    <n v="217.7"/>
    <n v="-64"/>
    <n v="-22.719204827831028"/>
    <n v="150150"/>
    <n v="95050"/>
    <n v="50"/>
    <n v="217.9"/>
    <n v="50"/>
    <n v="218.45"/>
    <n v="16503.2"/>
    <s v="PE"/>
    <x v="0"/>
  </r>
  <r>
    <n v="58"/>
    <d v="1945-11-09T00:00:00"/>
    <d v="2021-08-26T00:00:00"/>
    <s v="NIFTY"/>
    <x v="144"/>
    <n v="718"/>
    <n v="165"/>
    <n v="29.837251356238699"/>
    <d v="1922-03-21T00:00:00"/>
    <n v="18.86"/>
    <n v="260.5"/>
    <n v="-67.949999999999989"/>
    <n v="-20.688080377530824"/>
    <n v="97450"/>
    <n v="63350"/>
    <n v="100"/>
    <n v="259.75"/>
    <n v="50"/>
    <n v="260.7"/>
    <n v="16503.2"/>
    <s v="PE"/>
    <x v="0"/>
  </r>
  <r>
    <n v="59"/>
    <d v="1945-12-29T00:00:00"/>
    <d v="2021-08-26T00:00:00"/>
    <s v="NIFTY"/>
    <x v="145"/>
    <n v="4584"/>
    <n v="942"/>
    <n v="25.864909390444812"/>
    <d v="1940-07-09T00:00:00"/>
    <n v="20.22"/>
    <n v="301"/>
    <n v="-74.649999999999977"/>
    <n v="-19.872221482763205"/>
    <n v="128100"/>
    <n v="77550"/>
    <n v="50"/>
    <n v="306.8"/>
    <n v="1100"/>
    <n v="307.3"/>
    <n v="16503.2"/>
    <s v="PE"/>
    <x v="0"/>
  </r>
  <r>
    <n v="60"/>
    <d v="1946-02-17T00:00:00"/>
    <d v="2021-08-26T00:00:00"/>
    <s v="NIFTY"/>
    <x v="146"/>
    <n v="296"/>
    <n v="65"/>
    <n v="28.138528138528137"/>
    <d v="1900-12-31T00:00:00"/>
    <n v="21.91"/>
    <n v="350.2"/>
    <n v="-71.400000000000034"/>
    <n v="-16.935483870967751"/>
    <n v="101300"/>
    <n v="52250"/>
    <n v="150"/>
    <n v="353.35"/>
    <n v="50"/>
    <n v="354.55"/>
    <n v="16503.2"/>
    <s v="PE"/>
    <x v="0"/>
  </r>
  <r>
    <n v="61"/>
    <d v="1946-04-08T00:00:00"/>
    <d v="2021-08-26T00:00:00"/>
    <s v="NIFTY"/>
    <x v="147"/>
    <n v="7681"/>
    <n v="48"/>
    <n v="0.62884842132844232"/>
    <d v="1902-11-03T00:00:00"/>
    <n v="24.01"/>
    <n v="407.7"/>
    <n v="-60"/>
    <n v="-12.828736369467608"/>
    <n v="107600"/>
    <n v="54850"/>
    <n v="50"/>
    <n v="402.25"/>
    <n v="50"/>
    <n v="403.8"/>
    <n v="16503.2"/>
    <s v="PE"/>
    <x v="0"/>
  </r>
  <r>
    <n v="62"/>
    <d v="1946-05-28T00:00:00"/>
    <d v="2021-08-26T00:00:00"/>
    <s v="NIFTY"/>
    <x v="148"/>
    <n v="94"/>
    <n v="-15"/>
    <n v="-13.761467889908257"/>
    <d v="1900-03-14T00:00:00"/>
    <n v="33.909999999999997"/>
    <n v="482.95"/>
    <n v="-21.199999999999989"/>
    <n v="-4.205097689179806"/>
    <n v="94850"/>
    <n v="39300"/>
    <n v="300"/>
    <n v="450.15"/>
    <n v="900"/>
    <n v="454.25"/>
    <n v="16503.2"/>
    <s v="PE"/>
    <x v="0"/>
  </r>
  <r>
    <n v="63"/>
    <d v="1946-07-17T00:00:00"/>
    <d v="2021-08-26T00:00:00"/>
    <s v="NIFTY"/>
    <x v="149"/>
    <n v="8207"/>
    <n v="-295"/>
    <n v="-3.4697718183956714"/>
    <d v="1907-02-23T00:00:00"/>
    <n v="27.36"/>
    <n v="500"/>
    <n v="-63.950000000000045"/>
    <n v="-11.339657771079004"/>
    <n v="96950"/>
    <n v="43650"/>
    <n v="150"/>
    <n v="500.95"/>
    <n v="50"/>
    <n v="502.4"/>
    <n v="16503.2"/>
    <s v="PE"/>
    <x v="0"/>
  </r>
  <r>
    <n v="64"/>
    <d v="1946-09-05T00:00:00"/>
    <d v="2021-08-26T00:00:00"/>
    <s v="NIFTY"/>
    <x v="150"/>
    <n v="76"/>
    <n v="3"/>
    <n v="4.1095890410958908"/>
    <d v="1900-01-17T00:00:00"/>
    <n v="38.979999999999997"/>
    <n v="561.6"/>
    <n v="-42.350000000000023"/>
    <n v="-7.0121698816127189"/>
    <n v="39800"/>
    <n v="21850"/>
    <n v="50"/>
    <n v="544.85"/>
    <n v="50"/>
    <n v="554.15"/>
    <n v="16503.2"/>
    <s v="PE"/>
    <x v="0"/>
  </r>
  <r>
    <n v="65"/>
    <d v="1946-10-25T00:00:00"/>
    <d v="2021-08-26T00:00:00"/>
    <s v="NIFTY"/>
    <x v="151"/>
    <n v="188"/>
    <n v="-7"/>
    <n v="-3.5897435897435899"/>
    <d v="1900-02-04T00:00:00"/>
    <n v="29.17"/>
    <n v="594.20000000000005"/>
    <n v="-71.5"/>
    <n v="-10.740573832056482"/>
    <n v="42400"/>
    <n v="27200"/>
    <n v="2300"/>
    <n v="593.65"/>
    <n v="50"/>
    <n v="603.29999999999995"/>
    <n v="16503.2"/>
    <s v="PE"/>
    <x v="0"/>
  </r>
  <r>
    <n v="66"/>
    <d v="1946-12-14T00:00:00"/>
    <d v="2021-08-26T00:00:00"/>
    <s v="NIFTY"/>
    <x v="152"/>
    <n v="12"/>
    <n v="0"/>
    <n v="0"/>
    <d v="1899-12-31T00:00:00"/>
    <n v="29.77"/>
    <n v="641.20000000000005"/>
    <n v="-78.799999999999955"/>
    <n v="-10.944444444444439"/>
    <n v="31750"/>
    <n v="18950"/>
    <n v="50"/>
    <n v="643.79999999999995"/>
    <n v="100"/>
    <n v="652.70000000000005"/>
    <n v="16503.2"/>
    <s v="PE"/>
    <x v="0"/>
  </r>
  <r>
    <n v="67"/>
    <d v="1947-02-02T00:00:00"/>
    <d v="2021-08-26T00:00:00"/>
    <s v="NIFTY"/>
    <x v="153"/>
    <n v="241"/>
    <n v="-28"/>
    <n v="-10.408921933085502"/>
    <d v="1900-03-18T00:00:00"/>
    <n v="34.54"/>
    <n v="698.75"/>
    <n v="-58.25"/>
    <n v="-7.6948480845442537"/>
    <n v="43250"/>
    <n v="26650"/>
    <n v="50"/>
    <n v="693.35"/>
    <n v="50"/>
    <n v="702.45"/>
    <n v="16503.2"/>
    <s v="PE"/>
    <x v="0"/>
  </r>
  <r>
    <n v="68"/>
    <d v="1947-03-24T00:00:00"/>
    <d v="2021-08-26T00:00:00"/>
    <s v="NIFTY"/>
    <x v="154"/>
    <n v="1"/>
    <n v="0"/>
    <n v="0"/>
    <d v="1899-12-30T00:00:00"/>
    <n v="38.99"/>
    <n v="0"/>
    <n v="0"/>
    <n v="0"/>
    <n v="22500"/>
    <n v="18200"/>
    <n v="100"/>
    <n v="742.8"/>
    <n v="100"/>
    <n v="753.3"/>
    <n v="16503.2"/>
    <s v="PE"/>
    <x v="0"/>
  </r>
  <r>
    <n v="69"/>
    <d v="1947-05-13T00:00:00"/>
    <d v="2021-08-26T00:00:00"/>
    <s v="NIFTY"/>
    <x v="155"/>
    <n v="360"/>
    <n v="-4"/>
    <n v="-1.098901098901099"/>
    <d v="1900-09-20T00:00:00"/>
    <n v="38.99"/>
    <n v="800.9"/>
    <n v="-59.350000000000023"/>
    <n v="-6.8991572217378696"/>
    <n v="30900"/>
    <n v="28500"/>
    <n v="50"/>
    <n v="796.65"/>
    <n v="100"/>
    <n v="809.2"/>
    <n v="16503.2"/>
    <s v="PE"/>
    <x v="0"/>
  </r>
  <r>
    <n v="70"/>
    <d v="1947-07-02T00:00:00"/>
    <d v="2021-08-26T00:00:00"/>
    <s v="NIFTY"/>
    <x v="156"/>
    <n v="5"/>
    <n v="0"/>
    <n v="0"/>
    <d v="1899-12-31T00:00:00"/>
    <n v="42.01"/>
    <n v="854.15"/>
    <n v="87.799999999999955"/>
    <n v="11.456906113394655"/>
    <n v="20600"/>
    <n v="17650"/>
    <n v="50"/>
    <n v="842.45"/>
    <n v="50"/>
    <n v="854.5"/>
    <n v="16503.2"/>
    <s v="PE"/>
    <x v="0"/>
  </r>
  <r>
    <n v="71"/>
    <d v="1947-08-21T00:00:00"/>
    <d v="2021-08-26T00:00:00"/>
    <s v="NIFTY"/>
    <x v="157"/>
    <n v="399"/>
    <n v="0"/>
    <n v="0"/>
    <d v="1899-12-30T00:00:00"/>
    <n v="43.76"/>
    <n v="0"/>
    <n v="0"/>
    <n v="0"/>
    <n v="21950"/>
    <n v="20200"/>
    <n v="250"/>
    <n v="893.55"/>
    <n v="50"/>
    <n v="902.45"/>
    <n v="16503.2"/>
    <s v="PE"/>
    <x v="0"/>
  </r>
  <r>
    <n v="72"/>
    <d v="1947-10-10T00:00:00"/>
    <d v="2021-08-26T00:00:00"/>
    <s v="NIFTY"/>
    <x v="158"/>
    <n v="2"/>
    <n v="0"/>
    <n v="0"/>
    <d v="1899-12-30T00:00:00"/>
    <n v="43.76"/>
    <n v="0"/>
    <n v="0"/>
    <n v="0"/>
    <n v="13600"/>
    <n v="10700"/>
    <n v="50"/>
    <n v="942.45"/>
    <n v="50"/>
    <n v="958.55"/>
    <n v="16503.2"/>
    <s v="PE"/>
    <x v="0"/>
  </r>
  <r>
    <n v="73"/>
    <d v="1947-11-29T00:00:00"/>
    <d v="2021-08-26T00:00:00"/>
    <s v="NIFTY"/>
    <x v="159"/>
    <n v="704"/>
    <n v="29"/>
    <n v="4.2962962962962967"/>
    <d v="1900-07-04T00:00:00"/>
    <n v="43.76"/>
    <n v="1000"/>
    <n v="-59.599999999999909"/>
    <n v="-5.6247640619101462"/>
    <n v="21000"/>
    <n v="20000"/>
    <n v="350"/>
    <n v="996.85"/>
    <n v="100"/>
    <n v="1001.05"/>
    <n v="16503.2"/>
    <s v="PE"/>
    <x v="0"/>
  </r>
  <r>
    <n v="74"/>
    <d v="1948-01-18T00:00:00"/>
    <d v="2021-08-26T00:00:00"/>
    <s v="NIFTY"/>
    <x v="160"/>
    <n v="1"/>
    <n v="0"/>
    <n v="0"/>
    <d v="1899-12-31T00:00:00"/>
    <n v="63.62"/>
    <n v="997.75"/>
    <n v="-161.70000000000005"/>
    <n v="-13.946267626892064"/>
    <n v="10900"/>
    <n v="10650"/>
    <n v="50"/>
    <n v="1041.45"/>
    <n v="50"/>
    <n v="1054.0999999999999"/>
    <n v="16503.2"/>
    <s v="PE"/>
    <x v="0"/>
  </r>
  <r>
    <n v="75"/>
    <d v="1948-03-08T00:00:00"/>
    <d v="2021-08-26T00:00:00"/>
    <s v="NIFTY"/>
    <x v="161"/>
    <n v="2"/>
    <n v="0"/>
    <n v="0"/>
    <d v="1900-01-01T00:00:00"/>
    <n v="63.62"/>
    <n v="1054"/>
    <n v="9"/>
    <n v="0.86124401913875592"/>
    <n v="8650"/>
    <n v="10000"/>
    <n v="50"/>
    <n v="1087.6500000000001"/>
    <n v="100"/>
    <n v="1115.8"/>
    <n v="16503.2"/>
    <s v="PE"/>
    <x v="0"/>
  </r>
  <r>
    <n v="76"/>
    <d v="1948-04-27T00:00:00"/>
    <d v="2021-08-26T00:00:00"/>
    <s v="NIFTY"/>
    <x v="162"/>
    <n v="0"/>
    <n v="0"/>
    <n v="0"/>
    <d v="1899-12-30T00:00:00"/>
    <n v="63.62"/>
    <n v="0"/>
    <n v="0"/>
    <n v="0"/>
    <n v="10900"/>
    <n v="10900"/>
    <n v="50"/>
    <n v="1133.5"/>
    <n v="50"/>
    <n v="1165.8499999999999"/>
    <n v="16503.2"/>
    <s v="PE"/>
    <x v="0"/>
  </r>
  <r>
    <n v="77"/>
    <d v="1948-06-16T00:00:00"/>
    <d v="2021-08-26T00:00:00"/>
    <s v="NIFTY"/>
    <x v="163"/>
    <n v="20"/>
    <n v="0"/>
    <n v="0"/>
    <d v="1900-01-05T00:00:00"/>
    <n v="63.62"/>
    <n v="1229.55"/>
    <n v="-65.100000000000136"/>
    <n v="-5.0283860502838706"/>
    <n v="16450"/>
    <n v="16450"/>
    <n v="50"/>
    <n v="1192.0999999999999"/>
    <n v="50"/>
    <n v="1204.55"/>
    <n v="16503.2"/>
    <s v="PE"/>
    <x v="0"/>
  </r>
  <r>
    <n v="78"/>
    <d v="1948-08-05T00:00:00"/>
    <d v="2021-08-26T00:00:00"/>
    <s v="NIFTY"/>
    <x v="164"/>
    <n v="0"/>
    <n v="0"/>
    <n v="0"/>
    <d v="1899-12-30T00:00:00"/>
    <n v="73.27"/>
    <n v="0"/>
    <n v="0"/>
    <n v="0"/>
    <n v="10650"/>
    <n v="10650"/>
    <n v="50"/>
    <n v="1234.9000000000001"/>
    <n v="50"/>
    <n v="1265.7"/>
    <n v="16503.2"/>
    <s v="PE"/>
    <x v="0"/>
  </r>
  <r>
    <n v="79"/>
    <d v="1948-09-24T00:00:00"/>
    <d v="2021-08-26T00:00:00"/>
    <s v="NIFTY"/>
    <x v="165"/>
    <n v="14"/>
    <n v="-6"/>
    <n v="-30"/>
    <d v="1900-01-13T00:00:00"/>
    <n v="73.27"/>
    <n v="1348.35"/>
    <n v="-32.050000000000182"/>
    <n v="-2.3217907852796418"/>
    <n v="13800"/>
    <n v="17550"/>
    <n v="50"/>
    <n v="1283.5"/>
    <n v="600"/>
    <n v="1308.0999999999999"/>
    <n v="16503.2"/>
    <s v="PE"/>
    <x v="0"/>
  </r>
  <r>
    <n v="80"/>
    <d v="1948-11-13T00:00:00"/>
    <d v="2021-08-26T00:00:00"/>
    <s v="NIFTY"/>
    <x v="166"/>
    <n v="11"/>
    <n v="0"/>
    <n v="0"/>
    <d v="1899-12-30T00:00:00"/>
    <n v="75.599999999999994"/>
    <n v="0"/>
    <n v="0"/>
    <n v="0"/>
    <n v="13500"/>
    <n v="13650"/>
    <n v="150"/>
    <n v="1333.7"/>
    <n v="350"/>
    <n v="1362"/>
    <n v="16503.2"/>
    <s v="PE"/>
    <x v="0"/>
  </r>
  <r>
    <n v="81"/>
    <d v="1949-01-02T00:00:00"/>
    <d v="2021-08-26T00:00:00"/>
    <s v="NIFTY"/>
    <x v="167"/>
    <n v="0"/>
    <n v="0"/>
    <n v="0"/>
    <d v="1899-12-30T00:00:00"/>
    <n v="75.599999999999994"/>
    <n v="0"/>
    <n v="0"/>
    <n v="0"/>
    <n v="13400"/>
    <n v="13400"/>
    <n v="50"/>
    <n v="1385.7"/>
    <n v="50"/>
    <n v="1412.75"/>
    <n v="16503.2"/>
    <s v="PE"/>
    <x v="0"/>
  </r>
  <r>
    <n v="82"/>
    <d v="1949-02-21T00:00:00"/>
    <d v="2021-08-26T00:00:00"/>
    <s v="NIFTY"/>
    <x v="168"/>
    <n v="0"/>
    <n v="0"/>
    <n v="0"/>
    <d v="1899-12-30T00:00:00"/>
    <n v="75.599999999999994"/>
    <n v="0"/>
    <n v="0"/>
    <n v="0"/>
    <n v="13450"/>
    <n v="13400"/>
    <n v="50"/>
    <n v="1435.1"/>
    <n v="50"/>
    <n v="1463.6"/>
    <n v="16503.2"/>
    <s v="PE"/>
    <x v="0"/>
  </r>
  <r>
    <n v="83"/>
    <d v="1949-04-12T00:00:00"/>
    <d v="2021-08-26T00:00:00"/>
    <s v="NIFTY"/>
    <x v="169"/>
    <n v="209"/>
    <n v="8"/>
    <n v="3.9800995024875623"/>
    <d v="1900-01-26T00:00:00"/>
    <n v="75.599999999999994"/>
    <n v="1533"/>
    <n v="-30.450000000000045"/>
    <n v="-1.9476158495634683"/>
    <n v="21500"/>
    <n v="21350"/>
    <n v="100"/>
    <n v="1488.45"/>
    <n v="200"/>
    <n v="1504.75"/>
    <n v="16503.2"/>
    <s v="PE"/>
    <x v="0"/>
  </r>
  <r>
    <n v="84"/>
    <d v="1949-06-01T00:00:00"/>
    <d v="2021-08-26T00:00:00"/>
    <s v="NIFTY"/>
    <x v="170"/>
    <n v="2"/>
    <n v="0"/>
    <n v="0"/>
    <d v="1899-12-30T00:00:00"/>
    <n v="60.5"/>
    <n v="0"/>
    <n v="0"/>
    <n v="0"/>
    <n v="13450"/>
    <n v="13400"/>
    <n v="50"/>
    <n v="1535.7"/>
    <n v="50"/>
    <n v="1560.25"/>
    <n v="16503.2"/>
    <s v="PE"/>
    <x v="0"/>
  </r>
  <r>
    <n v="85"/>
    <d v="1949-07-21T00:00:00"/>
    <d v="2021-08-26T00:00:00"/>
    <s v="NIFTY"/>
    <x v="171"/>
    <n v="1"/>
    <n v="0"/>
    <n v="0"/>
    <d v="1899-12-30T00:00:00"/>
    <n v="60.5"/>
    <n v="0"/>
    <n v="0"/>
    <n v="0"/>
    <n v="12850"/>
    <n v="12800"/>
    <n v="50"/>
    <n v="1580.85"/>
    <n v="50"/>
    <n v="1606.4"/>
    <n v="16503.2"/>
    <s v="PE"/>
    <x v="0"/>
  </r>
  <r>
    <n v="0"/>
    <d v="1937-12-01T00:00:00"/>
    <d v="2021-08-26T00:00:00"/>
    <s v="NIFTY"/>
    <x v="0"/>
    <n v="460"/>
    <n v="-2"/>
    <n v="-0.4329004329004329"/>
    <d v="1900-01-19T00:00:00"/>
    <n v="60.5"/>
    <n v="2643.2"/>
    <n v="44"/>
    <n v="1.6928285626346569"/>
    <n v="16550"/>
    <n v="14000"/>
    <n v="50"/>
    <n v="2637.9"/>
    <n v="50"/>
    <n v="2655.35"/>
    <n v="16507.5"/>
    <s v="CE"/>
    <x v="0"/>
  </r>
  <r>
    <n v="1"/>
    <d v="1938-01-20T00:00:00"/>
    <d v="2021-08-26T00:00:00"/>
    <s v="NIFTY"/>
    <x v="1"/>
    <n v="314"/>
    <n v="-3"/>
    <n v="-0.94637223974763407"/>
    <d v="1900-01-04T00:00:00"/>
    <n v="60.5"/>
    <n v="2553"/>
    <n v="44.75"/>
    <n v="1.7841124289843517"/>
    <n v="14250"/>
    <n v="13150"/>
    <n v="200"/>
    <n v="2588.1"/>
    <n v="100"/>
    <n v="2608.1999999999998"/>
    <n v="16507.5"/>
    <s v="CE"/>
    <x v="0"/>
  </r>
  <r>
    <n v="2"/>
    <d v="1938-03-11T00:00:00"/>
    <d v="2021-08-26T00:00:00"/>
    <s v="NIFTY"/>
    <x v="2"/>
    <n v="0"/>
    <n v="0"/>
    <n v="0"/>
    <d v="1899-12-30T00:00:00"/>
    <n v="60.5"/>
    <n v="0"/>
    <n v="0"/>
    <n v="0"/>
    <n v="11100"/>
    <n v="7100"/>
    <n v="1800"/>
    <n v="2476"/>
    <n v="550"/>
    <n v="2616.65"/>
    <n v="16507.5"/>
    <s v="CE"/>
    <x v="0"/>
  </r>
  <r>
    <n v="3"/>
    <d v="1938-04-30T00:00:00"/>
    <d v="2021-08-26T00:00:00"/>
    <s v="NIFTY"/>
    <x v="3"/>
    <n v="16371"/>
    <n v="-612"/>
    <n v="-3.6036036036036037"/>
    <d v="1901-10-15T00:00:00"/>
    <n v="60.5"/>
    <n v="2504.9499999999998"/>
    <n v="67.699999999999818"/>
    <n v="2.7777207918760825"/>
    <n v="19950"/>
    <n v="16750"/>
    <n v="100"/>
    <n v="2495.6999999999998"/>
    <n v="300"/>
    <n v="2503.1"/>
    <n v="16507.5"/>
    <s v="CE"/>
    <x v="0"/>
  </r>
  <r>
    <n v="4"/>
    <d v="1938-06-19T00:00:00"/>
    <d v="2021-08-26T00:00:00"/>
    <s v="NIFTY"/>
    <x v="4"/>
    <n v="0"/>
    <n v="0"/>
    <n v="0"/>
    <d v="1899-12-30T00:00:00"/>
    <n v="60.5"/>
    <n v="0"/>
    <n v="0"/>
    <n v="0"/>
    <n v="11100"/>
    <n v="10100"/>
    <n v="1800"/>
    <n v="2377.9"/>
    <n v="800"/>
    <n v="2515.5500000000002"/>
    <n v="16507.5"/>
    <s v="CE"/>
    <x v="0"/>
  </r>
  <r>
    <n v="5"/>
    <d v="1938-08-08T00:00:00"/>
    <d v="2021-08-26T00:00:00"/>
    <s v="NIFTY"/>
    <x v="5"/>
    <n v="25"/>
    <n v="0"/>
    <n v="0"/>
    <d v="1899-12-31T00:00:00"/>
    <n v="60.5"/>
    <n v="2311"/>
    <n v="131"/>
    <n v="6.0091743119266061"/>
    <n v="13150"/>
    <n v="8900"/>
    <n v="100"/>
    <n v="2384.1999999999998"/>
    <n v="950"/>
    <n v="2463.15"/>
    <n v="16507.5"/>
    <s v="CE"/>
    <x v="0"/>
  </r>
  <r>
    <n v="6"/>
    <d v="1938-09-27T00:00:00"/>
    <d v="2021-08-26T00:00:00"/>
    <s v="NIFTY"/>
    <x v="6"/>
    <n v="0"/>
    <n v="0"/>
    <n v="0"/>
    <d v="1899-12-30T00:00:00"/>
    <n v="60.5"/>
    <n v="0"/>
    <n v="0"/>
    <n v="0"/>
    <n v="11100"/>
    <n v="10200"/>
    <n v="1800"/>
    <n v="2279.8000000000002"/>
    <n v="900"/>
    <n v="2400.9499999999998"/>
    <n v="16507.5"/>
    <s v="CE"/>
    <x v="0"/>
  </r>
  <r>
    <n v="7"/>
    <d v="1938-11-16T00:00:00"/>
    <d v="2021-08-26T00:00:00"/>
    <s v="NIFTY"/>
    <x v="7"/>
    <n v="216"/>
    <n v="1"/>
    <n v="0.46511627906976744"/>
    <d v="1900-01-02T00:00:00"/>
    <n v="60.5"/>
    <n v="2290.5500000000002"/>
    <n v="53"/>
    <n v="2.3686621528010545"/>
    <n v="15900"/>
    <n v="16850"/>
    <n v="100"/>
    <n v="2283.1999999999998"/>
    <n v="50"/>
    <n v="2305.6999999999998"/>
    <n v="16507.5"/>
    <s v="CE"/>
    <x v="0"/>
  </r>
  <r>
    <n v="8"/>
    <d v="1939-01-05T00:00:00"/>
    <d v="2021-08-26T00:00:00"/>
    <s v="NIFTY"/>
    <x v="8"/>
    <n v="0"/>
    <n v="0"/>
    <n v="0"/>
    <d v="1899-12-30T00:00:00"/>
    <n v="60.5"/>
    <n v="0"/>
    <n v="0"/>
    <n v="0"/>
    <n v="9450"/>
    <n v="10250"/>
    <n v="150"/>
    <n v="2181.9"/>
    <n v="950"/>
    <n v="2308.6999999999998"/>
    <n v="16507.5"/>
    <s v="CE"/>
    <x v="0"/>
  </r>
  <r>
    <n v="9"/>
    <d v="1939-02-24T00:00:00"/>
    <d v="2021-08-26T00:00:00"/>
    <s v="NIFTY"/>
    <x v="9"/>
    <n v="166"/>
    <n v="-15"/>
    <n v="-8.2872928176795586"/>
    <d v="1900-01-14T00:00:00"/>
    <n v="60.5"/>
    <n v="2157"/>
    <n v="26.900000000000091"/>
    <n v="1.2628515093188157"/>
    <n v="19700"/>
    <n v="19200"/>
    <n v="600"/>
    <n v="2188.4"/>
    <n v="200"/>
    <n v="2208.1"/>
    <n v="16507.5"/>
    <s v="CE"/>
    <x v="0"/>
  </r>
  <r>
    <n v="10"/>
    <d v="1939-04-15T00:00:00"/>
    <d v="2021-08-26T00:00:00"/>
    <s v="NIFTY"/>
    <x v="10"/>
    <n v="6"/>
    <n v="0"/>
    <n v="0"/>
    <d v="1899-12-30T00:00:00"/>
    <n v="60.5"/>
    <n v="0"/>
    <n v="0"/>
    <n v="0"/>
    <n v="12600"/>
    <n v="10000"/>
    <n v="400"/>
    <n v="2089.9499999999998"/>
    <n v="300"/>
    <n v="2210.4499999999998"/>
    <n v="16507.5"/>
    <s v="CE"/>
    <x v="0"/>
  </r>
  <r>
    <n v="11"/>
    <d v="1939-06-04T00:00:00"/>
    <d v="2021-08-26T00:00:00"/>
    <s v="NIFTY"/>
    <x v="11"/>
    <n v="101"/>
    <n v="-2"/>
    <n v="-1.941747572815534"/>
    <d v="1900-01-04T00:00:00"/>
    <n v="60.5"/>
    <n v="2105"/>
    <n v="44.449999999999818"/>
    <n v="2.1571910412268478"/>
    <n v="18800"/>
    <n v="18850"/>
    <n v="50"/>
    <n v="2090.5"/>
    <n v="50"/>
    <n v="2107.65"/>
    <n v="16507.5"/>
    <s v="CE"/>
    <x v="0"/>
  </r>
  <r>
    <n v="12"/>
    <d v="1939-07-24T00:00:00"/>
    <d v="2021-08-26T00:00:00"/>
    <s v="NIFTY"/>
    <x v="12"/>
    <n v="0"/>
    <n v="0"/>
    <n v="0"/>
    <d v="1899-12-30T00:00:00"/>
    <n v="60.5"/>
    <n v="0"/>
    <n v="0"/>
    <n v="0"/>
    <n v="12100"/>
    <n v="10550"/>
    <n v="1000"/>
    <n v="1986"/>
    <n v="1250"/>
    <n v="2109.1"/>
    <n v="16507.5"/>
    <s v="CE"/>
    <x v="0"/>
  </r>
  <r>
    <n v="13"/>
    <d v="1939-09-12T00:00:00"/>
    <d v="2021-08-26T00:00:00"/>
    <s v="NIFTY"/>
    <x v="13"/>
    <n v="5407"/>
    <n v="-908"/>
    <n v="-14.3784639746635"/>
    <d v="1903-09-20T00:00:00"/>
    <n v="60.5"/>
    <n v="1990"/>
    <n v="59.599999999999909"/>
    <n v="3.0874430169912923"/>
    <n v="30700"/>
    <n v="21400"/>
    <n v="100"/>
    <n v="2001.05"/>
    <n v="100"/>
    <n v="2006.5"/>
    <n v="16507.5"/>
    <s v="CE"/>
    <x v="0"/>
  </r>
  <r>
    <n v="14"/>
    <d v="1939-11-01T00:00:00"/>
    <d v="2021-08-26T00:00:00"/>
    <s v="NIFTY"/>
    <x v="14"/>
    <n v="1"/>
    <n v="0"/>
    <n v="0"/>
    <d v="1899-12-30T00:00:00"/>
    <n v="60.5"/>
    <n v="0"/>
    <n v="0"/>
    <n v="0"/>
    <n v="15000"/>
    <n v="16400"/>
    <n v="50"/>
    <n v="1937.05"/>
    <n v="50"/>
    <n v="1957.55"/>
    <n v="16507.5"/>
    <s v="CE"/>
    <x v="0"/>
  </r>
  <r>
    <n v="15"/>
    <d v="1939-12-21T00:00:00"/>
    <d v="2021-08-26T00:00:00"/>
    <s v="NIFTY"/>
    <x v="15"/>
    <n v="193"/>
    <n v="0"/>
    <n v="0"/>
    <d v="1900-01-03T00:00:00"/>
    <n v="60.5"/>
    <n v="1850"/>
    <n v="10"/>
    <n v="0.54347826086956519"/>
    <n v="21650"/>
    <n v="21800"/>
    <n v="50"/>
    <n v="1891.85"/>
    <n v="100"/>
    <n v="1907.5"/>
    <n v="16507.5"/>
    <s v="CE"/>
    <x v="0"/>
  </r>
  <r>
    <n v="16"/>
    <d v="1940-02-09T00:00:00"/>
    <d v="2021-08-26T00:00:00"/>
    <s v="NIFTY"/>
    <x v="16"/>
    <n v="1"/>
    <n v="0"/>
    <n v="0"/>
    <d v="1899-12-30T00:00:00"/>
    <n v="60.5"/>
    <n v="0"/>
    <n v="0"/>
    <n v="0"/>
    <n v="12300"/>
    <n v="15000"/>
    <n v="50"/>
    <n v="1840.25"/>
    <n v="50"/>
    <n v="1857.65"/>
    <n v="16507.5"/>
    <s v="CE"/>
    <x v="0"/>
  </r>
  <r>
    <n v="17"/>
    <d v="1940-03-30T00:00:00"/>
    <d v="2021-08-26T00:00:00"/>
    <s v="NIFTY"/>
    <x v="17"/>
    <n v="221"/>
    <n v="-2"/>
    <n v="-0.89686098654708524"/>
    <d v="1900-01-03T00:00:00"/>
    <n v="60.5"/>
    <n v="1782.65"/>
    <n v="24.850000000000136"/>
    <n v="1.4136989418591499"/>
    <n v="21900"/>
    <n v="22300"/>
    <n v="50"/>
    <n v="1793.9"/>
    <n v="100"/>
    <n v="1807.7"/>
    <n v="16507.5"/>
    <s v="CE"/>
    <x v="0"/>
  </r>
  <r>
    <n v="18"/>
    <d v="1940-05-19T00:00:00"/>
    <d v="2021-08-26T00:00:00"/>
    <s v="NIFTY"/>
    <x v="18"/>
    <n v="3"/>
    <n v="0"/>
    <n v="0"/>
    <d v="1899-12-30T00:00:00"/>
    <n v="60.5"/>
    <n v="0"/>
    <n v="0"/>
    <n v="0"/>
    <n v="15050"/>
    <n v="15000"/>
    <n v="50"/>
    <n v="1736.1"/>
    <n v="50"/>
    <n v="1757.55"/>
    <n v="16507.5"/>
    <s v="CE"/>
    <x v="0"/>
  </r>
  <r>
    <n v="19"/>
    <d v="1940-07-08T00:00:00"/>
    <d v="2021-08-26T00:00:00"/>
    <s v="NIFTY"/>
    <x v="19"/>
    <n v="571"/>
    <n v="-3"/>
    <n v="-0.52264808362369342"/>
    <d v="1900-01-11T00:00:00"/>
    <n v="60.5"/>
    <n v="1687.7"/>
    <n v="36.5"/>
    <n v="2.210513565891473"/>
    <n v="22750"/>
    <n v="23100"/>
    <n v="50"/>
    <n v="1697.4"/>
    <n v="200"/>
    <n v="1706.65"/>
    <n v="16507.5"/>
    <s v="CE"/>
    <x v="0"/>
  </r>
  <r>
    <n v="20"/>
    <d v="1940-08-27T00:00:00"/>
    <d v="2021-08-26T00:00:00"/>
    <s v="NIFTY"/>
    <x v="20"/>
    <n v="5"/>
    <n v="0"/>
    <n v="0"/>
    <d v="1899-12-30T00:00:00"/>
    <n v="60.5"/>
    <n v="0"/>
    <n v="0"/>
    <n v="0"/>
    <n v="17600"/>
    <n v="19800"/>
    <n v="50"/>
    <n v="1640.2"/>
    <n v="50"/>
    <n v="1657.9"/>
    <n v="16507.5"/>
    <s v="CE"/>
    <x v="0"/>
  </r>
  <r>
    <n v="21"/>
    <d v="1940-10-16T00:00:00"/>
    <d v="2021-08-26T00:00:00"/>
    <s v="NIFTY"/>
    <x v="21"/>
    <n v="96"/>
    <n v="0"/>
    <n v="0"/>
    <d v="1900-01-06T00:00:00"/>
    <n v="60.5"/>
    <n v="1593"/>
    <n v="-8.4500000000000455"/>
    <n v="-0.52764682006931496"/>
    <n v="24050"/>
    <n v="22700"/>
    <n v="100"/>
    <n v="1591.25"/>
    <n v="50"/>
    <n v="1608.5"/>
    <n v="16507.5"/>
    <s v="CE"/>
    <x v="0"/>
  </r>
  <r>
    <n v="22"/>
    <d v="1940-12-05T00:00:00"/>
    <d v="2021-08-26T00:00:00"/>
    <s v="NIFTY"/>
    <x v="22"/>
    <n v="6"/>
    <n v="0"/>
    <n v="0"/>
    <d v="1899-12-30T00:00:00"/>
    <n v="60.5"/>
    <n v="0"/>
    <n v="0"/>
    <n v="0"/>
    <n v="20950"/>
    <n v="20900"/>
    <n v="100"/>
    <n v="1540.3"/>
    <n v="50"/>
    <n v="1557.85"/>
    <n v="16507.5"/>
    <s v="CE"/>
    <x v="0"/>
  </r>
  <r>
    <n v="23"/>
    <d v="1941-01-24T00:00:00"/>
    <d v="2021-08-26T00:00:00"/>
    <s v="NIFTY"/>
    <x v="23"/>
    <n v="5468"/>
    <n v="-1087"/>
    <n v="-16.582761250953471"/>
    <d v="1904-05-14T00:00:00"/>
    <n v="60.5"/>
    <n v="1505.2"/>
    <n v="76.150000000000091"/>
    <n v="5.3287148805150339"/>
    <n v="21500"/>
    <n v="29550"/>
    <n v="50"/>
    <n v="1501.35"/>
    <n v="1200"/>
    <n v="1505"/>
    <n v="16507.5"/>
    <s v="CE"/>
    <x v="0"/>
  </r>
  <r>
    <n v="24"/>
    <d v="1941-03-15T00:00:00"/>
    <d v="2021-08-26T00:00:00"/>
    <s v="NIFTY"/>
    <x v="24"/>
    <n v="23"/>
    <n v="0"/>
    <n v="0"/>
    <d v="1899-12-30T00:00:00"/>
    <n v="60.5"/>
    <n v="0"/>
    <n v="0"/>
    <n v="0"/>
    <n v="19950"/>
    <n v="19900"/>
    <n v="50"/>
    <n v="1438.15"/>
    <n v="50"/>
    <n v="1457.7"/>
    <n v="16507.5"/>
    <s v="CE"/>
    <x v="0"/>
  </r>
  <r>
    <n v="25"/>
    <d v="1941-05-04T00:00:00"/>
    <d v="2021-08-26T00:00:00"/>
    <s v="NIFTY"/>
    <x v="25"/>
    <n v="232"/>
    <n v="0"/>
    <n v="0"/>
    <d v="1900-01-01T00:00:00"/>
    <n v="60.5"/>
    <n v="1392.5"/>
    <n v="53.150000000000091"/>
    <n v="3.9683428528764026"/>
    <n v="20850"/>
    <n v="21400"/>
    <n v="400"/>
    <n v="1394.25"/>
    <n v="100"/>
    <n v="1406.85"/>
    <n v="16507.5"/>
    <s v="CE"/>
    <x v="0"/>
  </r>
  <r>
    <n v="26"/>
    <d v="1941-06-23T00:00:00"/>
    <d v="2021-08-26T00:00:00"/>
    <s v="NIFTY"/>
    <x v="26"/>
    <n v="16"/>
    <n v="0"/>
    <n v="0"/>
    <d v="1900-01-03T00:00:00"/>
    <n v="60.5"/>
    <n v="1354.05"/>
    <n v="69.700000000000045"/>
    <n v="5.4268696227663842"/>
    <n v="19900"/>
    <n v="20050"/>
    <n v="50"/>
    <n v="1345.35"/>
    <n v="100"/>
    <n v="1357.9"/>
    <n v="16507.5"/>
    <s v="CE"/>
    <x v="0"/>
  </r>
  <r>
    <n v="27"/>
    <d v="1941-08-12T00:00:00"/>
    <d v="2021-08-26T00:00:00"/>
    <s v="NIFTY"/>
    <x v="27"/>
    <n v="1366"/>
    <n v="-26"/>
    <n v="-1.867816091954023"/>
    <d v="1900-08-07T00:00:00"/>
    <n v="60.5"/>
    <n v="1290.95"/>
    <n v="39.950000000000045"/>
    <n v="3.1934452438049599"/>
    <n v="21900"/>
    <n v="21850"/>
    <n v="50"/>
    <n v="1295.6500000000001"/>
    <n v="50"/>
    <n v="1306.2"/>
    <n v="16507.5"/>
    <s v="CE"/>
    <x v="0"/>
  </r>
  <r>
    <n v="28"/>
    <d v="1941-10-01T00:00:00"/>
    <d v="2021-08-26T00:00:00"/>
    <s v="NIFTY"/>
    <x v="28"/>
    <n v="55"/>
    <n v="1"/>
    <n v="1.8518518518518519"/>
    <d v="1900-01-02T00:00:00"/>
    <n v="60.5"/>
    <n v="1293.95"/>
    <n v="124"/>
    <n v="10.598743536048548"/>
    <n v="18500"/>
    <n v="20800"/>
    <n v="50"/>
    <n v="1241.3499999999999"/>
    <n v="50"/>
    <n v="1258.0999999999999"/>
    <n v="16507.5"/>
    <s v="CE"/>
    <x v="0"/>
  </r>
  <r>
    <n v="29"/>
    <d v="1941-11-20T00:00:00"/>
    <d v="2021-08-26T00:00:00"/>
    <s v="NIFTY"/>
    <x v="29"/>
    <n v="582"/>
    <n v="-7"/>
    <n v="-1.1884550084889642"/>
    <d v="1900-03-20T00:00:00"/>
    <n v="9.2899999999999991"/>
    <n v="1200.95"/>
    <n v="60.25"/>
    <n v="5.2818444814587533"/>
    <n v="20200"/>
    <n v="21850"/>
    <n v="50"/>
    <n v="1201.7"/>
    <n v="50"/>
    <n v="1206.45"/>
    <n v="16507.5"/>
    <s v="CE"/>
    <x v="0"/>
  </r>
  <r>
    <n v="30"/>
    <d v="1942-01-09T00:00:00"/>
    <d v="2021-08-26T00:00:00"/>
    <s v="NIFTY"/>
    <x v="30"/>
    <n v="54"/>
    <n v="0"/>
    <n v="0"/>
    <d v="1900-01-08T00:00:00"/>
    <n v="9.2899999999999991"/>
    <n v="1143.1500000000001"/>
    <n v="28.600000000000136"/>
    <n v="2.5660580503342278"/>
    <n v="18950"/>
    <n v="19100"/>
    <n v="50"/>
    <n v="1149.55"/>
    <n v="50"/>
    <n v="1157.3"/>
    <n v="16507.5"/>
    <s v="CE"/>
    <x v="0"/>
  </r>
  <r>
    <n v="31"/>
    <d v="1942-02-28T00:00:00"/>
    <d v="2021-08-26T00:00:00"/>
    <s v="NIFTY"/>
    <x v="31"/>
    <n v="1766"/>
    <n v="-28"/>
    <n v="-1.5607580824972129"/>
    <d v="1900-09-27T00:00:00"/>
    <n v="9.2899999999999991"/>
    <n v="1101.8"/>
    <n v="56.349999999999909"/>
    <n v="5.3900234348844904"/>
    <n v="22050"/>
    <n v="21400"/>
    <n v="50"/>
    <n v="1100.5999999999999"/>
    <n v="50"/>
    <n v="1106.5999999999999"/>
    <n v="16507.5"/>
    <s v="CE"/>
    <x v="0"/>
  </r>
  <r>
    <n v="32"/>
    <d v="1942-04-19T00:00:00"/>
    <d v="2021-08-26T00:00:00"/>
    <s v="NIFTY"/>
    <x v="32"/>
    <n v="69"/>
    <n v="0"/>
    <n v="0"/>
    <d v="1899-12-31T00:00:00"/>
    <n v="9.2899999999999991"/>
    <n v="1042.75"/>
    <n v="65"/>
    <n v="6.6479161339810782"/>
    <n v="20450"/>
    <n v="20550"/>
    <n v="500"/>
    <n v="1046.5999999999999"/>
    <n v="100"/>
    <n v="1057.1500000000001"/>
    <n v="16507.5"/>
    <s v="CE"/>
    <x v="0"/>
  </r>
  <r>
    <n v="33"/>
    <d v="1942-06-08T00:00:00"/>
    <d v="2021-08-26T00:00:00"/>
    <s v="NIFTY"/>
    <x v="33"/>
    <n v="4984"/>
    <n v="-618"/>
    <n v="-11.031774366297752"/>
    <d v="1902-08-31T00:00:00"/>
    <n v="9.2899999999999991"/>
    <n v="993.65"/>
    <n v="49.199999999999932"/>
    <n v="5.2093811212875147"/>
    <n v="43200"/>
    <n v="29350"/>
    <n v="50"/>
    <n v="1002.4"/>
    <n v="50"/>
    <n v="1005.35"/>
    <n v="16507.5"/>
    <s v="CE"/>
    <x v="0"/>
  </r>
  <r>
    <n v="34"/>
    <d v="1942-07-28T00:00:00"/>
    <d v="2021-08-26T00:00:00"/>
    <s v="NIFTY"/>
    <x v="34"/>
    <n v="193"/>
    <n v="0"/>
    <n v="0"/>
    <d v="1900-03-12T00:00:00"/>
    <n v="9.2899999999999991"/>
    <n v="953.55"/>
    <n v="77.099999999999909"/>
    <n v="8.7968509327400213"/>
    <n v="90800"/>
    <n v="28950"/>
    <n v="50"/>
    <n v="946.7"/>
    <n v="50"/>
    <n v="955.35"/>
    <n v="16507.5"/>
    <s v="CE"/>
    <x v="0"/>
  </r>
  <r>
    <n v="35"/>
    <d v="1942-09-16T00:00:00"/>
    <d v="2021-08-26T00:00:00"/>
    <s v="NIFTY"/>
    <x v="35"/>
    <n v="2211"/>
    <n v="-30"/>
    <n v="-1.3386880856760375"/>
    <d v="1900-07-17T00:00:00"/>
    <n v="9.2899999999999991"/>
    <n v="904.05"/>
    <n v="62.599999999999909"/>
    <n v="7.439538891199704"/>
    <n v="66600"/>
    <n v="27650"/>
    <n v="50"/>
    <n v="897.3"/>
    <n v="250"/>
    <n v="905.75"/>
    <n v="16507.5"/>
    <s v="CE"/>
    <x v="0"/>
  </r>
  <r>
    <n v="36"/>
    <d v="1942-11-05T00:00:00"/>
    <d v="2021-08-26T00:00:00"/>
    <s v="NIFTY"/>
    <x v="36"/>
    <n v="222"/>
    <n v="-2"/>
    <n v="-0.8928571428571429"/>
    <d v="1900-02-19T00:00:00"/>
    <n v="9.2899999999999991"/>
    <n v="849"/>
    <n v="74.899999999999977"/>
    <n v="9.6757524867588138"/>
    <n v="68850"/>
    <n v="21250"/>
    <n v="200"/>
    <n v="850.45"/>
    <n v="50"/>
    <n v="858.25"/>
    <n v="16507.5"/>
    <s v="CE"/>
    <x v="0"/>
  </r>
  <r>
    <n v="37"/>
    <d v="1942-12-25T00:00:00"/>
    <d v="2021-08-26T00:00:00"/>
    <s v="NIFTY"/>
    <x v="37"/>
    <n v="3974"/>
    <n v="-132"/>
    <n v="-3.2148075986361424"/>
    <d v="1901-01-16T00:00:00"/>
    <n v="9.2899999999999991"/>
    <n v="808.15"/>
    <n v="63.649999999999977"/>
    <n v="8.5493619879113467"/>
    <n v="82550"/>
    <n v="21250"/>
    <n v="50"/>
    <n v="799.35"/>
    <n v="150"/>
    <n v="806"/>
    <n v="16507.5"/>
    <s v="CE"/>
    <x v="0"/>
  </r>
  <r>
    <n v="38"/>
    <d v="1943-02-13T00:00:00"/>
    <d v="2021-08-26T00:00:00"/>
    <s v="NIFTY"/>
    <x v="38"/>
    <n v="760"/>
    <n v="-64"/>
    <n v="-7.766990291262136"/>
    <d v="1900-06-06T00:00:00"/>
    <n v="9.2899999999999991"/>
    <n v="713.45"/>
    <n v="16.950000000000045"/>
    <n v="2.4335965541995757"/>
    <n v="81800"/>
    <n v="23000"/>
    <n v="50"/>
    <n v="752.95"/>
    <n v="50"/>
    <n v="757.5"/>
    <n v="16507.5"/>
    <s v="CE"/>
    <x v="0"/>
  </r>
  <r>
    <n v="39"/>
    <d v="1943-04-04T00:00:00"/>
    <d v="2021-08-26T00:00:00"/>
    <s v="NIFTY"/>
    <x v="39"/>
    <n v="19705"/>
    <n v="-460"/>
    <n v="-2.2811802628316391"/>
    <d v="1903-05-03T00:00:00"/>
    <n v="9.2899999999999991"/>
    <n v="700.1"/>
    <n v="52.950000000000045"/>
    <n v="8.1820288959283083"/>
    <n v="98350"/>
    <n v="48200"/>
    <n v="50"/>
    <n v="706.85"/>
    <n v="50"/>
    <n v="708.45"/>
    <n v="16507.5"/>
    <s v="CE"/>
    <x v="0"/>
  </r>
  <r>
    <n v="40"/>
    <d v="1943-05-24T00:00:00"/>
    <d v="2021-08-26T00:00:00"/>
    <s v="NIFTY"/>
    <x v="40"/>
    <n v="1084"/>
    <n v="-136"/>
    <n v="-11.147540983606557"/>
    <d v="1900-09-28T00:00:00"/>
    <n v="9.2899999999999991"/>
    <n v="657"/>
    <n v="50.299999999999955"/>
    <n v="8.290753255315634"/>
    <n v="80250"/>
    <n v="43550"/>
    <n v="100"/>
    <n v="654.1"/>
    <n v="50"/>
    <n v="658.8"/>
    <n v="16507.5"/>
    <s v="CE"/>
    <x v="0"/>
  </r>
  <r>
    <n v="41"/>
    <d v="1943-07-13T00:00:00"/>
    <d v="2021-08-26T00:00:00"/>
    <s v="NIFTY"/>
    <x v="41"/>
    <n v="8292"/>
    <n v="-8"/>
    <n v="-9.6385542168674704E-2"/>
    <d v="1901-12-14T00:00:00"/>
    <n v="9.2899999999999991"/>
    <n v="608"/>
    <n v="57.899999999999977"/>
    <n v="10.525359025631699"/>
    <n v="110450"/>
    <n v="32600"/>
    <n v="200"/>
    <n v="601.75"/>
    <n v="100"/>
    <n v="608"/>
    <n v="16507.5"/>
    <s v="CE"/>
    <x v="0"/>
  </r>
  <r>
    <n v="42"/>
    <d v="1943-09-01T00:00:00"/>
    <d v="2021-08-26T00:00:00"/>
    <s v="NIFTY"/>
    <x v="42"/>
    <n v="538"/>
    <n v="-32"/>
    <n v="-5.6140350877192979"/>
    <d v="1900-04-16T00:00:00"/>
    <n v="9.2899999999999991"/>
    <n v="542"/>
    <n v="42.850000000000023"/>
    <n v="8.5845938094761145"/>
    <n v="137900"/>
    <n v="30350"/>
    <n v="150"/>
    <n v="554.9"/>
    <n v="50"/>
    <n v="557.4"/>
    <n v="16507.5"/>
    <s v="CE"/>
    <x v="0"/>
  </r>
  <r>
    <n v="43"/>
    <d v="1943-10-21T00:00:00"/>
    <d v="2021-08-26T00:00:00"/>
    <s v="NIFTY"/>
    <x v="43"/>
    <n v="19479"/>
    <n v="-1066"/>
    <n v="-5.1886103674860067"/>
    <d v="1918-10-09T00:00:00"/>
    <n v="9.2899999999999991"/>
    <n v="508.2"/>
    <n v="67.199999999999989"/>
    <n v="15.238095238095237"/>
    <n v="197700"/>
    <n v="78150"/>
    <n v="50"/>
    <n v="506.5"/>
    <n v="50"/>
    <n v="507.9"/>
    <n v="16507.5"/>
    <s v="CE"/>
    <x v="0"/>
  </r>
  <r>
    <n v="44"/>
    <d v="1943-12-10T00:00:00"/>
    <d v="2021-08-26T00:00:00"/>
    <s v="NIFTY"/>
    <x v="44"/>
    <n v="639"/>
    <n v="-58"/>
    <n v="-8.3213773314203738"/>
    <d v="1900-05-29T00:00:00"/>
    <n v="9.2899999999999991"/>
    <n v="465.3"/>
    <n v="66.300000000000011"/>
    <n v="16.616541353383461"/>
    <n v="139000"/>
    <n v="57250"/>
    <n v="100"/>
    <n v="457.5"/>
    <n v="50"/>
    <n v="460.25"/>
    <n v="16507.5"/>
    <s v="CE"/>
    <x v="0"/>
  </r>
  <r>
    <n v="45"/>
    <d v="1944-01-29T00:00:00"/>
    <d v="2021-08-26T00:00:00"/>
    <s v="NIFTY"/>
    <x v="45"/>
    <n v="7433"/>
    <n v="-137"/>
    <n v="-1.809775429326288"/>
    <d v="1907-10-09T00:00:00"/>
    <n v="9.2899999999999991"/>
    <n v="412.6"/>
    <n v="56.950000000000045"/>
    <n v="16.01293406438916"/>
    <n v="127350"/>
    <n v="77850"/>
    <n v="50"/>
    <n v="408.8"/>
    <n v="50"/>
    <n v="410.4"/>
    <n v="16507.5"/>
    <s v="CE"/>
    <x v="0"/>
  </r>
  <r>
    <n v="46"/>
    <d v="1944-03-19T00:00:00"/>
    <d v="2021-08-26T00:00:00"/>
    <s v="NIFTY"/>
    <x v="46"/>
    <n v="830"/>
    <n v="-90"/>
    <n v="-9.7826086956521738"/>
    <d v="1901-07-02T00:00:00"/>
    <n v="9.2899999999999991"/>
    <n v="362.1"/>
    <n v="48.300000000000011"/>
    <n v="15.391969407265776"/>
    <n v="111300"/>
    <n v="60550"/>
    <n v="50"/>
    <n v="361.15"/>
    <n v="50"/>
    <n v="362.15"/>
    <n v="16507.5"/>
    <s v="CE"/>
    <x v="0"/>
  </r>
  <r>
    <n v="47"/>
    <d v="1944-05-08T00:00:00"/>
    <d v="2021-08-26T00:00:00"/>
    <s v="NIFTY"/>
    <x v="47"/>
    <n v="11936"/>
    <n v="-796"/>
    <n v="-6.2519635563933393"/>
    <d v="1937-02-12T00:00:00"/>
    <n v="9.2899999999999991"/>
    <n v="314.39999999999998"/>
    <n v="44.899999999999977"/>
    <n v="16.660482374768083"/>
    <n v="137800"/>
    <n v="84300"/>
    <n v="400"/>
    <n v="314.64999999999998"/>
    <n v="50"/>
    <n v="315.8"/>
    <n v="16507.5"/>
    <s v="CE"/>
    <x v="0"/>
  </r>
  <r>
    <n v="48"/>
    <d v="1944-06-27T00:00:00"/>
    <d v="2021-08-26T00:00:00"/>
    <s v="NIFTY"/>
    <x v="48"/>
    <n v="2953"/>
    <n v="-126"/>
    <n v="-4.09223773952582"/>
    <d v="1907-10-04T00:00:00"/>
    <n v="9.2899999999999991"/>
    <n v="269.64999999999998"/>
    <n v="38.699999999999989"/>
    <n v="16.756873782203936"/>
    <n v="114100"/>
    <n v="61150"/>
    <n v="50"/>
    <n v="269.2"/>
    <n v="50"/>
    <n v="270.05"/>
    <n v="16507.5"/>
    <s v="CE"/>
    <x v="0"/>
  </r>
  <r>
    <n v="49"/>
    <d v="1944-08-16T00:00:00"/>
    <d v="2021-08-26T00:00:00"/>
    <s v="NIFTY"/>
    <x v="49"/>
    <n v="16351"/>
    <n v="-4240"/>
    <n v="-20.591520567238113"/>
    <d v="2069-05-26T00:00:00"/>
    <n v="10.42"/>
    <n v="225.9"/>
    <n v="35.300000000000011"/>
    <n v="18.520461699895073"/>
    <n v="191000"/>
    <n v="105850"/>
    <n v="100"/>
    <n v="224.8"/>
    <n v="100"/>
    <n v="225.3"/>
    <n v="16507.5"/>
    <s v="CE"/>
    <x v="0"/>
  </r>
  <r>
    <n v="50"/>
    <d v="1944-10-05T00:00:00"/>
    <d v="2021-08-26T00:00:00"/>
    <s v="NIFTY"/>
    <x v="50"/>
    <n v="5411"/>
    <n v="706"/>
    <n v="15.005313496280552"/>
    <d v="2001-03-12T00:00:00"/>
    <n v="11.27"/>
    <n v="184.15"/>
    <n v="32.700000000000017"/>
    <n v="21.591284252228469"/>
    <n v="177000"/>
    <n v="97600"/>
    <n v="50"/>
    <n v="183.15"/>
    <n v="50"/>
    <n v="183.65"/>
    <n v="16507.5"/>
    <s v="CE"/>
    <x v="0"/>
  </r>
  <r>
    <n v="51"/>
    <d v="1944-11-24T00:00:00"/>
    <d v="2021-08-26T00:00:00"/>
    <s v="NIFTY"/>
    <x v="51"/>
    <n v="42456"/>
    <n v="-13476"/>
    <n v="-24.093542158335122"/>
    <d v="2939-11-12T00:00:00"/>
    <n v="11.74"/>
    <n v="144.80000000000001"/>
    <n v="23.700000000000017"/>
    <n v="19.570602807597044"/>
    <n v="343750"/>
    <n v="291950"/>
    <n v="100"/>
    <n v="144.69999999999999"/>
    <n v="100"/>
    <n v="145.1"/>
    <n v="16507.5"/>
    <s v="CE"/>
    <x v="0"/>
  </r>
  <r>
    <n v="52"/>
    <d v="1945-01-13T00:00:00"/>
    <d v="2021-08-26T00:00:00"/>
    <s v="NIFTY"/>
    <x v="52"/>
    <n v="23250"/>
    <n v="1075"/>
    <n v="4.8478015783540025"/>
    <d v="2848-05-14T00:00:00"/>
    <n v="12.01"/>
    <n v="111.1"/>
    <n v="17.199999999999989"/>
    <n v="18.317358892438751"/>
    <n v="480700"/>
    <n v="361450"/>
    <n v="50"/>
    <n v="111.65"/>
    <n v="50"/>
    <n v="111.9"/>
    <n v="16507.5"/>
    <s v="CE"/>
    <x v="0"/>
  </r>
  <r>
    <n v="53"/>
    <d v="1945-03-04T00:00:00"/>
    <d v="2021-08-26T00:00:00"/>
    <s v="NIFTY"/>
    <x v="53"/>
    <n v="134794"/>
    <n v="35244"/>
    <n v="35.403314917127069"/>
    <d v="4877-10-16T00:00:00"/>
    <n v="12.24"/>
    <n v="82.5"/>
    <n v="11.799999999999997"/>
    <n v="16.690240452616685"/>
    <n v="856050"/>
    <n v="1174700"/>
    <n v="350"/>
    <n v="82.5"/>
    <n v="50"/>
    <n v="82.65"/>
    <n v="16507.5"/>
    <s v="CE"/>
    <x v="0"/>
  </r>
  <r>
    <n v="54"/>
    <d v="1945-04-23T00:00:00"/>
    <d v="2021-08-26T00:00:00"/>
    <s v="NIFTY"/>
    <x v="54"/>
    <n v="46642"/>
    <n v="16882"/>
    <n v="56.727150537634408"/>
    <d v="3353-12-16T00:00:00"/>
    <n v="12.38"/>
    <n v="59.5"/>
    <n v="7.7999999999999972"/>
    <n v="15.087040618955506"/>
    <n v="462150"/>
    <n v="639750"/>
    <n v="100"/>
    <n v="59.5"/>
    <n v="250"/>
    <n v="59.65"/>
    <n v="16507.5"/>
    <s v="CE"/>
    <x v="0"/>
  </r>
  <r>
    <n v="55"/>
    <d v="1945-06-12T00:00:00"/>
    <d v="2021-08-26T00:00:00"/>
    <s v="NIFTY"/>
    <x v="55"/>
    <n v="112414"/>
    <n v="24314"/>
    <n v="27.598183881952327"/>
    <d v="4530-05-12T00:00:00"/>
    <n v="12.48"/>
    <n v="41.6"/>
    <n v="5.3500000000000014"/>
    <n v="14.758620689655178"/>
    <n v="671100"/>
    <n v="1350350"/>
    <n v="200"/>
    <n v="41.6"/>
    <n v="100"/>
    <n v="41.7"/>
    <n v="16507.5"/>
    <s v="CE"/>
    <x v="0"/>
  </r>
  <r>
    <n v="56"/>
    <d v="1945-08-01T00:00:00"/>
    <d v="2021-08-26T00:00:00"/>
    <s v="NIFTY"/>
    <x v="56"/>
    <n v="39417"/>
    <n v="11138"/>
    <n v="39.386116906538419"/>
    <d v="2871-06-12T00:00:00"/>
    <n v="12.62"/>
    <n v="27.8"/>
    <n v="2.8500000000000014"/>
    <n v="11.422845691382772"/>
    <n v="377600"/>
    <n v="483700"/>
    <n v="200"/>
    <n v="27.7"/>
    <n v="200"/>
    <n v="27.8"/>
    <n v="16507.5"/>
    <s v="CE"/>
    <x v="0"/>
  </r>
  <r>
    <n v="57"/>
    <d v="1945-09-20T00:00:00"/>
    <d v="2021-08-26T00:00:00"/>
    <s v="NIFTY"/>
    <x v="57"/>
    <n v="96100"/>
    <n v="13888"/>
    <n v="16.89291101055807"/>
    <d v="3551-03-19T00:00:00"/>
    <n v="12.69"/>
    <n v="17.899999999999999"/>
    <n v="1.0499999999999972"/>
    <n v="6.231454005934701"/>
    <n v="613650"/>
    <n v="1090100"/>
    <n v="900"/>
    <n v="17.850000000000001"/>
    <n v="500"/>
    <n v="17.95"/>
    <n v="16507.5"/>
    <s v="CE"/>
    <x v="0"/>
  </r>
  <r>
    <n v="58"/>
    <d v="1945-11-09T00:00:00"/>
    <d v="2021-08-26T00:00:00"/>
    <s v="NIFTY"/>
    <x v="58"/>
    <n v="35070"/>
    <n v="9064"/>
    <n v="34.853495347227565"/>
    <d v="2643-07-29T00:00:00"/>
    <n v="12.84"/>
    <n v="11.3"/>
    <n v="0.20000000000000107"/>
    <n v="1.8018018018018116"/>
    <n v="332550"/>
    <n v="326800"/>
    <n v="800"/>
    <n v="11.3"/>
    <n v="350"/>
    <n v="11.35"/>
    <n v="16507.5"/>
    <s v="CE"/>
    <x v="0"/>
  </r>
  <r>
    <n v="59"/>
    <d v="1945-12-29T00:00:00"/>
    <d v="2021-08-26T00:00:00"/>
    <s v="NIFTY"/>
    <x v="59"/>
    <n v="86831"/>
    <n v="13453"/>
    <n v="18.333833028973263"/>
    <d v="3029-10-08T00:00:00"/>
    <n v="13.12"/>
    <n v="6.95"/>
    <n v="-0.45000000000000018"/>
    <n v="-6.0810810810810834"/>
    <n v="540750"/>
    <n v="594050"/>
    <n v="10100"/>
    <n v="6.9"/>
    <n v="9250"/>
    <n v="7"/>
    <n v="16507.5"/>
    <s v="CE"/>
    <x v="0"/>
  </r>
  <r>
    <n v="60"/>
    <d v="1946-02-17T00:00:00"/>
    <d v="2021-08-26T00:00:00"/>
    <s v="NIFTY"/>
    <x v="60"/>
    <n v="25676"/>
    <n v="9788"/>
    <n v="61.606243705941594"/>
    <d v="2224-04-06T00:00:00"/>
    <n v="13.6"/>
    <n v="4.5999999999999996"/>
    <n v="-0.70000000000000018"/>
    <n v="-13.207547169811324"/>
    <n v="274650"/>
    <n v="217100"/>
    <n v="3850"/>
    <n v="4.5999999999999996"/>
    <n v="3050"/>
    <n v="4.6500000000000004"/>
    <n v="16507.5"/>
    <s v="CE"/>
    <x v="0"/>
  </r>
  <r>
    <n v="61"/>
    <d v="1946-04-08T00:00:00"/>
    <d v="2021-08-26T00:00:00"/>
    <s v="NIFTY"/>
    <x v="61"/>
    <n v="58827"/>
    <n v="3868"/>
    <n v="7.0379737622591385"/>
    <d v="2410-05-10T00:00:00"/>
    <n v="14.35"/>
    <n v="3.45"/>
    <n v="-0.59999999999999964"/>
    <n v="-14.814814814814806"/>
    <n v="430300"/>
    <n v="306950"/>
    <n v="15100"/>
    <n v="3.4"/>
    <n v="10350"/>
    <n v="3.45"/>
    <n v="16507.5"/>
    <s v="CE"/>
    <x v="0"/>
  </r>
  <r>
    <n v="62"/>
    <d v="1946-05-28T00:00:00"/>
    <d v="2021-08-26T00:00:00"/>
    <s v="NIFTY"/>
    <x v="62"/>
    <n v="13637"/>
    <n v="589"/>
    <n v="4.5141017780502759"/>
    <d v="2023-10-30T00:00:00"/>
    <n v="15.21"/>
    <n v="2.7"/>
    <n v="-0.5"/>
    <n v="-15.625"/>
    <n v="131350"/>
    <n v="125350"/>
    <n v="5200"/>
    <n v="2.7"/>
    <n v="2350"/>
    <n v="2.75"/>
    <n v="16507.5"/>
    <s v="CE"/>
    <x v="0"/>
  </r>
  <r>
    <n v="63"/>
    <d v="1946-07-17T00:00:00"/>
    <d v="2021-08-26T00:00:00"/>
    <s v="NIFTY"/>
    <x v="63"/>
    <n v="93282"/>
    <n v="8091"/>
    <n v="9.4974821283938446"/>
    <d v="2450-10-17T00:00:00"/>
    <n v="16.309999999999999"/>
    <n v="2.4"/>
    <n v="-0.60000000000000009"/>
    <n v="-20.000000000000004"/>
    <n v="1322550"/>
    <n v="484850"/>
    <n v="14700"/>
    <n v="2.4"/>
    <n v="23250"/>
    <n v="2.4500000000000002"/>
    <n v="16507.5"/>
    <s v="CE"/>
    <x v="0"/>
  </r>
  <r>
    <n v="64"/>
    <d v="1946-09-05T00:00:00"/>
    <d v="2021-08-26T00:00:00"/>
    <s v="NIFTY"/>
    <x v="64"/>
    <n v="7936"/>
    <n v="2017"/>
    <n v="34.076702145632709"/>
    <d v="1962-07-13T00:00:00"/>
    <n v="17.260000000000002"/>
    <n v="2"/>
    <n v="-0.60000000000000009"/>
    <n v="-23.076923076923077"/>
    <n v="252900"/>
    <n v="64450"/>
    <n v="3750"/>
    <n v="2"/>
    <n v="250"/>
    <n v="2.0499999999999998"/>
    <n v="16507.5"/>
    <s v="CE"/>
    <x v="0"/>
  </r>
  <r>
    <n v="65"/>
    <d v="1946-10-25T00:00:00"/>
    <d v="2021-08-26T00:00:00"/>
    <s v="NIFTY"/>
    <x v="65"/>
    <n v="48745"/>
    <n v="-17598"/>
    <n v="-26.525782674886575"/>
    <d v="2153-04-22T00:00:00"/>
    <n v="18.239999999999998"/>
    <n v="1.8"/>
    <n v="-0.7"/>
    <n v="-27.999999999999996"/>
    <n v="779150"/>
    <n v="149550"/>
    <n v="3550"/>
    <n v="1.8"/>
    <n v="7650"/>
    <n v="1.85"/>
    <n v="16507.5"/>
    <s v="CE"/>
    <x v="0"/>
  </r>
  <r>
    <n v="66"/>
    <d v="1946-12-14T00:00:00"/>
    <d v="2021-08-26T00:00:00"/>
    <s v="NIFTY"/>
    <x v="66"/>
    <n v="3010"/>
    <n v="665"/>
    <n v="28.35820895522388"/>
    <d v="1924-11-30T00:00:00"/>
    <n v="19.21"/>
    <n v="1.6"/>
    <n v="-0.54999999999999982"/>
    <n v="-25.581395348837205"/>
    <n v="92050"/>
    <n v="59350"/>
    <n v="2700"/>
    <n v="1.55"/>
    <n v="1300"/>
    <n v="1.65"/>
    <n v="16507.5"/>
    <s v="CE"/>
    <x v="0"/>
  </r>
  <r>
    <n v="67"/>
    <d v="1947-02-02T00:00:00"/>
    <d v="2021-08-26T00:00:00"/>
    <s v="NIFTY"/>
    <x v="67"/>
    <n v="34542"/>
    <n v="2817"/>
    <n v="8.8794326241134751"/>
    <d v="2002-06-19T00:00:00"/>
    <n v="20.29"/>
    <n v="1.55"/>
    <n v="-0.44999999999999996"/>
    <n v="-22.499999999999996"/>
    <n v="921650"/>
    <n v="105400"/>
    <n v="16000"/>
    <n v="1.5"/>
    <n v="7850"/>
    <n v="1.55"/>
    <n v="16507.5"/>
    <s v="CE"/>
    <x v="0"/>
  </r>
  <r>
    <n v="68"/>
    <d v="1947-03-24T00:00:00"/>
    <d v="2021-08-26T00:00:00"/>
    <s v="NIFTY"/>
    <x v="68"/>
    <n v="2752"/>
    <n v="214"/>
    <n v="8.4318360914105597"/>
    <d v="1908-07-04T00:00:00"/>
    <n v="21.23"/>
    <n v="1.35"/>
    <n v="-0.5"/>
    <n v="-27.027027027027025"/>
    <n v="154050"/>
    <n v="55150"/>
    <n v="1900"/>
    <n v="1.3"/>
    <n v="1550"/>
    <n v="1.4"/>
    <n v="16507.5"/>
    <s v="CE"/>
    <x v="0"/>
  </r>
  <r>
    <n v="69"/>
    <d v="1947-05-13T00:00:00"/>
    <d v="2021-08-26T00:00:00"/>
    <s v="NIFTY"/>
    <x v="69"/>
    <n v="27015"/>
    <n v="-464"/>
    <n v="-1.6885621747516286"/>
    <d v="1979-01-07T00:00:00"/>
    <n v="22.45"/>
    <n v="1.25"/>
    <n v="-0.44999999999999996"/>
    <n v="-26.47058823529412"/>
    <n v="732800"/>
    <n v="137450"/>
    <n v="14550"/>
    <n v="1.25"/>
    <n v="14100"/>
    <n v="1.3"/>
    <n v="16507.5"/>
    <s v="CE"/>
    <x v="0"/>
  </r>
  <r>
    <n v="70"/>
    <d v="1947-07-02T00:00:00"/>
    <d v="2021-08-26T00:00:00"/>
    <s v="NIFTY"/>
    <x v="70"/>
    <n v="756"/>
    <n v="-29"/>
    <n v="-3.6942675159235669"/>
    <d v="1901-11-07T00:00:00"/>
    <n v="23.3"/>
    <n v="1.2"/>
    <n v="-0.5"/>
    <n v="-29.411764705882355"/>
    <n v="87750"/>
    <n v="43050"/>
    <n v="1200"/>
    <n v="1.2"/>
    <n v="700"/>
    <n v="1.25"/>
    <n v="16507.5"/>
    <s v="CE"/>
    <x v="0"/>
  </r>
  <r>
    <n v="71"/>
    <d v="1947-08-21T00:00:00"/>
    <d v="2021-08-26T00:00:00"/>
    <s v="NIFTY"/>
    <x v="71"/>
    <n v="17031"/>
    <n v="1597"/>
    <n v="10.347285214461579"/>
    <d v="1947-03-09T00:00:00"/>
    <n v="24.74"/>
    <n v="1.25"/>
    <n v="-0.35000000000000009"/>
    <n v="-21.875000000000007"/>
    <n v="627300"/>
    <n v="97300"/>
    <n v="28150"/>
    <n v="1.2"/>
    <n v="9450"/>
    <n v="1.3"/>
    <n v="16507.5"/>
    <s v="CE"/>
    <x v="0"/>
  </r>
  <r>
    <n v="72"/>
    <d v="1947-10-10T00:00:00"/>
    <d v="2021-08-26T00:00:00"/>
    <s v="NIFTY"/>
    <x v="72"/>
    <n v="267"/>
    <n v="35"/>
    <n v="15.086206896551724"/>
    <d v="1901-01-16T00:00:00"/>
    <n v="25.66"/>
    <n v="1.2"/>
    <n v="-0.35000000000000009"/>
    <n v="-22.580645161290327"/>
    <n v="90650"/>
    <n v="22400"/>
    <n v="1200"/>
    <n v="1.1499999999999999"/>
    <n v="200"/>
    <n v="1.3"/>
    <n v="16507.5"/>
    <s v="CE"/>
    <x v="0"/>
  </r>
  <r>
    <n v="73"/>
    <d v="1947-11-29T00:00:00"/>
    <d v="2021-08-26T00:00:00"/>
    <s v="NIFTY"/>
    <x v="73"/>
    <n v="54823"/>
    <n v="5301"/>
    <n v="10.704333427567546"/>
    <d v="2041-06-01T00:00:00"/>
    <n v="26.96"/>
    <n v="1.25"/>
    <n v="-0.35000000000000009"/>
    <n v="-21.875000000000007"/>
    <n v="2176000"/>
    <n v="246600"/>
    <n v="123700"/>
    <n v="1.2"/>
    <n v="15900"/>
    <n v="1.3"/>
    <n v="16507.5"/>
    <s v="CE"/>
    <x v="0"/>
  </r>
  <r>
    <n v="74"/>
    <d v="1948-01-18T00:00:00"/>
    <d v="2021-08-26T00:00:00"/>
    <s v="NIFTY"/>
    <x v="74"/>
    <n v="250"/>
    <n v="105"/>
    <n v="72.41379310344827"/>
    <d v="1905-02-20T00:00:00"/>
    <n v="27.83"/>
    <n v="1.1499999999999999"/>
    <n v="-0.30000000000000004"/>
    <n v="-20.689655172413797"/>
    <n v="104950"/>
    <n v="23850"/>
    <n v="200"/>
    <n v="1.1000000000000001"/>
    <n v="250"/>
    <n v="1.25"/>
    <n v="16507.5"/>
    <s v="CE"/>
    <x v="0"/>
  </r>
  <r>
    <n v="75"/>
    <d v="1948-03-08T00:00:00"/>
    <d v="2021-08-26T00:00:00"/>
    <s v="NIFTY"/>
    <x v="75"/>
    <n v="7989"/>
    <n v="4030"/>
    <n v="101.79338216721395"/>
    <d v="1935-11-06T00:00:00"/>
    <n v="28.81"/>
    <n v="1.1000000000000001"/>
    <n v="-0.29999999999999982"/>
    <n v="-21.428571428571416"/>
    <n v="481200"/>
    <n v="66500"/>
    <n v="19550"/>
    <n v="1.05"/>
    <n v="19050"/>
    <n v="1.1000000000000001"/>
    <n v="16507.5"/>
    <s v="CE"/>
    <x v="0"/>
  </r>
  <r>
    <n v="76"/>
    <d v="1948-04-27T00:00:00"/>
    <d v="2021-08-26T00:00:00"/>
    <s v="NIFTY"/>
    <x v="76"/>
    <n v="158"/>
    <n v="40"/>
    <n v="33.898305084745765"/>
    <d v="1912-07-13T00:00:00"/>
    <n v="29.78"/>
    <n v="1.05"/>
    <n v="-0.14999999999999991"/>
    <n v="-12.499999999999993"/>
    <n v="117900"/>
    <n v="19600"/>
    <n v="48400"/>
    <n v="1.05"/>
    <n v="850"/>
    <n v="1.1499999999999999"/>
    <n v="16507.5"/>
    <s v="CE"/>
    <x v="0"/>
  </r>
  <r>
    <n v="77"/>
    <d v="1948-06-16T00:00:00"/>
    <d v="2021-08-26T00:00:00"/>
    <s v="NIFTY"/>
    <x v="77"/>
    <n v="5660"/>
    <n v="122"/>
    <n v="2.2029613578909353"/>
    <d v="1921-04-18T00:00:00"/>
    <n v="30.54"/>
    <n v="0.95"/>
    <n v="-0.15000000000000013"/>
    <n v="-13.636363636363647"/>
    <n v="402650"/>
    <n v="32150"/>
    <n v="4850"/>
    <n v="0.9"/>
    <n v="2750"/>
    <n v="1"/>
    <n v="16507.5"/>
    <s v="CE"/>
    <x v="0"/>
  </r>
  <r>
    <n v="78"/>
    <d v="1948-08-05T00:00:00"/>
    <d v="2021-08-26T00:00:00"/>
    <s v="NIFTY"/>
    <x v="78"/>
    <n v="550"/>
    <n v="424"/>
    <n v="336.50793650793651"/>
    <d v="1938-02-28T00:00:00"/>
    <n v="31.24"/>
    <n v="0.85"/>
    <n v="-0.35"/>
    <n v="-29.166666666666668"/>
    <n v="94150"/>
    <n v="18150"/>
    <n v="2350"/>
    <n v="0.8"/>
    <n v="100"/>
    <n v="1"/>
    <n v="16507.5"/>
    <s v="CE"/>
    <x v="0"/>
  </r>
  <r>
    <n v="79"/>
    <d v="1948-09-24T00:00:00"/>
    <d v="2021-08-26T00:00:00"/>
    <s v="NIFTY"/>
    <x v="79"/>
    <n v="8359"/>
    <n v="2885"/>
    <n v="52.703690171720865"/>
    <d v="1920-05-28T00:00:00"/>
    <n v="32.1"/>
    <n v="0.85"/>
    <n v="-0.20000000000000007"/>
    <n v="-19.047619047619051"/>
    <n v="407700"/>
    <n v="47000"/>
    <n v="14600"/>
    <n v="0.8"/>
    <n v="650"/>
    <n v="0.85"/>
    <n v="16507.5"/>
    <s v="CE"/>
    <x v="0"/>
  </r>
  <r>
    <n v="80"/>
    <d v="1948-11-13T00:00:00"/>
    <d v="2021-08-26T00:00:00"/>
    <s v="NIFTY"/>
    <x v="80"/>
    <n v="304"/>
    <n v="167"/>
    <n v="121.89781021897811"/>
    <d v="1901-07-10T00:00:00"/>
    <n v="33.17"/>
    <n v="0.8"/>
    <n v="-0.25"/>
    <n v="-23.809523809523807"/>
    <n v="61100"/>
    <n v="27500"/>
    <n v="2450"/>
    <n v="0.75"/>
    <n v="1000"/>
    <n v="0.8"/>
    <n v="16507.5"/>
    <s v="CE"/>
    <x v="0"/>
  </r>
  <r>
    <n v="81"/>
    <d v="1949-01-02T00:00:00"/>
    <d v="2021-08-26T00:00:00"/>
    <s v="NIFTY"/>
    <x v="81"/>
    <n v="2491"/>
    <n v="957"/>
    <n v="62.385919165580184"/>
    <d v="1907-09-25T00:00:00"/>
    <n v="34.22"/>
    <n v="0.85"/>
    <n v="-5.0000000000000044E-2"/>
    <n v="-5.5555555555555598"/>
    <n v="246800"/>
    <n v="43900"/>
    <n v="2000"/>
    <n v="0.8"/>
    <n v="1950"/>
    <n v="0.9"/>
    <n v="16507.5"/>
    <s v="CE"/>
    <x v="0"/>
  </r>
  <r>
    <n v="82"/>
    <d v="1949-02-21T00:00:00"/>
    <d v="2021-08-26T00:00:00"/>
    <s v="NIFTY"/>
    <x v="82"/>
    <n v="1065"/>
    <n v="619"/>
    <n v="138.78923766816143"/>
    <d v="1908-04-30T00:00:00"/>
    <n v="35.28"/>
    <n v="0.8"/>
    <n v="-4.9999999999999933E-2"/>
    <n v="-5.882352941176463"/>
    <n v="60500"/>
    <n v="17300"/>
    <n v="1800"/>
    <n v="0.75"/>
    <n v="1100"/>
    <n v="0.8"/>
    <n v="16507.5"/>
    <s v="CE"/>
    <x v="0"/>
  </r>
  <r>
    <n v="83"/>
    <d v="1949-04-12T00:00:00"/>
    <d v="2021-08-26T00:00:00"/>
    <s v="NIFTY"/>
    <x v="83"/>
    <n v="22661"/>
    <n v="2103"/>
    <n v="10.229594318513474"/>
    <d v="1937-10-17T00:00:00"/>
    <n v="36.07"/>
    <n v="0.75"/>
    <n v="-9.9999999999999978E-2"/>
    <n v="-11.764705882352938"/>
    <n v="1157800"/>
    <n v="168450"/>
    <n v="24450"/>
    <n v="0.7"/>
    <n v="35950"/>
    <n v="0.75"/>
    <n v="16507.5"/>
    <s v="CE"/>
    <x v="0"/>
  </r>
  <r>
    <n v="84"/>
    <d v="1949-06-01T00:00:00"/>
    <d v="2021-08-26T00:00:00"/>
    <s v="NIFTY"/>
    <x v="84"/>
    <n v="325"/>
    <n v="263"/>
    <n v="424.19354838709677"/>
    <d v="1903-07-27T00:00:00"/>
    <n v="37.11"/>
    <n v="0.75"/>
    <n v="-9.9999999999999978E-2"/>
    <n v="-11.764705882352938"/>
    <n v="82100"/>
    <n v="30950"/>
    <n v="2950"/>
    <n v="0.7"/>
    <n v="3900"/>
    <n v="0.8"/>
    <n v="16507.5"/>
    <s v="CE"/>
    <x v="0"/>
  </r>
  <r>
    <n v="85"/>
    <d v="1949-07-21T00:00:00"/>
    <d v="2021-08-26T00:00:00"/>
    <s v="NIFTY"/>
    <x v="85"/>
    <n v="2295"/>
    <n v="338"/>
    <n v="17.271333673990803"/>
    <d v="1914-06-11T00:00:00"/>
    <n v="38.39"/>
    <n v="0.7"/>
    <n v="-0.15000000000000002"/>
    <n v="-17.647058823529417"/>
    <n v="242550"/>
    <n v="61750"/>
    <n v="5700"/>
    <n v="0.7"/>
    <n v="13900"/>
    <n v="0.8"/>
    <n v="16507.5"/>
    <s v="CE"/>
    <x v="0"/>
  </r>
  <r>
    <n v="0"/>
    <d v="1937-12-01T00:00:00"/>
    <d v="2021-08-26T00:00:00"/>
    <s v="NIFTY"/>
    <x v="86"/>
    <n v="4975"/>
    <n v="-198"/>
    <n v="-3.8275662091629616"/>
    <d v="1903-07-25T00:00:00"/>
    <n v="69.16"/>
    <n v="0.75"/>
    <n v="-0.19999999999999996"/>
    <n v="-21.052631578947363"/>
    <n v="271300"/>
    <n v="39700"/>
    <n v="50"/>
    <n v="0.7"/>
    <n v="2600"/>
    <n v="0.75"/>
    <n v="16507.5"/>
    <s v="PE"/>
    <x v="0"/>
  </r>
  <r>
    <n v="1"/>
    <d v="1938-01-20T00:00:00"/>
    <d v="2021-08-26T00:00:00"/>
    <s v="NIFTY"/>
    <x v="87"/>
    <n v="1591"/>
    <n v="-45"/>
    <n v="-2.7506112469437651"/>
    <d v="1900-11-09T00:00:00"/>
    <n v="68.319999999999993"/>
    <n v="0.75"/>
    <n v="-0.19999999999999996"/>
    <n v="-21.052631578947363"/>
    <n v="306350"/>
    <n v="43700"/>
    <n v="250"/>
    <n v="0.75"/>
    <n v="350"/>
    <n v="0.85"/>
    <n v="16507.5"/>
    <s v="PE"/>
    <x v="0"/>
  </r>
  <r>
    <n v="2"/>
    <d v="1938-03-11T00:00:00"/>
    <d v="2021-08-26T00:00:00"/>
    <s v="NIFTY"/>
    <x v="88"/>
    <n v="51"/>
    <n v="23"/>
    <n v="82.142857142857139"/>
    <d v="1902-11-12T00:00:00"/>
    <n v="67.44"/>
    <n v="0.8"/>
    <n v="-0.30000000000000004"/>
    <n v="-27.272727272727277"/>
    <n v="86500"/>
    <n v="35950"/>
    <n v="2400"/>
    <n v="0.8"/>
    <n v="200"/>
    <n v="0.85"/>
    <n v="16507.5"/>
    <s v="PE"/>
    <x v="0"/>
  </r>
  <r>
    <n v="3"/>
    <d v="1938-04-30T00:00:00"/>
    <d v="2021-08-26T00:00:00"/>
    <s v="NIFTY"/>
    <x v="89"/>
    <n v="34472"/>
    <n v="-826"/>
    <n v="-2.3400759249815852"/>
    <d v="1911-09-02T00:00:00"/>
    <n v="67.290000000000006"/>
    <n v="0.95"/>
    <n v="-0.15000000000000013"/>
    <n v="-13.636363636363647"/>
    <n v="946400"/>
    <n v="70450"/>
    <n v="6200"/>
    <n v="0.9"/>
    <n v="1000"/>
    <n v="0.95"/>
    <n v="16507.5"/>
    <s v="PE"/>
    <x v="0"/>
  </r>
  <r>
    <n v="4"/>
    <d v="1938-06-19T00:00:00"/>
    <d v="2021-08-26T00:00:00"/>
    <s v="NIFTY"/>
    <x v="90"/>
    <n v="3"/>
    <n v="1"/>
    <n v="50"/>
    <d v="1900-01-03T00:00:00"/>
    <n v="64"/>
    <n v="0.7"/>
    <n v="-0.35000000000000009"/>
    <n v="-33.333333333333343"/>
    <n v="79150"/>
    <n v="5800"/>
    <n v="200"/>
    <n v="0.75"/>
    <n v="1150"/>
    <n v="1.1000000000000001"/>
    <n v="16507.5"/>
    <s v="PE"/>
    <x v="0"/>
  </r>
  <r>
    <n v="5"/>
    <d v="1938-08-08T00:00:00"/>
    <d v="2021-08-26T00:00:00"/>
    <s v="NIFTY"/>
    <x v="91"/>
    <n v="2052"/>
    <n v="64"/>
    <n v="3.2193158953722336"/>
    <d v="1900-10-05T00:00:00"/>
    <n v="64.989999999999995"/>
    <n v="1"/>
    <n v="-0.19999999999999996"/>
    <n v="-16.666666666666664"/>
    <n v="274900"/>
    <n v="40900"/>
    <n v="1850"/>
    <n v="0.9"/>
    <n v="24200"/>
    <n v="1"/>
    <n v="16507.5"/>
    <s v="PE"/>
    <x v="0"/>
  </r>
  <r>
    <n v="6"/>
    <d v="1938-09-27T00:00:00"/>
    <d v="2021-08-26T00:00:00"/>
    <s v="NIFTY"/>
    <x v="92"/>
    <n v="21"/>
    <n v="-49"/>
    <n v="-70"/>
    <d v="1900-04-26T00:00:00"/>
    <n v="63.68"/>
    <n v="1"/>
    <n v="-0.19999999999999996"/>
    <n v="-16.666666666666664"/>
    <n v="69700"/>
    <n v="5900"/>
    <n v="950"/>
    <n v="0.95"/>
    <n v="1000"/>
    <n v="1.2"/>
    <n v="16507.5"/>
    <s v="PE"/>
    <x v="0"/>
  </r>
  <r>
    <n v="7"/>
    <d v="1938-11-16T00:00:00"/>
    <d v="2021-08-26T00:00:00"/>
    <s v="NIFTY"/>
    <x v="93"/>
    <n v="11123"/>
    <n v="-120"/>
    <n v="-1.0673307835986836"/>
    <d v="1906-10-16T00:00:00"/>
    <n v="63.28"/>
    <n v="1.1000000000000001"/>
    <n v="0"/>
    <n v="0"/>
    <n v="373650"/>
    <n v="33300"/>
    <n v="1050"/>
    <n v="1.05"/>
    <n v="2350"/>
    <n v="1.1499999999999999"/>
    <n v="16507.5"/>
    <s v="PE"/>
    <x v="0"/>
  </r>
  <r>
    <n v="8"/>
    <d v="1939-01-05T00:00:00"/>
    <d v="2021-08-26T00:00:00"/>
    <s v="NIFTY"/>
    <x v="94"/>
    <n v="108"/>
    <n v="-160"/>
    <n v="-59.701492537313435"/>
    <d v="1900-12-23T00:00:00"/>
    <n v="61.05"/>
    <n v="1"/>
    <n v="0"/>
    <n v="0"/>
    <n v="70500"/>
    <n v="9350"/>
    <n v="2400"/>
    <n v="0.8"/>
    <n v="50"/>
    <n v="1.1499999999999999"/>
    <n v="16507.5"/>
    <s v="PE"/>
    <x v="0"/>
  </r>
  <r>
    <n v="9"/>
    <d v="1939-02-24T00:00:00"/>
    <d v="2021-08-26T00:00:00"/>
    <s v="NIFTY"/>
    <x v="95"/>
    <n v="1431"/>
    <n v="120"/>
    <n v="9.1533180778032044"/>
    <d v="1905-05-16T00:00:00"/>
    <n v="60.34"/>
    <n v="1.1000000000000001"/>
    <n v="-4.9999999999999822E-2"/>
    <n v="-4.3478260869565064"/>
    <n v="243850"/>
    <n v="26350"/>
    <n v="4850"/>
    <n v="1.05"/>
    <n v="50"/>
    <n v="1.1000000000000001"/>
    <n v="16507.5"/>
    <s v="PE"/>
    <x v="0"/>
  </r>
  <r>
    <n v="10"/>
    <d v="1939-04-15T00:00:00"/>
    <d v="2021-08-26T00:00:00"/>
    <s v="NIFTY"/>
    <x v="96"/>
    <n v="56"/>
    <n v="-143"/>
    <n v="-71.859296482412063"/>
    <d v="1900-09-21T00:00:00"/>
    <n v="59.02"/>
    <n v="1.1000000000000001"/>
    <n v="5.0000000000000044E-2"/>
    <n v="4.7619047619047654"/>
    <n v="82900"/>
    <n v="11550"/>
    <n v="50"/>
    <n v="1.1000000000000001"/>
    <n v="200"/>
    <n v="1.2"/>
    <n v="16507.5"/>
    <s v="PE"/>
    <x v="0"/>
  </r>
  <r>
    <n v="11"/>
    <d v="1939-06-04T00:00:00"/>
    <d v="2021-08-26T00:00:00"/>
    <s v="NIFTY"/>
    <x v="97"/>
    <n v="3379"/>
    <n v="-23"/>
    <n v="-0.67607289829512052"/>
    <d v="1902-04-01T00:00:00"/>
    <n v="58.5"/>
    <n v="1.1499999999999999"/>
    <n v="4.9999999999999822E-2"/>
    <n v="4.545454545454529"/>
    <n v="302100"/>
    <n v="22950"/>
    <n v="600"/>
    <n v="1.05"/>
    <n v="2300"/>
    <n v="1.1499999999999999"/>
    <n v="16507.5"/>
    <s v="PE"/>
    <x v="0"/>
  </r>
  <r>
    <n v="12"/>
    <d v="1939-07-24T00:00:00"/>
    <d v="2021-08-26T00:00:00"/>
    <s v="NIFTY"/>
    <x v="98"/>
    <n v="13"/>
    <n v="-35"/>
    <n v="-72.916666666666671"/>
    <d v="1900-02-28T00:00:00"/>
    <n v="56.91"/>
    <n v="1.2"/>
    <n v="0"/>
    <n v="0"/>
    <n v="84200"/>
    <n v="12100"/>
    <n v="50"/>
    <n v="1.05"/>
    <n v="1000"/>
    <n v="1.3"/>
    <n v="16507.5"/>
    <s v="PE"/>
    <x v="0"/>
  </r>
  <r>
    <n v="13"/>
    <d v="1939-09-12T00:00:00"/>
    <d v="2021-08-26T00:00:00"/>
    <s v="NIFTY"/>
    <x v="99"/>
    <n v="24282"/>
    <n v="-3015"/>
    <n v="-11.045169798878998"/>
    <d v="1931-04-28T00:00:00"/>
    <n v="54.8"/>
    <n v="1.1000000000000001"/>
    <n v="-4.9999999999999822E-2"/>
    <n v="-4.3478260869565064"/>
    <n v="1184250"/>
    <n v="123300"/>
    <n v="4850"/>
    <n v="1.05"/>
    <n v="6350"/>
    <n v="1.1499999999999999"/>
    <n v="16507.5"/>
    <s v="PE"/>
    <x v="0"/>
  </r>
  <r>
    <n v="14"/>
    <d v="1939-11-01T00:00:00"/>
    <d v="2021-08-26T00:00:00"/>
    <s v="NIFTY"/>
    <x v="100"/>
    <n v="51"/>
    <n v="7"/>
    <n v="15.909090909090908"/>
    <d v="1900-05-07T00:00:00"/>
    <n v="52.93"/>
    <n v="0.95"/>
    <n v="-0.30000000000000004"/>
    <n v="-24.000000000000004"/>
    <n v="124650"/>
    <n v="8550"/>
    <n v="300"/>
    <n v="1.05"/>
    <n v="200"/>
    <n v="1.25"/>
    <n v="16507.5"/>
    <s v="PE"/>
    <x v="0"/>
  </r>
  <r>
    <n v="15"/>
    <d v="1939-12-21T00:00:00"/>
    <d v="2021-08-26T00:00:00"/>
    <s v="NIFTY"/>
    <x v="101"/>
    <n v="3757"/>
    <n v="-544"/>
    <n v="-12.648221343873518"/>
    <d v="1904-10-16T00:00:00"/>
    <n v="53.42"/>
    <n v="1.25"/>
    <n v="-5.0000000000000044E-2"/>
    <n v="-3.8461538461538494"/>
    <n v="293050"/>
    <n v="32700"/>
    <n v="900"/>
    <n v="1.2"/>
    <n v="3600"/>
    <n v="1.25"/>
    <n v="16507.5"/>
    <s v="PE"/>
    <x v="0"/>
  </r>
  <r>
    <n v="16"/>
    <d v="1940-02-09T00:00:00"/>
    <d v="2021-08-26T00:00:00"/>
    <s v="NIFTY"/>
    <x v="102"/>
    <n v="125"/>
    <n v="-4"/>
    <n v="-3.1007751937984498"/>
    <d v="1900-03-11T00:00:00"/>
    <n v="51.39"/>
    <n v="1.1499999999999999"/>
    <n v="-0.20000000000000018"/>
    <n v="-14.814814814814827"/>
    <n v="60550"/>
    <n v="14850"/>
    <n v="200"/>
    <n v="1.1000000000000001"/>
    <n v="200"/>
    <n v="1.35"/>
    <n v="16507.5"/>
    <s v="PE"/>
    <x v="0"/>
  </r>
  <r>
    <n v="17"/>
    <d v="1940-03-30T00:00:00"/>
    <d v="2021-08-26T00:00:00"/>
    <s v="NIFTY"/>
    <x v="103"/>
    <n v="7184"/>
    <n v="56"/>
    <n v="0.78563411896745228"/>
    <d v="1912-06-20T00:00:00"/>
    <n v="50.77"/>
    <n v="1.2"/>
    <n v="-0.19999999999999996"/>
    <n v="-14.285714285714283"/>
    <n v="442550"/>
    <n v="34750"/>
    <n v="1050"/>
    <n v="1.2"/>
    <n v="750"/>
    <n v="1.3"/>
    <n v="16507.5"/>
    <s v="PE"/>
    <x v="0"/>
  </r>
  <r>
    <n v="18"/>
    <d v="1940-05-19T00:00:00"/>
    <d v="2021-08-26T00:00:00"/>
    <s v="NIFTY"/>
    <x v="104"/>
    <n v="173"/>
    <n v="-11"/>
    <n v="-5.9782608695652177"/>
    <d v="1900-05-03T00:00:00"/>
    <n v="49"/>
    <n v="1.2"/>
    <n v="-0.35000000000000009"/>
    <n v="-22.580645161290327"/>
    <n v="60450"/>
    <n v="17050"/>
    <n v="500"/>
    <n v="1.1000000000000001"/>
    <n v="500"/>
    <n v="1.3"/>
    <n v="16507.5"/>
    <s v="PE"/>
    <x v="0"/>
  </r>
  <r>
    <n v="19"/>
    <d v="1940-07-08T00:00:00"/>
    <d v="2021-08-26T00:00:00"/>
    <s v="NIFTY"/>
    <x v="105"/>
    <n v="7784"/>
    <n v="-96"/>
    <n v="-1.218274111675127"/>
    <d v="1911-11-15T00:00:00"/>
    <n v="47.91"/>
    <n v="1.25"/>
    <n v="-0.35000000000000009"/>
    <n v="-21.875000000000007"/>
    <n v="380350"/>
    <n v="46050"/>
    <n v="9550"/>
    <n v="1.2"/>
    <n v="1950"/>
    <n v="1.3"/>
    <n v="16507.5"/>
    <s v="PE"/>
    <x v="0"/>
  </r>
  <r>
    <n v="20"/>
    <d v="1940-08-27T00:00:00"/>
    <d v="2021-08-26T00:00:00"/>
    <s v="NIFTY"/>
    <x v="106"/>
    <n v="78"/>
    <n v="-37"/>
    <n v="-32.173913043478258"/>
    <d v="1900-05-16T00:00:00"/>
    <n v="46.8"/>
    <n v="1.3"/>
    <n v="-0.39999999999999991"/>
    <n v="-23.529411764705877"/>
    <n v="52950"/>
    <n v="19450"/>
    <n v="300"/>
    <n v="0.95"/>
    <n v="1050"/>
    <n v="1.4"/>
    <n v="16507.5"/>
    <s v="PE"/>
    <x v="0"/>
  </r>
  <r>
    <n v="21"/>
    <d v="1940-10-16T00:00:00"/>
    <d v="2021-08-26T00:00:00"/>
    <s v="NIFTY"/>
    <x v="107"/>
    <n v="8324"/>
    <n v="438"/>
    <n v="5.5541465888917072"/>
    <d v="1913-02-22T00:00:00"/>
    <n v="45.67"/>
    <n v="1.25"/>
    <n v="-0.60000000000000009"/>
    <n v="-32.432432432432435"/>
    <n v="578400"/>
    <n v="31050"/>
    <n v="3550"/>
    <n v="1.2"/>
    <n v="1400"/>
    <n v="1.3"/>
    <n v="16507.5"/>
    <s v="PE"/>
    <x v="0"/>
  </r>
  <r>
    <n v="22"/>
    <d v="1940-12-05T00:00:00"/>
    <d v="2021-08-26T00:00:00"/>
    <s v="NIFTY"/>
    <x v="108"/>
    <n v="505"/>
    <n v="-210"/>
    <n v="-29.37062937062937"/>
    <d v="1902-05-14T00:00:00"/>
    <n v="44.72"/>
    <n v="1.45"/>
    <n v="-0.59999999999999987"/>
    <n v="-29.268292682926827"/>
    <n v="54550"/>
    <n v="11750"/>
    <n v="100"/>
    <n v="1.3"/>
    <n v="200"/>
    <n v="1.55"/>
    <n v="16507.5"/>
    <s v="PE"/>
    <x v="0"/>
  </r>
  <r>
    <n v="23"/>
    <d v="1941-01-24T00:00:00"/>
    <d v="2021-08-26T00:00:00"/>
    <s v="NIFTY"/>
    <x v="109"/>
    <n v="79304"/>
    <n v="-1039"/>
    <n v="-1.2932053819249967"/>
    <d v="2022-09-01T00:00:00"/>
    <n v="43.39"/>
    <n v="1.45"/>
    <n v="-0.8"/>
    <n v="-35.555555555555557"/>
    <n v="2570450"/>
    <n v="198600"/>
    <n v="49150"/>
    <n v="1.4"/>
    <n v="3450"/>
    <n v="1.45"/>
    <n v="16507.5"/>
    <s v="PE"/>
    <x v="0"/>
  </r>
  <r>
    <n v="24"/>
    <d v="1941-03-15T00:00:00"/>
    <d v="2021-08-26T00:00:00"/>
    <s v="NIFTY"/>
    <x v="110"/>
    <n v="793"/>
    <n v="255"/>
    <n v="47.397769516728623"/>
    <d v="1906-08-26T00:00:00"/>
    <n v="42.22"/>
    <n v="1.5"/>
    <n v="-0.85000000000000009"/>
    <n v="-36.170212765957451"/>
    <n v="62950"/>
    <n v="15750"/>
    <n v="700"/>
    <n v="1.4"/>
    <n v="200"/>
    <n v="1.45"/>
    <n v="16507.5"/>
    <s v="PE"/>
    <x v="0"/>
  </r>
  <r>
    <n v="25"/>
    <d v="1941-05-04T00:00:00"/>
    <d v="2021-08-26T00:00:00"/>
    <s v="NIFTY"/>
    <x v="111"/>
    <n v="5903"/>
    <n v="163"/>
    <n v="2.8397212543554007"/>
    <d v="1925-06-09T00:00:00"/>
    <n v="40.89"/>
    <n v="1.55"/>
    <n v="-0.95"/>
    <n v="-38"/>
    <n v="436950"/>
    <n v="32500"/>
    <n v="2000"/>
    <n v="1.5"/>
    <n v="3150"/>
    <n v="1.55"/>
    <n v="16507.5"/>
    <s v="PE"/>
    <x v="0"/>
  </r>
  <r>
    <n v="26"/>
    <d v="1941-06-23T00:00:00"/>
    <d v="2021-08-26T00:00:00"/>
    <s v="NIFTY"/>
    <x v="112"/>
    <n v="241"/>
    <n v="-12"/>
    <n v="-4.7430830039525693"/>
    <d v="1902-06-16T00:00:00"/>
    <n v="40.159999999999997"/>
    <n v="1.25"/>
    <n v="-1.4"/>
    <n v="-52.830188679245282"/>
    <n v="45450"/>
    <n v="14550"/>
    <n v="200"/>
    <n v="1.45"/>
    <n v="250"/>
    <n v="1.65"/>
    <n v="16507.5"/>
    <s v="PE"/>
    <x v="0"/>
  </r>
  <r>
    <n v="27"/>
    <d v="1941-08-12T00:00:00"/>
    <d v="2021-08-26T00:00:00"/>
    <s v="NIFTY"/>
    <x v="113"/>
    <n v="8879"/>
    <n v="-2563"/>
    <n v="-22.399930082153471"/>
    <d v="1950-06-09T00:00:00"/>
    <n v="38.659999999999997"/>
    <n v="1.65"/>
    <n v="-1.1499999999999999"/>
    <n v="-41.071428571428569"/>
    <n v="479800"/>
    <n v="43650"/>
    <n v="5600"/>
    <n v="1.6"/>
    <n v="6500"/>
    <n v="1.65"/>
    <n v="16507.5"/>
    <s v="PE"/>
    <x v="0"/>
  </r>
  <r>
    <n v="28"/>
    <d v="1941-10-01T00:00:00"/>
    <d v="2021-08-26T00:00:00"/>
    <s v="NIFTY"/>
    <x v="114"/>
    <n v="1045"/>
    <n v="91"/>
    <n v="9.5387840670859543"/>
    <d v="1902-04-04T00:00:00"/>
    <n v="37.450000000000003"/>
    <n v="1.7"/>
    <n v="-1.4000000000000001"/>
    <n v="-45.161290322580648"/>
    <n v="59600"/>
    <n v="10550"/>
    <n v="3200"/>
    <n v="1.65"/>
    <n v="100"/>
    <n v="1.8"/>
    <n v="16507.5"/>
    <s v="PE"/>
    <x v="0"/>
  </r>
  <r>
    <n v="29"/>
    <d v="1941-11-20T00:00:00"/>
    <d v="2021-08-26T00:00:00"/>
    <s v="NIFTY"/>
    <x v="115"/>
    <n v="14896"/>
    <n v="-3199"/>
    <n v="-17.678916827852998"/>
    <d v="1992-07-10T00:00:00"/>
    <n v="35.96"/>
    <n v="1.7"/>
    <n v="-1.5999999999999999"/>
    <n v="-48.484848484848484"/>
    <n v="335700"/>
    <n v="55650"/>
    <n v="2850"/>
    <n v="1.65"/>
    <n v="2850"/>
    <n v="1.7"/>
    <n v="16507.5"/>
    <s v="PE"/>
    <x v="0"/>
  </r>
  <r>
    <n v="30"/>
    <d v="1942-01-09T00:00:00"/>
    <d v="2021-08-26T00:00:00"/>
    <s v="NIFTY"/>
    <x v="116"/>
    <n v="7142"/>
    <n v="-57"/>
    <n v="-0.79177663564383938"/>
    <d v="1914-05-14T00:00:00"/>
    <n v="35.479999999999997"/>
    <n v="2"/>
    <n v="-1.7000000000000002"/>
    <n v="-45.945945945945951"/>
    <n v="59250"/>
    <n v="31850"/>
    <n v="2150"/>
    <n v="1.9"/>
    <n v="600"/>
    <n v="1.95"/>
    <n v="16507.5"/>
    <s v="PE"/>
    <x v="0"/>
  </r>
  <r>
    <n v="31"/>
    <d v="1942-02-28T00:00:00"/>
    <d v="2021-08-26T00:00:00"/>
    <s v="NIFTY"/>
    <x v="117"/>
    <n v="22569"/>
    <n v="-2537"/>
    <n v="-10.105154146419183"/>
    <d v="2049-04-02T00:00:00"/>
    <n v="34.21"/>
    <n v="1.95"/>
    <n v="-1.95"/>
    <n v="-50"/>
    <n v="255300"/>
    <n v="60450"/>
    <n v="4250"/>
    <n v="1.95"/>
    <n v="1500"/>
    <n v="2"/>
    <n v="16507.5"/>
    <s v="PE"/>
    <x v="0"/>
  </r>
  <r>
    <n v="32"/>
    <d v="1942-04-19T00:00:00"/>
    <d v="2021-08-26T00:00:00"/>
    <s v="NIFTY"/>
    <x v="118"/>
    <n v="2042"/>
    <n v="-102"/>
    <n v="-4.7574626865671643"/>
    <d v="1906-05-26T00:00:00"/>
    <n v="33.14"/>
    <n v="2.2000000000000002"/>
    <n v="-2.0499999999999998"/>
    <n v="-48.235294117647051"/>
    <n v="100450"/>
    <n v="36200"/>
    <n v="1450"/>
    <n v="2.1"/>
    <n v="1000"/>
    <n v="2.2000000000000002"/>
    <n v="16507.5"/>
    <s v="PE"/>
    <x v="0"/>
  </r>
  <r>
    <n v="33"/>
    <d v="1942-06-08T00:00:00"/>
    <d v="2021-08-26T00:00:00"/>
    <s v="NIFTY"/>
    <x v="119"/>
    <n v="81215"/>
    <n v="-25065"/>
    <n v="-23.583929243507715"/>
    <d v="2385-11-24T00:00:00"/>
    <n v="31.84"/>
    <n v="2.25"/>
    <n v="-2.4000000000000004"/>
    <n v="-51.612903225806448"/>
    <n v="941550"/>
    <n v="229300"/>
    <n v="22650"/>
    <n v="2.2000000000000002"/>
    <n v="3450"/>
    <n v="2.25"/>
    <n v="16507.5"/>
    <s v="PE"/>
    <x v="0"/>
  </r>
  <r>
    <n v="34"/>
    <d v="1942-07-28T00:00:00"/>
    <d v="2021-08-26T00:00:00"/>
    <s v="NIFTY"/>
    <x v="120"/>
    <n v="3458"/>
    <n v="-109"/>
    <n v="-3.0557891785814411"/>
    <d v="1919-02-09T00:00:00"/>
    <n v="30.81"/>
    <n v="2.4500000000000002"/>
    <n v="-2.3999999999999995"/>
    <n v="-49.484536082474214"/>
    <n v="118600"/>
    <n v="51450"/>
    <n v="1400"/>
    <n v="2.4"/>
    <n v="7400"/>
    <n v="2.5"/>
    <n v="16507.5"/>
    <s v="PE"/>
    <x v="0"/>
  </r>
  <r>
    <n v="35"/>
    <d v="1942-09-16T00:00:00"/>
    <d v="2021-08-26T00:00:00"/>
    <s v="NIFTY"/>
    <x v="121"/>
    <n v="26349"/>
    <n v="-5032"/>
    <n v="-16.035180523246549"/>
    <d v="2093-04-14T00:00:00"/>
    <n v="29.64"/>
    <n v="2.5"/>
    <n v="-2.4000000000000004"/>
    <n v="-48.979591836734699"/>
    <n v="341100"/>
    <n v="71000"/>
    <n v="10050"/>
    <n v="2.5"/>
    <n v="9350"/>
    <n v="2.5499999999999998"/>
    <n v="16507.5"/>
    <s v="PE"/>
    <x v="0"/>
  </r>
  <r>
    <n v="36"/>
    <d v="1942-11-05T00:00:00"/>
    <d v="2021-08-26T00:00:00"/>
    <s v="NIFTY"/>
    <x v="122"/>
    <n v="2607"/>
    <n v="-104"/>
    <n v="-3.8362227960162301"/>
    <d v="1914-12-17T00:00:00"/>
    <n v="28.59"/>
    <n v="2.8"/>
    <n v="-2.6000000000000005"/>
    <n v="-48.148148148148159"/>
    <n v="92900"/>
    <n v="65300"/>
    <n v="800"/>
    <n v="2.75"/>
    <n v="7850"/>
    <n v="2.85"/>
    <n v="16507.5"/>
    <s v="PE"/>
    <x v="0"/>
  </r>
  <r>
    <n v="37"/>
    <d v="1942-12-25T00:00:00"/>
    <d v="2021-08-26T00:00:00"/>
    <s v="NIFTY"/>
    <x v="123"/>
    <n v="28896"/>
    <n v="1520"/>
    <n v="5.5523085914669785"/>
    <d v="2143-04-17T00:00:00"/>
    <n v="27.35"/>
    <n v="2.9"/>
    <n v="-3.1"/>
    <n v="-51.666666666666671"/>
    <n v="482850"/>
    <n v="147700"/>
    <n v="3800"/>
    <n v="2.9"/>
    <n v="7850"/>
    <n v="2.95"/>
    <n v="16507.5"/>
    <s v="PE"/>
    <x v="0"/>
  </r>
  <r>
    <n v="38"/>
    <d v="1943-02-13T00:00:00"/>
    <d v="2021-08-26T00:00:00"/>
    <s v="NIFTY"/>
    <x v="124"/>
    <n v="6405"/>
    <n v="647"/>
    <n v="11.236540465439388"/>
    <d v="1935-02-11T00:00:00"/>
    <n v="26.34"/>
    <n v="3.25"/>
    <n v="-3.4000000000000004"/>
    <n v="-51.127819548872175"/>
    <n v="179000"/>
    <n v="63750"/>
    <n v="2500"/>
    <n v="3.25"/>
    <n v="650"/>
    <n v="3.3"/>
    <n v="16507.5"/>
    <s v="PE"/>
    <x v="0"/>
  </r>
  <r>
    <n v="39"/>
    <d v="1943-04-04T00:00:00"/>
    <d v="2021-08-26T00:00:00"/>
    <s v="NIFTY"/>
    <x v="125"/>
    <n v="61090"/>
    <n v="-538"/>
    <n v="-0.87297981437009153"/>
    <d v="2270-04-14T00:00:00"/>
    <n v="25.2"/>
    <n v="3.55"/>
    <n v="-3.7"/>
    <n v="-51.03448275862069"/>
    <n v="450350"/>
    <n v="199000"/>
    <n v="3450"/>
    <n v="3.55"/>
    <n v="3550"/>
    <n v="3.6"/>
    <n v="16507.5"/>
    <s v="PE"/>
    <x v="0"/>
  </r>
  <r>
    <n v="40"/>
    <d v="1943-05-24T00:00:00"/>
    <d v="2021-08-26T00:00:00"/>
    <s v="NIFTY"/>
    <x v="126"/>
    <n v="6176"/>
    <n v="-922"/>
    <n v="-12.989574528036066"/>
    <d v="1958-06-27T00:00:00"/>
    <n v="24.2"/>
    <n v="3.95"/>
    <n v="-4.3"/>
    <n v="-52.121212121212125"/>
    <n v="116800"/>
    <n v="62450"/>
    <n v="400"/>
    <n v="4"/>
    <n v="850"/>
    <n v="4.05"/>
    <n v="16507.5"/>
    <s v="PE"/>
    <x v="0"/>
  </r>
  <r>
    <n v="41"/>
    <d v="1943-07-13T00:00:00"/>
    <d v="2021-08-26T00:00:00"/>
    <s v="NIFTY"/>
    <x v="127"/>
    <n v="47887"/>
    <n v="1708"/>
    <n v="3.6986509019251175"/>
    <d v="2233-04-13T00:00:00"/>
    <n v="23.07"/>
    <n v="4.5"/>
    <n v="-5.0999999999999996"/>
    <n v="-53.125"/>
    <n v="341150"/>
    <n v="163500"/>
    <n v="1000"/>
    <n v="4.45"/>
    <n v="3650"/>
    <n v="4.5"/>
    <n v="16507.5"/>
    <s v="PE"/>
    <x v="0"/>
  </r>
  <r>
    <n v="42"/>
    <d v="1943-09-01T00:00:00"/>
    <d v="2021-08-26T00:00:00"/>
    <s v="NIFTY"/>
    <x v="128"/>
    <n v="9511"/>
    <n v="-1508"/>
    <n v="-13.68545240039931"/>
    <d v="1994-07-13T00:00:00"/>
    <n v="22.1"/>
    <n v="5.0999999999999996"/>
    <n v="-6.35"/>
    <n v="-55.458515283842793"/>
    <n v="109050"/>
    <n v="75100"/>
    <n v="2900"/>
    <n v="5.0999999999999996"/>
    <n v="3400"/>
    <n v="5.2"/>
    <n v="16507.5"/>
    <s v="PE"/>
    <x v="0"/>
  </r>
  <r>
    <n v="43"/>
    <d v="1943-10-21T00:00:00"/>
    <d v="2021-08-26T00:00:00"/>
    <s v="NIFTY"/>
    <x v="129"/>
    <n v="94116"/>
    <n v="6676"/>
    <n v="7.6349496797804211"/>
    <d v="2538-07-14T00:00:00"/>
    <n v="21.11"/>
    <n v="6.15"/>
    <n v="-7.85"/>
    <n v="-56.071428571428569"/>
    <n v="467400"/>
    <n v="368750"/>
    <n v="950"/>
    <n v="6.1"/>
    <n v="4150"/>
    <n v="6.15"/>
    <n v="16507.5"/>
    <s v="PE"/>
    <x v="0"/>
  </r>
  <r>
    <n v="44"/>
    <d v="1943-12-10T00:00:00"/>
    <d v="2021-08-26T00:00:00"/>
    <s v="NIFTY"/>
    <x v="130"/>
    <n v="11473"/>
    <n v="1598"/>
    <n v="16.182278481012659"/>
    <d v="2169-07-08T00:00:00"/>
    <n v="20.14"/>
    <n v="7.2"/>
    <n v="-9.5500000000000007"/>
    <n v="-57.014925373134332"/>
    <n v="163350"/>
    <n v="151200"/>
    <n v="2200"/>
    <n v="7.2"/>
    <n v="700"/>
    <n v="7.25"/>
    <n v="16507.5"/>
    <s v="PE"/>
    <x v="0"/>
  </r>
  <r>
    <n v="45"/>
    <d v="1944-01-29T00:00:00"/>
    <d v="2021-08-26T00:00:00"/>
    <s v="NIFTY"/>
    <x v="131"/>
    <n v="51378"/>
    <n v="6975"/>
    <n v="15.70839808121073"/>
    <d v="2597-10-24T00:00:00"/>
    <n v="19.21"/>
    <n v="8.75"/>
    <n v="-11.850000000000001"/>
    <n v="-57.524271844660205"/>
    <n v="333550"/>
    <n v="275700"/>
    <n v="8300"/>
    <n v="8.65"/>
    <n v="6550"/>
    <n v="8.75"/>
    <n v="16507.5"/>
    <s v="PE"/>
    <x v="0"/>
  </r>
  <r>
    <n v="46"/>
    <d v="1944-03-19T00:00:00"/>
    <d v="2021-08-26T00:00:00"/>
    <s v="NIFTY"/>
    <x v="132"/>
    <n v="14903"/>
    <n v="4064"/>
    <n v="37.49423378540456"/>
    <d v="2343-10-14T00:00:00"/>
    <n v="18.350000000000001"/>
    <n v="10.65"/>
    <n v="-14.549999999999999"/>
    <n v="-57.738095238095234"/>
    <n v="223250"/>
    <n v="181750"/>
    <n v="8800"/>
    <n v="10.6"/>
    <n v="50"/>
    <n v="10.65"/>
    <n v="16507.5"/>
    <s v="PE"/>
    <x v="0"/>
  </r>
  <r>
    <n v="47"/>
    <d v="1944-05-08T00:00:00"/>
    <d v="2021-08-26T00:00:00"/>
    <s v="NIFTY"/>
    <x v="133"/>
    <n v="65061"/>
    <n v="7523"/>
    <n v="13.074837498696514"/>
    <d v="3033-12-31T00:00:00"/>
    <n v="17.61"/>
    <n v="13.5"/>
    <n v="-17.95"/>
    <n v="-57.074721780604129"/>
    <n v="446950"/>
    <n v="402000"/>
    <n v="5700"/>
    <n v="13.5"/>
    <n v="4050"/>
    <n v="13.6"/>
    <n v="16507.5"/>
    <s v="PE"/>
    <x v="0"/>
  </r>
  <r>
    <n v="48"/>
    <d v="1944-06-27T00:00:00"/>
    <d v="2021-08-26T00:00:00"/>
    <s v="NIFTY"/>
    <x v="134"/>
    <n v="25951"/>
    <n v="8018"/>
    <n v="44.710868231751519"/>
    <d v="2494-11-23T00:00:00"/>
    <n v="16.899999999999999"/>
    <n v="17.5"/>
    <n v="-21.9"/>
    <n v="-55.583756345177662"/>
    <n v="251300"/>
    <n v="227300"/>
    <n v="2650"/>
    <n v="17.45"/>
    <n v="2250"/>
    <n v="17.55"/>
    <n v="16507.5"/>
    <s v="PE"/>
    <x v="0"/>
  </r>
  <r>
    <n v="49"/>
    <d v="1944-08-16T00:00:00"/>
    <d v="2021-08-26T00:00:00"/>
    <s v="NIFTY"/>
    <x v="135"/>
    <n v="74695"/>
    <n v="8022"/>
    <n v="12.031856973587509"/>
    <d v="3368-05-28T00:00:00"/>
    <n v="16.41"/>
    <n v="23.7"/>
    <n v="-26.2"/>
    <n v="-52.505010020040075"/>
    <n v="376800"/>
    <n v="665400"/>
    <n v="2300"/>
    <n v="23.65"/>
    <n v="1450"/>
    <n v="23.75"/>
    <n v="16507.5"/>
    <s v="PE"/>
    <x v="0"/>
  </r>
  <r>
    <n v="50"/>
    <d v="1944-10-05T00:00:00"/>
    <d v="2021-08-26T00:00:00"/>
    <s v="NIFTY"/>
    <x v="136"/>
    <n v="24031"/>
    <n v="7662"/>
    <n v="46.807990714154805"/>
    <d v="2697-03-04T00:00:00"/>
    <n v="15.95"/>
    <n v="31.85"/>
    <n v="-31.6"/>
    <n v="-49.802994483845545"/>
    <n v="220300"/>
    <n v="302450"/>
    <n v="900"/>
    <n v="31.75"/>
    <n v="50"/>
    <n v="31.85"/>
    <n v="16507.5"/>
    <s v="PE"/>
    <x v="0"/>
  </r>
  <r>
    <n v="51"/>
    <d v="1944-11-24T00:00:00"/>
    <d v="2021-08-26T00:00:00"/>
    <s v="NIFTY"/>
    <x v="137"/>
    <n v="93377"/>
    <n v="7788"/>
    <n v="9.0993001437100567"/>
    <d v="4261-05-13T00:00:00"/>
    <n v="15.66"/>
    <n v="43.7"/>
    <n v="-38"/>
    <n v="-46.511627906976742"/>
    <n v="459400"/>
    <n v="701050"/>
    <n v="100"/>
    <n v="43.7"/>
    <n v="200"/>
    <n v="43.85"/>
    <n v="16507.5"/>
    <s v="PE"/>
    <x v="0"/>
  </r>
  <r>
    <n v="52"/>
    <d v="1945-01-13T00:00:00"/>
    <d v="2021-08-26T00:00:00"/>
    <s v="NIFTY"/>
    <x v="138"/>
    <n v="31683"/>
    <n v="11595"/>
    <n v="57.721027479091994"/>
    <d v="3125-05-12T00:00:00"/>
    <n v="15.44"/>
    <n v="60.2"/>
    <n v="-41.95"/>
    <n v="-41.067058247674986"/>
    <n v="288950"/>
    <n v="427250"/>
    <n v="150"/>
    <n v="59.85"/>
    <n v="200"/>
    <n v="60.05"/>
    <n v="16507.5"/>
    <s v="PE"/>
    <x v="0"/>
  </r>
  <r>
    <n v="53"/>
    <d v="1945-03-04T00:00:00"/>
    <d v="2021-08-26T00:00:00"/>
    <s v="NIFTY"/>
    <x v="139"/>
    <n v="111740"/>
    <n v="41070"/>
    <n v="58.1151832460733"/>
    <d v="4527-11-28T00:00:00"/>
    <n v="15.38"/>
    <n v="81.349999999999994"/>
    <n v="-48"/>
    <n v="-37.108620023192891"/>
    <n v="506850"/>
    <n v="655100"/>
    <n v="100"/>
    <n v="81.2"/>
    <n v="250"/>
    <n v="81.5"/>
    <n v="16507.5"/>
    <s v="PE"/>
    <x v="0"/>
  </r>
  <r>
    <n v="54"/>
    <d v="1945-04-23T00:00:00"/>
    <d v="2021-08-26T00:00:00"/>
    <s v="NIFTY"/>
    <x v="140"/>
    <n v="14792"/>
    <n v="7331"/>
    <n v="98.257606219005496"/>
    <d v="2667-10-15T00:00:00"/>
    <n v="15.6"/>
    <n v="107.9"/>
    <n v="-47.25"/>
    <n v="-30.454398968739927"/>
    <n v="244800"/>
    <n v="185700"/>
    <n v="200"/>
    <n v="107"/>
    <n v="100"/>
    <n v="107.25"/>
    <n v="16507.5"/>
    <s v="PE"/>
    <x v="0"/>
  </r>
  <r>
    <n v="55"/>
    <d v="1945-06-12T00:00:00"/>
    <d v="2021-08-26T00:00:00"/>
    <s v="NIFTY"/>
    <x v="141"/>
    <n v="22330"/>
    <n v="6935"/>
    <n v="45.047093212081847"/>
    <d v="2721-08-20T00:00:00"/>
    <n v="16.100000000000001"/>
    <n v="139.65"/>
    <n v="-53.650000000000006"/>
    <n v="-27.754785307811691"/>
    <n v="319200"/>
    <n v="232600"/>
    <n v="100"/>
    <n v="139.30000000000001"/>
    <n v="100"/>
    <n v="139.6"/>
    <n v="16507.5"/>
    <s v="PE"/>
    <x v="0"/>
  </r>
  <r>
    <n v="56"/>
    <d v="1945-08-01T00:00:00"/>
    <d v="2021-08-26T00:00:00"/>
    <s v="NIFTY"/>
    <x v="142"/>
    <n v="3051"/>
    <n v="266"/>
    <n v="9.5511669658886902"/>
    <d v="1980-02-16T00:00:00"/>
    <n v="16.43"/>
    <n v="175.6"/>
    <n v="-58"/>
    <n v="-24.828767123287669"/>
    <n v="184950"/>
    <n v="83250"/>
    <n v="100"/>
    <n v="174.9"/>
    <n v="50"/>
    <n v="175.5"/>
    <n v="16507.5"/>
    <s v="PE"/>
    <x v="0"/>
  </r>
  <r>
    <n v="57"/>
    <d v="1945-09-20T00:00:00"/>
    <d v="2021-08-26T00:00:00"/>
    <s v="NIFTY"/>
    <x v="143"/>
    <n v="14731"/>
    <n v="1090"/>
    <n v="7.9906165237152704"/>
    <d v="2074-06-14T00:00:00"/>
    <n v="17.329999999999998"/>
    <n v="215.8"/>
    <n v="-65.899999999999977"/>
    <n v="-23.393681221157252"/>
    <n v="150800"/>
    <n v="100900"/>
    <n v="50"/>
    <n v="215.95"/>
    <n v="50"/>
    <n v="216.55"/>
    <n v="16507.5"/>
    <s v="PE"/>
    <x v="0"/>
  </r>
  <r>
    <n v="58"/>
    <d v="1945-11-09T00:00:00"/>
    <d v="2021-08-26T00:00:00"/>
    <s v="NIFTY"/>
    <x v="144"/>
    <n v="704"/>
    <n v="151"/>
    <n v="27.305605786618443"/>
    <d v="1922-03-24T00:00:00"/>
    <n v="19.32"/>
    <n v="258"/>
    <n v="-70.449999999999989"/>
    <n v="-21.449231237631299"/>
    <n v="98400"/>
    <n v="62150"/>
    <n v="100"/>
    <n v="258.64999999999998"/>
    <n v="50"/>
    <n v="259.55"/>
    <n v="16507.5"/>
    <s v="PE"/>
    <x v="0"/>
  </r>
  <r>
    <n v="59"/>
    <d v="1945-12-29T00:00:00"/>
    <d v="2021-08-26T00:00:00"/>
    <s v="NIFTY"/>
    <x v="145"/>
    <n v="4617"/>
    <n v="975"/>
    <n v="26.771004942339374"/>
    <d v="1940-09-03T00:00:00"/>
    <n v="19.149999999999999"/>
    <n v="305"/>
    <n v="-70.649999999999977"/>
    <n v="-18.80740050578996"/>
    <n v="127600"/>
    <n v="79150"/>
    <n v="50"/>
    <n v="305.3"/>
    <n v="50"/>
    <n v="306.05"/>
    <n v="16507.5"/>
    <s v="PE"/>
    <x v="0"/>
  </r>
  <r>
    <n v="60"/>
    <d v="1946-02-17T00:00:00"/>
    <d v="2021-08-26T00:00:00"/>
    <s v="NIFTY"/>
    <x v="146"/>
    <n v="311"/>
    <n v="80"/>
    <n v="34.632034632034632"/>
    <d v="1900-12-31T00:00:00"/>
    <n v="24.45"/>
    <n v="350.2"/>
    <n v="-71.400000000000034"/>
    <n v="-16.935483870967751"/>
    <n v="101850"/>
    <n v="51400"/>
    <n v="50"/>
    <n v="352"/>
    <n v="50"/>
    <n v="353.05"/>
    <n v="16507.5"/>
    <s v="PE"/>
    <x v="0"/>
  </r>
  <r>
    <n v="61"/>
    <d v="1946-04-08T00:00:00"/>
    <d v="2021-08-26T00:00:00"/>
    <s v="NIFTY"/>
    <x v="147"/>
    <n v="7681"/>
    <n v="48"/>
    <n v="0.62884842132844232"/>
    <d v="1902-11-06T00:00:00"/>
    <n v="23.27"/>
    <n v="400"/>
    <n v="-67.699999999999989"/>
    <n v="-14.475090870215949"/>
    <n v="107050"/>
    <n v="55800"/>
    <n v="50"/>
    <n v="401.7"/>
    <n v="100"/>
    <n v="402.95"/>
    <n v="16507.5"/>
    <s v="PE"/>
    <x v="0"/>
  </r>
  <r>
    <n v="62"/>
    <d v="1946-05-28T00:00:00"/>
    <d v="2021-08-26T00:00:00"/>
    <s v="NIFTY"/>
    <x v="148"/>
    <n v="94"/>
    <n v="-15"/>
    <n v="-13.761467889908257"/>
    <d v="1900-03-14T00:00:00"/>
    <n v="32.17"/>
    <n v="482.95"/>
    <n v="-21.199999999999989"/>
    <n v="-4.205097689179806"/>
    <n v="93900"/>
    <n v="40800"/>
    <n v="200"/>
    <n v="448.95"/>
    <n v="50"/>
    <n v="452.15"/>
    <n v="16507.5"/>
    <s v="PE"/>
    <x v="0"/>
  </r>
  <r>
    <n v="63"/>
    <d v="1946-07-17T00:00:00"/>
    <d v="2021-08-26T00:00:00"/>
    <s v="NIFTY"/>
    <x v="149"/>
    <n v="8200"/>
    <n v="-302"/>
    <n v="-3.5521053869677721"/>
    <d v="1907-02-24T00:00:00"/>
    <n v="25.44"/>
    <n v="499"/>
    <n v="-64.950000000000045"/>
    <n v="-11.516978455536846"/>
    <n v="95250"/>
    <n v="40900"/>
    <n v="50"/>
    <n v="500.5"/>
    <n v="50"/>
    <n v="503"/>
    <n v="16507.5"/>
    <s v="PE"/>
    <x v="0"/>
  </r>
  <r>
    <n v="64"/>
    <d v="1946-09-05T00:00:00"/>
    <d v="2021-08-26T00:00:00"/>
    <s v="NIFTY"/>
    <x v="150"/>
    <n v="76"/>
    <n v="3"/>
    <n v="4.1095890410958908"/>
    <d v="1900-01-17T00:00:00"/>
    <n v="30.49"/>
    <n v="561.6"/>
    <n v="-42.350000000000023"/>
    <n v="-7.0121698816127189"/>
    <n v="39750"/>
    <n v="22050"/>
    <n v="200"/>
    <n v="545.4"/>
    <n v="50"/>
    <n v="554.04999999999995"/>
    <n v="16507.5"/>
    <s v="PE"/>
    <x v="0"/>
  </r>
  <r>
    <n v="65"/>
    <d v="1946-10-25T00:00:00"/>
    <d v="2021-08-26T00:00:00"/>
    <s v="NIFTY"/>
    <x v="151"/>
    <n v="188"/>
    <n v="-7"/>
    <n v="-3.5897435897435899"/>
    <d v="1900-02-04T00:00:00"/>
    <n v="25.55"/>
    <n v="594.20000000000005"/>
    <n v="-71.5"/>
    <n v="-10.740573832056482"/>
    <n v="42400"/>
    <n v="27650"/>
    <n v="250"/>
    <n v="594.70000000000005"/>
    <n v="250"/>
    <n v="601.95000000000005"/>
    <n v="16507.5"/>
    <s v="PE"/>
    <x v="0"/>
  </r>
  <r>
    <n v="66"/>
    <d v="1946-12-14T00:00:00"/>
    <d v="2021-08-26T00:00:00"/>
    <s v="NIFTY"/>
    <x v="152"/>
    <n v="12"/>
    <n v="0"/>
    <n v="0"/>
    <d v="1899-12-31T00:00:00"/>
    <n v="25.51"/>
    <n v="641.20000000000005"/>
    <n v="-78.799999999999955"/>
    <n v="-10.944444444444439"/>
    <n v="31700"/>
    <n v="19500"/>
    <n v="50"/>
    <n v="645.15"/>
    <n v="50"/>
    <n v="653.35"/>
    <n v="16507.5"/>
    <s v="PE"/>
    <x v="0"/>
  </r>
  <r>
    <n v="67"/>
    <d v="1947-02-02T00:00:00"/>
    <d v="2021-08-26T00:00:00"/>
    <s v="NIFTY"/>
    <x v="153"/>
    <n v="241"/>
    <n v="-28"/>
    <n v="-10.408921933085502"/>
    <d v="1900-03-18T00:00:00"/>
    <n v="31.13"/>
    <n v="698.75"/>
    <n v="-58.25"/>
    <n v="-7.6948480845442537"/>
    <n v="43250"/>
    <n v="29150"/>
    <n v="600"/>
    <n v="694.55"/>
    <n v="50"/>
    <n v="702.65"/>
    <n v="16507.5"/>
    <s v="PE"/>
    <x v="0"/>
  </r>
  <r>
    <n v="68"/>
    <d v="1947-03-24T00:00:00"/>
    <d v="2021-08-26T00:00:00"/>
    <s v="NIFTY"/>
    <x v="154"/>
    <n v="1"/>
    <n v="0"/>
    <n v="0"/>
    <d v="1899-12-30T00:00:00"/>
    <n v="35.53"/>
    <n v="0"/>
    <n v="0"/>
    <n v="0"/>
    <n v="22550"/>
    <n v="18250"/>
    <n v="50"/>
    <n v="744"/>
    <n v="150"/>
    <n v="753.45"/>
    <n v="16507.5"/>
    <s v="PE"/>
    <x v="0"/>
  </r>
  <r>
    <n v="69"/>
    <d v="1947-05-13T00:00:00"/>
    <d v="2021-08-26T00:00:00"/>
    <s v="NIFTY"/>
    <x v="155"/>
    <n v="360"/>
    <n v="-4"/>
    <n v="-1.098901098901099"/>
    <d v="1900-09-20T00:00:00"/>
    <n v="35.53"/>
    <n v="800.9"/>
    <n v="-59.350000000000023"/>
    <n v="-6.8991572217378696"/>
    <n v="31600"/>
    <n v="29750"/>
    <n v="50"/>
    <n v="794.85"/>
    <n v="100"/>
    <n v="803.55"/>
    <n v="16507.5"/>
    <s v="PE"/>
    <x v="0"/>
  </r>
  <r>
    <n v="70"/>
    <d v="1947-07-02T00:00:00"/>
    <d v="2021-08-26T00:00:00"/>
    <s v="NIFTY"/>
    <x v="156"/>
    <n v="5"/>
    <n v="0"/>
    <n v="0"/>
    <d v="1899-12-31T00:00:00"/>
    <n v="38.69"/>
    <n v="854.15"/>
    <n v="87.799999999999955"/>
    <n v="11.456906113394655"/>
    <n v="20550"/>
    <n v="17700"/>
    <n v="50"/>
    <n v="841.6"/>
    <n v="50"/>
    <n v="856.5"/>
    <n v="16507.5"/>
    <s v="PE"/>
    <x v="0"/>
  </r>
  <r>
    <n v="71"/>
    <d v="1947-08-21T00:00:00"/>
    <d v="2021-08-26T00:00:00"/>
    <s v="NIFTY"/>
    <x v="157"/>
    <n v="399"/>
    <n v="0"/>
    <n v="0"/>
    <d v="1899-12-30T00:00:00"/>
    <n v="46.35"/>
    <n v="0"/>
    <n v="0"/>
    <n v="0"/>
    <n v="20600"/>
    <n v="20550"/>
    <n v="100"/>
    <n v="895.15"/>
    <n v="50"/>
    <n v="900.55"/>
    <n v="16507.5"/>
    <s v="PE"/>
    <x v="0"/>
  </r>
  <r>
    <n v="72"/>
    <d v="1947-10-10T00:00:00"/>
    <d v="2021-08-26T00:00:00"/>
    <s v="NIFTY"/>
    <x v="158"/>
    <n v="2"/>
    <n v="0"/>
    <n v="0"/>
    <d v="1899-12-30T00:00:00"/>
    <n v="46.35"/>
    <n v="0"/>
    <n v="0"/>
    <n v="0"/>
    <n v="13500"/>
    <n v="10700"/>
    <n v="50"/>
    <n v="941.45"/>
    <n v="50"/>
    <n v="955.1"/>
    <n v="16507.5"/>
    <s v="PE"/>
    <x v="0"/>
  </r>
  <r>
    <n v="73"/>
    <d v="1947-11-29T00:00:00"/>
    <d v="2021-08-26T00:00:00"/>
    <s v="NIFTY"/>
    <x v="159"/>
    <n v="716"/>
    <n v="41"/>
    <n v="6.0740740740740744"/>
    <d v="1900-07-04T00:00:00"/>
    <n v="46.35"/>
    <n v="1000"/>
    <n v="-59.599999999999909"/>
    <n v="-5.6247640619101462"/>
    <n v="22100"/>
    <n v="18100"/>
    <n v="450"/>
    <n v="994.9"/>
    <n v="50"/>
    <n v="999.35"/>
    <n v="16507.5"/>
    <s v="PE"/>
    <x v="0"/>
  </r>
  <r>
    <n v="74"/>
    <d v="1948-01-18T00:00:00"/>
    <d v="2021-08-26T00:00:00"/>
    <s v="NIFTY"/>
    <x v="160"/>
    <n v="1"/>
    <n v="0"/>
    <n v="0"/>
    <d v="1899-12-31T00:00:00"/>
    <n v="60.86"/>
    <n v="997.75"/>
    <n v="-161.70000000000005"/>
    <n v="-13.946267626892064"/>
    <n v="10950"/>
    <n v="11000"/>
    <n v="50"/>
    <n v="1040.8"/>
    <n v="50"/>
    <n v="1058.2"/>
    <n v="16507.5"/>
    <s v="PE"/>
    <x v="0"/>
  </r>
  <r>
    <n v="75"/>
    <d v="1948-03-08T00:00:00"/>
    <d v="2021-08-26T00:00:00"/>
    <s v="NIFTY"/>
    <x v="161"/>
    <n v="2"/>
    <n v="0"/>
    <n v="0"/>
    <d v="1900-01-01T00:00:00"/>
    <n v="60.86"/>
    <n v="1054"/>
    <n v="9"/>
    <n v="0.86124401913875592"/>
    <n v="11450"/>
    <n v="12850"/>
    <n v="50"/>
    <n v="1091.5"/>
    <n v="50"/>
    <n v="1114.55"/>
    <n v="16507.5"/>
    <s v="PE"/>
    <x v="0"/>
  </r>
  <r>
    <n v="76"/>
    <d v="1948-04-27T00:00:00"/>
    <d v="2021-08-26T00:00:00"/>
    <s v="NIFTY"/>
    <x v="162"/>
    <n v="0"/>
    <n v="0"/>
    <n v="0"/>
    <d v="1899-12-30T00:00:00"/>
    <n v="60.86"/>
    <n v="0"/>
    <n v="0"/>
    <n v="0"/>
    <n v="10900"/>
    <n v="10900"/>
    <n v="50"/>
    <n v="1133.5"/>
    <n v="50"/>
    <n v="1165.8499999999999"/>
    <n v="16507.5"/>
    <s v="PE"/>
    <x v="0"/>
  </r>
  <r>
    <n v="77"/>
    <d v="1948-06-16T00:00:00"/>
    <d v="2021-08-26T00:00:00"/>
    <s v="NIFTY"/>
    <x v="163"/>
    <n v="20"/>
    <n v="0"/>
    <n v="0"/>
    <d v="1900-01-05T00:00:00"/>
    <n v="60.86"/>
    <n v="1229.55"/>
    <n v="-65.100000000000136"/>
    <n v="-5.0283860502838706"/>
    <n v="16500"/>
    <n v="16500"/>
    <n v="50"/>
    <n v="1189.8499999999999"/>
    <n v="50"/>
    <n v="1201.55"/>
    <n v="16507.5"/>
    <s v="PE"/>
    <x v="0"/>
  </r>
  <r>
    <n v="78"/>
    <d v="1948-08-05T00:00:00"/>
    <d v="2021-08-26T00:00:00"/>
    <s v="NIFTY"/>
    <x v="164"/>
    <n v="0"/>
    <n v="0"/>
    <n v="0"/>
    <d v="1899-12-30T00:00:00"/>
    <n v="70.81"/>
    <n v="0"/>
    <n v="0"/>
    <n v="0"/>
    <n v="10650"/>
    <n v="10650"/>
    <n v="50"/>
    <n v="1234.9000000000001"/>
    <n v="50"/>
    <n v="1265.7"/>
    <n v="16507.5"/>
    <s v="PE"/>
    <x v="0"/>
  </r>
  <r>
    <n v="79"/>
    <d v="1948-09-24T00:00:00"/>
    <d v="2021-08-26T00:00:00"/>
    <s v="NIFTY"/>
    <x v="165"/>
    <n v="14"/>
    <n v="-6"/>
    <n v="-30"/>
    <d v="1900-01-13T00:00:00"/>
    <n v="70.81"/>
    <n v="1348.35"/>
    <n v="-32.050000000000182"/>
    <n v="-2.3217907852796418"/>
    <n v="17350"/>
    <n v="17050"/>
    <n v="50"/>
    <n v="1290.2"/>
    <n v="50"/>
    <n v="1302"/>
    <n v="16507.5"/>
    <s v="PE"/>
    <x v="0"/>
  </r>
  <r>
    <n v="80"/>
    <d v="1948-11-13T00:00:00"/>
    <d v="2021-08-26T00:00:00"/>
    <s v="NIFTY"/>
    <x v="166"/>
    <n v="11"/>
    <n v="0"/>
    <n v="0"/>
    <d v="1899-12-30T00:00:00"/>
    <n v="72.64"/>
    <n v="0"/>
    <n v="0"/>
    <n v="0"/>
    <n v="13500"/>
    <n v="13650"/>
    <n v="150"/>
    <n v="1333.7"/>
    <n v="350"/>
    <n v="1362"/>
    <n v="16507.5"/>
    <s v="PE"/>
    <x v="0"/>
  </r>
  <r>
    <n v="81"/>
    <d v="1949-01-02T00:00:00"/>
    <d v="2021-08-26T00:00:00"/>
    <s v="NIFTY"/>
    <x v="167"/>
    <n v="0"/>
    <n v="0"/>
    <n v="0"/>
    <d v="1899-12-30T00:00:00"/>
    <n v="72.64"/>
    <n v="0"/>
    <n v="0"/>
    <n v="0"/>
    <n v="13400"/>
    <n v="13500"/>
    <n v="50"/>
    <n v="1385.7"/>
    <n v="50"/>
    <n v="1409.2"/>
    <n v="16507.5"/>
    <s v="PE"/>
    <x v="0"/>
  </r>
  <r>
    <n v="82"/>
    <d v="1949-02-21T00:00:00"/>
    <d v="2021-08-26T00:00:00"/>
    <s v="NIFTY"/>
    <x v="168"/>
    <n v="0"/>
    <n v="0"/>
    <n v="0"/>
    <d v="1899-12-30T00:00:00"/>
    <n v="72.64"/>
    <n v="0"/>
    <n v="0"/>
    <n v="0"/>
    <n v="13450"/>
    <n v="13500"/>
    <n v="50"/>
    <n v="1435.1"/>
    <n v="50"/>
    <n v="1459.55"/>
    <n v="16507.5"/>
    <s v="PE"/>
    <x v="0"/>
  </r>
  <r>
    <n v="83"/>
    <d v="1949-04-12T00:00:00"/>
    <d v="2021-08-26T00:00:00"/>
    <s v="NIFTY"/>
    <x v="169"/>
    <n v="209"/>
    <n v="8"/>
    <n v="3.9800995024875623"/>
    <d v="1900-01-26T00:00:00"/>
    <n v="72.64"/>
    <n v="1533"/>
    <n v="-30.450000000000045"/>
    <n v="-1.9476158495634683"/>
    <n v="20650"/>
    <n v="20350"/>
    <n v="550"/>
    <n v="1490.7"/>
    <n v="200"/>
    <n v="1500.8"/>
    <n v="16507.5"/>
    <s v="PE"/>
    <x v="0"/>
  </r>
  <r>
    <n v="84"/>
    <d v="1949-06-01T00:00:00"/>
    <d v="2021-08-26T00:00:00"/>
    <s v="NIFTY"/>
    <x v="170"/>
    <n v="2"/>
    <n v="0"/>
    <n v="0"/>
    <d v="1899-12-30T00:00:00"/>
    <n v="60.5"/>
    <n v="0"/>
    <n v="0"/>
    <n v="0"/>
    <n v="13450"/>
    <n v="13550"/>
    <n v="50"/>
    <n v="1532.7"/>
    <n v="50"/>
    <n v="1555.05"/>
    <n v="16507.5"/>
    <s v="PE"/>
    <x v="0"/>
  </r>
  <r>
    <n v="85"/>
    <d v="1949-07-21T00:00:00"/>
    <d v="2021-08-26T00:00:00"/>
    <s v="NIFTY"/>
    <x v="171"/>
    <n v="1"/>
    <n v="0"/>
    <n v="0"/>
    <d v="1899-12-30T00:00:00"/>
    <n v="60.5"/>
    <n v="0"/>
    <n v="0"/>
    <n v="0"/>
    <n v="12850"/>
    <n v="12800"/>
    <n v="50"/>
    <n v="1585"/>
    <n v="50"/>
    <n v="1605.15"/>
    <n v="16507.5"/>
    <s v="PE"/>
    <x v="0"/>
  </r>
  <r>
    <n v="0"/>
    <d v="1937-12-01T00:00:00"/>
    <d v="2021-08-26T00:00:00"/>
    <s v="NIFTY"/>
    <x v="0"/>
    <n v="460"/>
    <n v="-2"/>
    <n v="-0.4329004329004329"/>
    <d v="1900-01-19T00:00:00"/>
    <n v="60.5"/>
    <n v="2643.2"/>
    <n v="44"/>
    <n v="1.6928285626346569"/>
    <n v="16500"/>
    <n v="14050"/>
    <n v="200"/>
    <n v="2640"/>
    <n v="50"/>
    <n v="2654.25"/>
    <n v="16507.099999999999"/>
    <s v="CE"/>
    <x v="1"/>
  </r>
  <r>
    <n v="1"/>
    <d v="1938-01-20T00:00:00"/>
    <d v="2021-08-26T00:00:00"/>
    <s v="NIFTY"/>
    <x v="1"/>
    <n v="314"/>
    <n v="-3"/>
    <n v="-0.94637223974763407"/>
    <d v="1900-01-04T00:00:00"/>
    <n v="60.5"/>
    <n v="2553"/>
    <n v="44.75"/>
    <n v="1.7841124289843517"/>
    <n v="14250"/>
    <n v="13100"/>
    <n v="200"/>
    <n v="2588.1"/>
    <n v="50"/>
    <n v="2603.1999999999998"/>
    <n v="16507.099999999999"/>
    <s v="CE"/>
    <x v="1"/>
  </r>
  <r>
    <n v="2"/>
    <d v="1938-03-11T00:00:00"/>
    <d v="2021-08-26T00:00:00"/>
    <s v="NIFTY"/>
    <x v="2"/>
    <n v="0"/>
    <n v="0"/>
    <n v="0"/>
    <d v="1899-12-30T00:00:00"/>
    <n v="60.5"/>
    <n v="0"/>
    <n v="0"/>
    <n v="0"/>
    <n v="11100"/>
    <n v="7100"/>
    <n v="1800"/>
    <n v="2476"/>
    <n v="550"/>
    <n v="2616.65"/>
    <n v="16507.099999999999"/>
    <s v="CE"/>
    <x v="1"/>
  </r>
  <r>
    <n v="3"/>
    <d v="1938-04-30T00:00:00"/>
    <d v="2021-08-26T00:00:00"/>
    <s v="NIFTY"/>
    <x v="3"/>
    <n v="16371"/>
    <n v="-612"/>
    <n v="-3.6036036036036037"/>
    <d v="1901-10-16T00:00:00"/>
    <n v="60.5"/>
    <n v="2500.35"/>
    <n v="63.099999999999909"/>
    <n v="2.588983485485687"/>
    <n v="19900"/>
    <n v="16450"/>
    <n v="50"/>
    <n v="2494.1"/>
    <n v="50"/>
    <n v="2501.3000000000002"/>
    <n v="16507.099999999999"/>
    <s v="CE"/>
    <x v="1"/>
  </r>
  <r>
    <n v="4"/>
    <d v="1938-06-19T00:00:00"/>
    <d v="2021-08-26T00:00:00"/>
    <s v="NIFTY"/>
    <x v="4"/>
    <n v="0"/>
    <n v="0"/>
    <n v="0"/>
    <d v="1899-12-30T00:00:00"/>
    <n v="60.5"/>
    <n v="0"/>
    <n v="0"/>
    <n v="0"/>
    <n v="11100"/>
    <n v="10100"/>
    <n v="1800"/>
    <n v="2377.9"/>
    <n v="800"/>
    <n v="2515.5500000000002"/>
    <n v="16507.099999999999"/>
    <s v="CE"/>
    <x v="1"/>
  </r>
  <r>
    <n v="5"/>
    <d v="1938-08-08T00:00:00"/>
    <d v="2021-08-26T00:00:00"/>
    <s v="NIFTY"/>
    <x v="5"/>
    <n v="25"/>
    <n v="0"/>
    <n v="0"/>
    <d v="1899-12-31T00:00:00"/>
    <n v="60.5"/>
    <n v="2311"/>
    <n v="131"/>
    <n v="6.0091743119266061"/>
    <n v="13950"/>
    <n v="8900"/>
    <n v="50"/>
    <n v="2384.5"/>
    <n v="950"/>
    <n v="2463.15"/>
    <n v="16507.099999999999"/>
    <s v="CE"/>
    <x v="1"/>
  </r>
  <r>
    <n v="6"/>
    <d v="1938-09-27T00:00:00"/>
    <d v="2021-08-26T00:00:00"/>
    <s v="NIFTY"/>
    <x v="6"/>
    <n v="0"/>
    <n v="0"/>
    <n v="0"/>
    <d v="1899-12-30T00:00:00"/>
    <n v="60.5"/>
    <n v="0"/>
    <n v="0"/>
    <n v="0"/>
    <n v="11100"/>
    <n v="10200"/>
    <n v="1800"/>
    <n v="2279.8000000000002"/>
    <n v="900"/>
    <n v="2400.9499999999998"/>
    <n v="16507.099999999999"/>
    <s v="CE"/>
    <x v="1"/>
  </r>
  <r>
    <n v="7"/>
    <d v="1938-11-16T00:00:00"/>
    <d v="2021-08-26T00:00:00"/>
    <s v="NIFTY"/>
    <x v="7"/>
    <n v="216"/>
    <n v="1"/>
    <n v="0.46511627906976744"/>
    <d v="1900-01-02T00:00:00"/>
    <n v="60.5"/>
    <n v="2290.5500000000002"/>
    <n v="53"/>
    <n v="2.3686621528010545"/>
    <n v="18800"/>
    <n v="15950"/>
    <n v="100"/>
    <n v="2286.0500000000002"/>
    <n v="50"/>
    <n v="2306.6"/>
    <n v="16507.099999999999"/>
    <s v="CE"/>
    <x v="1"/>
  </r>
  <r>
    <n v="8"/>
    <d v="1939-01-05T00:00:00"/>
    <d v="2021-08-26T00:00:00"/>
    <s v="NIFTY"/>
    <x v="8"/>
    <n v="0"/>
    <n v="0"/>
    <n v="0"/>
    <d v="1899-12-30T00:00:00"/>
    <n v="60.5"/>
    <n v="0"/>
    <n v="0"/>
    <n v="0"/>
    <n v="9450"/>
    <n v="10250"/>
    <n v="150"/>
    <n v="2181.9"/>
    <n v="950"/>
    <n v="2308.6999999999998"/>
    <n v="16507.099999999999"/>
    <s v="CE"/>
    <x v="1"/>
  </r>
  <r>
    <n v="9"/>
    <d v="1939-02-24T00:00:00"/>
    <d v="2021-08-26T00:00:00"/>
    <s v="NIFTY"/>
    <x v="9"/>
    <n v="166"/>
    <n v="-15"/>
    <n v="-8.2872928176795586"/>
    <d v="1900-01-14T00:00:00"/>
    <n v="60.5"/>
    <n v="2157"/>
    <n v="26.900000000000091"/>
    <n v="1.2628515093188157"/>
    <n v="12700"/>
    <n v="18650"/>
    <n v="100"/>
    <n v="2182.65"/>
    <n v="100"/>
    <n v="2208.1"/>
    <n v="16507.099999999999"/>
    <s v="CE"/>
    <x v="1"/>
  </r>
  <r>
    <n v="10"/>
    <d v="1939-04-15T00:00:00"/>
    <d v="2021-08-26T00:00:00"/>
    <s v="NIFTY"/>
    <x v="10"/>
    <n v="6"/>
    <n v="0"/>
    <n v="0"/>
    <d v="1899-12-30T00:00:00"/>
    <n v="60.5"/>
    <n v="0"/>
    <n v="0"/>
    <n v="0"/>
    <n v="12600"/>
    <n v="10000"/>
    <n v="400"/>
    <n v="2089.9499999999998"/>
    <n v="300"/>
    <n v="2210.4499999999998"/>
    <n v="16507.099999999999"/>
    <s v="CE"/>
    <x v="1"/>
  </r>
  <r>
    <n v="11"/>
    <d v="1939-06-04T00:00:00"/>
    <d v="2021-08-26T00:00:00"/>
    <s v="NIFTY"/>
    <x v="11"/>
    <n v="101"/>
    <n v="-2"/>
    <n v="-1.941747572815534"/>
    <d v="1900-01-04T00:00:00"/>
    <n v="60.5"/>
    <n v="2105"/>
    <n v="44.449999999999818"/>
    <n v="2.1571910412268478"/>
    <n v="18800"/>
    <n v="18800"/>
    <n v="150"/>
    <n v="2089.35"/>
    <n v="50"/>
    <n v="2106.9499999999998"/>
    <n v="16507.099999999999"/>
    <s v="CE"/>
    <x v="1"/>
  </r>
  <r>
    <n v="12"/>
    <d v="1939-07-24T00:00:00"/>
    <d v="2021-08-26T00:00:00"/>
    <s v="NIFTY"/>
    <x v="12"/>
    <n v="0"/>
    <n v="0"/>
    <n v="0"/>
    <d v="1899-12-30T00:00:00"/>
    <n v="60.5"/>
    <n v="0"/>
    <n v="0"/>
    <n v="0"/>
    <n v="12100"/>
    <n v="10550"/>
    <n v="1000"/>
    <n v="1986"/>
    <n v="1250"/>
    <n v="2109.1"/>
    <n v="16507.099999999999"/>
    <s v="CE"/>
    <x v="1"/>
  </r>
  <r>
    <n v="13"/>
    <d v="1939-09-12T00:00:00"/>
    <d v="2021-08-26T00:00:00"/>
    <s v="NIFTY"/>
    <x v="13"/>
    <n v="5407"/>
    <n v="-908"/>
    <n v="-14.3784639746635"/>
    <d v="1903-09-20T00:00:00"/>
    <n v="60.5"/>
    <n v="1990"/>
    <n v="59.599999999999909"/>
    <n v="3.0874430169912923"/>
    <n v="31200"/>
    <n v="18800"/>
    <n v="100"/>
    <n v="2002.5"/>
    <n v="50"/>
    <n v="2005.75"/>
    <n v="16507.099999999999"/>
    <s v="CE"/>
    <x v="1"/>
  </r>
  <r>
    <n v="14"/>
    <d v="1939-11-01T00:00:00"/>
    <d v="2021-08-26T00:00:00"/>
    <s v="NIFTY"/>
    <x v="14"/>
    <n v="1"/>
    <n v="0"/>
    <n v="0"/>
    <d v="1899-12-30T00:00:00"/>
    <n v="60.5"/>
    <n v="0"/>
    <n v="0"/>
    <n v="0"/>
    <n v="16400"/>
    <n v="16400"/>
    <n v="50"/>
    <n v="1939.55"/>
    <n v="50"/>
    <n v="1960.2"/>
    <n v="16507.099999999999"/>
    <s v="CE"/>
    <x v="1"/>
  </r>
  <r>
    <n v="15"/>
    <d v="1939-12-21T00:00:00"/>
    <d v="2021-08-26T00:00:00"/>
    <s v="NIFTY"/>
    <x v="15"/>
    <n v="193"/>
    <n v="0"/>
    <n v="0"/>
    <d v="1900-01-03T00:00:00"/>
    <n v="60.5"/>
    <n v="1850"/>
    <n v="10"/>
    <n v="0.54347826086956519"/>
    <n v="21900"/>
    <n v="21850"/>
    <n v="100"/>
    <n v="1889.95"/>
    <n v="50"/>
    <n v="1908.55"/>
    <n v="16507.099999999999"/>
    <s v="CE"/>
    <x v="1"/>
  </r>
  <r>
    <n v="16"/>
    <d v="1940-02-09T00:00:00"/>
    <d v="2021-08-26T00:00:00"/>
    <s v="NIFTY"/>
    <x v="16"/>
    <n v="1"/>
    <n v="0"/>
    <n v="0"/>
    <d v="1899-12-30T00:00:00"/>
    <n v="60.5"/>
    <n v="0"/>
    <n v="0"/>
    <n v="0"/>
    <n v="12300"/>
    <n v="15050"/>
    <n v="50"/>
    <n v="1840.45"/>
    <n v="50"/>
    <n v="1858.4"/>
    <n v="16507.099999999999"/>
    <s v="CE"/>
    <x v="1"/>
  </r>
  <r>
    <n v="17"/>
    <d v="1940-03-30T00:00:00"/>
    <d v="2021-08-26T00:00:00"/>
    <s v="NIFTY"/>
    <x v="17"/>
    <n v="221"/>
    <n v="-2"/>
    <n v="-0.89686098654708524"/>
    <d v="1900-01-03T00:00:00"/>
    <n v="60.5"/>
    <n v="1782.65"/>
    <n v="24.850000000000136"/>
    <n v="1.4136989418591499"/>
    <n v="21600"/>
    <n v="21850"/>
    <n v="50"/>
    <n v="1793.9"/>
    <n v="150"/>
    <n v="1808.1"/>
    <n v="16507.099999999999"/>
    <s v="CE"/>
    <x v="1"/>
  </r>
  <r>
    <n v="18"/>
    <d v="1940-05-19T00:00:00"/>
    <d v="2021-08-26T00:00:00"/>
    <s v="NIFTY"/>
    <x v="18"/>
    <n v="3"/>
    <n v="0"/>
    <n v="0"/>
    <d v="1899-12-30T00:00:00"/>
    <n v="60.5"/>
    <n v="0"/>
    <n v="0"/>
    <n v="0"/>
    <n v="15050"/>
    <n v="15000"/>
    <n v="50"/>
    <n v="1740.45"/>
    <n v="50"/>
    <n v="1757.05"/>
    <n v="16507.099999999999"/>
    <s v="CE"/>
    <x v="1"/>
  </r>
  <r>
    <n v="19"/>
    <d v="1940-07-08T00:00:00"/>
    <d v="2021-08-26T00:00:00"/>
    <s v="NIFTY"/>
    <x v="19"/>
    <n v="571"/>
    <n v="-3"/>
    <n v="-0.52264808362369342"/>
    <d v="1900-01-11T00:00:00"/>
    <n v="60.5"/>
    <n v="1687.7"/>
    <n v="36.5"/>
    <n v="2.210513565891473"/>
    <n v="22750"/>
    <n v="22750"/>
    <n v="50"/>
    <n v="1695.35"/>
    <n v="100"/>
    <n v="1704.5"/>
    <n v="16507.099999999999"/>
    <s v="CE"/>
    <x v="1"/>
  </r>
  <r>
    <n v="20"/>
    <d v="1940-08-27T00:00:00"/>
    <d v="2021-08-26T00:00:00"/>
    <s v="NIFTY"/>
    <x v="20"/>
    <n v="5"/>
    <n v="0"/>
    <n v="0"/>
    <d v="1899-12-30T00:00:00"/>
    <n v="60.5"/>
    <n v="0"/>
    <n v="0"/>
    <n v="0"/>
    <n v="19000"/>
    <n v="19800"/>
    <n v="100"/>
    <n v="1638.95"/>
    <n v="50"/>
    <n v="1657"/>
    <n v="16507.099999999999"/>
    <s v="CE"/>
    <x v="1"/>
  </r>
  <r>
    <n v="21"/>
    <d v="1940-10-16T00:00:00"/>
    <d v="2021-08-26T00:00:00"/>
    <s v="NIFTY"/>
    <x v="21"/>
    <n v="96"/>
    <n v="0"/>
    <n v="0"/>
    <d v="1900-01-06T00:00:00"/>
    <n v="60.5"/>
    <n v="1593"/>
    <n v="-8.4500000000000455"/>
    <n v="-0.52764682006931496"/>
    <n v="24050"/>
    <n v="22750"/>
    <n v="100"/>
    <n v="1588.15"/>
    <n v="50"/>
    <n v="1606.6"/>
    <n v="16507.099999999999"/>
    <s v="CE"/>
    <x v="1"/>
  </r>
  <r>
    <n v="22"/>
    <d v="1940-12-05T00:00:00"/>
    <d v="2021-08-26T00:00:00"/>
    <s v="NIFTY"/>
    <x v="22"/>
    <n v="6"/>
    <n v="0"/>
    <n v="0"/>
    <d v="1899-12-30T00:00:00"/>
    <n v="60.5"/>
    <n v="0"/>
    <n v="0"/>
    <n v="0"/>
    <n v="20950"/>
    <n v="20900"/>
    <n v="50"/>
    <n v="1540.65"/>
    <n v="50"/>
    <n v="1557.2"/>
    <n v="16507.099999999999"/>
    <s v="CE"/>
    <x v="1"/>
  </r>
  <r>
    <n v="23"/>
    <d v="1941-01-24T00:00:00"/>
    <d v="2021-08-26T00:00:00"/>
    <s v="NIFTY"/>
    <x v="23"/>
    <n v="5468"/>
    <n v="-1087"/>
    <n v="-16.582761250953471"/>
    <d v="1904-05-14T00:00:00"/>
    <n v="60.5"/>
    <n v="1505.2"/>
    <n v="76.150000000000091"/>
    <n v="5.3287148805150339"/>
    <n v="23650"/>
    <n v="28700"/>
    <n v="250"/>
    <n v="1499.65"/>
    <n v="1200"/>
    <n v="1503.05"/>
    <n v="16507.099999999999"/>
    <s v="CE"/>
    <x v="1"/>
  </r>
  <r>
    <n v="24"/>
    <d v="1941-03-15T00:00:00"/>
    <d v="2021-08-26T00:00:00"/>
    <s v="NIFTY"/>
    <x v="24"/>
    <n v="23"/>
    <n v="0"/>
    <n v="0"/>
    <d v="1899-12-30T00:00:00"/>
    <n v="60.5"/>
    <n v="0"/>
    <n v="0"/>
    <n v="0"/>
    <n v="19950"/>
    <n v="19950"/>
    <n v="50"/>
    <n v="1440.8"/>
    <n v="50"/>
    <n v="1458.35"/>
    <n v="16507.099999999999"/>
    <s v="CE"/>
    <x v="1"/>
  </r>
  <r>
    <n v="25"/>
    <d v="1941-05-04T00:00:00"/>
    <d v="2021-08-26T00:00:00"/>
    <s v="NIFTY"/>
    <x v="25"/>
    <n v="232"/>
    <n v="0"/>
    <n v="0"/>
    <d v="1900-01-01T00:00:00"/>
    <n v="60.5"/>
    <n v="1392.5"/>
    <n v="53.150000000000091"/>
    <n v="3.9683428528764026"/>
    <n v="20850"/>
    <n v="21150"/>
    <n v="400"/>
    <n v="1395.45"/>
    <n v="50"/>
    <n v="1406.7"/>
    <n v="16507.099999999999"/>
    <s v="CE"/>
    <x v="1"/>
  </r>
  <r>
    <n v="26"/>
    <d v="1941-06-23T00:00:00"/>
    <d v="2021-08-26T00:00:00"/>
    <s v="NIFTY"/>
    <x v="26"/>
    <n v="16"/>
    <n v="0"/>
    <n v="0"/>
    <d v="1900-01-03T00:00:00"/>
    <n v="60.5"/>
    <n v="1354.05"/>
    <n v="69.700000000000045"/>
    <n v="5.4268696227663842"/>
    <n v="20000"/>
    <n v="20050"/>
    <n v="50"/>
    <n v="1345.55"/>
    <n v="50"/>
    <n v="1357.1"/>
    <n v="16507.099999999999"/>
    <s v="CE"/>
    <x v="1"/>
  </r>
  <r>
    <n v="27"/>
    <d v="1941-08-12T00:00:00"/>
    <d v="2021-08-26T00:00:00"/>
    <s v="NIFTY"/>
    <x v="27"/>
    <n v="1366"/>
    <n v="-26"/>
    <n v="-1.867816091954023"/>
    <d v="1900-08-07T00:00:00"/>
    <n v="60.5"/>
    <n v="1290.95"/>
    <n v="39.950000000000045"/>
    <n v="3.1934452438049599"/>
    <n v="21850"/>
    <n v="22600"/>
    <n v="650"/>
    <n v="1296.3499999999999"/>
    <n v="50"/>
    <n v="1306.1500000000001"/>
    <n v="16507.099999999999"/>
    <s v="CE"/>
    <x v="1"/>
  </r>
  <r>
    <n v="28"/>
    <d v="1941-10-01T00:00:00"/>
    <d v="2021-08-26T00:00:00"/>
    <s v="NIFTY"/>
    <x v="28"/>
    <n v="55"/>
    <n v="1"/>
    <n v="1.8518518518518519"/>
    <d v="1900-01-02T00:00:00"/>
    <n v="60.5"/>
    <n v="1293.95"/>
    <n v="124"/>
    <n v="10.598743536048548"/>
    <n v="19950"/>
    <n v="20550"/>
    <n v="50"/>
    <n v="1241.3499999999999"/>
    <n v="50"/>
    <n v="1260.5999999999999"/>
    <n v="16507.099999999999"/>
    <s v="CE"/>
    <x v="1"/>
  </r>
  <r>
    <n v="29"/>
    <d v="1941-11-20T00:00:00"/>
    <d v="2021-08-26T00:00:00"/>
    <s v="NIFTY"/>
    <x v="29"/>
    <n v="582"/>
    <n v="-7"/>
    <n v="-1.1884550084889642"/>
    <d v="1900-03-20T00:00:00"/>
    <n v="9.2899999999999991"/>
    <n v="1200.95"/>
    <n v="60.25"/>
    <n v="5.2818444814587533"/>
    <n v="21550"/>
    <n v="22600"/>
    <n v="50"/>
    <n v="1197.1500000000001"/>
    <n v="50"/>
    <n v="1207.5"/>
    <n v="16507.099999999999"/>
    <s v="CE"/>
    <x v="1"/>
  </r>
  <r>
    <n v="30"/>
    <d v="1942-01-09T00:00:00"/>
    <d v="2021-08-26T00:00:00"/>
    <s v="NIFTY"/>
    <x v="30"/>
    <n v="54"/>
    <n v="0"/>
    <n v="0"/>
    <d v="1900-01-08T00:00:00"/>
    <n v="9.2899999999999991"/>
    <n v="1143.1500000000001"/>
    <n v="28.600000000000136"/>
    <n v="2.5660580503342278"/>
    <n v="18950"/>
    <n v="19100"/>
    <n v="50"/>
    <n v="1149.75"/>
    <n v="100"/>
    <n v="1156.7"/>
    <n v="16507.099999999999"/>
    <s v="CE"/>
    <x v="1"/>
  </r>
  <r>
    <n v="31"/>
    <d v="1942-02-28T00:00:00"/>
    <d v="2021-08-26T00:00:00"/>
    <s v="NIFTY"/>
    <x v="31"/>
    <n v="1765"/>
    <n v="-29"/>
    <n v="-1.6164994425863992"/>
    <d v="1900-09-27T00:00:00"/>
    <n v="9.2899999999999991"/>
    <n v="1101.8"/>
    <n v="56.349999999999909"/>
    <n v="5.3900234348844904"/>
    <n v="22000"/>
    <n v="21100"/>
    <n v="50"/>
    <n v="1102.25"/>
    <n v="50"/>
    <n v="1105.5999999999999"/>
    <n v="16507.099999999999"/>
    <s v="CE"/>
    <x v="1"/>
  </r>
  <r>
    <n v="32"/>
    <d v="1942-04-19T00:00:00"/>
    <d v="2021-08-26T00:00:00"/>
    <s v="NIFTY"/>
    <x v="32"/>
    <n v="69"/>
    <n v="0"/>
    <n v="0"/>
    <d v="1899-12-31T00:00:00"/>
    <n v="9.2899999999999991"/>
    <n v="1042.75"/>
    <n v="65"/>
    <n v="6.6479161339810782"/>
    <n v="20450"/>
    <n v="20600"/>
    <n v="500"/>
    <n v="1046.5999999999999"/>
    <n v="100"/>
    <n v="1057.45"/>
    <n v="16507.099999999999"/>
    <s v="CE"/>
    <x v="1"/>
  </r>
  <r>
    <n v="33"/>
    <d v="1942-06-08T00:00:00"/>
    <d v="2021-08-26T00:00:00"/>
    <s v="NIFTY"/>
    <x v="33"/>
    <n v="4984"/>
    <n v="-618"/>
    <n v="-11.031774366297752"/>
    <d v="1902-08-31T00:00:00"/>
    <n v="9.2899999999999991"/>
    <n v="993.65"/>
    <n v="49.199999999999932"/>
    <n v="5.2093811212875147"/>
    <n v="43150"/>
    <n v="31400"/>
    <n v="50"/>
    <n v="1001.1"/>
    <n v="50"/>
    <n v="1004.1"/>
    <n v="16507.099999999999"/>
    <s v="CE"/>
    <x v="1"/>
  </r>
  <r>
    <n v="34"/>
    <d v="1942-07-28T00:00:00"/>
    <d v="2021-08-26T00:00:00"/>
    <s v="NIFTY"/>
    <x v="34"/>
    <n v="192"/>
    <n v="-1"/>
    <n v="-0.51813471502590669"/>
    <d v="1900-03-12T00:00:00"/>
    <n v="9.2899999999999991"/>
    <n v="953.55"/>
    <n v="77.099999999999909"/>
    <n v="8.7968509327400213"/>
    <n v="90800"/>
    <n v="27400"/>
    <n v="50"/>
    <n v="946.8"/>
    <n v="200"/>
    <n v="954.85"/>
    <n v="16507.099999999999"/>
    <s v="CE"/>
    <x v="1"/>
  </r>
  <r>
    <n v="35"/>
    <d v="1942-09-16T00:00:00"/>
    <d v="2021-08-26T00:00:00"/>
    <s v="NIFTY"/>
    <x v="35"/>
    <n v="2211"/>
    <n v="-30"/>
    <n v="-1.3386880856760375"/>
    <d v="1900-07-17T00:00:00"/>
    <n v="9.2899999999999991"/>
    <n v="904.05"/>
    <n v="62.599999999999909"/>
    <n v="7.439538891199704"/>
    <n v="65600"/>
    <n v="27500"/>
    <n v="50"/>
    <n v="902.45"/>
    <n v="100"/>
    <n v="906.25"/>
    <n v="16507.099999999999"/>
    <s v="CE"/>
    <x v="1"/>
  </r>
  <r>
    <n v="36"/>
    <d v="1942-11-05T00:00:00"/>
    <d v="2021-08-26T00:00:00"/>
    <s v="NIFTY"/>
    <x v="36"/>
    <n v="222"/>
    <n v="-2"/>
    <n v="-0.8928571428571429"/>
    <d v="1900-02-19T00:00:00"/>
    <n v="9.2899999999999991"/>
    <n v="849"/>
    <n v="74.899999999999977"/>
    <n v="9.6757524867588138"/>
    <n v="69550"/>
    <n v="21300"/>
    <n v="300"/>
    <n v="850.5"/>
    <n v="50"/>
    <n v="858.1"/>
    <n v="16507.099999999999"/>
    <s v="CE"/>
    <x v="1"/>
  </r>
  <r>
    <n v="37"/>
    <d v="1942-12-25T00:00:00"/>
    <d v="2021-08-26T00:00:00"/>
    <s v="NIFTY"/>
    <x v="37"/>
    <n v="3974"/>
    <n v="-132"/>
    <n v="-3.2148075986361424"/>
    <d v="1901-01-16T00:00:00"/>
    <n v="9.2899999999999991"/>
    <n v="808.15"/>
    <n v="63.649999999999977"/>
    <n v="8.5493619879113467"/>
    <n v="81650"/>
    <n v="21400"/>
    <n v="100"/>
    <n v="800.9"/>
    <n v="50"/>
    <n v="805.05"/>
    <n v="16507.099999999999"/>
    <s v="CE"/>
    <x v="1"/>
  </r>
  <r>
    <n v="38"/>
    <d v="1943-02-13T00:00:00"/>
    <d v="2021-08-26T00:00:00"/>
    <s v="NIFTY"/>
    <x v="38"/>
    <n v="760"/>
    <n v="-64"/>
    <n v="-7.766990291262136"/>
    <d v="1900-06-06T00:00:00"/>
    <n v="9.2899999999999991"/>
    <n v="713.45"/>
    <n v="16.950000000000045"/>
    <n v="2.4335965541995757"/>
    <n v="82650"/>
    <n v="23050"/>
    <n v="50"/>
    <n v="752.3"/>
    <n v="50"/>
    <n v="758.25"/>
    <n v="16507.099999999999"/>
    <s v="CE"/>
    <x v="1"/>
  </r>
  <r>
    <n v="39"/>
    <d v="1943-04-04T00:00:00"/>
    <d v="2021-08-26T00:00:00"/>
    <s v="NIFTY"/>
    <x v="39"/>
    <n v="19705"/>
    <n v="-460"/>
    <n v="-2.2811802628316391"/>
    <d v="1903-05-04T00:00:00"/>
    <n v="9.2899999999999991"/>
    <n v="704.5"/>
    <n v="57.350000000000023"/>
    <n v="8.8619330912462377"/>
    <n v="97500"/>
    <n v="52750"/>
    <n v="50"/>
    <n v="703.3"/>
    <n v="100"/>
    <n v="707.3"/>
    <n v="16507.099999999999"/>
    <s v="CE"/>
    <x v="1"/>
  </r>
  <r>
    <n v="40"/>
    <d v="1943-05-24T00:00:00"/>
    <d v="2021-08-26T00:00:00"/>
    <s v="NIFTY"/>
    <x v="40"/>
    <n v="1084"/>
    <n v="-136"/>
    <n v="-11.147540983606557"/>
    <d v="1900-09-28T00:00:00"/>
    <n v="9.2899999999999991"/>
    <n v="657"/>
    <n v="50.299999999999955"/>
    <n v="8.290753255315634"/>
    <n v="81750"/>
    <n v="41900"/>
    <n v="500"/>
    <n v="653.25"/>
    <n v="50"/>
    <n v="657.4"/>
    <n v="16507.099999999999"/>
    <s v="CE"/>
    <x v="1"/>
  </r>
  <r>
    <n v="41"/>
    <d v="1943-07-13T00:00:00"/>
    <d v="2021-08-26T00:00:00"/>
    <s v="NIFTY"/>
    <x v="41"/>
    <n v="8292"/>
    <n v="-8"/>
    <n v="-9.6385542168674704E-2"/>
    <d v="1901-12-14T00:00:00"/>
    <n v="9.2899999999999991"/>
    <n v="608"/>
    <n v="57.899999999999977"/>
    <n v="10.525359025631699"/>
    <n v="109350"/>
    <n v="28900"/>
    <n v="250"/>
    <n v="604.5"/>
    <n v="50"/>
    <n v="605.85"/>
    <n v="16507.099999999999"/>
    <s v="CE"/>
    <x v="1"/>
  </r>
  <r>
    <n v="42"/>
    <d v="1943-09-01T00:00:00"/>
    <d v="2021-08-26T00:00:00"/>
    <s v="NIFTY"/>
    <x v="42"/>
    <n v="538"/>
    <n v="-32"/>
    <n v="-5.6140350877192979"/>
    <d v="1900-04-16T00:00:00"/>
    <n v="9.2899999999999991"/>
    <n v="542"/>
    <n v="42.850000000000023"/>
    <n v="8.5845938094761145"/>
    <n v="138900"/>
    <n v="30750"/>
    <n v="250"/>
    <n v="554"/>
    <n v="250"/>
    <n v="557.6"/>
    <n v="16507.099999999999"/>
    <s v="CE"/>
    <x v="1"/>
  </r>
  <r>
    <n v="43"/>
    <d v="1943-10-21T00:00:00"/>
    <d v="2021-08-26T00:00:00"/>
    <s v="NIFTY"/>
    <x v="43"/>
    <n v="19479"/>
    <n v="-1066"/>
    <n v="-5.1886103674860067"/>
    <d v="1918-10-11T00:00:00"/>
    <n v="9.2899999999999991"/>
    <n v="507.2"/>
    <n v="66.199999999999989"/>
    <n v="15.011337868480723"/>
    <n v="201950"/>
    <n v="75650"/>
    <n v="200"/>
    <n v="507.25"/>
    <n v="50"/>
    <n v="508.6"/>
    <n v="16507.099999999999"/>
    <s v="CE"/>
    <x v="1"/>
  </r>
  <r>
    <n v="44"/>
    <d v="1943-12-10T00:00:00"/>
    <d v="2021-08-26T00:00:00"/>
    <s v="NIFTY"/>
    <x v="44"/>
    <n v="639"/>
    <n v="-58"/>
    <n v="-8.3213773314203738"/>
    <d v="1900-05-29T00:00:00"/>
    <n v="9.2899999999999991"/>
    <n v="465.3"/>
    <n v="66.300000000000011"/>
    <n v="16.616541353383461"/>
    <n v="139950"/>
    <n v="56150"/>
    <n v="50"/>
    <n v="456.65"/>
    <n v="50"/>
    <n v="459.75"/>
    <n v="16507.099999999999"/>
    <s v="CE"/>
    <x v="1"/>
  </r>
  <r>
    <n v="45"/>
    <d v="1944-01-29T00:00:00"/>
    <d v="2021-08-26T00:00:00"/>
    <s v="NIFTY"/>
    <x v="45"/>
    <n v="7434"/>
    <n v="-136"/>
    <n v="-1.7965653896961691"/>
    <d v="1907-10-13T00:00:00"/>
    <n v="9.2899999999999991"/>
    <n v="411.2"/>
    <n v="55.550000000000011"/>
    <n v="15.619288626458601"/>
    <n v="128450"/>
    <n v="76100"/>
    <n v="750"/>
    <n v="409.55"/>
    <n v="50"/>
    <n v="410.85"/>
    <n v="16507.099999999999"/>
    <s v="CE"/>
    <x v="1"/>
  </r>
  <r>
    <n v="46"/>
    <d v="1944-03-19T00:00:00"/>
    <d v="2021-08-26T00:00:00"/>
    <s v="NIFTY"/>
    <x v="46"/>
    <n v="830"/>
    <n v="-90"/>
    <n v="-9.7826086956521738"/>
    <d v="1901-07-02T00:00:00"/>
    <n v="9.2899999999999991"/>
    <n v="362.1"/>
    <n v="48.300000000000011"/>
    <n v="15.391969407265776"/>
    <n v="112000"/>
    <n v="57750"/>
    <n v="50"/>
    <n v="361.95"/>
    <n v="50"/>
    <n v="362.85"/>
    <n v="16507.099999999999"/>
    <s v="CE"/>
    <x v="1"/>
  </r>
  <r>
    <n v="47"/>
    <d v="1944-05-08T00:00:00"/>
    <d v="2021-08-26T00:00:00"/>
    <s v="NIFTY"/>
    <x v="47"/>
    <n v="11921"/>
    <n v="-811"/>
    <n v="-6.3697769399937165"/>
    <d v="1937-02-19T00:00:00"/>
    <n v="9.2899999999999991"/>
    <n v="313.45"/>
    <n v="43.949999999999989"/>
    <n v="16.307977736549162"/>
    <n v="137000"/>
    <n v="84000"/>
    <n v="100"/>
    <n v="314.39999999999998"/>
    <n v="50"/>
    <n v="315.64999999999998"/>
    <n v="16507.099999999999"/>
    <s v="CE"/>
    <x v="1"/>
  </r>
  <r>
    <n v="48"/>
    <d v="1944-06-27T00:00:00"/>
    <d v="2021-08-26T00:00:00"/>
    <s v="NIFTY"/>
    <x v="48"/>
    <n v="2953"/>
    <n v="-126"/>
    <n v="-4.09223773952582"/>
    <d v="1907-10-06T00:00:00"/>
    <n v="9.2899999999999991"/>
    <n v="267.75"/>
    <n v="36.800000000000011"/>
    <n v="15.93418488850401"/>
    <n v="111700"/>
    <n v="62350"/>
    <n v="50"/>
    <n v="268.45"/>
    <n v="50"/>
    <n v="269.39999999999998"/>
    <n v="16507.099999999999"/>
    <s v="CE"/>
    <x v="1"/>
  </r>
  <r>
    <n v="49"/>
    <d v="1944-08-16T00:00:00"/>
    <d v="2021-08-26T00:00:00"/>
    <s v="NIFTY"/>
    <x v="49"/>
    <n v="16294"/>
    <n v="-4297"/>
    <n v="-20.868340537127871"/>
    <d v="2069-08-18T00:00:00"/>
    <n v="10.42"/>
    <n v="223.25"/>
    <n v="32.650000000000006"/>
    <n v="17.13011542497377"/>
    <n v="194650"/>
    <n v="104250"/>
    <n v="50"/>
    <n v="225.15"/>
    <n v="200"/>
    <n v="225.5"/>
    <n v="16507.099999999999"/>
    <s v="CE"/>
    <x v="1"/>
  </r>
  <r>
    <n v="50"/>
    <d v="1944-10-05T00:00:00"/>
    <d v="2021-08-26T00:00:00"/>
    <s v="NIFTY"/>
    <x v="50"/>
    <n v="5338"/>
    <n v="633"/>
    <n v="13.453772582359193"/>
    <d v="2001-05-17T00:00:00"/>
    <n v="11.27"/>
    <n v="182.65"/>
    <n v="31.200000000000017"/>
    <n v="20.600858369098727"/>
    <n v="178000"/>
    <n v="97250"/>
    <n v="200"/>
    <n v="184"/>
    <n v="50"/>
    <n v="184.5"/>
    <n v="16507.099999999999"/>
    <s v="CE"/>
    <x v="1"/>
  </r>
  <r>
    <n v="51"/>
    <d v="1944-11-24T00:00:00"/>
    <d v="2021-08-26T00:00:00"/>
    <s v="NIFTY"/>
    <x v="51"/>
    <n v="42279"/>
    <n v="-13653"/>
    <n v="-24.409997854537654"/>
    <d v="2941-06-27T00:00:00"/>
    <n v="11.74"/>
    <n v="144.94999999999999"/>
    <n v="23.849999999999994"/>
    <n v="19.69446738232865"/>
    <n v="345100"/>
    <n v="291450"/>
    <n v="50"/>
    <n v="145"/>
    <n v="100"/>
    <n v="145.30000000000001"/>
    <n v="16507.099999999999"/>
    <s v="CE"/>
    <x v="1"/>
  </r>
  <r>
    <n v="52"/>
    <d v="1945-01-13T00:00:00"/>
    <d v="2021-08-26T00:00:00"/>
    <s v="NIFTY"/>
    <x v="52"/>
    <n v="23266"/>
    <n v="1091"/>
    <n v="4.9199549041713642"/>
    <d v="2850-01-18T00:00:00"/>
    <n v="12.01"/>
    <n v="111.35"/>
    <n v="17.449999999999989"/>
    <n v="18.583599574014897"/>
    <n v="480600"/>
    <n v="358950"/>
    <n v="50"/>
    <n v="111.45"/>
    <n v="50"/>
    <n v="111.65"/>
    <n v="16507.099999999999"/>
    <s v="CE"/>
    <x v="1"/>
  </r>
  <r>
    <n v="53"/>
    <d v="1945-03-04T00:00:00"/>
    <d v="2021-08-26T00:00:00"/>
    <s v="NIFTY"/>
    <x v="53"/>
    <n v="136537"/>
    <n v="36987"/>
    <n v="37.154193872425914"/>
    <d v="4887-03-12T00:00:00"/>
    <n v="12.24"/>
    <n v="82.75"/>
    <n v="12.049999999999997"/>
    <n v="17.043847241867038"/>
    <n v="882500"/>
    <n v="1173000"/>
    <n v="200"/>
    <n v="82.55"/>
    <n v="100"/>
    <n v="82.75"/>
    <n v="16507.099999999999"/>
    <s v="CE"/>
    <x v="1"/>
  </r>
  <r>
    <n v="54"/>
    <d v="1945-04-23T00:00:00"/>
    <d v="2021-08-26T00:00:00"/>
    <s v="NIFTY"/>
    <x v="54"/>
    <n v="47286"/>
    <n v="17526"/>
    <n v="58.891129032258064"/>
    <d v="3357-05-24T00:00:00"/>
    <n v="12.38"/>
    <n v="59.55"/>
    <n v="7.8499999999999943"/>
    <n v="15.18375241779496"/>
    <n v="459150"/>
    <n v="642300"/>
    <n v="50"/>
    <n v="59.5"/>
    <n v="50"/>
    <n v="59.65"/>
    <n v="16507.099999999999"/>
    <s v="CE"/>
    <x v="1"/>
  </r>
  <r>
    <n v="55"/>
    <d v="1945-06-12T00:00:00"/>
    <d v="2021-08-26T00:00:00"/>
    <s v="NIFTY"/>
    <x v="55"/>
    <n v="112726"/>
    <n v="24626"/>
    <n v="27.952326901248583"/>
    <d v="4535-05-21T00:00:00"/>
    <n v="12.48"/>
    <n v="41.5"/>
    <n v="5.25"/>
    <n v="14.482758620689657"/>
    <n v="694000"/>
    <n v="1375900"/>
    <n v="850"/>
    <n v="41.5"/>
    <n v="1100"/>
    <n v="41.6"/>
    <n v="16507.099999999999"/>
    <s v="CE"/>
    <x v="1"/>
  </r>
  <r>
    <n v="56"/>
    <d v="1945-08-01T00:00:00"/>
    <d v="2021-08-26T00:00:00"/>
    <s v="NIFTY"/>
    <x v="56"/>
    <n v="39938"/>
    <n v="11659"/>
    <n v="41.228473425510096"/>
    <d v="2873-08-09T00:00:00"/>
    <n v="12.62"/>
    <n v="28.1"/>
    <n v="3.1500000000000021"/>
    <n v="12.625250501002014"/>
    <n v="384750"/>
    <n v="484350"/>
    <n v="1450"/>
    <n v="27.9"/>
    <n v="1050"/>
    <n v="28.05"/>
    <n v="16507.099999999999"/>
    <s v="CE"/>
    <x v="1"/>
  </r>
  <r>
    <n v="57"/>
    <d v="1945-09-20T00:00:00"/>
    <d v="2021-08-26T00:00:00"/>
    <s v="NIFTY"/>
    <x v="57"/>
    <n v="96400"/>
    <n v="14188"/>
    <n v="17.257821242640976"/>
    <d v="3555-04-19T00:00:00"/>
    <n v="12.69"/>
    <n v="18.149999999999999"/>
    <n v="1.2999999999999972"/>
    <n v="7.7151335311572522"/>
    <n v="617400"/>
    <n v="1092500"/>
    <n v="2700"/>
    <n v="18.05"/>
    <n v="1550"/>
    <n v="18.149999999999999"/>
    <n v="16507.099999999999"/>
    <s v="CE"/>
    <x v="1"/>
  </r>
  <r>
    <n v="58"/>
    <d v="1945-11-09T00:00:00"/>
    <d v="2021-08-26T00:00:00"/>
    <s v="NIFTY"/>
    <x v="58"/>
    <n v="35946"/>
    <n v="9940"/>
    <n v="38.221948781050529"/>
    <d v="2645-07-01T00:00:00"/>
    <n v="12.84"/>
    <n v="11.4"/>
    <n v="0.30000000000000071"/>
    <n v="2.7027027027027093"/>
    <n v="331200"/>
    <n v="335400"/>
    <n v="1500"/>
    <n v="11.3"/>
    <n v="3050"/>
    <n v="11.4"/>
    <n v="16507.099999999999"/>
    <s v="CE"/>
    <x v="1"/>
  </r>
  <r>
    <n v="59"/>
    <d v="1945-12-29T00:00:00"/>
    <d v="2021-08-26T00:00:00"/>
    <s v="NIFTY"/>
    <x v="59"/>
    <n v="86594"/>
    <n v="13216"/>
    <n v="18.010847938074082"/>
    <d v="3032-04-09T00:00:00"/>
    <n v="13.12"/>
    <n v="7"/>
    <n v="-0.40000000000000036"/>
    <n v="-5.4054054054054097"/>
    <n v="549850"/>
    <n v="610950"/>
    <n v="700"/>
    <n v="7"/>
    <n v="6500"/>
    <n v="7.05"/>
    <n v="16507.099999999999"/>
    <s v="CE"/>
    <x v="1"/>
  </r>
  <r>
    <n v="60"/>
    <d v="1946-02-17T00:00:00"/>
    <d v="2021-08-26T00:00:00"/>
    <s v="NIFTY"/>
    <x v="60"/>
    <n v="25608"/>
    <n v="9720"/>
    <n v="61.178247734138971"/>
    <d v="2225-03-09T00:00:00"/>
    <n v="13.6"/>
    <n v="4.5999999999999996"/>
    <n v="-0.70000000000000018"/>
    <n v="-13.207547169811324"/>
    <n v="279800"/>
    <n v="220300"/>
    <n v="3600"/>
    <n v="4.5999999999999996"/>
    <n v="3300"/>
    <n v="4.6500000000000004"/>
    <n v="16507.099999999999"/>
    <s v="CE"/>
    <x v="1"/>
  </r>
  <r>
    <n v="61"/>
    <d v="1946-04-08T00:00:00"/>
    <d v="2021-08-26T00:00:00"/>
    <s v="NIFTY"/>
    <x v="61"/>
    <n v="58781"/>
    <n v="3822"/>
    <n v="6.9542750050037299"/>
    <d v="2411-07-11T00:00:00"/>
    <n v="14.35"/>
    <n v="3.45"/>
    <n v="-0.59999999999999964"/>
    <n v="-14.814814814814806"/>
    <n v="435400"/>
    <n v="316950"/>
    <n v="19700"/>
    <n v="3.4"/>
    <n v="3500"/>
    <n v="3.45"/>
    <n v="16507.099999999999"/>
    <s v="CE"/>
    <x v="1"/>
  </r>
  <r>
    <n v="62"/>
    <d v="1946-05-28T00:00:00"/>
    <d v="2021-08-26T00:00:00"/>
    <s v="NIFTY"/>
    <x v="62"/>
    <n v="13648"/>
    <n v="600"/>
    <n v="4.5984058859595338"/>
    <d v="2024-01-07T00:00:00"/>
    <n v="15.21"/>
    <n v="2.7"/>
    <n v="-0.5"/>
    <n v="-15.625"/>
    <n v="141050"/>
    <n v="141900"/>
    <n v="12700"/>
    <n v="2.65"/>
    <n v="8050"/>
    <n v="2.7"/>
    <n v="16507.099999999999"/>
    <s v="CE"/>
    <x v="1"/>
  </r>
  <r>
    <n v="63"/>
    <d v="1946-07-17T00:00:00"/>
    <d v="2021-08-26T00:00:00"/>
    <s v="NIFTY"/>
    <x v="63"/>
    <n v="93289"/>
    <n v="8098"/>
    <n v="9.5056989588102034"/>
    <d v="2452-02-21T00:00:00"/>
    <n v="16.309999999999999"/>
    <n v="2.4"/>
    <n v="-0.60000000000000009"/>
    <n v="-20.000000000000004"/>
    <n v="1324400"/>
    <n v="518500"/>
    <n v="29150"/>
    <n v="2.35"/>
    <n v="22600"/>
    <n v="2.4"/>
    <n v="16507.099999999999"/>
    <s v="CE"/>
    <x v="1"/>
  </r>
  <r>
    <n v="64"/>
    <d v="1946-09-05T00:00:00"/>
    <d v="2021-08-26T00:00:00"/>
    <s v="NIFTY"/>
    <x v="64"/>
    <n v="7897"/>
    <n v="1978"/>
    <n v="33.417807062003718"/>
    <d v="1962-08-17T00:00:00"/>
    <n v="17.260000000000002"/>
    <n v="2"/>
    <n v="-0.60000000000000009"/>
    <n v="-23.076923076923077"/>
    <n v="251450"/>
    <n v="66650"/>
    <n v="2300"/>
    <n v="2"/>
    <n v="2350"/>
    <n v="2.0499999999999998"/>
    <n v="16507.099999999999"/>
    <s v="CE"/>
    <x v="1"/>
  </r>
  <r>
    <n v="65"/>
    <d v="1946-10-25T00:00:00"/>
    <d v="2021-08-26T00:00:00"/>
    <s v="NIFTY"/>
    <x v="65"/>
    <n v="48718"/>
    <n v="-17625"/>
    <n v="-26.56648026167041"/>
    <d v="2154-12-10T00:00:00"/>
    <n v="18.239999999999998"/>
    <n v="1.8"/>
    <n v="-0.7"/>
    <n v="-27.999999999999996"/>
    <n v="804800"/>
    <n v="174100"/>
    <n v="49050"/>
    <n v="1.75"/>
    <n v="7150"/>
    <n v="1.8"/>
    <n v="16507.099999999999"/>
    <s v="CE"/>
    <x v="1"/>
  </r>
  <r>
    <n v="66"/>
    <d v="1946-12-14T00:00:00"/>
    <d v="2021-08-26T00:00:00"/>
    <s v="NIFTY"/>
    <x v="66"/>
    <n v="3022"/>
    <n v="677"/>
    <n v="28.869936034115138"/>
    <d v="1924-12-05T00:00:00"/>
    <n v="19.21"/>
    <n v="1.6"/>
    <n v="-0.54999999999999982"/>
    <n v="-25.581395348837205"/>
    <n v="92100"/>
    <n v="61150"/>
    <n v="2750"/>
    <n v="1.55"/>
    <n v="200"/>
    <n v="1.6"/>
    <n v="16507.099999999999"/>
    <s v="CE"/>
    <x v="1"/>
  </r>
  <r>
    <n v="67"/>
    <d v="1947-02-02T00:00:00"/>
    <d v="2021-08-26T00:00:00"/>
    <s v="NIFTY"/>
    <x v="67"/>
    <n v="34540"/>
    <n v="2815"/>
    <n v="8.8731284475965335"/>
    <d v="2002-12-17T00:00:00"/>
    <n v="20.29"/>
    <n v="1.55"/>
    <n v="-0.44999999999999996"/>
    <n v="-22.499999999999996"/>
    <n v="928800"/>
    <n v="107150"/>
    <n v="13950"/>
    <n v="1.5"/>
    <n v="5850"/>
    <n v="1.55"/>
    <n v="16507.099999999999"/>
    <s v="CE"/>
    <x v="1"/>
  </r>
  <r>
    <n v="68"/>
    <d v="1947-03-24T00:00:00"/>
    <d v="2021-08-26T00:00:00"/>
    <s v="NIFTY"/>
    <x v="68"/>
    <n v="2752"/>
    <n v="214"/>
    <n v="8.4318360914105597"/>
    <d v="1908-07-04T00:00:00"/>
    <n v="21.23"/>
    <n v="1.35"/>
    <n v="-0.5"/>
    <n v="-27.027027027027025"/>
    <n v="152150"/>
    <n v="47500"/>
    <n v="700"/>
    <n v="1.3"/>
    <n v="250"/>
    <n v="1.35"/>
    <n v="16507.099999999999"/>
    <s v="CE"/>
    <x v="1"/>
  </r>
  <r>
    <n v="69"/>
    <d v="1947-05-13T00:00:00"/>
    <d v="2021-08-26T00:00:00"/>
    <s v="NIFTY"/>
    <x v="69"/>
    <n v="27005"/>
    <n v="-474"/>
    <n v="-1.7249536009316204"/>
    <d v="1979-12-19T00:00:00"/>
    <n v="22.45"/>
    <n v="1.3"/>
    <n v="-0.39999999999999991"/>
    <n v="-23.529411764705877"/>
    <n v="737000"/>
    <n v="133000"/>
    <n v="13900"/>
    <n v="1.25"/>
    <n v="5950"/>
    <n v="1.3"/>
    <n v="16507.099999999999"/>
    <s v="CE"/>
    <x v="1"/>
  </r>
  <r>
    <n v="70"/>
    <d v="1947-07-02T00:00:00"/>
    <d v="2021-08-26T00:00:00"/>
    <s v="NIFTY"/>
    <x v="70"/>
    <n v="756"/>
    <n v="-29"/>
    <n v="-3.6942675159235669"/>
    <d v="1901-11-07T00:00:00"/>
    <n v="23.3"/>
    <n v="1.2"/>
    <n v="-0.5"/>
    <n v="-29.411764705882355"/>
    <n v="87250"/>
    <n v="43050"/>
    <n v="1200"/>
    <n v="1.2"/>
    <n v="700"/>
    <n v="1.25"/>
    <n v="16507.099999999999"/>
    <s v="CE"/>
    <x v="1"/>
  </r>
  <r>
    <n v="71"/>
    <d v="1947-08-21T00:00:00"/>
    <d v="2021-08-26T00:00:00"/>
    <s v="NIFTY"/>
    <x v="71"/>
    <n v="16963"/>
    <n v="1529"/>
    <n v="9.9066994946222628"/>
    <d v="1947-05-01T00:00:00"/>
    <n v="24.74"/>
    <n v="1.25"/>
    <n v="-0.35000000000000009"/>
    <n v="-21.875000000000007"/>
    <n v="627550"/>
    <n v="100550"/>
    <n v="1800"/>
    <n v="1.25"/>
    <n v="13750"/>
    <n v="1.3"/>
    <n v="16507.099999999999"/>
    <s v="CE"/>
    <x v="1"/>
  </r>
  <r>
    <n v="72"/>
    <d v="1947-10-10T00:00:00"/>
    <d v="2021-08-26T00:00:00"/>
    <s v="NIFTY"/>
    <x v="72"/>
    <n v="267"/>
    <n v="35"/>
    <n v="15.086206896551724"/>
    <d v="1901-01-16T00:00:00"/>
    <n v="25.66"/>
    <n v="1.2"/>
    <n v="-0.35000000000000009"/>
    <n v="-22.580645161290327"/>
    <n v="90150"/>
    <n v="22400"/>
    <n v="1200"/>
    <n v="1.1499999999999999"/>
    <n v="200"/>
    <n v="1.3"/>
    <n v="16507.099999999999"/>
    <s v="CE"/>
    <x v="1"/>
  </r>
  <r>
    <n v="73"/>
    <d v="1947-11-29T00:00:00"/>
    <d v="2021-08-26T00:00:00"/>
    <s v="NIFTY"/>
    <x v="73"/>
    <n v="54900"/>
    <n v="5378"/>
    <n v="10.859819878034005"/>
    <d v="2041-12-18T00:00:00"/>
    <n v="26.96"/>
    <n v="1.25"/>
    <n v="-0.35000000000000009"/>
    <n v="-21.875000000000007"/>
    <n v="2183700"/>
    <n v="258700"/>
    <n v="129200"/>
    <n v="1.2"/>
    <n v="5800"/>
    <n v="1.25"/>
    <n v="16507.099999999999"/>
    <s v="CE"/>
    <x v="1"/>
  </r>
  <r>
    <n v="74"/>
    <d v="1948-01-18T00:00:00"/>
    <d v="2021-08-26T00:00:00"/>
    <s v="NIFTY"/>
    <x v="74"/>
    <n v="249"/>
    <n v="104"/>
    <n v="71.724137931034477"/>
    <d v="1905-03-02T00:00:00"/>
    <n v="27.83"/>
    <n v="1.1000000000000001"/>
    <n v="-0.34999999999999987"/>
    <n v="-24.137931034482751"/>
    <n v="104600"/>
    <n v="24350"/>
    <n v="150"/>
    <n v="1.1000000000000001"/>
    <n v="400"/>
    <n v="1.2"/>
    <n v="16507.099999999999"/>
    <s v="CE"/>
    <x v="1"/>
  </r>
  <r>
    <n v="75"/>
    <d v="1948-03-08T00:00:00"/>
    <d v="2021-08-26T00:00:00"/>
    <s v="NIFTY"/>
    <x v="75"/>
    <n v="7983"/>
    <n v="4024"/>
    <n v="101.64182874463248"/>
    <d v="1937-12-08T00:00:00"/>
    <n v="28.81"/>
    <n v="1.1000000000000001"/>
    <n v="-0.29999999999999982"/>
    <n v="-21.428571428571416"/>
    <n v="482900"/>
    <n v="65650"/>
    <n v="5750"/>
    <n v="1.05"/>
    <n v="23150"/>
    <n v="1.1000000000000001"/>
    <n v="16507.099999999999"/>
    <s v="CE"/>
    <x v="1"/>
  </r>
  <r>
    <n v="76"/>
    <d v="1948-04-27T00:00:00"/>
    <d v="2021-08-26T00:00:00"/>
    <s v="NIFTY"/>
    <x v="76"/>
    <n v="140"/>
    <n v="22"/>
    <n v="18.64406779661017"/>
    <d v="1913-01-10T00:00:00"/>
    <n v="29.78"/>
    <n v="1"/>
    <n v="-0.19999999999999996"/>
    <n v="-16.666666666666664"/>
    <n v="69050"/>
    <n v="10750"/>
    <n v="600"/>
    <n v="0.85"/>
    <n v="200"/>
    <n v="1"/>
    <n v="16507.099999999999"/>
    <s v="CE"/>
    <x v="1"/>
  </r>
  <r>
    <n v="77"/>
    <d v="1948-06-16T00:00:00"/>
    <d v="2021-08-26T00:00:00"/>
    <s v="NIFTY"/>
    <x v="77"/>
    <n v="5657"/>
    <n v="119"/>
    <n v="2.1487901769591908"/>
    <d v="1921-05-21T00:00:00"/>
    <n v="30.54"/>
    <n v="0.9"/>
    <n v="-0.20000000000000007"/>
    <n v="-18.181818181818183"/>
    <n v="398450"/>
    <n v="32750"/>
    <n v="650"/>
    <n v="0.9"/>
    <n v="500"/>
    <n v="0.95"/>
    <n v="16507.099999999999"/>
    <s v="CE"/>
    <x v="1"/>
  </r>
  <r>
    <n v="78"/>
    <d v="1948-08-05T00:00:00"/>
    <d v="2021-08-26T00:00:00"/>
    <s v="NIFTY"/>
    <x v="78"/>
    <n v="550"/>
    <n v="424"/>
    <n v="336.50793650793651"/>
    <d v="1938-02-28T00:00:00"/>
    <n v="31.24"/>
    <n v="0.85"/>
    <n v="-0.35"/>
    <n v="-29.166666666666668"/>
    <n v="94150"/>
    <n v="18150"/>
    <n v="2350"/>
    <n v="0.8"/>
    <n v="100"/>
    <n v="1"/>
    <n v="16507.099999999999"/>
    <s v="CE"/>
    <x v="1"/>
  </r>
  <r>
    <n v="79"/>
    <d v="1948-09-24T00:00:00"/>
    <d v="2021-08-26T00:00:00"/>
    <s v="NIFTY"/>
    <x v="79"/>
    <n v="8359"/>
    <n v="2885"/>
    <n v="52.703690171720865"/>
    <d v="1920-07-02T00:00:00"/>
    <n v="32.1"/>
    <n v="0.8"/>
    <n v="-0.25"/>
    <n v="-23.809523809523807"/>
    <n v="406100"/>
    <n v="50700"/>
    <n v="12850"/>
    <n v="0.8"/>
    <n v="4350"/>
    <n v="0.85"/>
    <n v="16507.099999999999"/>
    <s v="CE"/>
    <x v="1"/>
  </r>
  <r>
    <n v="80"/>
    <d v="1948-11-13T00:00:00"/>
    <d v="2021-08-26T00:00:00"/>
    <s v="NIFTY"/>
    <x v="80"/>
    <n v="304"/>
    <n v="167"/>
    <n v="121.89781021897811"/>
    <d v="1901-07-10T00:00:00"/>
    <n v="33.17"/>
    <n v="0.8"/>
    <n v="-0.25"/>
    <n v="-23.809523809523807"/>
    <n v="60600"/>
    <n v="29500"/>
    <n v="2450"/>
    <n v="0.75"/>
    <n v="1000"/>
    <n v="0.8"/>
    <n v="16507.099999999999"/>
    <s v="CE"/>
    <x v="1"/>
  </r>
  <r>
    <n v="81"/>
    <d v="1949-01-02T00:00:00"/>
    <d v="2021-08-26T00:00:00"/>
    <s v="NIFTY"/>
    <x v="81"/>
    <n v="2485"/>
    <n v="951"/>
    <n v="61.994784876140805"/>
    <d v="1907-11-09T00:00:00"/>
    <n v="34.22"/>
    <n v="0.75"/>
    <n v="-0.15000000000000002"/>
    <n v="-16.666666666666668"/>
    <n v="245950"/>
    <n v="45200"/>
    <n v="3250"/>
    <n v="0.75"/>
    <n v="1100"/>
    <n v="0.85"/>
    <n v="16507.099999999999"/>
    <s v="CE"/>
    <x v="1"/>
  </r>
  <r>
    <n v="82"/>
    <d v="1949-02-21T00:00:00"/>
    <d v="2021-08-26T00:00:00"/>
    <s v="NIFTY"/>
    <x v="82"/>
    <n v="1065"/>
    <n v="619"/>
    <n v="138.78923766816143"/>
    <d v="1908-04-30T00:00:00"/>
    <n v="35.28"/>
    <n v="0.8"/>
    <n v="-4.9999999999999933E-2"/>
    <n v="-5.882352941176463"/>
    <n v="60000"/>
    <n v="17300"/>
    <n v="1800"/>
    <n v="0.75"/>
    <n v="1100"/>
    <n v="0.8"/>
    <n v="16507.099999999999"/>
    <s v="CE"/>
    <x v="1"/>
  </r>
  <r>
    <n v="83"/>
    <d v="1949-04-12T00:00:00"/>
    <d v="2021-08-26T00:00:00"/>
    <s v="NIFTY"/>
    <x v="83"/>
    <n v="22661"/>
    <n v="2103"/>
    <n v="10.229594318513474"/>
    <d v="1937-12-24T00:00:00"/>
    <n v="36.07"/>
    <n v="0.7"/>
    <n v="-0.15000000000000002"/>
    <n v="-17.647058823529417"/>
    <n v="1157200"/>
    <n v="169650"/>
    <n v="23850"/>
    <n v="0.7"/>
    <n v="37150"/>
    <n v="0.75"/>
    <n v="16507.099999999999"/>
    <s v="CE"/>
    <x v="1"/>
  </r>
  <r>
    <n v="84"/>
    <d v="1949-06-01T00:00:00"/>
    <d v="2021-08-26T00:00:00"/>
    <s v="NIFTY"/>
    <x v="84"/>
    <n v="325"/>
    <n v="263"/>
    <n v="424.19354838709677"/>
    <d v="1903-07-27T00:00:00"/>
    <n v="37.11"/>
    <n v="0.75"/>
    <n v="-9.9999999999999978E-2"/>
    <n v="-11.764705882352938"/>
    <n v="82900"/>
    <n v="33200"/>
    <n v="3000"/>
    <n v="0.7"/>
    <n v="350"/>
    <n v="0.85"/>
    <n v="16507.099999999999"/>
    <s v="CE"/>
    <x v="1"/>
  </r>
  <r>
    <n v="85"/>
    <d v="1949-07-21T00:00:00"/>
    <d v="2021-08-26T00:00:00"/>
    <s v="NIFTY"/>
    <x v="85"/>
    <n v="2295"/>
    <n v="338"/>
    <n v="17.271333673990803"/>
    <d v="1914-06-11T00:00:00"/>
    <n v="38.39"/>
    <n v="0.7"/>
    <n v="-0.15000000000000002"/>
    <n v="-17.647058823529417"/>
    <n v="242550"/>
    <n v="61750"/>
    <n v="5700"/>
    <n v="0.7"/>
    <n v="13900"/>
    <n v="0.8"/>
    <n v="16507.099999999999"/>
    <s v="CE"/>
    <x v="1"/>
  </r>
  <r>
    <n v="0"/>
    <d v="1937-12-01T00:00:00"/>
    <d v="2021-08-26T00:00:00"/>
    <s v="NIFTY"/>
    <x v="86"/>
    <n v="4975"/>
    <n v="-198"/>
    <n v="-3.8275662091629616"/>
    <d v="1903-07-25T00:00:00"/>
    <n v="69.16"/>
    <n v="0.75"/>
    <n v="-0.19999999999999996"/>
    <n v="-21.052631578947363"/>
    <n v="271300"/>
    <n v="38800"/>
    <n v="50"/>
    <n v="0.7"/>
    <n v="2600"/>
    <n v="0.75"/>
    <n v="16507.099999999999"/>
    <s v="PE"/>
    <x v="1"/>
  </r>
  <r>
    <n v="1"/>
    <d v="1938-01-20T00:00:00"/>
    <d v="2021-08-26T00:00:00"/>
    <s v="NIFTY"/>
    <x v="87"/>
    <n v="1591"/>
    <n v="-45"/>
    <n v="-2.7506112469437651"/>
    <d v="1900-11-09T00:00:00"/>
    <n v="68.319999999999993"/>
    <n v="0.75"/>
    <n v="-0.19999999999999996"/>
    <n v="-21.052631578947363"/>
    <n v="305850"/>
    <n v="43700"/>
    <n v="250"/>
    <n v="0.75"/>
    <n v="350"/>
    <n v="0.85"/>
    <n v="16507.099999999999"/>
    <s v="PE"/>
    <x v="1"/>
  </r>
  <r>
    <n v="2"/>
    <d v="1938-03-11T00:00:00"/>
    <d v="2021-08-26T00:00:00"/>
    <s v="NIFTY"/>
    <x v="88"/>
    <n v="51"/>
    <n v="23"/>
    <n v="82.142857142857139"/>
    <d v="1902-11-12T00:00:00"/>
    <n v="67.44"/>
    <n v="0.8"/>
    <n v="-0.30000000000000004"/>
    <n v="-27.272727272727277"/>
    <n v="86500"/>
    <n v="35950"/>
    <n v="2400"/>
    <n v="0.8"/>
    <n v="200"/>
    <n v="0.85"/>
    <n v="16507.099999999999"/>
    <s v="PE"/>
    <x v="1"/>
  </r>
  <r>
    <n v="3"/>
    <d v="1938-04-30T00:00:00"/>
    <d v="2021-08-26T00:00:00"/>
    <s v="NIFTY"/>
    <x v="89"/>
    <n v="34472"/>
    <n v="-826"/>
    <n v="-2.3400759249815852"/>
    <d v="1911-09-03T00:00:00"/>
    <n v="67.290000000000006"/>
    <n v="0.95"/>
    <n v="-0.15000000000000013"/>
    <n v="-13.636363636363647"/>
    <n v="946400"/>
    <n v="70400"/>
    <n v="6200"/>
    <n v="0.9"/>
    <n v="950"/>
    <n v="0.95"/>
    <n v="16507.099999999999"/>
    <s v="PE"/>
    <x v="1"/>
  </r>
  <r>
    <n v="4"/>
    <d v="1938-06-19T00:00:00"/>
    <d v="2021-08-26T00:00:00"/>
    <s v="NIFTY"/>
    <x v="90"/>
    <n v="3"/>
    <n v="1"/>
    <n v="50"/>
    <d v="1900-01-03T00:00:00"/>
    <n v="64"/>
    <n v="0.7"/>
    <n v="-0.35000000000000009"/>
    <n v="-33.333333333333343"/>
    <n v="79150"/>
    <n v="5800"/>
    <n v="200"/>
    <n v="0.75"/>
    <n v="1150"/>
    <n v="1.1000000000000001"/>
    <n v="16507.099999999999"/>
    <s v="PE"/>
    <x v="1"/>
  </r>
  <r>
    <n v="5"/>
    <d v="1938-08-08T00:00:00"/>
    <d v="2021-08-26T00:00:00"/>
    <s v="NIFTY"/>
    <x v="91"/>
    <n v="2052"/>
    <n v="64"/>
    <n v="3.2193158953722336"/>
    <d v="1900-10-05T00:00:00"/>
    <n v="64.989999999999995"/>
    <n v="1"/>
    <n v="-0.19999999999999996"/>
    <n v="-16.666666666666664"/>
    <n v="274900"/>
    <n v="41600"/>
    <n v="1850"/>
    <n v="0.9"/>
    <n v="24900"/>
    <n v="1"/>
    <n v="16507.099999999999"/>
    <s v="PE"/>
    <x v="1"/>
  </r>
  <r>
    <n v="6"/>
    <d v="1938-09-27T00:00:00"/>
    <d v="2021-08-26T00:00:00"/>
    <s v="NIFTY"/>
    <x v="92"/>
    <n v="21"/>
    <n v="-49"/>
    <n v="-70"/>
    <d v="1900-04-26T00:00:00"/>
    <n v="63.68"/>
    <n v="1"/>
    <n v="-0.19999999999999996"/>
    <n v="-16.666666666666664"/>
    <n v="69700"/>
    <n v="5900"/>
    <n v="950"/>
    <n v="0.95"/>
    <n v="1000"/>
    <n v="1.2"/>
    <n v="16507.099999999999"/>
    <s v="PE"/>
    <x v="1"/>
  </r>
  <r>
    <n v="7"/>
    <d v="1938-11-16T00:00:00"/>
    <d v="2021-08-26T00:00:00"/>
    <s v="NIFTY"/>
    <x v="93"/>
    <n v="11141"/>
    <n v="-102"/>
    <n v="-0.9072311660588811"/>
    <d v="1906-10-22T00:00:00"/>
    <n v="63.28"/>
    <n v="1.1000000000000001"/>
    <n v="0"/>
    <n v="0"/>
    <n v="374150"/>
    <n v="33250"/>
    <n v="1550"/>
    <n v="1.05"/>
    <n v="2300"/>
    <n v="1.1499999999999999"/>
    <n v="16507.099999999999"/>
    <s v="PE"/>
    <x v="1"/>
  </r>
  <r>
    <n v="8"/>
    <d v="1939-01-05T00:00:00"/>
    <d v="2021-08-26T00:00:00"/>
    <s v="NIFTY"/>
    <x v="94"/>
    <n v="108"/>
    <n v="-160"/>
    <n v="-59.701492537313435"/>
    <d v="1900-12-23T00:00:00"/>
    <n v="61.05"/>
    <n v="1"/>
    <n v="0"/>
    <n v="0"/>
    <n v="70500"/>
    <n v="9350"/>
    <n v="2400"/>
    <n v="0.8"/>
    <n v="50"/>
    <n v="1.1499999999999999"/>
    <n v="16507.099999999999"/>
    <s v="PE"/>
    <x v="1"/>
  </r>
  <r>
    <n v="9"/>
    <d v="1939-02-24T00:00:00"/>
    <d v="2021-08-26T00:00:00"/>
    <s v="NIFTY"/>
    <x v="95"/>
    <n v="1431"/>
    <n v="120"/>
    <n v="9.1533180778032044"/>
    <d v="1905-05-16T00:00:00"/>
    <n v="60.34"/>
    <n v="1.1000000000000001"/>
    <n v="-4.9999999999999822E-2"/>
    <n v="-4.3478260869565064"/>
    <n v="243850"/>
    <n v="26350"/>
    <n v="4850"/>
    <n v="1.05"/>
    <n v="50"/>
    <n v="1.1000000000000001"/>
    <n v="16507.099999999999"/>
    <s v="PE"/>
    <x v="1"/>
  </r>
  <r>
    <n v="10"/>
    <d v="1939-04-15T00:00:00"/>
    <d v="2021-08-26T00:00:00"/>
    <s v="NIFTY"/>
    <x v="96"/>
    <n v="56"/>
    <n v="-143"/>
    <n v="-71.859296482412063"/>
    <d v="1900-09-21T00:00:00"/>
    <n v="59.02"/>
    <n v="1.1000000000000001"/>
    <n v="5.0000000000000044E-2"/>
    <n v="4.7619047619047654"/>
    <n v="82900"/>
    <n v="11550"/>
    <n v="50"/>
    <n v="1.1000000000000001"/>
    <n v="200"/>
    <n v="1.2"/>
    <n v="16507.099999999999"/>
    <s v="PE"/>
    <x v="1"/>
  </r>
  <r>
    <n v="11"/>
    <d v="1939-06-04T00:00:00"/>
    <d v="2021-08-26T00:00:00"/>
    <s v="NIFTY"/>
    <x v="97"/>
    <n v="3379"/>
    <n v="-23"/>
    <n v="-0.67607289829512052"/>
    <d v="1902-04-01T00:00:00"/>
    <n v="58.5"/>
    <n v="1.1499999999999999"/>
    <n v="4.9999999999999822E-2"/>
    <n v="4.545454545454529"/>
    <n v="302100"/>
    <n v="22950"/>
    <n v="600"/>
    <n v="1.05"/>
    <n v="2300"/>
    <n v="1.1499999999999999"/>
    <n v="16507.099999999999"/>
    <s v="PE"/>
    <x v="1"/>
  </r>
  <r>
    <n v="12"/>
    <d v="1939-07-24T00:00:00"/>
    <d v="2021-08-26T00:00:00"/>
    <s v="NIFTY"/>
    <x v="98"/>
    <n v="13"/>
    <n v="-35"/>
    <n v="-72.916666666666671"/>
    <d v="1900-02-28T00:00:00"/>
    <n v="56.91"/>
    <n v="1.2"/>
    <n v="0"/>
    <n v="0"/>
    <n v="84200"/>
    <n v="12100"/>
    <n v="50"/>
    <n v="1.05"/>
    <n v="1000"/>
    <n v="1.3"/>
    <n v="16507.099999999999"/>
    <s v="PE"/>
    <x v="1"/>
  </r>
  <r>
    <n v="13"/>
    <d v="1939-09-12T00:00:00"/>
    <d v="2021-08-26T00:00:00"/>
    <s v="NIFTY"/>
    <x v="99"/>
    <n v="24283"/>
    <n v="-3014"/>
    <n v="-11.04150639264388"/>
    <d v="1931-04-28T00:00:00"/>
    <n v="54.8"/>
    <n v="1.1000000000000001"/>
    <n v="-4.9999999999999822E-2"/>
    <n v="-4.3478260869565064"/>
    <n v="1184250"/>
    <n v="123300"/>
    <n v="4850"/>
    <n v="1.05"/>
    <n v="6350"/>
    <n v="1.1499999999999999"/>
    <n v="16507.099999999999"/>
    <s v="PE"/>
    <x v="1"/>
  </r>
  <r>
    <n v="14"/>
    <d v="1939-11-01T00:00:00"/>
    <d v="2021-08-26T00:00:00"/>
    <s v="NIFTY"/>
    <x v="100"/>
    <n v="51"/>
    <n v="7"/>
    <n v="15.909090909090908"/>
    <d v="1900-05-07T00:00:00"/>
    <n v="52.93"/>
    <n v="0.95"/>
    <n v="-0.30000000000000004"/>
    <n v="-24.000000000000004"/>
    <n v="124650"/>
    <n v="8550"/>
    <n v="300"/>
    <n v="1.05"/>
    <n v="200"/>
    <n v="1.25"/>
    <n v="16507.099999999999"/>
    <s v="PE"/>
    <x v="1"/>
  </r>
  <r>
    <n v="15"/>
    <d v="1939-12-21T00:00:00"/>
    <d v="2021-08-26T00:00:00"/>
    <s v="NIFTY"/>
    <x v="101"/>
    <n v="3716"/>
    <n v="-585"/>
    <n v="-13.601488026040455"/>
    <d v="1904-10-23T00:00:00"/>
    <n v="53.42"/>
    <n v="1.2"/>
    <n v="-0.10000000000000009"/>
    <n v="-7.6923076923076987"/>
    <n v="292350"/>
    <n v="32150"/>
    <n v="800"/>
    <n v="1.2"/>
    <n v="3350"/>
    <n v="1.25"/>
    <n v="16507.099999999999"/>
    <s v="PE"/>
    <x v="1"/>
  </r>
  <r>
    <n v="16"/>
    <d v="1940-02-09T00:00:00"/>
    <d v="2021-08-26T00:00:00"/>
    <s v="NIFTY"/>
    <x v="102"/>
    <n v="125"/>
    <n v="-4"/>
    <n v="-3.1007751937984498"/>
    <d v="1900-03-11T00:00:00"/>
    <n v="51.39"/>
    <n v="1.1499999999999999"/>
    <n v="-0.20000000000000018"/>
    <n v="-14.814814814814827"/>
    <n v="60550"/>
    <n v="14850"/>
    <n v="200"/>
    <n v="1.1000000000000001"/>
    <n v="200"/>
    <n v="1.35"/>
    <n v="16507.099999999999"/>
    <s v="PE"/>
    <x v="1"/>
  </r>
  <r>
    <n v="17"/>
    <d v="1940-03-30T00:00:00"/>
    <d v="2021-08-26T00:00:00"/>
    <s v="NIFTY"/>
    <x v="103"/>
    <n v="7184"/>
    <n v="56"/>
    <n v="0.78563411896745228"/>
    <d v="1912-06-20T00:00:00"/>
    <n v="50.77"/>
    <n v="1.2"/>
    <n v="-0.19999999999999996"/>
    <n v="-14.285714285714283"/>
    <n v="442550"/>
    <n v="34750"/>
    <n v="1050"/>
    <n v="1.2"/>
    <n v="750"/>
    <n v="1.3"/>
    <n v="16507.099999999999"/>
    <s v="PE"/>
    <x v="1"/>
  </r>
  <r>
    <n v="18"/>
    <d v="1940-05-19T00:00:00"/>
    <d v="2021-08-26T00:00:00"/>
    <s v="NIFTY"/>
    <x v="104"/>
    <n v="173"/>
    <n v="-11"/>
    <n v="-5.9782608695652177"/>
    <d v="1900-05-03T00:00:00"/>
    <n v="49"/>
    <n v="1.2"/>
    <n v="-0.35000000000000009"/>
    <n v="-22.580645161290327"/>
    <n v="60450"/>
    <n v="17050"/>
    <n v="500"/>
    <n v="1.1000000000000001"/>
    <n v="500"/>
    <n v="1.3"/>
    <n v="16507.099999999999"/>
    <s v="PE"/>
    <x v="1"/>
  </r>
  <r>
    <n v="19"/>
    <d v="1940-07-08T00:00:00"/>
    <d v="2021-08-26T00:00:00"/>
    <s v="NIFTY"/>
    <x v="105"/>
    <n v="7784"/>
    <n v="-96"/>
    <n v="-1.218274111675127"/>
    <d v="1911-11-15T00:00:00"/>
    <n v="47.91"/>
    <n v="1.25"/>
    <n v="-0.35000000000000009"/>
    <n v="-21.875000000000007"/>
    <n v="380350"/>
    <n v="46050"/>
    <n v="9550"/>
    <n v="1.2"/>
    <n v="1950"/>
    <n v="1.3"/>
    <n v="16507.099999999999"/>
    <s v="PE"/>
    <x v="1"/>
  </r>
  <r>
    <n v="20"/>
    <d v="1940-08-27T00:00:00"/>
    <d v="2021-08-26T00:00:00"/>
    <s v="NIFTY"/>
    <x v="106"/>
    <n v="78"/>
    <n v="-37"/>
    <n v="-32.173913043478258"/>
    <d v="1900-05-16T00:00:00"/>
    <n v="46.8"/>
    <n v="1.3"/>
    <n v="-0.39999999999999991"/>
    <n v="-23.529411764705877"/>
    <n v="52950"/>
    <n v="19450"/>
    <n v="300"/>
    <n v="0.95"/>
    <n v="1050"/>
    <n v="1.4"/>
    <n v="16507.099999999999"/>
    <s v="PE"/>
    <x v="1"/>
  </r>
  <r>
    <n v="21"/>
    <d v="1940-10-16T00:00:00"/>
    <d v="2021-08-26T00:00:00"/>
    <s v="NIFTY"/>
    <x v="107"/>
    <n v="8324"/>
    <n v="438"/>
    <n v="5.5541465888917072"/>
    <d v="1913-02-22T00:00:00"/>
    <n v="45.67"/>
    <n v="1.25"/>
    <n v="-0.60000000000000009"/>
    <n v="-32.432432432432435"/>
    <n v="578450"/>
    <n v="30450"/>
    <n v="3600"/>
    <n v="1.2"/>
    <n v="1400"/>
    <n v="1.3"/>
    <n v="16507.099999999999"/>
    <s v="PE"/>
    <x v="1"/>
  </r>
  <r>
    <n v="22"/>
    <d v="1940-12-05T00:00:00"/>
    <d v="2021-08-26T00:00:00"/>
    <s v="NIFTY"/>
    <x v="108"/>
    <n v="505"/>
    <n v="-210"/>
    <n v="-29.37062937062937"/>
    <d v="1902-05-14T00:00:00"/>
    <n v="44.72"/>
    <n v="1.45"/>
    <n v="-0.59999999999999987"/>
    <n v="-29.268292682926827"/>
    <n v="54050"/>
    <n v="11750"/>
    <n v="100"/>
    <n v="1.3"/>
    <n v="200"/>
    <n v="1.55"/>
    <n v="16507.099999999999"/>
    <s v="PE"/>
    <x v="1"/>
  </r>
  <r>
    <n v="23"/>
    <d v="1941-01-24T00:00:00"/>
    <d v="2021-08-26T00:00:00"/>
    <s v="NIFTY"/>
    <x v="109"/>
    <n v="79131"/>
    <n v="-1212"/>
    <n v="-1.5085321683282924"/>
    <d v="2022-09-02T00:00:00"/>
    <n v="43.39"/>
    <n v="1.45"/>
    <n v="-0.8"/>
    <n v="-35.555555555555557"/>
    <n v="2568250"/>
    <n v="198500"/>
    <n v="49750"/>
    <n v="1.4"/>
    <n v="3400"/>
    <n v="1.45"/>
    <n v="16507.099999999999"/>
    <s v="PE"/>
    <x v="1"/>
  </r>
  <r>
    <n v="24"/>
    <d v="1941-03-15T00:00:00"/>
    <d v="2021-08-26T00:00:00"/>
    <s v="NIFTY"/>
    <x v="110"/>
    <n v="793"/>
    <n v="255"/>
    <n v="47.397769516728623"/>
    <d v="1906-08-26T00:00:00"/>
    <n v="42.22"/>
    <n v="1.5"/>
    <n v="-0.85000000000000009"/>
    <n v="-36.170212765957451"/>
    <n v="62950"/>
    <n v="15750"/>
    <n v="1500"/>
    <n v="1.35"/>
    <n v="200"/>
    <n v="1.45"/>
    <n v="16507.099999999999"/>
    <s v="PE"/>
    <x v="1"/>
  </r>
  <r>
    <n v="25"/>
    <d v="1941-05-04T00:00:00"/>
    <d v="2021-08-26T00:00:00"/>
    <s v="NIFTY"/>
    <x v="111"/>
    <n v="5889"/>
    <n v="149"/>
    <n v="2.5958188153310107"/>
    <d v="1925-06-28T00:00:00"/>
    <n v="40.89"/>
    <n v="1.5"/>
    <n v="-1"/>
    <n v="-40"/>
    <n v="436000"/>
    <n v="31550"/>
    <n v="1050"/>
    <n v="1.5"/>
    <n v="2200"/>
    <n v="1.55"/>
    <n v="16507.099999999999"/>
    <s v="PE"/>
    <x v="1"/>
  </r>
  <r>
    <n v="26"/>
    <d v="1941-06-23T00:00:00"/>
    <d v="2021-08-26T00:00:00"/>
    <s v="NIFTY"/>
    <x v="112"/>
    <n v="241"/>
    <n v="-12"/>
    <n v="-4.7430830039525693"/>
    <d v="1902-06-16T00:00:00"/>
    <n v="40.159999999999997"/>
    <n v="1.25"/>
    <n v="-1.4"/>
    <n v="-52.830188679245282"/>
    <n v="44950"/>
    <n v="14550"/>
    <n v="200"/>
    <n v="1.45"/>
    <n v="250"/>
    <n v="1.65"/>
    <n v="16507.099999999999"/>
    <s v="PE"/>
    <x v="1"/>
  </r>
  <r>
    <n v="27"/>
    <d v="1941-08-12T00:00:00"/>
    <d v="2021-08-26T00:00:00"/>
    <s v="NIFTY"/>
    <x v="113"/>
    <n v="8879"/>
    <n v="-2563"/>
    <n v="-22.399930082153471"/>
    <d v="1950-06-12T00:00:00"/>
    <n v="38.659999999999997"/>
    <n v="1.6"/>
    <n v="-1.1999999999999997"/>
    <n v="-42.857142857142847"/>
    <n v="476850"/>
    <n v="42450"/>
    <n v="2650"/>
    <n v="1.6"/>
    <n v="5350"/>
    <n v="1.65"/>
    <n v="16507.099999999999"/>
    <s v="PE"/>
    <x v="1"/>
  </r>
  <r>
    <n v="28"/>
    <d v="1941-10-01T00:00:00"/>
    <d v="2021-08-26T00:00:00"/>
    <s v="NIFTY"/>
    <x v="114"/>
    <n v="1045"/>
    <n v="91"/>
    <n v="9.5387840670859543"/>
    <d v="1902-04-04T00:00:00"/>
    <n v="37.450000000000003"/>
    <n v="1.7"/>
    <n v="-1.4000000000000001"/>
    <n v="-45.161290322580648"/>
    <n v="59600"/>
    <n v="10550"/>
    <n v="3200"/>
    <n v="1.65"/>
    <n v="100"/>
    <n v="1.8"/>
    <n v="16507.099999999999"/>
    <s v="PE"/>
    <x v="1"/>
  </r>
  <r>
    <n v="29"/>
    <d v="1941-11-20T00:00:00"/>
    <d v="2021-08-26T00:00:00"/>
    <s v="NIFTY"/>
    <x v="115"/>
    <n v="14894"/>
    <n v="-3201"/>
    <n v="-17.689969604863222"/>
    <d v="1992-07-13T00:00:00"/>
    <n v="35.96"/>
    <n v="1.65"/>
    <n v="-1.65"/>
    <n v="-50"/>
    <n v="336550"/>
    <n v="56150"/>
    <n v="3700"/>
    <n v="1.65"/>
    <n v="1350"/>
    <n v="1.7"/>
    <n v="16507.099999999999"/>
    <s v="PE"/>
    <x v="1"/>
  </r>
  <r>
    <n v="30"/>
    <d v="1942-01-09T00:00:00"/>
    <d v="2021-08-26T00:00:00"/>
    <s v="NIFTY"/>
    <x v="116"/>
    <n v="7142"/>
    <n v="-57"/>
    <n v="-0.79177663564383938"/>
    <d v="1914-05-14T00:00:00"/>
    <n v="35.479999999999997"/>
    <n v="2"/>
    <n v="-1.7000000000000002"/>
    <n v="-45.945945945945951"/>
    <n v="56550"/>
    <n v="31450"/>
    <n v="150"/>
    <n v="1.95"/>
    <n v="750"/>
    <n v="2"/>
    <n v="16507.099999999999"/>
    <s v="PE"/>
    <x v="1"/>
  </r>
  <r>
    <n v="31"/>
    <d v="1942-02-28T00:00:00"/>
    <d v="2021-08-26T00:00:00"/>
    <s v="NIFTY"/>
    <x v="117"/>
    <n v="22444"/>
    <n v="-2662"/>
    <n v="-10.603043097267586"/>
    <d v="2049-07-09T00:00:00"/>
    <n v="34.21"/>
    <n v="2"/>
    <n v="-1.9"/>
    <n v="-48.717948717948715"/>
    <n v="266500"/>
    <n v="56950"/>
    <n v="2150"/>
    <n v="2"/>
    <n v="7200"/>
    <n v="2.0499999999999998"/>
    <n v="16507.099999999999"/>
    <s v="PE"/>
    <x v="1"/>
  </r>
  <r>
    <n v="32"/>
    <d v="1942-04-19T00:00:00"/>
    <d v="2021-08-26T00:00:00"/>
    <s v="NIFTY"/>
    <x v="118"/>
    <n v="2042"/>
    <n v="-102"/>
    <n v="-4.7574626865671643"/>
    <d v="1906-05-26T00:00:00"/>
    <n v="33.14"/>
    <n v="2.2000000000000002"/>
    <n v="-2.0499999999999998"/>
    <n v="-48.235294117647051"/>
    <n v="100550"/>
    <n v="35700"/>
    <n v="1450"/>
    <n v="2.1"/>
    <n v="500"/>
    <n v="2.2000000000000002"/>
    <n v="16507.099999999999"/>
    <s v="PE"/>
    <x v="1"/>
  </r>
  <r>
    <n v="33"/>
    <d v="1942-06-08T00:00:00"/>
    <d v="2021-08-26T00:00:00"/>
    <s v="NIFTY"/>
    <x v="119"/>
    <n v="81285"/>
    <n v="-24995"/>
    <n v="-23.518065487391794"/>
    <d v="2386-02-18T00:00:00"/>
    <n v="31.84"/>
    <n v="2.25"/>
    <n v="-2.4000000000000004"/>
    <n v="-51.612903225806448"/>
    <n v="944500"/>
    <n v="224150"/>
    <n v="37300"/>
    <n v="2.2000000000000002"/>
    <n v="2850"/>
    <n v="2.25"/>
    <n v="16507.099999999999"/>
    <s v="PE"/>
    <x v="1"/>
  </r>
  <r>
    <n v="34"/>
    <d v="1942-07-28T00:00:00"/>
    <d v="2021-08-26T00:00:00"/>
    <s v="NIFTY"/>
    <x v="120"/>
    <n v="3458"/>
    <n v="-109"/>
    <n v="-3.0557891785814411"/>
    <d v="1919-02-09T00:00:00"/>
    <n v="30.81"/>
    <n v="2.4500000000000002"/>
    <n v="-2.3999999999999995"/>
    <n v="-49.484536082474214"/>
    <n v="119100"/>
    <n v="51350"/>
    <n v="1900"/>
    <n v="2.4"/>
    <n v="6200"/>
    <n v="2.5"/>
    <n v="16507.099999999999"/>
    <s v="PE"/>
    <x v="1"/>
  </r>
  <r>
    <n v="35"/>
    <d v="1942-09-16T00:00:00"/>
    <d v="2021-08-26T00:00:00"/>
    <s v="NIFTY"/>
    <x v="121"/>
    <n v="26318"/>
    <n v="-5063"/>
    <n v="-16.133966412797552"/>
    <d v="2093-06-01T00:00:00"/>
    <n v="29.64"/>
    <n v="2.5499999999999998"/>
    <n v="-2.3500000000000005"/>
    <n v="-47.959183673469397"/>
    <n v="339350"/>
    <n v="64650"/>
    <n v="7900"/>
    <n v="2.5"/>
    <n v="3300"/>
    <n v="2.5499999999999998"/>
    <n v="16507.099999999999"/>
    <s v="PE"/>
    <x v="1"/>
  </r>
  <r>
    <n v="36"/>
    <d v="1942-11-05T00:00:00"/>
    <d v="2021-08-26T00:00:00"/>
    <s v="NIFTY"/>
    <x v="122"/>
    <n v="2607"/>
    <n v="-104"/>
    <n v="-3.8362227960162301"/>
    <d v="1914-12-17T00:00:00"/>
    <n v="28.59"/>
    <n v="2.8"/>
    <n v="-2.6000000000000005"/>
    <n v="-48.148148148148159"/>
    <n v="92800"/>
    <n v="64600"/>
    <n v="700"/>
    <n v="2.75"/>
    <n v="7450"/>
    <n v="2.85"/>
    <n v="16507.099999999999"/>
    <s v="PE"/>
    <x v="1"/>
  </r>
  <r>
    <n v="37"/>
    <d v="1942-12-25T00:00:00"/>
    <d v="2021-08-26T00:00:00"/>
    <s v="NIFTY"/>
    <x v="123"/>
    <n v="28868"/>
    <n v="1492"/>
    <n v="5.4500292226767968"/>
    <d v="2144-05-05T00:00:00"/>
    <n v="27.35"/>
    <n v="3"/>
    <n v="-3"/>
    <n v="-50"/>
    <n v="504700"/>
    <n v="117350"/>
    <n v="3550"/>
    <n v="3"/>
    <n v="3800"/>
    <n v="3.05"/>
    <n v="16507.099999999999"/>
    <s v="PE"/>
    <x v="1"/>
  </r>
  <r>
    <n v="38"/>
    <d v="1943-02-13T00:00:00"/>
    <d v="2021-08-26T00:00:00"/>
    <s v="NIFTY"/>
    <x v="124"/>
    <n v="6300"/>
    <n v="542"/>
    <n v="9.4129906217436616"/>
    <d v="1935-03-02T00:00:00"/>
    <n v="26.34"/>
    <n v="3.3"/>
    <n v="-3.3500000000000005"/>
    <n v="-50.375939849624061"/>
    <n v="179250"/>
    <n v="62700"/>
    <n v="400"/>
    <n v="3.3"/>
    <n v="650"/>
    <n v="3.35"/>
    <n v="16507.099999999999"/>
    <s v="PE"/>
    <x v="1"/>
  </r>
  <r>
    <n v="39"/>
    <d v="1943-04-04T00:00:00"/>
    <d v="2021-08-26T00:00:00"/>
    <s v="NIFTY"/>
    <x v="125"/>
    <n v="61042"/>
    <n v="-586"/>
    <n v="-0.95086648925812944"/>
    <d v="2270-07-10T00:00:00"/>
    <n v="25.2"/>
    <n v="3.6"/>
    <n v="-3.65"/>
    <n v="-50.344827586206897"/>
    <n v="464250"/>
    <n v="192000"/>
    <n v="3300"/>
    <n v="3.6"/>
    <n v="4550"/>
    <n v="3.65"/>
    <n v="16507.099999999999"/>
    <s v="PE"/>
    <x v="1"/>
  </r>
  <r>
    <n v="40"/>
    <d v="1943-05-24T00:00:00"/>
    <d v="2021-08-26T00:00:00"/>
    <s v="NIFTY"/>
    <x v="126"/>
    <n v="6151"/>
    <n v="-947"/>
    <n v="-13.341786418709496"/>
    <d v="1958-08-03T00:00:00"/>
    <n v="24.2"/>
    <n v="4"/>
    <n v="-4.25"/>
    <n v="-51.515151515151516"/>
    <n v="117800"/>
    <n v="60950"/>
    <n v="250"/>
    <n v="4"/>
    <n v="1150"/>
    <n v="4.05"/>
    <n v="16507.099999999999"/>
    <s v="PE"/>
    <x v="1"/>
  </r>
  <r>
    <n v="41"/>
    <d v="1943-07-13T00:00:00"/>
    <d v="2021-08-26T00:00:00"/>
    <s v="NIFTY"/>
    <x v="127"/>
    <n v="47795"/>
    <n v="1616"/>
    <n v="3.4994261460837177"/>
    <d v="2233-07-26T00:00:00"/>
    <n v="23.07"/>
    <n v="4.45"/>
    <n v="-5.1499999999999995"/>
    <n v="-53.645833333333329"/>
    <n v="340300"/>
    <n v="162050"/>
    <n v="1600"/>
    <n v="4.45"/>
    <n v="1750"/>
    <n v="4.5"/>
    <n v="16507.099999999999"/>
    <s v="PE"/>
    <x v="1"/>
  </r>
  <r>
    <n v="42"/>
    <d v="1943-09-01T00:00:00"/>
    <d v="2021-08-26T00:00:00"/>
    <s v="NIFTY"/>
    <x v="128"/>
    <n v="9586"/>
    <n v="-1433"/>
    <n v="-13.004809873854251"/>
    <d v="1994-09-09T00:00:00"/>
    <n v="22.1"/>
    <n v="5.15"/>
    <n v="-6.2999999999999989"/>
    <n v="-55.021834061135365"/>
    <n v="109600"/>
    <n v="75550"/>
    <n v="1200"/>
    <n v="5.15"/>
    <n v="2400"/>
    <n v="5.2"/>
    <n v="16507.099999999999"/>
    <s v="PE"/>
    <x v="1"/>
  </r>
  <r>
    <n v="43"/>
    <d v="1943-10-21T00:00:00"/>
    <d v="2021-08-26T00:00:00"/>
    <s v="NIFTY"/>
    <x v="129"/>
    <n v="94301"/>
    <n v="6861"/>
    <n v="7.846523330283623"/>
    <d v="2539-05-21T00:00:00"/>
    <n v="21.11"/>
    <n v="6.15"/>
    <n v="-7.85"/>
    <n v="-56.071428571428569"/>
    <n v="487750"/>
    <n v="362400"/>
    <n v="2450"/>
    <n v="6.15"/>
    <n v="1350"/>
    <n v="6.2"/>
    <n v="16507.099999999999"/>
    <s v="PE"/>
    <x v="1"/>
  </r>
  <r>
    <n v="44"/>
    <d v="1943-12-10T00:00:00"/>
    <d v="2021-08-26T00:00:00"/>
    <s v="NIFTY"/>
    <x v="130"/>
    <n v="11695"/>
    <n v="1820"/>
    <n v="18.430379746835442"/>
    <d v="2170-01-04T00:00:00"/>
    <n v="20.14"/>
    <n v="7.35"/>
    <n v="-9.4"/>
    <n v="-56.119402985074629"/>
    <n v="164850"/>
    <n v="147950"/>
    <n v="1600"/>
    <n v="7.25"/>
    <n v="4400"/>
    <n v="7.35"/>
    <n v="16507.099999999999"/>
    <s v="PE"/>
    <x v="1"/>
  </r>
  <r>
    <n v="45"/>
    <d v="1944-01-29T00:00:00"/>
    <d v="2021-08-26T00:00:00"/>
    <s v="NIFTY"/>
    <x v="131"/>
    <n v="51333"/>
    <n v="6930"/>
    <n v="15.607053577460983"/>
    <d v="2599-02-04T00:00:00"/>
    <n v="19.21"/>
    <n v="8.9"/>
    <n v="-11.700000000000001"/>
    <n v="-56.796116504854368"/>
    <n v="357350"/>
    <n v="260400"/>
    <n v="3200"/>
    <n v="8.85"/>
    <n v="3300"/>
    <n v="8.9"/>
    <n v="16507.099999999999"/>
    <s v="PE"/>
    <x v="1"/>
  </r>
  <r>
    <n v="46"/>
    <d v="1944-03-19T00:00:00"/>
    <d v="2021-08-26T00:00:00"/>
    <s v="NIFTY"/>
    <x v="132"/>
    <n v="14728"/>
    <n v="3889"/>
    <n v="35.87969369868069"/>
    <d v="2344-06-09T00:00:00"/>
    <n v="18.350000000000001"/>
    <n v="10.85"/>
    <n v="-14.35"/>
    <n v="-56.944444444444443"/>
    <n v="237900"/>
    <n v="168750"/>
    <n v="8850"/>
    <n v="10.75"/>
    <n v="10550"/>
    <n v="10.85"/>
    <n v="16507.099999999999"/>
    <s v="PE"/>
    <x v="1"/>
  </r>
  <r>
    <n v="47"/>
    <d v="1944-05-08T00:00:00"/>
    <d v="2021-08-26T00:00:00"/>
    <s v="NIFTY"/>
    <x v="133"/>
    <n v="65240"/>
    <n v="7702"/>
    <n v="13.385936250825541"/>
    <d v="3035-07-11T00:00:00"/>
    <n v="17.61"/>
    <n v="13.7"/>
    <n v="-17.75"/>
    <n v="-56.43879173290938"/>
    <n v="480050"/>
    <n v="397550"/>
    <n v="9450"/>
    <n v="13.6"/>
    <n v="8150"/>
    <n v="13.75"/>
    <n v="16507.099999999999"/>
    <s v="PE"/>
    <x v="1"/>
  </r>
  <r>
    <n v="48"/>
    <d v="1944-06-27T00:00:00"/>
    <d v="2021-08-26T00:00:00"/>
    <s v="NIFTY"/>
    <x v="134"/>
    <n v="25857"/>
    <n v="7924"/>
    <n v="44.186694919979928"/>
    <d v="2495-11-17T00:00:00"/>
    <n v="16.899999999999999"/>
    <n v="17.5"/>
    <n v="-21.9"/>
    <n v="-55.583756345177662"/>
    <n v="257450"/>
    <n v="242950"/>
    <n v="1750"/>
    <n v="17.45"/>
    <n v="3100"/>
    <n v="17.55"/>
    <n v="16507.099999999999"/>
    <s v="PE"/>
    <x v="1"/>
  </r>
  <r>
    <n v="49"/>
    <d v="1944-08-16T00:00:00"/>
    <d v="2021-08-26T00:00:00"/>
    <s v="NIFTY"/>
    <x v="135"/>
    <n v="74804"/>
    <n v="8131"/>
    <n v="12.195341442562956"/>
    <d v="3370-08-28T00:00:00"/>
    <n v="16.41"/>
    <n v="23.5"/>
    <n v="-26.4"/>
    <n v="-52.905811623246493"/>
    <n v="359850"/>
    <n v="685950"/>
    <n v="850"/>
    <n v="23.45"/>
    <n v="200"/>
    <n v="23.5"/>
    <n v="16507.099999999999"/>
    <s v="PE"/>
    <x v="1"/>
  </r>
  <r>
    <n v="50"/>
    <d v="1944-10-05T00:00:00"/>
    <d v="2021-08-26T00:00:00"/>
    <s v="NIFTY"/>
    <x v="136"/>
    <n v="24019"/>
    <n v="7650"/>
    <n v="46.734681409982286"/>
    <d v="2699-06-29T00:00:00"/>
    <n v="15.95"/>
    <n v="32"/>
    <n v="-31.450000000000003"/>
    <n v="-49.56658786446021"/>
    <n v="225300"/>
    <n v="304100"/>
    <n v="1150"/>
    <n v="32"/>
    <n v="750"/>
    <n v="32.1"/>
    <n v="16507.099999999999"/>
    <s v="PE"/>
    <x v="1"/>
  </r>
  <r>
    <n v="51"/>
    <d v="1944-11-24T00:00:00"/>
    <d v="2021-08-26T00:00:00"/>
    <s v="NIFTY"/>
    <x v="137"/>
    <n v="93895"/>
    <n v="8306"/>
    <n v="9.7045181039619575"/>
    <d v="4265-04-14T00:00:00"/>
    <n v="15.66"/>
    <n v="44.2"/>
    <n v="-37.5"/>
    <n v="-45.899632802937575"/>
    <n v="459250"/>
    <n v="695300"/>
    <n v="50"/>
    <n v="44.1"/>
    <n v="200"/>
    <n v="44.2"/>
    <n v="16507.099999999999"/>
    <s v="PE"/>
    <x v="1"/>
  </r>
  <r>
    <n v="52"/>
    <d v="1945-01-13T00:00:00"/>
    <d v="2021-08-26T00:00:00"/>
    <s v="NIFTY"/>
    <x v="138"/>
    <n v="31590"/>
    <n v="11502"/>
    <n v="57.258064516129032"/>
    <d v="3127-12-01T00:00:00"/>
    <n v="15.44"/>
    <n v="60.6"/>
    <n v="-41.550000000000004"/>
    <n v="-40.675477239353889"/>
    <n v="296750"/>
    <n v="426150"/>
    <n v="200"/>
    <n v="60.35"/>
    <n v="100"/>
    <n v="60.55"/>
    <n v="16507.099999999999"/>
    <s v="PE"/>
    <x v="1"/>
  </r>
  <r>
    <n v="53"/>
    <d v="1945-03-04T00:00:00"/>
    <d v="2021-08-26T00:00:00"/>
    <s v="NIFTY"/>
    <x v="139"/>
    <n v="114052"/>
    <n v="43382"/>
    <n v="61.386727041177302"/>
    <d v="4533-05-31T00:00:00"/>
    <n v="15.38"/>
    <n v="81.5"/>
    <n v="-47.849999999999994"/>
    <n v="-36.992655585620405"/>
    <n v="519300"/>
    <n v="663050"/>
    <n v="150"/>
    <n v="81.400000000000006"/>
    <n v="150"/>
    <n v="81.55"/>
    <n v="16507.099999999999"/>
    <s v="PE"/>
    <x v="1"/>
  </r>
  <r>
    <n v="54"/>
    <d v="1945-04-23T00:00:00"/>
    <d v="2021-08-26T00:00:00"/>
    <s v="NIFTY"/>
    <x v="140"/>
    <n v="15146"/>
    <n v="7685"/>
    <n v="103.00227851494438"/>
    <d v="2668-09-13T00:00:00"/>
    <n v="15.6"/>
    <n v="108"/>
    <n v="-47.150000000000006"/>
    <n v="-30.389945214308732"/>
    <n v="247450"/>
    <n v="187250"/>
    <n v="200"/>
    <n v="107.65"/>
    <n v="200"/>
    <n v="107.95"/>
    <n v="16507.099999999999"/>
    <s v="PE"/>
    <x v="1"/>
  </r>
  <r>
    <n v="55"/>
    <d v="1945-06-12T00:00:00"/>
    <d v="2021-08-26T00:00:00"/>
    <s v="NIFTY"/>
    <x v="141"/>
    <n v="22471"/>
    <n v="7076"/>
    <n v="45.962974991880479"/>
    <d v="2722-10-02T00:00:00"/>
    <n v="16.100000000000001"/>
    <n v="140.05000000000001"/>
    <n v="-53.25"/>
    <n v="-27.547853078116912"/>
    <n v="319650"/>
    <n v="236050"/>
    <n v="450"/>
    <n v="140"/>
    <n v="100"/>
    <n v="140.35"/>
    <n v="16507.099999999999"/>
    <s v="PE"/>
    <x v="1"/>
  </r>
  <r>
    <n v="56"/>
    <d v="1945-08-01T00:00:00"/>
    <d v="2021-08-26T00:00:00"/>
    <s v="NIFTY"/>
    <x v="142"/>
    <n v="3109"/>
    <n v="324"/>
    <n v="11.633752244165171"/>
    <d v="1980-02-22T00:00:00"/>
    <n v="16.43"/>
    <n v="177.05"/>
    <n v="-56.549999999999983"/>
    <n v="-24.208047945205472"/>
    <n v="183150"/>
    <n v="84050"/>
    <n v="50"/>
    <n v="175.4"/>
    <n v="50"/>
    <n v="176.05"/>
    <n v="16507.099999999999"/>
    <s v="PE"/>
    <x v="1"/>
  </r>
  <r>
    <n v="57"/>
    <d v="1945-09-20T00:00:00"/>
    <d v="2021-08-26T00:00:00"/>
    <s v="NIFTY"/>
    <x v="143"/>
    <n v="14662"/>
    <n v="1021"/>
    <n v="7.4847885052415508"/>
    <d v="2074-09-20T00:00:00"/>
    <n v="17.329999999999998"/>
    <n v="217.85"/>
    <n v="-63.849999999999994"/>
    <n v="-22.665956691515795"/>
    <n v="152800"/>
    <n v="103200"/>
    <n v="150"/>
    <n v="216.2"/>
    <n v="100"/>
    <n v="216.95"/>
    <n v="16507.099999999999"/>
    <s v="PE"/>
    <x v="1"/>
  </r>
  <r>
    <n v="58"/>
    <d v="1945-11-09T00:00:00"/>
    <d v="2021-08-26T00:00:00"/>
    <s v="NIFTY"/>
    <x v="144"/>
    <n v="704"/>
    <n v="151"/>
    <n v="27.305605786618443"/>
    <d v="1922-03-28T00:00:00"/>
    <n v="19.32"/>
    <n v="260.85000000000002"/>
    <n v="-67.599999999999966"/>
    <n v="-20.581519257116749"/>
    <n v="96000"/>
    <n v="63600"/>
    <n v="100"/>
    <n v="258.8"/>
    <n v="50"/>
    <n v="259.75"/>
    <n v="16507.099999999999"/>
    <s v="PE"/>
    <x v="1"/>
  </r>
  <r>
    <n v="59"/>
    <d v="1945-12-29T00:00:00"/>
    <d v="2021-08-26T00:00:00"/>
    <s v="NIFTY"/>
    <x v="145"/>
    <n v="4182"/>
    <n v="540"/>
    <n v="14.827018121911038"/>
    <d v="1940-09-12T00:00:00"/>
    <n v="19.149999999999999"/>
    <n v="305.85000000000002"/>
    <n v="-69.799999999999955"/>
    <n v="-18.581126048183137"/>
    <n v="126250"/>
    <n v="81050"/>
    <n v="50"/>
    <n v="305.14999999999998"/>
    <n v="50"/>
    <n v="305.89999999999998"/>
    <n v="16507.099999999999"/>
    <s v="PE"/>
    <x v="1"/>
  </r>
  <r>
    <n v="60"/>
    <d v="1946-02-17T00:00:00"/>
    <d v="2021-08-26T00:00:00"/>
    <s v="NIFTY"/>
    <x v="146"/>
    <n v="311"/>
    <n v="80"/>
    <n v="34.632034632034632"/>
    <d v="1900-12-31T00:00:00"/>
    <n v="24.45"/>
    <n v="350.2"/>
    <n v="-71.400000000000034"/>
    <n v="-16.935483870967751"/>
    <n v="100800"/>
    <n v="52750"/>
    <n v="50"/>
    <n v="353.75"/>
    <n v="50"/>
    <n v="354.75"/>
    <n v="16507.099999999999"/>
    <s v="PE"/>
    <x v="1"/>
  </r>
  <r>
    <n v="61"/>
    <d v="1946-04-08T00:00:00"/>
    <d v="2021-08-26T00:00:00"/>
    <s v="NIFTY"/>
    <x v="147"/>
    <n v="7679"/>
    <n v="46"/>
    <n v="0.60264640377309053"/>
    <d v="1902-11-11T00:00:00"/>
    <n v="23.27"/>
    <n v="403.7"/>
    <n v="-64"/>
    <n v="-13.683985460765449"/>
    <n v="105650"/>
    <n v="56150"/>
    <n v="50"/>
    <n v="401.05"/>
    <n v="50"/>
    <n v="402.05"/>
    <n v="16507.099999999999"/>
    <s v="PE"/>
    <x v="1"/>
  </r>
  <r>
    <n v="62"/>
    <d v="1946-05-28T00:00:00"/>
    <d v="2021-08-26T00:00:00"/>
    <s v="NIFTY"/>
    <x v="148"/>
    <n v="94"/>
    <n v="-15"/>
    <n v="-13.761467889908257"/>
    <d v="1900-03-14T00:00:00"/>
    <n v="32.17"/>
    <n v="482.95"/>
    <n v="-21.199999999999989"/>
    <n v="-4.205097689179806"/>
    <n v="95150"/>
    <n v="40300"/>
    <n v="50"/>
    <n v="449.1"/>
    <n v="50"/>
    <n v="452.55"/>
    <n v="16507.099999999999"/>
    <s v="PE"/>
    <x v="1"/>
  </r>
  <r>
    <n v="63"/>
    <d v="1946-07-17T00:00:00"/>
    <d v="2021-08-26T00:00:00"/>
    <s v="NIFTY"/>
    <x v="149"/>
    <n v="8200"/>
    <n v="-302"/>
    <n v="-3.5521053869677721"/>
    <d v="1907-03-10T00:00:00"/>
    <n v="25.44"/>
    <n v="503"/>
    <n v="-60.950000000000045"/>
    <n v="-10.807695717705478"/>
    <n v="96200"/>
    <n v="43150"/>
    <n v="50"/>
    <n v="501"/>
    <n v="50"/>
    <n v="502.5"/>
    <n v="16507.099999999999"/>
    <s v="PE"/>
    <x v="1"/>
  </r>
  <r>
    <n v="64"/>
    <d v="1946-09-05T00:00:00"/>
    <d v="2021-08-26T00:00:00"/>
    <s v="NIFTY"/>
    <x v="150"/>
    <n v="76"/>
    <n v="3"/>
    <n v="4.1095890410958908"/>
    <d v="1900-01-17T00:00:00"/>
    <n v="30.49"/>
    <n v="561.6"/>
    <n v="-42.350000000000023"/>
    <n v="-7.0121698816127189"/>
    <n v="39750"/>
    <n v="21850"/>
    <n v="250"/>
    <n v="546"/>
    <n v="50"/>
    <n v="551.9"/>
    <n v="16507.099999999999"/>
    <s v="PE"/>
    <x v="1"/>
  </r>
  <r>
    <n v="65"/>
    <d v="1946-10-25T00:00:00"/>
    <d v="2021-08-26T00:00:00"/>
    <s v="NIFTY"/>
    <x v="151"/>
    <n v="188"/>
    <n v="-7"/>
    <n v="-3.5897435897435899"/>
    <d v="1900-02-04T00:00:00"/>
    <n v="25.55"/>
    <n v="594.20000000000005"/>
    <n v="-71.5"/>
    <n v="-10.740573832056482"/>
    <n v="42150"/>
    <n v="26900"/>
    <n v="250"/>
    <n v="595.54999999999995"/>
    <n v="50"/>
    <n v="601.04999999999995"/>
    <n v="16507.099999999999"/>
    <s v="PE"/>
    <x v="1"/>
  </r>
  <r>
    <n v="66"/>
    <d v="1946-12-14T00:00:00"/>
    <d v="2021-08-26T00:00:00"/>
    <s v="NIFTY"/>
    <x v="152"/>
    <n v="12"/>
    <n v="0"/>
    <n v="0"/>
    <d v="1899-12-31T00:00:00"/>
    <n v="25.51"/>
    <n v="641.20000000000005"/>
    <n v="-78.799999999999955"/>
    <n v="-10.944444444444439"/>
    <n v="31700"/>
    <n v="19450"/>
    <n v="50"/>
    <n v="645.4"/>
    <n v="250"/>
    <n v="651.79999999999995"/>
    <n v="16507.099999999999"/>
    <s v="PE"/>
    <x v="1"/>
  </r>
  <r>
    <n v="67"/>
    <d v="1947-02-02T00:00:00"/>
    <d v="2021-08-26T00:00:00"/>
    <s v="NIFTY"/>
    <x v="153"/>
    <n v="241"/>
    <n v="-28"/>
    <n v="-10.408921933085502"/>
    <d v="1900-03-18T00:00:00"/>
    <n v="31.13"/>
    <n v="698.75"/>
    <n v="-58.25"/>
    <n v="-7.6948480845442537"/>
    <n v="43450"/>
    <n v="28250"/>
    <n v="100"/>
    <n v="695.05"/>
    <n v="50"/>
    <n v="700.5"/>
    <n v="16507.099999999999"/>
    <s v="PE"/>
    <x v="1"/>
  </r>
  <r>
    <n v="68"/>
    <d v="1947-03-24T00:00:00"/>
    <d v="2021-08-26T00:00:00"/>
    <s v="NIFTY"/>
    <x v="154"/>
    <n v="1"/>
    <n v="0"/>
    <n v="0"/>
    <d v="1899-12-30T00:00:00"/>
    <n v="35.53"/>
    <n v="0"/>
    <n v="0"/>
    <n v="0"/>
    <n v="22550"/>
    <n v="18250"/>
    <n v="50"/>
    <n v="744.9"/>
    <n v="150"/>
    <n v="753.2"/>
    <n v="16507.099999999999"/>
    <s v="PE"/>
    <x v="1"/>
  </r>
  <r>
    <n v="69"/>
    <d v="1947-05-13T00:00:00"/>
    <d v="2021-08-26T00:00:00"/>
    <s v="NIFTY"/>
    <x v="155"/>
    <n v="360"/>
    <n v="-4"/>
    <n v="-1.098901098901099"/>
    <d v="1900-09-20T00:00:00"/>
    <n v="35.53"/>
    <n v="800.9"/>
    <n v="-59.350000000000023"/>
    <n v="-6.8991572217378696"/>
    <n v="30250"/>
    <n v="29700"/>
    <n v="50"/>
    <n v="796.15"/>
    <n v="50"/>
    <n v="803.85"/>
    <n v="16507.099999999999"/>
    <s v="PE"/>
    <x v="1"/>
  </r>
  <r>
    <n v="70"/>
    <d v="1947-07-02T00:00:00"/>
    <d v="2021-08-26T00:00:00"/>
    <s v="NIFTY"/>
    <x v="156"/>
    <n v="5"/>
    <n v="0"/>
    <n v="0"/>
    <d v="1899-12-31T00:00:00"/>
    <n v="38.69"/>
    <n v="854.15"/>
    <n v="87.799999999999955"/>
    <n v="11.456906113394655"/>
    <n v="20600"/>
    <n v="17700"/>
    <n v="50"/>
    <n v="841.75"/>
    <n v="100"/>
    <n v="856.35"/>
    <n v="16507.099999999999"/>
    <s v="PE"/>
    <x v="1"/>
  </r>
  <r>
    <n v="71"/>
    <d v="1947-08-21T00:00:00"/>
    <d v="2021-08-26T00:00:00"/>
    <s v="NIFTY"/>
    <x v="157"/>
    <n v="399"/>
    <n v="0"/>
    <n v="0"/>
    <d v="1899-12-30T00:00:00"/>
    <n v="46.35"/>
    <n v="0"/>
    <n v="0"/>
    <n v="0"/>
    <n v="21100"/>
    <n v="20650"/>
    <n v="100"/>
    <n v="894.65"/>
    <n v="100"/>
    <n v="901.4"/>
    <n v="16507.099999999999"/>
    <s v="PE"/>
    <x v="1"/>
  </r>
  <r>
    <n v="72"/>
    <d v="1947-10-10T00:00:00"/>
    <d v="2021-08-26T00:00:00"/>
    <s v="NIFTY"/>
    <x v="158"/>
    <n v="2"/>
    <n v="0"/>
    <n v="0"/>
    <d v="1899-12-30T00:00:00"/>
    <n v="46.35"/>
    <n v="0"/>
    <n v="0"/>
    <n v="0"/>
    <n v="13450"/>
    <n v="10650"/>
    <n v="50"/>
    <n v="941.8"/>
    <n v="100"/>
    <n v="956.75"/>
    <n v="16507.099999999999"/>
    <s v="PE"/>
    <x v="1"/>
  </r>
  <r>
    <n v="73"/>
    <d v="1947-11-29T00:00:00"/>
    <d v="2021-08-26T00:00:00"/>
    <s v="NIFTY"/>
    <x v="159"/>
    <n v="716"/>
    <n v="41"/>
    <n v="6.0740740740740744"/>
    <d v="1900-07-04T00:00:00"/>
    <n v="46.35"/>
    <n v="1000"/>
    <n v="-59.599999999999909"/>
    <n v="-5.6247640619101462"/>
    <n v="20750"/>
    <n v="18200"/>
    <n v="50"/>
    <n v="996.9"/>
    <n v="50"/>
    <n v="1000.6"/>
    <n v="16507.099999999999"/>
    <s v="PE"/>
    <x v="1"/>
  </r>
  <r>
    <n v="74"/>
    <d v="1948-01-18T00:00:00"/>
    <d v="2021-08-26T00:00:00"/>
    <s v="NIFTY"/>
    <x v="160"/>
    <n v="1"/>
    <n v="0"/>
    <n v="0"/>
    <d v="1899-12-31T00:00:00"/>
    <n v="60.86"/>
    <n v="997.75"/>
    <n v="-161.70000000000005"/>
    <n v="-13.946267626892064"/>
    <n v="10850"/>
    <n v="10900"/>
    <n v="250"/>
    <n v="1041.5"/>
    <n v="50"/>
    <n v="1055.0999999999999"/>
    <n v="16507.099999999999"/>
    <s v="PE"/>
    <x v="1"/>
  </r>
  <r>
    <n v="75"/>
    <d v="1948-03-08T00:00:00"/>
    <d v="2021-08-26T00:00:00"/>
    <s v="NIFTY"/>
    <x v="161"/>
    <n v="2"/>
    <n v="0"/>
    <n v="0"/>
    <d v="1900-01-01T00:00:00"/>
    <n v="60.86"/>
    <n v="1054"/>
    <n v="9"/>
    <n v="0.86124401913875592"/>
    <n v="11400"/>
    <n v="12750"/>
    <n v="100"/>
    <n v="1091.4000000000001"/>
    <n v="100"/>
    <n v="1104.55"/>
    <n v="16507.099999999999"/>
    <s v="PE"/>
    <x v="1"/>
  </r>
  <r>
    <n v="76"/>
    <d v="1948-04-27T00:00:00"/>
    <d v="2021-08-26T00:00:00"/>
    <s v="NIFTY"/>
    <x v="162"/>
    <n v="0"/>
    <n v="0"/>
    <n v="0"/>
    <d v="1899-12-30T00:00:00"/>
    <n v="60.86"/>
    <n v="0"/>
    <n v="0"/>
    <n v="0"/>
    <n v="10900"/>
    <n v="10900"/>
    <n v="50"/>
    <n v="1133.5"/>
    <n v="50"/>
    <n v="1165.8499999999999"/>
    <n v="16507.099999999999"/>
    <s v="PE"/>
    <x v="1"/>
  </r>
  <r>
    <n v="77"/>
    <d v="1948-06-16T00:00:00"/>
    <d v="2021-08-26T00:00:00"/>
    <s v="NIFTY"/>
    <x v="163"/>
    <n v="20"/>
    <n v="0"/>
    <n v="0"/>
    <d v="1900-01-05T00:00:00"/>
    <n v="60.86"/>
    <n v="1229.55"/>
    <n v="-65.100000000000136"/>
    <n v="-5.0283860502838706"/>
    <n v="16500"/>
    <n v="16750"/>
    <n v="100"/>
    <n v="1190.5"/>
    <n v="50"/>
    <n v="1202.25"/>
    <n v="16507.099999999999"/>
    <s v="PE"/>
    <x v="1"/>
  </r>
  <r>
    <n v="78"/>
    <d v="1948-08-05T00:00:00"/>
    <d v="2021-08-26T00:00:00"/>
    <s v="NIFTY"/>
    <x v="164"/>
    <n v="0"/>
    <n v="0"/>
    <n v="0"/>
    <d v="1899-12-30T00:00:00"/>
    <n v="70.81"/>
    <n v="0"/>
    <n v="0"/>
    <n v="0"/>
    <n v="10650"/>
    <n v="10650"/>
    <n v="50"/>
    <n v="1234.9000000000001"/>
    <n v="50"/>
    <n v="1265.7"/>
    <n v="16507.099999999999"/>
    <s v="PE"/>
    <x v="1"/>
  </r>
  <r>
    <n v="79"/>
    <d v="1948-09-24T00:00:00"/>
    <d v="2021-08-26T00:00:00"/>
    <s v="NIFTY"/>
    <x v="165"/>
    <n v="14"/>
    <n v="-6"/>
    <n v="-30"/>
    <d v="1900-01-13T00:00:00"/>
    <n v="70.81"/>
    <n v="1348.35"/>
    <n v="-32.050000000000182"/>
    <n v="-2.3217907852796418"/>
    <n v="17350"/>
    <n v="17550"/>
    <n v="50"/>
    <n v="1290.2"/>
    <n v="100"/>
    <n v="1303.3"/>
    <n v="16507.099999999999"/>
    <s v="PE"/>
    <x v="1"/>
  </r>
  <r>
    <n v="80"/>
    <d v="1948-11-13T00:00:00"/>
    <d v="2021-08-26T00:00:00"/>
    <s v="NIFTY"/>
    <x v="166"/>
    <n v="11"/>
    <n v="0"/>
    <n v="0"/>
    <d v="1899-12-30T00:00:00"/>
    <n v="72.64"/>
    <n v="0"/>
    <n v="0"/>
    <n v="0"/>
    <n v="13500"/>
    <n v="13650"/>
    <n v="150"/>
    <n v="1333.7"/>
    <n v="350"/>
    <n v="1362"/>
    <n v="16507.099999999999"/>
    <s v="PE"/>
    <x v="1"/>
  </r>
  <r>
    <n v="81"/>
    <d v="1949-01-02T00:00:00"/>
    <d v="2021-08-26T00:00:00"/>
    <s v="NIFTY"/>
    <x v="167"/>
    <n v="0"/>
    <n v="0"/>
    <n v="0"/>
    <d v="1899-12-30T00:00:00"/>
    <n v="72.64"/>
    <n v="0"/>
    <n v="0"/>
    <n v="0"/>
    <n v="13400"/>
    <n v="13450"/>
    <n v="50"/>
    <n v="1385.7"/>
    <n v="50"/>
    <n v="1408.95"/>
    <n v="16507.099999999999"/>
    <s v="PE"/>
    <x v="1"/>
  </r>
  <r>
    <n v="82"/>
    <d v="1949-02-21T00:00:00"/>
    <d v="2021-08-26T00:00:00"/>
    <s v="NIFTY"/>
    <x v="168"/>
    <n v="0"/>
    <n v="0"/>
    <n v="0"/>
    <d v="1899-12-30T00:00:00"/>
    <n v="72.64"/>
    <n v="0"/>
    <n v="0"/>
    <n v="0"/>
    <n v="13450"/>
    <n v="13450"/>
    <n v="50"/>
    <n v="1435.1"/>
    <n v="50"/>
    <n v="1459.25"/>
    <n v="16507.099999999999"/>
    <s v="PE"/>
    <x v="1"/>
  </r>
  <r>
    <n v="83"/>
    <d v="1949-04-12T00:00:00"/>
    <d v="2021-08-26T00:00:00"/>
    <s v="NIFTY"/>
    <x v="169"/>
    <n v="209"/>
    <n v="8"/>
    <n v="3.9800995024875623"/>
    <d v="1900-01-26T00:00:00"/>
    <n v="72.64"/>
    <n v="1533"/>
    <n v="-30.450000000000045"/>
    <n v="-1.9476158495634683"/>
    <n v="21000"/>
    <n v="21050"/>
    <n v="200"/>
    <n v="1490.75"/>
    <n v="200"/>
    <n v="1501.4"/>
    <n v="16507.099999999999"/>
    <s v="PE"/>
    <x v="1"/>
  </r>
  <r>
    <n v="84"/>
    <d v="1949-06-01T00:00:00"/>
    <d v="2021-08-26T00:00:00"/>
    <s v="NIFTY"/>
    <x v="170"/>
    <n v="2"/>
    <n v="0"/>
    <n v="0"/>
    <d v="1899-12-30T00:00:00"/>
    <n v="60.5"/>
    <n v="0"/>
    <n v="0"/>
    <n v="0"/>
    <n v="13400"/>
    <n v="13500"/>
    <n v="100"/>
    <n v="1535.3"/>
    <n v="50"/>
    <n v="1557.2"/>
    <n v="16507.099999999999"/>
    <s v="PE"/>
    <x v="1"/>
  </r>
  <r>
    <n v="85"/>
    <d v="1949-07-21T00:00:00"/>
    <d v="2021-08-26T00:00:00"/>
    <s v="NIFTY"/>
    <x v="171"/>
    <n v="1"/>
    <n v="0"/>
    <n v="0"/>
    <d v="1899-12-30T00:00:00"/>
    <n v="60.5"/>
    <n v="0"/>
    <n v="0"/>
    <n v="0"/>
    <n v="12850"/>
    <n v="12750"/>
    <n v="50"/>
    <n v="1585.4"/>
    <n v="50"/>
    <n v="1605.05"/>
    <n v="16507.099999999999"/>
    <s v="PE"/>
    <x v="1"/>
  </r>
  <r>
    <n v="0"/>
    <n v="13850"/>
    <d v="2021-08-26T00:00:00"/>
    <s v="NIFTY"/>
    <x v="0"/>
    <n v="460"/>
    <n v="-2"/>
    <n v="-0.4329004329004329"/>
    <n v="20"/>
    <n v="60.5"/>
    <n v="2643.2"/>
    <n v="44"/>
    <n v="1.6928285626346569"/>
    <n v="14250"/>
    <n v="14650"/>
    <n v="50"/>
    <n v="2628.35"/>
    <n v="100"/>
    <n v="2653"/>
    <n v="16507.099999999999"/>
    <s v="CE"/>
    <x v="2"/>
  </r>
  <r>
    <n v="1"/>
    <n v="13900"/>
    <d v="2021-08-26T00:00:00"/>
    <s v="NIFTY"/>
    <x v="1"/>
    <n v="314"/>
    <n v="-3"/>
    <n v="-0.94637223974763407"/>
    <n v="5"/>
    <n v="60.5"/>
    <n v="2553"/>
    <n v="44.75"/>
    <n v="1.7841124289843517"/>
    <n v="14050"/>
    <n v="13700"/>
    <n v="400"/>
    <n v="2587.9499999999998"/>
    <n v="50"/>
    <n v="2606.5500000000002"/>
    <n v="16507.099999999999"/>
    <s v="CE"/>
    <x v="2"/>
  </r>
  <r>
    <n v="2"/>
    <n v="13950"/>
    <d v="2021-08-26T00:00:00"/>
    <s v="NIFTY"/>
    <x v="2"/>
    <n v="0"/>
    <n v="0"/>
    <n v="0"/>
    <n v="0"/>
    <n v="60.5"/>
    <n v="0"/>
    <n v="0"/>
    <n v="0"/>
    <n v="11100"/>
    <n v="7100"/>
    <n v="1800"/>
    <n v="2476"/>
    <n v="550"/>
    <n v="2616.65"/>
    <n v="16507.099999999999"/>
    <s v="CE"/>
    <x v="2"/>
  </r>
  <r>
    <n v="3"/>
    <n v="14000"/>
    <d v="2021-08-26T00:00:00"/>
    <s v="NIFTY"/>
    <x v="3"/>
    <n v="16371"/>
    <n v="-612"/>
    <n v="-3.6036036036036037"/>
    <n v="655"/>
    <n v="60.5"/>
    <n v="2500.35"/>
    <n v="63.099999999999909"/>
    <n v="2.588983485485687"/>
    <n v="19800"/>
    <n v="17050"/>
    <n v="100"/>
    <n v="2498.6"/>
    <n v="50"/>
    <n v="2501.0500000000002"/>
    <n v="16507.099999999999"/>
    <s v="CE"/>
    <x v="2"/>
  </r>
  <r>
    <n v="4"/>
    <n v="14050"/>
    <d v="2021-08-26T00:00:00"/>
    <s v="NIFTY"/>
    <x v="4"/>
    <n v="0"/>
    <n v="0"/>
    <n v="0"/>
    <n v="0"/>
    <n v="60.5"/>
    <n v="0"/>
    <n v="0"/>
    <n v="0"/>
    <n v="11100"/>
    <n v="10100"/>
    <n v="1800"/>
    <n v="2377.9"/>
    <n v="800"/>
    <n v="2515.5500000000002"/>
    <n v="16507.099999999999"/>
    <s v="CE"/>
    <x v="2"/>
  </r>
  <r>
    <n v="5"/>
    <n v="14100"/>
    <d v="2021-08-26T00:00:00"/>
    <s v="NIFTY"/>
    <x v="5"/>
    <n v="25"/>
    <n v="0"/>
    <n v="0"/>
    <n v="1"/>
    <n v="60.5"/>
    <n v="2311"/>
    <n v="131"/>
    <n v="6.0091743119266061"/>
    <n v="13000"/>
    <n v="8900"/>
    <n v="50"/>
    <n v="2367.9"/>
    <n v="950"/>
    <n v="2463.15"/>
    <n v="16507.099999999999"/>
    <s v="CE"/>
    <x v="2"/>
  </r>
  <r>
    <n v="6"/>
    <n v="14150"/>
    <d v="2021-08-26T00:00:00"/>
    <s v="NIFTY"/>
    <x v="6"/>
    <n v="0"/>
    <n v="0"/>
    <n v="0"/>
    <n v="0"/>
    <n v="60.5"/>
    <n v="0"/>
    <n v="0"/>
    <n v="0"/>
    <n v="9350"/>
    <n v="10200"/>
    <n v="50"/>
    <n v="2279.8000000000002"/>
    <n v="900"/>
    <n v="2400.9499999999998"/>
    <n v="16507.099999999999"/>
    <s v="CE"/>
    <x v="2"/>
  </r>
  <r>
    <n v="7"/>
    <n v="14200"/>
    <d v="2021-08-26T00:00:00"/>
    <s v="NIFTY"/>
    <x v="7"/>
    <n v="216"/>
    <n v="1"/>
    <n v="0.46511627906976744"/>
    <n v="3"/>
    <n v="60.5"/>
    <n v="2290.5500000000002"/>
    <n v="53"/>
    <n v="2.3686621528010545"/>
    <n v="19300"/>
    <n v="16250"/>
    <n v="200"/>
    <n v="2286"/>
    <n v="50"/>
    <n v="2304.65"/>
    <n v="16507.099999999999"/>
    <s v="CE"/>
    <x v="2"/>
  </r>
  <r>
    <n v="8"/>
    <n v="14250"/>
    <d v="2021-08-26T00:00:00"/>
    <s v="NIFTY"/>
    <x v="8"/>
    <n v="0"/>
    <n v="0"/>
    <n v="0"/>
    <n v="0"/>
    <n v="60.5"/>
    <n v="0"/>
    <n v="0"/>
    <n v="0"/>
    <n v="12100"/>
    <n v="10250"/>
    <n v="1000"/>
    <n v="2181.85"/>
    <n v="950"/>
    <n v="2308.6999999999998"/>
    <n v="16507.099999999999"/>
    <s v="CE"/>
    <x v="2"/>
  </r>
  <r>
    <n v="9"/>
    <n v="14300"/>
    <d v="2021-08-26T00:00:00"/>
    <s v="NIFTY"/>
    <x v="9"/>
    <n v="166"/>
    <n v="-15"/>
    <n v="-8.2872928176795586"/>
    <n v="15"/>
    <n v="60.5"/>
    <n v="2157"/>
    <n v="26.900000000000091"/>
    <n v="1.2628515093188157"/>
    <n v="12750"/>
    <n v="18650"/>
    <n v="100"/>
    <n v="2182.0500000000002"/>
    <n v="50"/>
    <n v="2204.85"/>
    <n v="16507.099999999999"/>
    <s v="CE"/>
    <x v="2"/>
  </r>
  <r>
    <n v="10"/>
    <n v="14350"/>
    <d v="2021-08-26T00:00:00"/>
    <s v="NIFTY"/>
    <x v="10"/>
    <n v="6"/>
    <n v="0"/>
    <n v="0"/>
    <n v="0"/>
    <n v="60.5"/>
    <n v="0"/>
    <n v="0"/>
    <n v="0"/>
    <n v="12600"/>
    <n v="10000"/>
    <n v="400"/>
    <n v="2087.5500000000002"/>
    <n v="300"/>
    <n v="2210.4499999999998"/>
    <n v="16507.099999999999"/>
    <s v="CE"/>
    <x v="2"/>
  </r>
  <r>
    <n v="11"/>
    <n v="14400"/>
    <d v="2021-08-26T00:00:00"/>
    <s v="NIFTY"/>
    <x v="11"/>
    <n v="101"/>
    <n v="-2"/>
    <n v="-1.941747572815534"/>
    <n v="5"/>
    <n v="60.5"/>
    <n v="2105"/>
    <n v="44.449999999999818"/>
    <n v="2.1571910412268478"/>
    <n v="19000"/>
    <n v="19350"/>
    <n v="400"/>
    <n v="2092.0500000000002"/>
    <n v="650"/>
    <n v="2105.5"/>
    <n v="16507.099999999999"/>
    <s v="CE"/>
    <x v="2"/>
  </r>
  <r>
    <n v="12"/>
    <n v="14450"/>
    <d v="2021-08-26T00:00:00"/>
    <s v="NIFTY"/>
    <x v="12"/>
    <n v="0"/>
    <n v="0"/>
    <n v="0"/>
    <n v="0"/>
    <n v="60.5"/>
    <n v="0"/>
    <n v="0"/>
    <n v="0"/>
    <n v="12100"/>
    <n v="10550"/>
    <n v="1000"/>
    <n v="1986"/>
    <n v="1250"/>
    <n v="2109.1"/>
    <n v="16507.099999999999"/>
    <s v="CE"/>
    <x v="2"/>
  </r>
  <r>
    <n v="13"/>
    <n v="14500"/>
    <d v="2021-08-26T00:00:00"/>
    <s v="NIFTY"/>
    <x v="13"/>
    <n v="5407"/>
    <n v="-908"/>
    <n v="-14.3784639746635"/>
    <n v="1359"/>
    <n v="60.5"/>
    <n v="1990"/>
    <n v="59.599999999999909"/>
    <n v="3.0874430169912923"/>
    <n v="27750"/>
    <n v="22100"/>
    <n v="150"/>
    <n v="1998.6"/>
    <n v="100"/>
    <n v="2003.75"/>
    <n v="16507.099999999999"/>
    <s v="CE"/>
    <x v="2"/>
  </r>
  <r>
    <n v="14"/>
    <n v="14550"/>
    <d v="2021-08-26T00:00:00"/>
    <s v="NIFTY"/>
    <x v="14"/>
    <n v="1"/>
    <n v="0"/>
    <n v="0"/>
    <n v="0"/>
    <n v="60.5"/>
    <n v="0"/>
    <n v="0"/>
    <n v="0"/>
    <n v="16400"/>
    <n v="16400"/>
    <n v="50"/>
    <n v="1939.05"/>
    <n v="50"/>
    <n v="1956.75"/>
    <n v="16507.099999999999"/>
    <s v="CE"/>
    <x v="2"/>
  </r>
  <r>
    <n v="15"/>
    <n v="14600"/>
    <d v="2021-08-26T00:00:00"/>
    <s v="NIFTY"/>
    <x v="15"/>
    <n v="193"/>
    <n v="0"/>
    <n v="0"/>
    <n v="4"/>
    <n v="60.5"/>
    <n v="1850"/>
    <n v="10"/>
    <n v="0.54347826086956519"/>
    <n v="21800"/>
    <n v="21700"/>
    <n v="50"/>
    <n v="1887.45"/>
    <n v="50"/>
    <n v="1907.1"/>
    <n v="16507.099999999999"/>
    <s v="CE"/>
    <x v="2"/>
  </r>
  <r>
    <n v="16"/>
    <n v="14650"/>
    <d v="2021-08-26T00:00:00"/>
    <s v="NIFTY"/>
    <x v="16"/>
    <n v="1"/>
    <n v="0"/>
    <n v="0"/>
    <n v="0"/>
    <n v="60.5"/>
    <n v="0"/>
    <n v="0"/>
    <n v="0"/>
    <n v="12300"/>
    <n v="15050"/>
    <n v="50"/>
    <n v="1839.75"/>
    <n v="50"/>
    <n v="1856.6"/>
    <n v="16507.099999999999"/>
    <s v="CE"/>
    <x v="2"/>
  </r>
  <r>
    <n v="17"/>
    <n v="14700"/>
    <d v="2021-08-26T00:00:00"/>
    <s v="NIFTY"/>
    <x v="17"/>
    <n v="221"/>
    <n v="-2"/>
    <n v="-0.89686098654708524"/>
    <n v="4"/>
    <n v="60.5"/>
    <n v="1782.65"/>
    <n v="24.850000000000136"/>
    <n v="1.4136989418591499"/>
    <n v="21550"/>
    <n v="21550"/>
    <n v="50"/>
    <n v="1788.65"/>
    <n v="100"/>
    <n v="1805.25"/>
    <n v="16507.099999999999"/>
    <s v="CE"/>
    <x v="2"/>
  </r>
  <r>
    <n v="18"/>
    <n v="14750"/>
    <d v="2021-08-26T00:00:00"/>
    <s v="NIFTY"/>
    <x v="18"/>
    <n v="3"/>
    <n v="0"/>
    <n v="0"/>
    <n v="0"/>
    <n v="60.5"/>
    <n v="0"/>
    <n v="0"/>
    <n v="0"/>
    <n v="15050"/>
    <n v="15050"/>
    <n v="50"/>
    <n v="1739.75"/>
    <n v="50"/>
    <n v="1756.6"/>
    <n v="16507.099999999999"/>
    <s v="CE"/>
    <x v="2"/>
  </r>
  <r>
    <n v="19"/>
    <n v="14800"/>
    <d v="2021-08-26T00:00:00"/>
    <s v="NIFTY"/>
    <x v="19"/>
    <n v="571"/>
    <n v="-3"/>
    <n v="-0.52264808362369342"/>
    <n v="12"/>
    <n v="60.5"/>
    <n v="1687.7"/>
    <n v="36.5"/>
    <n v="2.210513565891473"/>
    <n v="22800"/>
    <n v="23100"/>
    <n v="100"/>
    <n v="1693"/>
    <n v="100"/>
    <n v="1701.95"/>
    <n v="16507.099999999999"/>
    <s v="CE"/>
    <x v="2"/>
  </r>
  <r>
    <n v="20"/>
    <n v="14850"/>
    <d v="2021-08-26T00:00:00"/>
    <s v="NIFTY"/>
    <x v="20"/>
    <n v="5"/>
    <n v="0"/>
    <n v="0"/>
    <n v="0"/>
    <n v="60.5"/>
    <n v="0"/>
    <n v="0"/>
    <n v="0"/>
    <n v="19000"/>
    <n v="19800"/>
    <n v="50"/>
    <n v="1639.55"/>
    <n v="50"/>
    <n v="1656.7"/>
    <n v="16507.099999999999"/>
    <s v="CE"/>
    <x v="2"/>
  </r>
  <r>
    <n v="21"/>
    <n v="14900"/>
    <d v="2021-08-26T00:00:00"/>
    <s v="NIFTY"/>
    <x v="21"/>
    <n v="96"/>
    <n v="0"/>
    <n v="0"/>
    <n v="7"/>
    <n v="60.5"/>
    <n v="1593"/>
    <n v="-8.4500000000000455"/>
    <n v="-0.52764682006931496"/>
    <n v="22700"/>
    <n v="22700"/>
    <n v="50"/>
    <n v="1585.95"/>
    <n v="50"/>
    <n v="1604.9"/>
    <n v="16507.099999999999"/>
    <s v="CE"/>
    <x v="2"/>
  </r>
  <r>
    <n v="22"/>
    <n v="14950"/>
    <d v="2021-08-26T00:00:00"/>
    <s v="NIFTY"/>
    <x v="22"/>
    <n v="6"/>
    <n v="0"/>
    <n v="0"/>
    <n v="0"/>
    <n v="60.5"/>
    <n v="0"/>
    <n v="0"/>
    <n v="0"/>
    <n v="20900"/>
    <n v="20950"/>
    <n v="100"/>
    <n v="1539.85"/>
    <n v="50"/>
    <n v="1556.8"/>
    <n v="16507.099999999999"/>
    <s v="CE"/>
    <x v="2"/>
  </r>
  <r>
    <n v="23"/>
    <n v="15000"/>
    <d v="2021-08-26T00:00:00"/>
    <s v="NIFTY"/>
    <x v="23"/>
    <n v="5468"/>
    <n v="-1087"/>
    <n v="-16.582761250953471"/>
    <n v="1596"/>
    <n v="60.5"/>
    <n v="1505.2"/>
    <n v="76.150000000000091"/>
    <n v="5.3287148805150339"/>
    <n v="21950"/>
    <n v="28950"/>
    <n v="250"/>
    <n v="1497.15"/>
    <n v="1200"/>
    <n v="1500.6"/>
    <n v="16507.099999999999"/>
    <s v="CE"/>
    <x v="2"/>
  </r>
  <r>
    <n v="24"/>
    <n v="15050"/>
    <d v="2021-08-26T00:00:00"/>
    <s v="NIFTY"/>
    <x v="24"/>
    <n v="23"/>
    <n v="0"/>
    <n v="0"/>
    <n v="0"/>
    <n v="60.5"/>
    <n v="0"/>
    <n v="0"/>
    <n v="0"/>
    <n v="19900"/>
    <n v="19950"/>
    <n v="50"/>
    <n v="1440"/>
    <n v="50"/>
    <n v="1456.5"/>
    <n v="16507.099999999999"/>
    <s v="CE"/>
    <x v="2"/>
  </r>
  <r>
    <n v="25"/>
    <n v="15100"/>
    <d v="2021-08-26T00:00:00"/>
    <s v="NIFTY"/>
    <x v="25"/>
    <n v="232"/>
    <n v="0"/>
    <n v="0"/>
    <n v="2"/>
    <n v="60.5"/>
    <n v="1392.5"/>
    <n v="53.150000000000091"/>
    <n v="3.9683428528764026"/>
    <n v="20450"/>
    <n v="21350"/>
    <n v="450"/>
    <n v="1395.4"/>
    <n v="50"/>
    <n v="1405.9"/>
    <n v="16507.099999999999"/>
    <s v="CE"/>
    <x v="2"/>
  </r>
  <r>
    <n v="26"/>
    <n v="15150"/>
    <d v="2021-08-26T00:00:00"/>
    <s v="NIFTY"/>
    <x v="26"/>
    <n v="16"/>
    <n v="0"/>
    <n v="0"/>
    <n v="4"/>
    <n v="60.5"/>
    <n v="1354.05"/>
    <n v="69.700000000000045"/>
    <n v="5.4268696227663842"/>
    <n v="19900"/>
    <n v="20050"/>
    <n v="50"/>
    <n v="1342.55"/>
    <n v="50"/>
    <n v="1355.4"/>
    <n v="16507.099999999999"/>
    <s v="CE"/>
    <x v="2"/>
  </r>
  <r>
    <n v="27"/>
    <n v="15200"/>
    <d v="2021-08-26T00:00:00"/>
    <s v="NIFTY"/>
    <x v="27"/>
    <n v="1366"/>
    <n v="-26"/>
    <n v="-1.867816091954023"/>
    <n v="233"/>
    <n v="60.5"/>
    <n v="1306.1500000000001"/>
    <n v="55.150000000000091"/>
    <n v="4.4084732214228692"/>
    <n v="21400"/>
    <n v="22850"/>
    <n v="50"/>
    <n v="1298.4000000000001"/>
    <n v="200"/>
    <n v="1305.9000000000001"/>
    <n v="16507.099999999999"/>
    <s v="CE"/>
    <x v="2"/>
  </r>
  <r>
    <n v="28"/>
    <n v="15250"/>
    <d v="2021-08-26T00:00:00"/>
    <s v="NIFTY"/>
    <x v="28"/>
    <n v="55"/>
    <n v="1"/>
    <n v="1.8518518518518519"/>
    <n v="3"/>
    <n v="60.5"/>
    <n v="1293.95"/>
    <n v="124"/>
    <n v="10.598743536048548"/>
    <n v="19900"/>
    <n v="20500"/>
    <n v="50"/>
    <n v="1240.05"/>
    <n v="50"/>
    <n v="1256.9000000000001"/>
    <n v="16507.099999999999"/>
    <s v="CE"/>
    <x v="2"/>
  </r>
  <r>
    <n v="29"/>
    <n v="15300"/>
    <d v="2021-08-26T00:00:00"/>
    <s v="NIFTY"/>
    <x v="29"/>
    <n v="582"/>
    <n v="-7"/>
    <n v="-1.1884550084889642"/>
    <n v="80"/>
    <n v="9.2899999999999991"/>
    <n v="1200.95"/>
    <n v="60.25"/>
    <n v="5.2818444814587533"/>
    <n v="20200"/>
    <n v="22600"/>
    <n v="100"/>
    <n v="1199.9000000000001"/>
    <n v="50"/>
    <n v="1205.6500000000001"/>
    <n v="16507.099999999999"/>
    <s v="CE"/>
    <x v="2"/>
  </r>
  <r>
    <n v="30"/>
    <n v="15350"/>
    <d v="2021-08-26T00:00:00"/>
    <s v="NIFTY"/>
    <x v="30"/>
    <n v="54"/>
    <n v="0"/>
    <n v="0"/>
    <n v="9"/>
    <n v="9.2899999999999991"/>
    <n v="1143.1500000000001"/>
    <n v="28.600000000000136"/>
    <n v="2.5660580503342278"/>
    <n v="19000"/>
    <n v="19100"/>
    <n v="100"/>
    <n v="1148.05"/>
    <n v="50"/>
    <n v="1156.8499999999999"/>
    <n v="16507.099999999999"/>
    <s v="CE"/>
    <x v="2"/>
  </r>
  <r>
    <n v="31"/>
    <n v="15400"/>
    <d v="2021-08-26T00:00:00"/>
    <s v="NIFTY"/>
    <x v="31"/>
    <n v="1765"/>
    <n v="-29"/>
    <n v="-1.6164994425863992"/>
    <n v="271"/>
    <n v="9.2899999999999991"/>
    <n v="1101.8"/>
    <n v="56.349999999999909"/>
    <n v="5.3900234348844904"/>
    <n v="21050"/>
    <n v="21350"/>
    <n v="50"/>
    <n v="1101.5999999999999"/>
    <n v="50"/>
    <n v="1104.55"/>
    <n v="16507.099999999999"/>
    <s v="CE"/>
    <x v="2"/>
  </r>
  <r>
    <n v="32"/>
    <n v="15450"/>
    <d v="2021-08-26T00:00:00"/>
    <s v="NIFTY"/>
    <x v="32"/>
    <n v="69"/>
    <n v="0"/>
    <n v="0"/>
    <n v="1"/>
    <n v="9.2899999999999991"/>
    <n v="1042.75"/>
    <n v="65"/>
    <n v="6.6479161339810782"/>
    <n v="20200"/>
    <n v="20450"/>
    <n v="50"/>
    <n v="1046.7"/>
    <n v="100"/>
    <n v="1056.25"/>
    <n v="16507.099999999999"/>
    <s v="CE"/>
    <x v="2"/>
  </r>
  <r>
    <n v="33"/>
    <n v="15500"/>
    <d v="2021-08-26T00:00:00"/>
    <s v="NIFTY"/>
    <x v="33"/>
    <n v="4984"/>
    <n v="-618"/>
    <n v="-11.031774366297752"/>
    <n v="976"/>
    <n v="9.2899999999999991"/>
    <n v="1001.9"/>
    <n v="57.449999999999932"/>
    <n v="6.0829053946741416"/>
    <n v="43150"/>
    <n v="31400"/>
    <n v="50"/>
    <n v="1000.1"/>
    <n v="50"/>
    <n v="1001.5"/>
    <n v="16507.099999999999"/>
    <s v="CE"/>
    <x v="2"/>
  </r>
  <r>
    <n v="34"/>
    <n v="15550"/>
    <d v="2021-08-26T00:00:00"/>
    <s v="NIFTY"/>
    <x v="34"/>
    <n v="192"/>
    <n v="-1"/>
    <n v="-0.51813471502590669"/>
    <n v="72"/>
    <n v="9.2899999999999991"/>
    <n v="953.55"/>
    <n v="77.099999999999909"/>
    <n v="8.7968509327400213"/>
    <n v="90600"/>
    <n v="30250"/>
    <n v="200"/>
    <n v="946.75"/>
    <n v="200"/>
    <n v="953.75"/>
    <n v="16507.099999999999"/>
    <s v="CE"/>
    <x v="2"/>
  </r>
  <r>
    <n v="35"/>
    <n v="15600"/>
    <d v="2021-08-26T00:00:00"/>
    <s v="NIFTY"/>
    <x v="35"/>
    <n v="2211"/>
    <n v="-30"/>
    <n v="-1.3386880856760375"/>
    <n v="199"/>
    <n v="9.2899999999999991"/>
    <n v="904.05"/>
    <n v="62.599999999999909"/>
    <n v="7.439538891199704"/>
    <n v="65350"/>
    <n v="30000"/>
    <n v="50"/>
    <n v="899.1"/>
    <n v="100"/>
    <n v="902.95"/>
    <n v="16507.099999999999"/>
    <s v="CE"/>
    <x v="2"/>
  </r>
  <r>
    <n v="36"/>
    <n v="15650"/>
    <d v="2021-08-26T00:00:00"/>
    <s v="NIFTY"/>
    <x v="36"/>
    <n v="222"/>
    <n v="-2"/>
    <n v="-0.8928571428571429"/>
    <n v="51"/>
    <n v="9.2899999999999991"/>
    <n v="849"/>
    <n v="74.899999999999977"/>
    <n v="9.6757524867588138"/>
    <n v="63450"/>
    <n v="21100"/>
    <n v="50"/>
    <n v="847.7"/>
    <n v="50"/>
    <n v="854"/>
    <n v="16507.099999999999"/>
    <s v="CE"/>
    <x v="2"/>
  </r>
  <r>
    <n v="37"/>
    <n v="15700"/>
    <d v="2021-08-26T00:00:00"/>
    <s v="NIFTY"/>
    <x v="37"/>
    <n v="3974"/>
    <n v="-132"/>
    <n v="-3.2148075986361424"/>
    <n v="384"/>
    <n v="9.2899999999999991"/>
    <n v="803.7"/>
    <n v="59.200000000000045"/>
    <n v="7.9516453995970515"/>
    <n v="81200"/>
    <n v="22450"/>
    <n v="1700"/>
    <n v="797.55"/>
    <n v="150"/>
    <n v="803.2"/>
    <n v="16507.099999999999"/>
    <s v="CE"/>
    <x v="2"/>
  </r>
  <r>
    <n v="38"/>
    <n v="15750"/>
    <d v="2021-08-26T00:00:00"/>
    <s v="NIFTY"/>
    <x v="38"/>
    <n v="760"/>
    <n v="-64"/>
    <n v="-7.766990291262136"/>
    <n v="158"/>
    <n v="9.2899999999999991"/>
    <n v="713.45"/>
    <n v="16.950000000000045"/>
    <n v="2.4335965541995757"/>
    <n v="82100"/>
    <n v="23000"/>
    <n v="50"/>
    <n v="749.15"/>
    <n v="50"/>
    <n v="754.2"/>
    <n v="16507.099999999999"/>
    <s v="CE"/>
    <x v="2"/>
  </r>
  <r>
    <n v="39"/>
    <n v="15800"/>
    <d v="2021-08-26T00:00:00"/>
    <s v="NIFTY"/>
    <x v="39"/>
    <n v="19705"/>
    <n v="-460"/>
    <n v="-2.2811802628316391"/>
    <n v="1320"/>
    <n v="9.2899999999999991"/>
    <n v="708"/>
    <n v="60.850000000000023"/>
    <n v="9.4027659738855025"/>
    <n v="91900"/>
    <n v="53150"/>
    <n v="100"/>
    <n v="701.1"/>
    <n v="50"/>
    <n v="702.85"/>
    <n v="16507.099999999999"/>
    <s v="CE"/>
    <x v="2"/>
  </r>
  <r>
    <n v="40"/>
    <n v="15850"/>
    <d v="2021-08-26T00:00:00"/>
    <s v="NIFTY"/>
    <x v="40"/>
    <n v="1084"/>
    <n v="-136"/>
    <n v="-11.147540983606557"/>
    <n v="272"/>
    <n v="9.2899999999999991"/>
    <n v="657"/>
    <n v="50.299999999999955"/>
    <n v="8.290753255315634"/>
    <n v="78150"/>
    <n v="43700"/>
    <n v="1650"/>
    <n v="650.04999999999995"/>
    <n v="50"/>
    <n v="654.20000000000005"/>
    <n v="16507.099999999999"/>
    <s v="CE"/>
    <x v="2"/>
  </r>
  <r>
    <n v="41"/>
    <n v="15900"/>
    <d v="2021-08-26T00:00:00"/>
    <s v="NIFTY"/>
    <x v="41"/>
    <n v="8292"/>
    <n v="-8"/>
    <n v="-9.6385542168674704E-2"/>
    <n v="720"/>
    <n v="9.2899999999999991"/>
    <n v="605"/>
    <n v="54.899999999999977"/>
    <n v="9.9800036357025945"/>
    <n v="108850"/>
    <n v="32750"/>
    <n v="50"/>
    <n v="602.25"/>
    <n v="50"/>
    <n v="603.9"/>
    <n v="16507.099999999999"/>
    <s v="CE"/>
    <x v="2"/>
  </r>
  <r>
    <n v="42"/>
    <n v="15950"/>
    <d v="2021-08-26T00:00:00"/>
    <s v="NIFTY"/>
    <x v="42"/>
    <n v="538"/>
    <n v="-32"/>
    <n v="-5.6140350877192979"/>
    <n v="109"/>
    <n v="9.2899999999999991"/>
    <n v="554.9"/>
    <n v="55.75"/>
    <n v="11.168987278373235"/>
    <n v="138150"/>
    <n v="31450"/>
    <n v="50"/>
    <n v="553.70000000000005"/>
    <n v="50"/>
    <n v="555.9"/>
    <n v="16507.099999999999"/>
    <s v="CE"/>
    <x v="2"/>
  </r>
  <r>
    <n v="43"/>
    <n v="16000"/>
    <d v="2021-08-26T00:00:00"/>
    <s v="NIFTY"/>
    <x v="43"/>
    <n v="19479"/>
    <n v="-1066"/>
    <n v="-5.1886103674860067"/>
    <n v="6865"/>
    <n v="9.2899999999999991"/>
    <n v="508"/>
    <n v="67"/>
    <n v="15.192743764172336"/>
    <n v="199300"/>
    <n v="77150"/>
    <n v="50"/>
    <n v="504.95"/>
    <n v="100"/>
    <n v="506.45"/>
    <n v="16507.099999999999"/>
    <s v="CE"/>
    <x v="2"/>
  </r>
  <r>
    <n v="44"/>
    <n v="16050"/>
    <d v="2021-08-26T00:00:00"/>
    <s v="NIFTY"/>
    <x v="44"/>
    <n v="639"/>
    <n v="-58"/>
    <n v="-8.3213773314203738"/>
    <n v="150"/>
    <n v="9.2899999999999991"/>
    <n v="465.3"/>
    <n v="66.300000000000011"/>
    <n v="16.616541353383461"/>
    <n v="138750"/>
    <n v="56950"/>
    <n v="100"/>
    <n v="456.1"/>
    <n v="50"/>
    <n v="458.25"/>
    <n v="16507.099999999999"/>
    <s v="CE"/>
    <x v="2"/>
  </r>
  <r>
    <n v="45"/>
    <n v="16100"/>
    <d v="2021-08-26T00:00:00"/>
    <s v="NIFTY"/>
    <x v="45"/>
    <n v="7434"/>
    <n v="-136"/>
    <n v="-1.7965653896961691"/>
    <n v="2849"/>
    <n v="9.2899999999999991"/>
    <n v="409.45"/>
    <n v="53.800000000000011"/>
    <n v="15.127231829045416"/>
    <n v="126850"/>
    <n v="76500"/>
    <n v="50"/>
    <n v="407.3"/>
    <n v="50"/>
    <n v="408.65"/>
    <n v="16507.099999999999"/>
    <s v="CE"/>
    <x v="2"/>
  </r>
  <r>
    <n v="46"/>
    <n v="16150"/>
    <d v="2021-08-26T00:00:00"/>
    <s v="NIFTY"/>
    <x v="46"/>
    <n v="830"/>
    <n v="-90"/>
    <n v="-9.7826086956521738"/>
    <n v="550"/>
    <n v="9.2899999999999991"/>
    <n v="362.1"/>
    <n v="48.300000000000011"/>
    <n v="15.391969407265776"/>
    <n v="110150"/>
    <n v="61500"/>
    <n v="50"/>
    <n v="357.9"/>
    <n v="50"/>
    <n v="359.1"/>
    <n v="16507.099999999999"/>
    <s v="CE"/>
    <x v="2"/>
  </r>
  <r>
    <n v="47"/>
    <n v="16200"/>
    <d v="2021-08-26T00:00:00"/>
    <s v="NIFTY"/>
    <x v="47"/>
    <n v="11921"/>
    <n v="-811"/>
    <n v="-6.3697769399937165"/>
    <n v="13598"/>
    <n v="9.2899999999999991"/>
    <n v="316.05"/>
    <n v="46.550000000000011"/>
    <n v="17.272727272727277"/>
    <n v="135300"/>
    <n v="85900"/>
    <n v="250"/>
    <n v="313.10000000000002"/>
    <n v="50"/>
    <n v="314.05"/>
    <n v="16507.099999999999"/>
    <s v="CE"/>
    <x v="2"/>
  </r>
  <r>
    <n v="48"/>
    <n v="16250"/>
    <d v="2021-08-26T00:00:00"/>
    <s v="NIFTY"/>
    <x v="48"/>
    <n v="2953"/>
    <n v="-126"/>
    <n v="-4.09223773952582"/>
    <n v="2837"/>
    <n v="9.2899999999999991"/>
    <n v="269.45"/>
    <n v="38.5"/>
    <n v="16.670274951288157"/>
    <n v="113050"/>
    <n v="63800"/>
    <n v="50"/>
    <n v="267.05"/>
    <n v="50"/>
    <n v="267.95"/>
    <n v="16507.099999999999"/>
    <s v="CE"/>
    <x v="2"/>
  </r>
  <r>
    <n v="49"/>
    <n v="16300"/>
    <d v="2021-08-26T00:00:00"/>
    <s v="NIFTY"/>
    <x v="49"/>
    <n v="16294"/>
    <n v="-4297"/>
    <n v="-20.868340537127871"/>
    <n v="62053"/>
    <n v="10.42"/>
    <n v="224.05"/>
    <n v="33.450000000000017"/>
    <n v="17.549842602308509"/>
    <n v="191400"/>
    <n v="111250"/>
    <n v="50"/>
    <n v="223.5"/>
    <n v="150"/>
    <n v="223.95"/>
    <n v="16507.099999999999"/>
    <s v="CE"/>
    <x v="2"/>
  </r>
  <r>
    <n v="50"/>
    <n v="16350"/>
    <d v="2021-08-26T00:00:00"/>
    <s v="NIFTY"/>
    <x v="50"/>
    <n v="5338"/>
    <n v="633"/>
    <n v="13.453772582359193"/>
    <n v="37080"/>
    <n v="11.27"/>
    <n v="182"/>
    <n v="30.550000000000011"/>
    <n v="20.171673819742498"/>
    <n v="173800"/>
    <n v="98850"/>
    <n v="50"/>
    <n v="181.6"/>
    <n v="100"/>
    <n v="182.05"/>
    <n v="16507.099999999999"/>
    <s v="CE"/>
    <x v="2"/>
  </r>
  <r>
    <n v="51"/>
    <n v="16400"/>
    <d v="2021-08-26T00:00:00"/>
    <s v="NIFTY"/>
    <x v="51"/>
    <n v="42279"/>
    <n v="-13653"/>
    <n v="-24.409997854537654"/>
    <n v="381170"/>
    <n v="11.74"/>
    <n v="144.05000000000001"/>
    <n v="22.950000000000017"/>
    <n v="18.95127993393891"/>
    <n v="342800"/>
    <n v="293900"/>
    <n v="50"/>
    <n v="144.15"/>
    <n v="50"/>
    <n v="144.44999999999999"/>
    <n v="16507.099999999999"/>
    <s v="CE"/>
    <x v="2"/>
  </r>
  <r>
    <n v="52"/>
    <n v="16450"/>
    <d v="2021-08-26T00:00:00"/>
    <s v="NIFTY"/>
    <x v="52"/>
    <n v="23266"/>
    <n v="1091"/>
    <n v="4.9199549041713642"/>
    <n v="347386"/>
    <n v="12.01"/>
    <n v="110.75"/>
    <n v="16.849999999999994"/>
    <n v="17.944621938232157"/>
    <n v="474650"/>
    <n v="369400"/>
    <n v="200"/>
    <n v="110.5"/>
    <n v="100"/>
    <n v="110.7"/>
    <n v="16507.099999999999"/>
    <s v="CE"/>
    <x v="2"/>
  </r>
  <r>
    <n v="53"/>
    <n v="16500"/>
    <d v="2021-08-26T00:00:00"/>
    <s v="NIFTY"/>
    <x v="53"/>
    <n v="136537"/>
    <n v="36987"/>
    <n v="37.154193872425914"/>
    <n v="1095062"/>
    <n v="12.24"/>
    <n v="82"/>
    <n v="11.299999999999997"/>
    <n v="15.983026874115977"/>
    <n v="870950"/>
    <n v="1193250"/>
    <n v="50"/>
    <n v="82.05"/>
    <n v="100"/>
    <n v="82.2"/>
    <n v="16507.099999999999"/>
    <s v="CE"/>
    <x v="2"/>
  </r>
  <r>
    <n v="54"/>
    <n v="16550"/>
    <d v="2021-08-26T00:00:00"/>
    <s v="NIFTY"/>
    <x v="54"/>
    <n v="47286"/>
    <n v="17526"/>
    <n v="58.891129032258064"/>
    <n v="533683"/>
    <n v="12.38"/>
    <n v="59.1"/>
    <n v="7.3999999999999986"/>
    <n v="14.313346228239842"/>
    <n v="459900"/>
    <n v="651300"/>
    <n v="1850"/>
    <n v="59"/>
    <n v="150"/>
    <n v="59.1"/>
    <n v="16507.099999999999"/>
    <s v="CE"/>
    <x v="2"/>
  </r>
  <r>
    <n v="55"/>
    <n v="16600"/>
    <d v="2021-08-26T00:00:00"/>
    <s v="NIFTY"/>
    <x v="55"/>
    <n v="112726"/>
    <n v="24626"/>
    <n v="27.952326901248583"/>
    <n v="965267"/>
    <n v="12.48"/>
    <n v="41"/>
    <n v="4.75"/>
    <n v="13.103448275862069"/>
    <n v="668000"/>
    <n v="1407300"/>
    <n v="50"/>
    <n v="41.05"/>
    <n v="300"/>
    <n v="41.1"/>
    <n v="16507.099999999999"/>
    <s v="CE"/>
    <x v="2"/>
  </r>
  <r>
    <n v="56"/>
    <n v="16650"/>
    <d v="2021-08-26T00:00:00"/>
    <s v="NIFTY"/>
    <x v="56"/>
    <n v="39938"/>
    <n v="11659"/>
    <n v="41.228473425510096"/>
    <n v="356160"/>
    <n v="12.62"/>
    <n v="27.35"/>
    <n v="2.4000000000000021"/>
    <n v="9.6192384769539157"/>
    <n v="369750"/>
    <n v="502450"/>
    <n v="800"/>
    <n v="27.25"/>
    <n v="1350"/>
    <n v="27.4"/>
    <n v="16507.099999999999"/>
    <s v="CE"/>
    <x v="2"/>
  </r>
  <r>
    <n v="57"/>
    <n v="16700"/>
    <d v="2021-08-26T00:00:00"/>
    <s v="NIFTY"/>
    <x v="57"/>
    <n v="96400"/>
    <n v="14188"/>
    <n v="17.257821242640976"/>
    <n v="605864"/>
    <n v="12.69"/>
    <n v="17.7"/>
    <n v="0.84999999999999787"/>
    <n v="5.0445103857566638"/>
    <n v="596800"/>
    <n v="1118100"/>
    <n v="2350"/>
    <n v="17.55"/>
    <n v="2850"/>
    <n v="17.7"/>
    <n v="16507.099999999999"/>
    <s v="CE"/>
    <x v="2"/>
  </r>
  <r>
    <n v="58"/>
    <n v="16750"/>
    <d v="2021-08-26T00:00:00"/>
    <s v="NIFTY"/>
    <x v="58"/>
    <n v="35946"/>
    <n v="9940"/>
    <n v="38.221948781050529"/>
    <n v="272913"/>
    <n v="12.84"/>
    <n v="11"/>
    <n v="-9.9999999999999645E-2"/>
    <n v="-0.90090090090089781"/>
    <n v="311350"/>
    <n v="368750"/>
    <n v="4000"/>
    <n v="10.95"/>
    <n v="6550"/>
    <n v="11.05"/>
    <n v="16507.099999999999"/>
    <s v="CE"/>
    <x v="2"/>
  </r>
  <r>
    <n v="59"/>
    <n v="16800"/>
    <d v="2021-08-26T00:00:00"/>
    <s v="NIFTY"/>
    <x v="59"/>
    <n v="86594"/>
    <n v="13216"/>
    <n v="18.010847938074082"/>
    <n v="414188"/>
    <n v="13.12"/>
    <n v="6.95"/>
    <n v="-0.45000000000000018"/>
    <n v="-6.0810810810810834"/>
    <n v="532650"/>
    <n v="618450"/>
    <n v="6050"/>
    <n v="6.9"/>
    <n v="150"/>
    <n v="6.95"/>
    <n v="16507.099999999999"/>
    <s v="CE"/>
    <x v="2"/>
  </r>
  <r>
    <n v="60"/>
    <n v="16850"/>
    <d v="2021-08-26T00:00:00"/>
    <s v="NIFTY"/>
    <x v="60"/>
    <n v="25608"/>
    <n v="9720"/>
    <n v="61.178247734138971"/>
    <n v="118895"/>
    <n v="13.6"/>
    <n v="4.5"/>
    <n v="-0.79999999999999982"/>
    <n v="-15.094339622641506"/>
    <n v="273450"/>
    <n v="228500"/>
    <n v="3150"/>
    <n v="4.5"/>
    <n v="3600"/>
    <n v="4.55"/>
    <n v="16507.099999999999"/>
    <s v="CE"/>
    <x v="2"/>
  </r>
  <r>
    <n v="61"/>
    <n v="16900"/>
    <d v="2021-08-26T00:00:00"/>
    <s v="NIFTY"/>
    <x v="61"/>
    <n v="58781"/>
    <n v="3822"/>
    <n v="6.9542750050037299"/>
    <n v="187500"/>
    <n v="14.35"/>
    <n v="3.35"/>
    <n v="-0.69999999999999973"/>
    <n v="-17.283950617283946"/>
    <n v="419400"/>
    <n v="359800"/>
    <n v="18750"/>
    <n v="3.3"/>
    <n v="22100"/>
    <n v="3.35"/>
    <n v="16507.099999999999"/>
    <s v="CE"/>
    <x v="2"/>
  </r>
  <r>
    <n v="62"/>
    <n v="16950"/>
    <d v="2021-08-26T00:00:00"/>
    <s v="NIFTY"/>
    <x v="62"/>
    <n v="13648"/>
    <n v="600"/>
    <n v="4.5984058859595338"/>
    <n v="45373"/>
    <n v="15.21"/>
    <n v="2.65"/>
    <n v="-0.55000000000000027"/>
    <n v="-17.187500000000007"/>
    <n v="138100"/>
    <n v="143650"/>
    <n v="8600"/>
    <n v="2.65"/>
    <n v="11450"/>
    <n v="2.7"/>
    <n v="16507.099999999999"/>
    <s v="CE"/>
    <x v="2"/>
  </r>
  <r>
    <n v="63"/>
    <n v="17000"/>
    <d v="2021-08-26T00:00:00"/>
    <s v="NIFTY"/>
    <x v="63"/>
    <n v="93289"/>
    <n v="8098"/>
    <n v="9.5056989588102034"/>
    <n v="201964"/>
    <n v="16.309999999999999"/>
    <n v="2.35"/>
    <n v="-0.64999999999999991"/>
    <n v="-21.666666666666664"/>
    <n v="1326550"/>
    <n v="514000"/>
    <n v="22400"/>
    <n v="2.35"/>
    <n v="18050"/>
    <n v="2.4"/>
    <n v="16507.099999999999"/>
    <s v="CE"/>
    <x v="2"/>
  </r>
  <r>
    <n v="64"/>
    <n v="17050"/>
    <d v="2021-08-26T00:00:00"/>
    <s v="NIFTY"/>
    <x v="64"/>
    <n v="7897"/>
    <n v="1978"/>
    <n v="33.417807062003718"/>
    <n v="22885"/>
    <n v="17.260000000000002"/>
    <n v="2"/>
    <n v="-0.60000000000000009"/>
    <n v="-23.076923076923077"/>
    <n v="252000"/>
    <n v="65900"/>
    <n v="4900"/>
    <n v="1.95"/>
    <n v="3650"/>
    <n v="2.0499999999999998"/>
    <n v="16507.099999999999"/>
    <s v="CE"/>
    <x v="2"/>
  </r>
  <r>
    <n v="65"/>
    <n v="17100"/>
    <d v="2021-08-26T00:00:00"/>
    <s v="NIFTY"/>
    <x v="65"/>
    <n v="48718"/>
    <n v="-17625"/>
    <n v="-26.56648026167041"/>
    <n v="93262"/>
    <n v="18.239999999999998"/>
    <n v="1.8"/>
    <n v="-0.7"/>
    <n v="-27.999999999999996"/>
    <n v="806250"/>
    <n v="207150"/>
    <n v="49100"/>
    <n v="1.75"/>
    <n v="17800"/>
    <n v="1.8"/>
    <n v="16507.099999999999"/>
    <s v="CE"/>
    <x v="2"/>
  </r>
  <r>
    <n v="66"/>
    <n v="17150"/>
    <d v="2021-08-26T00:00:00"/>
    <s v="NIFTY"/>
    <x v="66"/>
    <n v="3022"/>
    <n v="677"/>
    <n v="28.869936034115138"/>
    <n v="9106"/>
    <n v="19.21"/>
    <n v="1.6"/>
    <n v="-0.54999999999999982"/>
    <n v="-25.581395348837205"/>
    <n v="91600"/>
    <n v="59750"/>
    <n v="2650"/>
    <n v="1.55"/>
    <n v="750"/>
    <n v="1.6"/>
    <n v="16507.099999999999"/>
    <s v="CE"/>
    <x v="2"/>
  </r>
  <r>
    <n v="67"/>
    <n v="17200"/>
    <d v="2021-08-26T00:00:00"/>
    <s v="NIFTY"/>
    <x v="67"/>
    <n v="34540"/>
    <n v="2815"/>
    <n v="8.8731284475965335"/>
    <n v="37618"/>
    <n v="20.29"/>
    <n v="1.55"/>
    <n v="-0.44999999999999996"/>
    <n v="-22.499999999999996"/>
    <n v="934100"/>
    <n v="132350"/>
    <n v="18450"/>
    <n v="1.5"/>
    <n v="8250"/>
    <n v="1.55"/>
    <n v="16507.099999999999"/>
    <s v="CE"/>
    <x v="2"/>
  </r>
  <r>
    <n v="68"/>
    <n v="17250"/>
    <d v="2021-08-26T00:00:00"/>
    <s v="NIFTY"/>
    <x v="68"/>
    <n v="2752"/>
    <n v="214"/>
    <n v="8.4318360914105597"/>
    <n v="3108"/>
    <n v="21.23"/>
    <n v="1.35"/>
    <n v="-0.5"/>
    <n v="-27.027027027027025"/>
    <n v="152850"/>
    <n v="47650"/>
    <n v="1900"/>
    <n v="1.3"/>
    <n v="1550"/>
    <n v="1.4"/>
    <n v="16507.099999999999"/>
    <s v="CE"/>
    <x v="2"/>
  </r>
  <r>
    <n v="69"/>
    <n v="17300"/>
    <d v="2021-08-26T00:00:00"/>
    <s v="NIFTY"/>
    <x v="69"/>
    <n v="27005"/>
    <n v="-474"/>
    <n v="-1.7249536009316204"/>
    <n v="29218"/>
    <n v="22.45"/>
    <n v="1.3"/>
    <n v="-0.39999999999999991"/>
    <n v="-23.529411764705877"/>
    <n v="736900"/>
    <n v="125300"/>
    <n v="13650"/>
    <n v="1.25"/>
    <n v="5550"/>
    <n v="1.3"/>
    <n v="16507.099999999999"/>
    <s v="CE"/>
    <x v="2"/>
  </r>
  <r>
    <n v="70"/>
    <n v="17350"/>
    <d v="2021-08-26T00:00:00"/>
    <s v="NIFTY"/>
    <x v="70"/>
    <n v="756"/>
    <n v="-29"/>
    <n v="-3.6942675159235669"/>
    <n v="677"/>
    <n v="23.3"/>
    <n v="1.2"/>
    <n v="-0.5"/>
    <n v="-29.411764705882355"/>
    <n v="88350"/>
    <n v="43050"/>
    <n v="1200"/>
    <n v="1.2"/>
    <n v="700"/>
    <n v="1.25"/>
    <n v="16507.099999999999"/>
    <s v="CE"/>
    <x v="2"/>
  </r>
  <r>
    <n v="71"/>
    <n v="17400"/>
    <d v="2021-08-26T00:00:00"/>
    <s v="NIFTY"/>
    <x v="71"/>
    <n v="16963"/>
    <n v="1529"/>
    <n v="9.9066994946222628"/>
    <n v="17318"/>
    <n v="24.74"/>
    <n v="1.25"/>
    <n v="-0.35000000000000009"/>
    <n v="-21.875000000000007"/>
    <n v="629850"/>
    <n v="101550"/>
    <n v="200"/>
    <n v="1.25"/>
    <n v="14750"/>
    <n v="1.3"/>
    <n v="16507.099999999999"/>
    <s v="CE"/>
    <x v="2"/>
  </r>
  <r>
    <n v="72"/>
    <n v="17450"/>
    <d v="2021-08-26T00:00:00"/>
    <s v="NIFTY"/>
    <x v="72"/>
    <n v="267"/>
    <n v="35"/>
    <n v="15.086206896551724"/>
    <n v="382"/>
    <n v="25.66"/>
    <n v="1.2"/>
    <n v="-0.35000000000000009"/>
    <n v="-22.580645161290327"/>
    <n v="90250"/>
    <n v="22400"/>
    <n v="1200"/>
    <n v="1.1499999999999999"/>
    <n v="200"/>
    <n v="1.3"/>
    <n v="16507.099999999999"/>
    <s v="CE"/>
    <x v="2"/>
  </r>
  <r>
    <n v="73"/>
    <n v="17500"/>
    <d v="2021-08-26T00:00:00"/>
    <s v="NIFTY"/>
    <x v="73"/>
    <n v="54900"/>
    <n v="5378"/>
    <n v="10.859819878034005"/>
    <n v="51967"/>
    <n v="26.96"/>
    <n v="1.25"/>
    <n v="-0.35000000000000009"/>
    <n v="-21.875000000000007"/>
    <n v="2177100"/>
    <n v="265200"/>
    <n v="122950"/>
    <n v="1.2"/>
    <n v="12300"/>
    <n v="1.25"/>
    <n v="16507.099999999999"/>
    <s v="CE"/>
    <x v="2"/>
  </r>
  <r>
    <n v="74"/>
    <n v="17550"/>
    <d v="2021-08-26T00:00:00"/>
    <s v="NIFTY"/>
    <x v="74"/>
    <n v="249"/>
    <n v="104"/>
    <n v="71.724137931034477"/>
    <n v="1888"/>
    <n v="27.83"/>
    <n v="1.1000000000000001"/>
    <n v="-0.34999999999999987"/>
    <n v="-24.137931034482751"/>
    <n v="104600"/>
    <n v="22350"/>
    <n v="150"/>
    <n v="1.1000000000000001"/>
    <n v="400"/>
    <n v="1.2"/>
    <n v="16507.099999999999"/>
    <s v="CE"/>
    <x v="2"/>
  </r>
  <r>
    <n v="75"/>
    <n v="17600"/>
    <d v="2021-08-26T00:00:00"/>
    <s v="NIFTY"/>
    <x v="75"/>
    <n v="7983"/>
    <n v="4024"/>
    <n v="101.64182874463248"/>
    <n v="13857"/>
    <n v="28.81"/>
    <n v="1.1000000000000001"/>
    <n v="-0.29999999999999982"/>
    <n v="-21.428571428571416"/>
    <n v="485700"/>
    <n v="72000"/>
    <n v="8550"/>
    <n v="1.05"/>
    <n v="23100"/>
    <n v="1.1000000000000001"/>
    <n v="16507.099999999999"/>
    <s v="CE"/>
    <x v="2"/>
  </r>
  <r>
    <n v="76"/>
    <n v="17650"/>
    <d v="2021-08-26T00:00:00"/>
    <s v="NIFTY"/>
    <x v="76"/>
    <n v="140"/>
    <n v="22"/>
    <n v="18.64406779661017"/>
    <n v="4762"/>
    <n v="29.78"/>
    <n v="0.95"/>
    <n v="-0.25"/>
    <n v="-20.833333333333336"/>
    <n v="72950"/>
    <n v="12900"/>
    <n v="4000"/>
    <n v="0.9"/>
    <n v="2350"/>
    <n v="0.95"/>
    <n v="16507.099999999999"/>
    <s v="CE"/>
    <x v="2"/>
  </r>
  <r>
    <n v="77"/>
    <n v="17700"/>
    <d v="2021-08-26T00:00:00"/>
    <s v="NIFTY"/>
    <x v="77"/>
    <n v="5657"/>
    <n v="119"/>
    <n v="2.1487901769591908"/>
    <n v="7812"/>
    <n v="30.54"/>
    <n v="0.9"/>
    <n v="-0.20000000000000007"/>
    <n v="-18.181818181818183"/>
    <n v="398500"/>
    <n v="34800"/>
    <n v="700"/>
    <n v="0.9"/>
    <n v="650"/>
    <n v="0.95"/>
    <n v="16507.099999999999"/>
    <s v="CE"/>
    <x v="2"/>
  </r>
  <r>
    <n v="78"/>
    <n v="17750"/>
    <d v="2021-08-26T00:00:00"/>
    <s v="NIFTY"/>
    <x v="78"/>
    <n v="550"/>
    <n v="424"/>
    <n v="336.50793650793651"/>
    <n v="13939"/>
    <n v="31.24"/>
    <n v="0.85"/>
    <n v="-0.35"/>
    <n v="-29.166666666666668"/>
    <n v="94150"/>
    <n v="18150"/>
    <n v="2350"/>
    <n v="0.8"/>
    <n v="100"/>
    <n v="1"/>
    <n v="16507.099999999999"/>
    <s v="CE"/>
    <x v="2"/>
  </r>
  <r>
    <n v="79"/>
    <n v="17800"/>
    <d v="2021-08-26T00:00:00"/>
    <s v="NIFTY"/>
    <x v="79"/>
    <n v="8359"/>
    <n v="2885"/>
    <n v="52.703690171720865"/>
    <n v="7490"/>
    <n v="32.1"/>
    <n v="0.85"/>
    <n v="-0.20000000000000007"/>
    <n v="-19.047619047619051"/>
    <n v="406100"/>
    <n v="52450"/>
    <n v="12850"/>
    <n v="0.8"/>
    <n v="6100"/>
    <n v="0.85"/>
    <n v="16507.099999999999"/>
    <s v="CE"/>
    <x v="2"/>
  </r>
  <r>
    <n v="80"/>
    <n v="17850"/>
    <d v="2021-08-26T00:00:00"/>
    <s v="NIFTY"/>
    <x v="80"/>
    <n v="304"/>
    <n v="167"/>
    <n v="121.89781021897811"/>
    <n v="558"/>
    <n v="33.17"/>
    <n v="0.8"/>
    <n v="-0.25"/>
    <n v="-23.809523809523807"/>
    <n v="60600"/>
    <n v="29450"/>
    <n v="2450"/>
    <n v="0.75"/>
    <n v="950"/>
    <n v="0.8"/>
    <n v="16507.099999999999"/>
    <s v="CE"/>
    <x v="2"/>
  </r>
  <r>
    <n v="81"/>
    <n v="17900"/>
    <d v="2021-08-26T00:00:00"/>
    <s v="NIFTY"/>
    <x v="81"/>
    <n v="2485"/>
    <n v="951"/>
    <n v="61.994784876140805"/>
    <n v="2870"/>
    <n v="34.22"/>
    <n v="0.75"/>
    <n v="-0.15000000000000002"/>
    <n v="-16.666666666666668"/>
    <n v="251050"/>
    <n v="45100"/>
    <n v="8350"/>
    <n v="0.75"/>
    <n v="1100"/>
    <n v="0.85"/>
    <n v="16507.099999999999"/>
    <s v="CE"/>
    <x v="2"/>
  </r>
  <r>
    <n v="82"/>
    <n v="17950"/>
    <d v="2021-08-26T00:00:00"/>
    <s v="NIFTY"/>
    <x v="82"/>
    <n v="1065"/>
    <n v="619"/>
    <n v="138.78923766816143"/>
    <n v="3043"/>
    <n v="35.28"/>
    <n v="0.8"/>
    <n v="-4.9999999999999933E-2"/>
    <n v="-5.882352941176463"/>
    <n v="60000"/>
    <n v="17300"/>
    <n v="1800"/>
    <n v="0.75"/>
    <n v="1100"/>
    <n v="0.8"/>
    <n v="16507.099999999999"/>
    <s v="CE"/>
    <x v="2"/>
  </r>
  <r>
    <n v="83"/>
    <n v="18000"/>
    <d v="2021-08-26T00:00:00"/>
    <s v="NIFTY"/>
    <x v="83"/>
    <n v="22661"/>
    <n v="2103"/>
    <n v="10.229594318513474"/>
    <n v="13873"/>
    <n v="36.07"/>
    <n v="0.7"/>
    <n v="-0.15000000000000002"/>
    <n v="-17.647058823529417"/>
    <n v="1154400"/>
    <n v="171850"/>
    <n v="21050"/>
    <n v="0.7"/>
    <n v="37150"/>
    <n v="0.75"/>
    <n v="16507.099999999999"/>
    <s v="CE"/>
    <x v="2"/>
  </r>
  <r>
    <n v="84"/>
    <n v="18050"/>
    <d v="2021-08-26T00:00:00"/>
    <s v="NIFTY"/>
    <x v="84"/>
    <n v="325"/>
    <n v="263"/>
    <n v="424.19354838709677"/>
    <n v="1304"/>
    <n v="37.11"/>
    <n v="0.75"/>
    <n v="-9.9999999999999978E-2"/>
    <n v="-11.764705882352938"/>
    <n v="82900"/>
    <n v="33200"/>
    <n v="3000"/>
    <n v="0.7"/>
    <n v="350"/>
    <n v="0.85"/>
    <n v="16507.099999999999"/>
    <s v="CE"/>
    <x v="2"/>
  </r>
  <r>
    <n v="85"/>
    <n v="18100"/>
    <d v="2021-08-26T00:00:00"/>
    <s v="NIFTY"/>
    <x v="85"/>
    <n v="2295"/>
    <n v="338"/>
    <n v="17.271333673990803"/>
    <n v="5276"/>
    <n v="38.39"/>
    <n v="0.7"/>
    <n v="-0.15000000000000002"/>
    <n v="-17.647058823529417"/>
    <n v="242550"/>
    <n v="61750"/>
    <n v="5700"/>
    <n v="0.7"/>
    <n v="13900"/>
    <n v="0.8"/>
    <n v="16507.099999999999"/>
    <s v="CE"/>
    <x v="2"/>
  </r>
  <r>
    <n v="0"/>
    <n v="13850"/>
    <d v="2021-08-26T00:00:00"/>
    <s v="NIFTY"/>
    <x v="86"/>
    <n v="4975"/>
    <n v="-198"/>
    <n v="-3.8275662091629616"/>
    <n v="1302"/>
    <n v="69.16"/>
    <n v="0.75"/>
    <n v="-0.19999999999999996"/>
    <n v="-21.052631578947363"/>
    <n v="273800"/>
    <n v="38800"/>
    <n v="2550"/>
    <n v="0.7"/>
    <n v="2600"/>
    <n v="0.75"/>
    <n v="16507.099999999999"/>
    <s v="PE"/>
    <x v="2"/>
  </r>
  <r>
    <n v="1"/>
    <n v="13900"/>
    <d v="2021-08-26T00:00:00"/>
    <s v="NIFTY"/>
    <x v="87"/>
    <n v="1591"/>
    <n v="-45"/>
    <n v="-2.7506112469437651"/>
    <n v="319"/>
    <n v="68.319999999999993"/>
    <n v="0.85"/>
    <n v="-9.9999999999999978E-2"/>
    <n v="-10.526315789473681"/>
    <n v="306350"/>
    <n v="43450"/>
    <n v="250"/>
    <n v="0.75"/>
    <n v="2150"/>
    <n v="0.9"/>
    <n v="16507.099999999999"/>
    <s v="PE"/>
    <x v="2"/>
  </r>
  <r>
    <n v="2"/>
    <n v="13950"/>
    <d v="2021-08-26T00:00:00"/>
    <s v="NIFTY"/>
    <x v="88"/>
    <n v="51"/>
    <n v="23"/>
    <n v="82.142857142857139"/>
    <n v="1047"/>
    <n v="67.44"/>
    <n v="0.8"/>
    <n v="-0.30000000000000004"/>
    <n v="-27.272727272727277"/>
    <n v="86500"/>
    <n v="35200"/>
    <n v="2400"/>
    <n v="0.8"/>
    <n v="200"/>
    <n v="0.85"/>
    <n v="16507.099999999999"/>
    <s v="PE"/>
    <x v="2"/>
  </r>
  <r>
    <n v="3"/>
    <n v="14000"/>
    <d v="2021-08-26T00:00:00"/>
    <s v="NIFTY"/>
    <x v="89"/>
    <n v="34472"/>
    <n v="-826"/>
    <n v="-2.3400759249815852"/>
    <n v="4286"/>
    <n v="67.290000000000006"/>
    <n v="1"/>
    <n v="-0.10000000000000009"/>
    <n v="-9.0909090909090988"/>
    <n v="950400"/>
    <n v="70450"/>
    <n v="4000"/>
    <n v="0.95"/>
    <n v="3900"/>
    <n v="1"/>
    <n v="16507.099999999999"/>
    <s v="PE"/>
    <x v="2"/>
  </r>
  <r>
    <n v="4"/>
    <n v="14050"/>
    <d v="2021-08-26T00:00:00"/>
    <s v="NIFTY"/>
    <x v="90"/>
    <n v="3"/>
    <n v="1"/>
    <n v="50"/>
    <n v="4"/>
    <n v="64"/>
    <n v="0.7"/>
    <n v="-0.35000000000000009"/>
    <n v="-33.333333333333343"/>
    <n v="79150"/>
    <n v="5800"/>
    <n v="200"/>
    <n v="0.75"/>
    <n v="1150"/>
    <n v="1.1000000000000001"/>
    <n v="16507.099999999999"/>
    <s v="PE"/>
    <x v="2"/>
  </r>
  <r>
    <n v="5"/>
    <n v="14100"/>
    <d v="2021-08-26T00:00:00"/>
    <s v="NIFTY"/>
    <x v="91"/>
    <n v="2052"/>
    <n v="64"/>
    <n v="3.2193158953722336"/>
    <n v="279"/>
    <n v="64.989999999999995"/>
    <n v="1"/>
    <n v="-0.19999999999999996"/>
    <n v="-16.666666666666664"/>
    <n v="274900"/>
    <n v="41600"/>
    <n v="1850"/>
    <n v="0.9"/>
    <n v="24900"/>
    <n v="1"/>
    <n v="16507.099999999999"/>
    <s v="PE"/>
    <x v="2"/>
  </r>
  <r>
    <n v="6"/>
    <n v="14150"/>
    <d v="2021-08-26T00:00:00"/>
    <s v="NIFTY"/>
    <x v="92"/>
    <n v="21"/>
    <n v="-49"/>
    <n v="-70"/>
    <n v="117"/>
    <n v="63.68"/>
    <n v="1"/>
    <n v="-0.19999999999999996"/>
    <n v="-16.666666666666664"/>
    <n v="69700"/>
    <n v="5900"/>
    <n v="950"/>
    <n v="0.95"/>
    <n v="1000"/>
    <n v="1.2"/>
    <n v="16507.099999999999"/>
    <s v="PE"/>
    <x v="2"/>
  </r>
  <r>
    <n v="7"/>
    <n v="14200"/>
    <d v="2021-08-26T00:00:00"/>
    <s v="NIFTY"/>
    <x v="93"/>
    <n v="11141"/>
    <n v="-102"/>
    <n v="-0.9072311660588811"/>
    <n v="2487"/>
    <n v="63.28"/>
    <n v="1.1000000000000001"/>
    <n v="0"/>
    <n v="0"/>
    <n v="374150"/>
    <n v="33250"/>
    <n v="1550"/>
    <n v="1.05"/>
    <n v="2300"/>
    <n v="1.1499999999999999"/>
    <n v="16507.099999999999"/>
    <s v="PE"/>
    <x v="2"/>
  </r>
  <r>
    <n v="8"/>
    <n v="14250"/>
    <d v="2021-08-26T00:00:00"/>
    <s v="NIFTY"/>
    <x v="94"/>
    <n v="108"/>
    <n v="-160"/>
    <n v="-59.701492537313435"/>
    <n v="358"/>
    <n v="61.05"/>
    <n v="1"/>
    <n v="0"/>
    <n v="0"/>
    <n v="70500"/>
    <n v="9350"/>
    <n v="2400"/>
    <n v="0.8"/>
    <n v="50"/>
    <n v="1.1499999999999999"/>
    <n v="16507.099999999999"/>
    <s v="PE"/>
    <x v="2"/>
  </r>
  <r>
    <n v="9"/>
    <n v="14300"/>
    <d v="2021-08-26T00:00:00"/>
    <s v="NIFTY"/>
    <x v="95"/>
    <n v="1431"/>
    <n v="120"/>
    <n v="9.1533180778032044"/>
    <n v="1963"/>
    <n v="60.34"/>
    <n v="1.1000000000000001"/>
    <n v="-4.9999999999999822E-2"/>
    <n v="-4.3478260869565064"/>
    <n v="243850"/>
    <n v="26350"/>
    <n v="4850"/>
    <n v="1.05"/>
    <n v="50"/>
    <n v="1.1000000000000001"/>
    <n v="16507.099999999999"/>
    <s v="PE"/>
    <x v="2"/>
  </r>
  <r>
    <n v="10"/>
    <n v="14350"/>
    <d v="2021-08-26T00:00:00"/>
    <s v="NIFTY"/>
    <x v="96"/>
    <n v="56"/>
    <n v="-143"/>
    <n v="-71.859296482412063"/>
    <n v="265"/>
    <n v="59.02"/>
    <n v="1.1000000000000001"/>
    <n v="5.0000000000000044E-2"/>
    <n v="4.7619047619047654"/>
    <n v="82900"/>
    <n v="11550"/>
    <n v="50"/>
    <n v="1.1000000000000001"/>
    <n v="200"/>
    <n v="1.2"/>
    <n v="16507.099999999999"/>
    <s v="PE"/>
    <x v="2"/>
  </r>
  <r>
    <n v="11"/>
    <n v="14400"/>
    <d v="2021-08-26T00:00:00"/>
    <s v="NIFTY"/>
    <x v="97"/>
    <n v="3379"/>
    <n v="-23"/>
    <n v="-0.67607289829512052"/>
    <n v="832"/>
    <n v="58.5"/>
    <n v="1.05"/>
    <n v="-5.0000000000000044E-2"/>
    <n v="-4.5454545454545494"/>
    <n v="301600"/>
    <n v="22950"/>
    <n v="100"/>
    <n v="1.05"/>
    <n v="2400"/>
    <n v="1.1499999999999999"/>
    <n v="16507.099999999999"/>
    <s v="PE"/>
    <x v="2"/>
  </r>
  <r>
    <n v="12"/>
    <n v="14450"/>
    <d v="2021-08-26T00:00:00"/>
    <s v="NIFTY"/>
    <x v="98"/>
    <n v="13"/>
    <n v="-35"/>
    <n v="-72.916666666666671"/>
    <n v="60"/>
    <n v="56.91"/>
    <n v="1.2"/>
    <n v="0"/>
    <n v="0"/>
    <n v="84200"/>
    <n v="12100"/>
    <n v="50"/>
    <n v="1.05"/>
    <n v="1000"/>
    <n v="1.3"/>
    <n v="16507.099999999999"/>
    <s v="PE"/>
    <x v="2"/>
  </r>
  <r>
    <n v="13"/>
    <n v="14500"/>
    <d v="2021-08-26T00:00:00"/>
    <s v="NIFTY"/>
    <x v="99"/>
    <n v="24283"/>
    <n v="-3014"/>
    <n v="-11.04150639264388"/>
    <n v="11443"/>
    <n v="54.8"/>
    <n v="1.1000000000000001"/>
    <n v="-4.9999999999999822E-2"/>
    <n v="-4.3478260869565064"/>
    <n v="1184250"/>
    <n v="122850"/>
    <n v="4850"/>
    <n v="1.05"/>
    <n v="6350"/>
    <n v="1.1499999999999999"/>
    <n v="16507.099999999999"/>
    <s v="PE"/>
    <x v="2"/>
  </r>
  <r>
    <n v="14"/>
    <n v="14550"/>
    <d v="2021-08-26T00:00:00"/>
    <s v="NIFTY"/>
    <x v="100"/>
    <n v="51"/>
    <n v="7"/>
    <n v="15.909090909090908"/>
    <n v="128"/>
    <n v="52.93"/>
    <n v="0.95"/>
    <n v="-0.30000000000000004"/>
    <n v="-24.000000000000004"/>
    <n v="124650"/>
    <n v="8550"/>
    <n v="300"/>
    <n v="1.05"/>
    <n v="200"/>
    <n v="1.25"/>
    <n v="16507.099999999999"/>
    <s v="PE"/>
    <x v="2"/>
  </r>
  <r>
    <n v="15"/>
    <n v="14600"/>
    <d v="2021-08-26T00:00:00"/>
    <s v="NIFTY"/>
    <x v="101"/>
    <n v="3716"/>
    <n v="-585"/>
    <n v="-13.601488026040455"/>
    <n v="1758"/>
    <n v="53.42"/>
    <n v="1.2"/>
    <n v="-0.10000000000000009"/>
    <n v="-7.6923076923076987"/>
    <n v="292350"/>
    <n v="32150"/>
    <n v="800"/>
    <n v="1.2"/>
    <n v="3350"/>
    <n v="1.25"/>
    <n v="16507.099999999999"/>
    <s v="PE"/>
    <x v="2"/>
  </r>
  <r>
    <n v="16"/>
    <n v="14650"/>
    <d v="2021-08-26T00:00:00"/>
    <s v="NIFTY"/>
    <x v="102"/>
    <n v="125"/>
    <n v="-4"/>
    <n v="-3.1007751937984498"/>
    <n v="71"/>
    <n v="51.39"/>
    <n v="1.1499999999999999"/>
    <n v="-0.20000000000000018"/>
    <n v="-14.814814814814827"/>
    <n v="60550"/>
    <n v="14850"/>
    <n v="200"/>
    <n v="1.1000000000000001"/>
    <n v="200"/>
    <n v="1.35"/>
    <n v="16507.099999999999"/>
    <s v="PE"/>
    <x v="2"/>
  </r>
  <r>
    <n v="17"/>
    <n v="14700"/>
    <d v="2021-08-26T00:00:00"/>
    <s v="NIFTY"/>
    <x v="103"/>
    <n v="7184"/>
    <n v="56"/>
    <n v="0.78563411896745228"/>
    <n v="4555"/>
    <n v="50.77"/>
    <n v="1.2"/>
    <n v="-0.19999999999999996"/>
    <n v="-14.285714285714283"/>
    <n v="442550"/>
    <n v="34150"/>
    <n v="1050"/>
    <n v="1.2"/>
    <n v="150"/>
    <n v="1.3"/>
    <n v="16507.099999999999"/>
    <s v="PE"/>
    <x v="2"/>
  </r>
  <r>
    <n v="18"/>
    <n v="14750"/>
    <d v="2021-08-26T00:00:00"/>
    <s v="NIFTY"/>
    <x v="104"/>
    <n v="173"/>
    <n v="-11"/>
    <n v="-5.9782608695652177"/>
    <n v="124"/>
    <n v="49"/>
    <n v="1.2"/>
    <n v="-0.35000000000000009"/>
    <n v="-22.580645161290327"/>
    <n v="60450"/>
    <n v="16550"/>
    <n v="500"/>
    <n v="1.1000000000000001"/>
    <n v="250"/>
    <n v="1.35"/>
    <n v="16507.099999999999"/>
    <s v="PE"/>
    <x v="2"/>
  </r>
  <r>
    <n v="19"/>
    <n v="14800"/>
    <d v="2021-08-26T00:00:00"/>
    <s v="NIFTY"/>
    <x v="105"/>
    <n v="7784"/>
    <n v="-96"/>
    <n v="-1.218274111675127"/>
    <n v="4337"/>
    <n v="47.91"/>
    <n v="1.25"/>
    <n v="-0.35000000000000009"/>
    <n v="-21.875000000000007"/>
    <n v="380350"/>
    <n v="44950"/>
    <n v="9550"/>
    <n v="1.2"/>
    <n v="1950"/>
    <n v="1.3"/>
    <n v="16507.099999999999"/>
    <s v="PE"/>
    <x v="2"/>
  </r>
  <r>
    <n v="20"/>
    <n v="14850"/>
    <d v="2021-08-26T00:00:00"/>
    <s v="NIFTY"/>
    <x v="106"/>
    <n v="78"/>
    <n v="-37"/>
    <n v="-32.173913043478258"/>
    <n v="137"/>
    <n v="46.8"/>
    <n v="1.3"/>
    <n v="-0.39999999999999991"/>
    <n v="-23.529411764705877"/>
    <n v="52950"/>
    <n v="19000"/>
    <n v="400"/>
    <n v="0.95"/>
    <n v="600"/>
    <n v="1.4"/>
    <n v="16507.099999999999"/>
    <s v="PE"/>
    <x v="2"/>
  </r>
  <r>
    <n v="21"/>
    <n v="14900"/>
    <d v="2021-08-26T00:00:00"/>
    <s v="NIFTY"/>
    <x v="107"/>
    <n v="8324"/>
    <n v="438"/>
    <n v="5.5541465888917072"/>
    <n v="4812"/>
    <n v="45.67"/>
    <n v="1.25"/>
    <n v="-0.60000000000000009"/>
    <n v="-32.432432432432435"/>
    <n v="578400"/>
    <n v="30450"/>
    <n v="3550"/>
    <n v="1.2"/>
    <n v="1400"/>
    <n v="1.3"/>
    <n v="16507.099999999999"/>
    <s v="PE"/>
    <x v="2"/>
  </r>
  <r>
    <n v="22"/>
    <n v="14950"/>
    <d v="2021-08-26T00:00:00"/>
    <s v="NIFTY"/>
    <x v="108"/>
    <n v="505"/>
    <n v="-210"/>
    <n v="-29.37062937062937"/>
    <n v="865"/>
    <n v="44.72"/>
    <n v="1.45"/>
    <n v="-0.59999999999999987"/>
    <n v="-29.268292682926827"/>
    <n v="54550"/>
    <n v="11750"/>
    <n v="100"/>
    <n v="1.3"/>
    <n v="1200"/>
    <n v="1.55"/>
    <n v="16507.099999999999"/>
    <s v="PE"/>
    <x v="2"/>
  </r>
  <r>
    <n v="23"/>
    <n v="15000"/>
    <d v="2021-08-26T00:00:00"/>
    <s v="NIFTY"/>
    <x v="109"/>
    <n v="79131"/>
    <n v="-1212"/>
    <n v="-1.5085321683282924"/>
    <n v="44917"/>
    <n v="43.39"/>
    <n v="1.45"/>
    <n v="-0.8"/>
    <n v="-35.555555555555557"/>
    <n v="2573300"/>
    <n v="191900"/>
    <n v="49500"/>
    <n v="1.4"/>
    <n v="300"/>
    <n v="1.45"/>
    <n v="16507.099999999999"/>
    <s v="PE"/>
    <x v="2"/>
  </r>
  <r>
    <n v="24"/>
    <n v="15050"/>
    <d v="2021-08-26T00:00:00"/>
    <s v="NIFTY"/>
    <x v="110"/>
    <n v="793"/>
    <n v="255"/>
    <n v="47.397769516728623"/>
    <n v="2430"/>
    <n v="42.22"/>
    <n v="1.5"/>
    <n v="-0.85000000000000009"/>
    <n v="-36.170212765957451"/>
    <n v="62950"/>
    <n v="11750"/>
    <n v="800"/>
    <n v="1.4"/>
    <n v="200"/>
    <n v="1.45"/>
    <n v="16507.099999999999"/>
    <s v="PE"/>
    <x v="2"/>
  </r>
  <r>
    <n v="25"/>
    <n v="15100"/>
    <d v="2021-08-26T00:00:00"/>
    <s v="NIFTY"/>
    <x v="111"/>
    <n v="5889"/>
    <n v="149"/>
    <n v="2.5958188153310107"/>
    <n v="9311"/>
    <n v="40.89"/>
    <n v="1.5"/>
    <n v="-1"/>
    <n v="-40"/>
    <n v="438400"/>
    <n v="31550"/>
    <n v="1050"/>
    <n v="1.5"/>
    <n v="2200"/>
    <n v="1.55"/>
    <n v="16507.099999999999"/>
    <s v="PE"/>
    <x v="2"/>
  </r>
  <r>
    <n v="26"/>
    <n v="15150"/>
    <d v="2021-08-26T00:00:00"/>
    <s v="NIFTY"/>
    <x v="112"/>
    <n v="241"/>
    <n v="-12"/>
    <n v="-4.7430830039525693"/>
    <n v="899"/>
    <n v="40.159999999999997"/>
    <n v="1.65"/>
    <n v="-1"/>
    <n v="-37.735849056603776"/>
    <n v="45050"/>
    <n v="14500"/>
    <n v="200"/>
    <n v="1.45"/>
    <n v="200"/>
    <n v="1.65"/>
    <n v="16507.099999999999"/>
    <s v="PE"/>
    <x v="2"/>
  </r>
  <r>
    <n v="27"/>
    <n v="15200"/>
    <d v="2021-08-26T00:00:00"/>
    <s v="NIFTY"/>
    <x v="113"/>
    <n v="8879"/>
    <n v="-2563"/>
    <n v="-22.399930082153471"/>
    <n v="18533"/>
    <n v="38.659999999999997"/>
    <n v="1.65"/>
    <n v="-1.1499999999999999"/>
    <n v="-41.071428571428569"/>
    <n v="476450"/>
    <n v="46300"/>
    <n v="5800"/>
    <n v="1.6"/>
    <n v="8350"/>
    <n v="1.7"/>
    <n v="16507.099999999999"/>
    <s v="PE"/>
    <x v="2"/>
  </r>
  <r>
    <n v="28"/>
    <n v="15250"/>
    <d v="2021-08-26T00:00:00"/>
    <s v="NIFTY"/>
    <x v="114"/>
    <n v="1045"/>
    <n v="91"/>
    <n v="9.5387840670859543"/>
    <n v="825"/>
    <n v="37.450000000000003"/>
    <n v="1.7"/>
    <n v="-1.4000000000000001"/>
    <n v="-45.161290322580648"/>
    <n v="59600"/>
    <n v="11550"/>
    <n v="3200"/>
    <n v="1.65"/>
    <n v="1100"/>
    <n v="1.8"/>
    <n v="16507.099999999999"/>
    <s v="PE"/>
    <x v="2"/>
  </r>
  <r>
    <n v="29"/>
    <n v="15300"/>
    <d v="2021-08-26T00:00:00"/>
    <s v="NIFTY"/>
    <x v="115"/>
    <n v="14894"/>
    <n v="-3201"/>
    <n v="-17.689969604863222"/>
    <n v="33825"/>
    <n v="35.96"/>
    <n v="1.7"/>
    <n v="-1.5999999999999999"/>
    <n v="-48.484848484848484"/>
    <n v="336900"/>
    <n v="53950"/>
    <n v="3450"/>
    <n v="1.7"/>
    <n v="4650"/>
    <n v="1.75"/>
    <n v="16507.099999999999"/>
    <s v="PE"/>
    <x v="2"/>
  </r>
  <r>
    <n v="30"/>
    <n v="15350"/>
    <d v="2021-08-26T00:00:00"/>
    <s v="NIFTY"/>
    <x v="116"/>
    <n v="7142"/>
    <n v="-57"/>
    <n v="-0.79177663564383938"/>
    <n v="5251"/>
    <n v="35.479999999999997"/>
    <n v="1.95"/>
    <n v="-1.7500000000000002"/>
    <n v="-47.297297297297305"/>
    <n v="60950"/>
    <n v="31450"/>
    <n v="650"/>
    <n v="1.95"/>
    <n v="750"/>
    <n v="2"/>
    <n v="16507.099999999999"/>
    <s v="PE"/>
    <x v="2"/>
  </r>
  <r>
    <n v="31"/>
    <n v="15400"/>
    <d v="2021-08-26T00:00:00"/>
    <s v="NIFTY"/>
    <x v="117"/>
    <n v="22444"/>
    <n v="-2662"/>
    <n v="-10.603043097267586"/>
    <n v="54613"/>
    <n v="34.21"/>
    <n v="2"/>
    <n v="-1.9"/>
    <n v="-48.717948717948715"/>
    <n v="266200"/>
    <n v="53900"/>
    <n v="1300"/>
    <n v="2"/>
    <n v="4900"/>
    <n v="2.0499999999999998"/>
    <n v="16507.099999999999"/>
    <s v="PE"/>
    <x v="2"/>
  </r>
  <r>
    <n v="32"/>
    <n v="15450"/>
    <d v="2021-08-26T00:00:00"/>
    <s v="NIFTY"/>
    <x v="118"/>
    <n v="2042"/>
    <n v="-102"/>
    <n v="-4.7574626865671643"/>
    <n v="2338"/>
    <n v="33.14"/>
    <n v="2.2000000000000002"/>
    <n v="-2.0499999999999998"/>
    <n v="-48.235294117647051"/>
    <n v="100800"/>
    <n v="35200"/>
    <n v="650"/>
    <n v="2.15"/>
    <n v="1700"/>
    <n v="2.25"/>
    <n v="16507.099999999999"/>
    <s v="PE"/>
    <x v="2"/>
  </r>
  <r>
    <n v="33"/>
    <n v="15500"/>
    <d v="2021-08-26T00:00:00"/>
    <s v="NIFTY"/>
    <x v="119"/>
    <n v="81285"/>
    <n v="-24995"/>
    <n v="-23.518065487391794"/>
    <n v="177778"/>
    <n v="31.84"/>
    <n v="2.25"/>
    <n v="-2.4000000000000004"/>
    <n v="-51.612903225806448"/>
    <n v="930350"/>
    <n v="225350"/>
    <n v="22600"/>
    <n v="2.2000000000000002"/>
    <n v="11550"/>
    <n v="2.25"/>
    <n v="16507.099999999999"/>
    <s v="PE"/>
    <x v="2"/>
  </r>
  <r>
    <n v="34"/>
    <n v="15550"/>
    <d v="2021-08-26T00:00:00"/>
    <s v="NIFTY"/>
    <x v="120"/>
    <n v="3458"/>
    <n v="-109"/>
    <n v="-3.0557891785814411"/>
    <n v="6996"/>
    <n v="30.81"/>
    <n v="2.4500000000000002"/>
    <n v="-2.3999999999999995"/>
    <n v="-49.484536082474214"/>
    <n v="119150"/>
    <n v="51350"/>
    <n v="1800"/>
    <n v="2.4"/>
    <n v="6200"/>
    <n v="2.5"/>
    <n v="16507.099999999999"/>
    <s v="PE"/>
    <x v="2"/>
  </r>
  <r>
    <n v="35"/>
    <n v="15600"/>
    <d v="2021-08-26T00:00:00"/>
    <s v="NIFTY"/>
    <x v="121"/>
    <n v="26318"/>
    <n v="-5063"/>
    <n v="-16.133966412797552"/>
    <n v="70662"/>
    <n v="29.64"/>
    <n v="2.5499999999999998"/>
    <n v="-2.3500000000000005"/>
    <n v="-47.959183673469397"/>
    <n v="339050"/>
    <n v="64050"/>
    <n v="9450"/>
    <n v="2.5"/>
    <n v="2150"/>
    <n v="2.5499999999999998"/>
    <n v="16507.099999999999"/>
    <s v="PE"/>
    <x v="2"/>
  </r>
  <r>
    <n v="36"/>
    <n v="15650"/>
    <d v="2021-08-26T00:00:00"/>
    <s v="NIFTY"/>
    <x v="122"/>
    <n v="2607"/>
    <n v="-104"/>
    <n v="-3.8362227960162301"/>
    <n v="5465"/>
    <n v="28.59"/>
    <n v="2.8"/>
    <n v="-2.6000000000000005"/>
    <n v="-48.148148148148159"/>
    <n v="92800"/>
    <n v="64150"/>
    <n v="700"/>
    <n v="2.75"/>
    <n v="6800"/>
    <n v="2.85"/>
    <n v="16507.099999999999"/>
    <s v="PE"/>
    <x v="2"/>
  </r>
  <r>
    <n v="37"/>
    <n v="15700"/>
    <d v="2021-08-26T00:00:00"/>
    <s v="NIFTY"/>
    <x v="123"/>
    <n v="28868"/>
    <n v="1492"/>
    <n v="5.4500292226767968"/>
    <n v="89342"/>
    <n v="27.35"/>
    <n v="3"/>
    <n v="-3"/>
    <n v="-50"/>
    <n v="505500"/>
    <n v="119150"/>
    <n v="4500"/>
    <n v="3"/>
    <n v="4250"/>
    <n v="3.05"/>
    <n v="16507.099999999999"/>
    <s v="PE"/>
    <x v="2"/>
  </r>
  <r>
    <n v="38"/>
    <n v="15750"/>
    <d v="2021-08-26T00:00:00"/>
    <s v="NIFTY"/>
    <x v="124"/>
    <n v="6300"/>
    <n v="542"/>
    <n v="9.4129906217436616"/>
    <n v="12851"/>
    <n v="26.34"/>
    <n v="3.3"/>
    <n v="-3.3500000000000005"/>
    <n v="-50.375939849624061"/>
    <n v="179550"/>
    <n v="62300"/>
    <n v="2250"/>
    <n v="3.3"/>
    <n v="1200"/>
    <n v="3.4"/>
    <n v="16507.099999999999"/>
    <s v="PE"/>
    <x v="2"/>
  </r>
  <r>
    <n v="39"/>
    <n v="15800"/>
    <d v="2021-08-26T00:00:00"/>
    <s v="NIFTY"/>
    <x v="125"/>
    <n v="61042"/>
    <n v="-586"/>
    <n v="-0.95086648925812944"/>
    <n v="135550"/>
    <n v="25.2"/>
    <n v="3.65"/>
    <n v="-3.6"/>
    <n v="-49.655172413793103"/>
    <n v="484600"/>
    <n v="192500"/>
    <n v="3750"/>
    <n v="3.6"/>
    <n v="550"/>
    <n v="3.65"/>
    <n v="16507.099999999999"/>
    <s v="PE"/>
    <x v="2"/>
  </r>
  <r>
    <n v="40"/>
    <n v="15850"/>
    <d v="2021-08-26T00:00:00"/>
    <s v="NIFTY"/>
    <x v="126"/>
    <n v="6151"/>
    <n v="-947"/>
    <n v="-13.341786418709496"/>
    <n v="21423"/>
    <n v="24.2"/>
    <n v="4.05"/>
    <n v="-4.2"/>
    <n v="-50.909090909090914"/>
    <n v="118900"/>
    <n v="60050"/>
    <n v="550"/>
    <n v="4.05"/>
    <n v="1750"/>
    <n v="4.1500000000000004"/>
    <n v="16507.099999999999"/>
    <s v="PE"/>
    <x v="2"/>
  </r>
  <r>
    <n v="41"/>
    <n v="15900"/>
    <d v="2021-08-26T00:00:00"/>
    <s v="NIFTY"/>
    <x v="127"/>
    <n v="47795"/>
    <n v="1616"/>
    <n v="3.4994261460837177"/>
    <n v="121959"/>
    <n v="23.07"/>
    <n v="4.55"/>
    <n v="-5.05"/>
    <n v="-52.604166666666664"/>
    <n v="345050"/>
    <n v="156000"/>
    <n v="2450"/>
    <n v="4.5"/>
    <n v="150"/>
    <n v="4.55"/>
    <n v="16507.099999999999"/>
    <s v="PE"/>
    <x v="2"/>
  </r>
  <r>
    <n v="42"/>
    <n v="15950"/>
    <d v="2021-08-26T00:00:00"/>
    <s v="NIFTY"/>
    <x v="128"/>
    <n v="9586"/>
    <n v="-1433"/>
    <n v="-13.004809873854251"/>
    <n v="34673"/>
    <n v="22.1"/>
    <n v="5.15"/>
    <n v="-6.2999999999999989"/>
    <n v="-55.021834061135365"/>
    <n v="108400"/>
    <n v="66750"/>
    <n v="1000"/>
    <n v="5.2"/>
    <n v="450"/>
    <n v="5.25"/>
    <n v="16507.099999999999"/>
    <s v="PE"/>
    <x v="2"/>
  </r>
  <r>
    <n v="43"/>
    <n v="16000"/>
    <d v="2021-08-26T00:00:00"/>
    <s v="NIFTY"/>
    <x v="129"/>
    <n v="94301"/>
    <n v="6861"/>
    <n v="7.846523330283623"/>
    <n v="233905"/>
    <n v="21.11"/>
    <n v="6.15"/>
    <n v="-7.85"/>
    <n v="-56.071428571428569"/>
    <n v="487300"/>
    <n v="366050"/>
    <n v="1150"/>
    <n v="6.15"/>
    <n v="900"/>
    <n v="6.2"/>
    <n v="16507.099999999999"/>
    <s v="PE"/>
    <x v="2"/>
  </r>
  <r>
    <n v="44"/>
    <n v="16050"/>
    <d v="2021-08-26T00:00:00"/>
    <s v="NIFTY"/>
    <x v="130"/>
    <n v="11695"/>
    <n v="1820"/>
    <n v="18.430379746835442"/>
    <n v="98737"/>
    <n v="20.14"/>
    <n v="7.35"/>
    <n v="-9.4"/>
    <n v="-56.119402985074629"/>
    <n v="178850"/>
    <n v="140700"/>
    <n v="1400"/>
    <n v="7.35"/>
    <n v="400"/>
    <n v="7.4"/>
    <n v="16507.099999999999"/>
    <s v="PE"/>
    <x v="2"/>
  </r>
  <r>
    <n v="45"/>
    <n v="16100"/>
    <d v="2021-08-26T00:00:00"/>
    <s v="NIFTY"/>
    <x v="131"/>
    <n v="51333"/>
    <n v="6930"/>
    <n v="15.607053577460983"/>
    <n v="255974"/>
    <n v="19.21"/>
    <n v="8.9499999999999993"/>
    <n v="-11.650000000000002"/>
    <n v="-56.553398058252434"/>
    <n v="358800"/>
    <n v="257300"/>
    <n v="900"/>
    <n v="8.9"/>
    <n v="3300"/>
    <n v="8.9499999999999993"/>
    <n v="16507.099999999999"/>
    <s v="PE"/>
    <x v="2"/>
  </r>
  <r>
    <n v="46"/>
    <n v="16150"/>
    <d v="2021-08-26T00:00:00"/>
    <s v="NIFTY"/>
    <x v="132"/>
    <n v="14728"/>
    <n v="3889"/>
    <n v="35.87969369868069"/>
    <n v="162507"/>
    <n v="18.350000000000001"/>
    <n v="10.75"/>
    <n v="-14.45"/>
    <n v="-57.341269841269835"/>
    <n v="207550"/>
    <n v="166650"/>
    <n v="8150"/>
    <n v="10.7"/>
    <n v="4550"/>
    <n v="10.8"/>
    <n v="16507.099999999999"/>
    <s v="PE"/>
    <x v="2"/>
  </r>
  <r>
    <n v="47"/>
    <n v="16200"/>
    <d v="2021-08-26T00:00:00"/>
    <s v="NIFTY"/>
    <x v="133"/>
    <n v="65240"/>
    <n v="7702"/>
    <n v="13.385936250825541"/>
    <n v="415458"/>
    <n v="17.61"/>
    <n v="13.65"/>
    <n v="-17.799999999999997"/>
    <n v="-56.597774244833069"/>
    <n v="513650"/>
    <n v="381950"/>
    <n v="5250"/>
    <n v="13.7"/>
    <n v="200"/>
    <n v="13.75"/>
    <n v="16507.099999999999"/>
    <s v="PE"/>
    <x v="2"/>
  </r>
  <r>
    <n v="48"/>
    <n v="16250"/>
    <d v="2021-08-26T00:00:00"/>
    <s v="NIFTY"/>
    <x v="134"/>
    <n v="25857"/>
    <n v="7924"/>
    <n v="44.186694919979928"/>
    <n v="218218"/>
    <n v="16.899999999999999"/>
    <n v="17.8"/>
    <n v="-21.599999999999998"/>
    <n v="-54.82233502538071"/>
    <n v="291950"/>
    <n v="218250"/>
    <n v="2850"/>
    <n v="17.8"/>
    <n v="4150"/>
    <n v="17.899999999999999"/>
    <n v="16507.099999999999"/>
    <s v="PE"/>
    <x v="2"/>
  </r>
  <r>
    <n v="49"/>
    <n v="16300"/>
    <d v="2021-08-26T00:00:00"/>
    <s v="NIFTY"/>
    <x v="135"/>
    <n v="74804"/>
    <n v="8131"/>
    <n v="12.195341442562956"/>
    <n v="538323"/>
    <n v="16.41"/>
    <n v="23.8"/>
    <n v="-26.099999999999998"/>
    <n v="-52.304609218436873"/>
    <n v="397250"/>
    <n v="660350"/>
    <n v="1700"/>
    <n v="23.8"/>
    <n v="250"/>
    <n v="23.85"/>
    <n v="16507.099999999999"/>
    <s v="PE"/>
    <x v="2"/>
  </r>
  <r>
    <n v="50"/>
    <n v="16350"/>
    <d v="2021-08-26T00:00:00"/>
    <s v="NIFTY"/>
    <x v="136"/>
    <n v="24019"/>
    <n v="7650"/>
    <n v="46.734681409982286"/>
    <n v="292959"/>
    <n v="15.95"/>
    <n v="32.5"/>
    <n v="-30.950000000000003"/>
    <n v="-48.778565799842397"/>
    <n v="246400"/>
    <n v="279350"/>
    <n v="750"/>
    <n v="32.5"/>
    <n v="250"/>
    <n v="32.6"/>
    <n v="16507.099999999999"/>
    <s v="PE"/>
    <x v="2"/>
  </r>
  <r>
    <n v="51"/>
    <n v="16400"/>
    <d v="2021-08-26T00:00:00"/>
    <s v="NIFTY"/>
    <x v="137"/>
    <n v="93895"/>
    <n v="8306"/>
    <n v="9.7045181039619575"/>
    <n v="866587"/>
    <n v="15.66"/>
    <n v="44.2"/>
    <n v="-37.5"/>
    <n v="-45.899632802937575"/>
    <n v="481300"/>
    <n v="691600"/>
    <n v="50"/>
    <n v="44.25"/>
    <n v="200"/>
    <n v="44.35"/>
    <n v="16507.099999999999"/>
    <s v="PE"/>
    <x v="2"/>
  </r>
  <r>
    <n v="52"/>
    <n v="16450"/>
    <d v="2021-08-26T00:00:00"/>
    <s v="NIFTY"/>
    <x v="138"/>
    <n v="31590"/>
    <n v="11502"/>
    <n v="57.258064516129032"/>
    <n v="449864"/>
    <n v="15.44"/>
    <n v="60.7"/>
    <n v="-41.45"/>
    <n v="-40.577581987273618"/>
    <n v="311850"/>
    <n v="426900"/>
    <n v="100"/>
    <n v="60.7"/>
    <n v="350"/>
    <n v="60.85"/>
    <n v="16507.099999999999"/>
    <s v="PE"/>
    <x v="2"/>
  </r>
  <r>
    <n v="53"/>
    <n v="16500"/>
    <d v="2021-08-26T00:00:00"/>
    <s v="NIFTY"/>
    <x v="139"/>
    <n v="114052"/>
    <n v="43382"/>
    <n v="61.386727041177302"/>
    <n v="965224"/>
    <n v="15.38"/>
    <n v="81.900000000000006"/>
    <n v="-47.449999999999989"/>
    <n v="-36.683417085427131"/>
    <n v="533150"/>
    <n v="670050"/>
    <n v="100"/>
    <n v="81.7"/>
    <n v="50"/>
    <n v="81.849999999999994"/>
    <n v="16507.099999999999"/>
    <s v="PE"/>
    <x v="2"/>
  </r>
  <r>
    <n v="54"/>
    <n v="16550"/>
    <d v="2021-08-26T00:00:00"/>
    <s v="NIFTY"/>
    <x v="140"/>
    <n v="15146"/>
    <n v="7685"/>
    <n v="103.00227851494438"/>
    <n v="281201"/>
    <n v="15.6"/>
    <n v="108.65"/>
    <n v="-46.5"/>
    <n v="-29.970995810505961"/>
    <n v="253700"/>
    <n v="180900"/>
    <n v="200"/>
    <n v="108.3"/>
    <n v="100"/>
    <n v="108.55"/>
    <n v="16507.099999999999"/>
    <s v="PE"/>
    <x v="2"/>
  </r>
  <r>
    <n v="55"/>
    <n v="16600"/>
    <d v="2021-08-26T00:00:00"/>
    <s v="NIFTY"/>
    <x v="141"/>
    <n v="22471"/>
    <n v="7076"/>
    <n v="45.962974991880479"/>
    <n v="301559"/>
    <n v="16.100000000000001"/>
    <n v="140.85"/>
    <n v="-52.450000000000017"/>
    <n v="-27.133988618727372"/>
    <n v="367650"/>
    <n v="232850"/>
    <n v="400"/>
    <n v="140.65"/>
    <n v="50"/>
    <n v="140.94999999999999"/>
    <n v="16507.099999999999"/>
    <s v="PE"/>
    <x v="2"/>
  </r>
  <r>
    <n v="56"/>
    <n v="16650"/>
    <d v="2021-08-26T00:00:00"/>
    <s v="NIFTY"/>
    <x v="142"/>
    <n v="3109"/>
    <n v="324"/>
    <n v="11.633752244165171"/>
    <n v="29304"/>
    <n v="16.43"/>
    <n v="174.85"/>
    <n v="-58.75"/>
    <n v="-25.149828767123289"/>
    <n v="178800"/>
    <n v="80500"/>
    <n v="200"/>
    <n v="177.5"/>
    <n v="50"/>
    <n v="178"/>
    <n v="16507.099999999999"/>
    <s v="PE"/>
    <x v="2"/>
  </r>
  <r>
    <n v="57"/>
    <n v="16700"/>
    <d v="2021-08-26T00:00:00"/>
    <s v="NIFTY"/>
    <x v="143"/>
    <n v="14662"/>
    <n v="1021"/>
    <n v="7.4847885052415508"/>
    <n v="64414"/>
    <n v="17.329999999999998"/>
    <n v="217.45"/>
    <n v="-64.25"/>
    <n v="-22.807951721689744"/>
    <n v="154300"/>
    <n v="99650"/>
    <n v="50"/>
    <n v="216.95"/>
    <n v="50"/>
    <n v="217.65"/>
    <n v="16507.099999999999"/>
    <s v="PE"/>
    <x v="2"/>
  </r>
  <r>
    <n v="58"/>
    <n v="16750"/>
    <d v="2021-08-26T00:00:00"/>
    <s v="NIFTY"/>
    <x v="144"/>
    <n v="704"/>
    <n v="151"/>
    <n v="27.305605786618443"/>
    <n v="8125"/>
    <n v="19.32"/>
    <n v="260.75"/>
    <n v="-67.699999999999989"/>
    <n v="-20.611965291520775"/>
    <n v="97600"/>
    <n v="62100"/>
    <n v="50"/>
    <n v="262"/>
    <n v="50"/>
    <n v="263"/>
    <n v="16507.099999999999"/>
    <s v="PE"/>
    <x v="2"/>
  </r>
  <r>
    <n v="59"/>
    <n v="16800"/>
    <d v="2021-08-26T00:00:00"/>
    <s v="NIFTY"/>
    <x v="145"/>
    <n v="4182"/>
    <n v="540"/>
    <n v="14.827018121911038"/>
    <n v="14926"/>
    <n v="19.149999999999999"/>
    <n v="304.85000000000002"/>
    <n v="-70.799999999999955"/>
    <n v="-18.84733129242645"/>
    <n v="126250"/>
    <n v="76700"/>
    <n v="50"/>
    <n v="307.5"/>
    <n v="50"/>
    <n v="307.95"/>
    <n v="16507.099999999999"/>
    <s v="PE"/>
    <x v="2"/>
  </r>
  <r>
    <n v="60"/>
    <n v="16850"/>
    <d v="2021-08-26T00:00:00"/>
    <s v="NIFTY"/>
    <x v="146"/>
    <n v="311"/>
    <n v="80"/>
    <n v="34.632034632034632"/>
    <n v="366"/>
    <n v="24.45"/>
    <n v="350.2"/>
    <n v="-71.400000000000034"/>
    <n v="-16.935483870967751"/>
    <n v="101750"/>
    <n v="51750"/>
    <n v="100"/>
    <n v="354"/>
    <n v="50"/>
    <n v="355.15"/>
    <n v="16507.099999999999"/>
    <s v="PE"/>
    <x v="2"/>
  </r>
  <r>
    <n v="61"/>
    <n v="16900"/>
    <d v="2021-08-26T00:00:00"/>
    <s v="NIFTY"/>
    <x v="147"/>
    <n v="7679"/>
    <n v="46"/>
    <n v="0.60264640377309053"/>
    <n v="1047"/>
    <n v="23.27"/>
    <n v="402.05"/>
    <n v="-65.649999999999977"/>
    <n v="-14.036775710925802"/>
    <n v="108400"/>
    <n v="54350"/>
    <n v="50"/>
    <n v="403.5"/>
    <n v="550"/>
    <n v="405.45"/>
    <n v="16507.099999999999"/>
    <s v="PE"/>
    <x v="2"/>
  </r>
  <r>
    <n v="62"/>
    <n v="16950"/>
    <d v="2021-08-26T00:00:00"/>
    <s v="NIFTY"/>
    <x v="148"/>
    <n v="94"/>
    <n v="-15"/>
    <n v="-13.761467889908257"/>
    <n v="74"/>
    <n v="32.17"/>
    <n v="482.95"/>
    <n v="-21.199999999999989"/>
    <n v="-4.205097689179806"/>
    <n v="96200"/>
    <n v="38550"/>
    <n v="200"/>
    <n v="450.45"/>
    <n v="50"/>
    <n v="453.6"/>
    <n v="16507.099999999999"/>
    <s v="PE"/>
    <x v="2"/>
  </r>
  <r>
    <n v="63"/>
    <n v="17000"/>
    <d v="2021-08-26T00:00:00"/>
    <s v="NIFTY"/>
    <x v="149"/>
    <n v="8200"/>
    <n v="-302"/>
    <n v="-3.5521053869677721"/>
    <n v="2632"/>
    <n v="25.44"/>
    <n v="502.65"/>
    <n v="-61.300000000000068"/>
    <n v="-10.869757957265726"/>
    <n v="95750"/>
    <n v="40850"/>
    <n v="50"/>
    <n v="503.15"/>
    <n v="50"/>
    <n v="504.9"/>
    <n v="16507.099999999999"/>
    <s v="PE"/>
    <x v="2"/>
  </r>
  <r>
    <n v="64"/>
    <n v="17050"/>
    <d v="2021-08-26T00:00:00"/>
    <s v="NIFTY"/>
    <x v="150"/>
    <n v="76"/>
    <n v="3"/>
    <n v="4.1095890410958908"/>
    <n v="18"/>
    <n v="30.49"/>
    <n v="561.6"/>
    <n v="-42.350000000000023"/>
    <n v="-7.0121698816127189"/>
    <n v="39800"/>
    <n v="21850"/>
    <n v="50"/>
    <n v="546.65"/>
    <n v="50"/>
    <n v="555.15"/>
    <n v="16507.099999999999"/>
    <s v="PE"/>
    <x v="2"/>
  </r>
  <r>
    <n v="65"/>
    <n v="17100"/>
    <d v="2021-08-26T00:00:00"/>
    <s v="NIFTY"/>
    <x v="151"/>
    <n v="188"/>
    <n v="-7"/>
    <n v="-3.5897435897435899"/>
    <n v="36"/>
    <n v="25.55"/>
    <n v="594.20000000000005"/>
    <n v="-71.5"/>
    <n v="-10.740573832056482"/>
    <n v="43300"/>
    <n v="30250"/>
    <n v="250"/>
    <n v="595.95000000000005"/>
    <n v="100"/>
    <n v="607.54999999999995"/>
    <n v="16507.099999999999"/>
    <s v="PE"/>
    <x v="2"/>
  </r>
  <r>
    <n v="66"/>
    <n v="17150"/>
    <d v="2021-08-26T00:00:00"/>
    <s v="NIFTY"/>
    <x v="152"/>
    <n v="12"/>
    <n v="0"/>
    <n v="0"/>
    <n v="1"/>
    <n v="25.51"/>
    <n v="641.20000000000005"/>
    <n v="-78.799999999999955"/>
    <n v="-10.944444444444439"/>
    <n v="31650"/>
    <n v="18900"/>
    <n v="50"/>
    <n v="647.70000000000005"/>
    <n v="50"/>
    <n v="653.75"/>
    <n v="16507.099999999999"/>
    <s v="PE"/>
    <x v="2"/>
  </r>
  <r>
    <n v="67"/>
    <n v="17200"/>
    <d v="2021-08-26T00:00:00"/>
    <s v="NIFTY"/>
    <x v="153"/>
    <n v="241"/>
    <n v="-28"/>
    <n v="-10.408921933085502"/>
    <n v="78"/>
    <n v="31.13"/>
    <n v="698.75"/>
    <n v="-58.25"/>
    <n v="-7.6948480845442537"/>
    <n v="44550"/>
    <n v="27600"/>
    <n v="700"/>
    <n v="695.65"/>
    <n v="50"/>
    <n v="703.75"/>
    <n v="16507.099999999999"/>
    <s v="PE"/>
    <x v="2"/>
  </r>
  <r>
    <n v="68"/>
    <n v="17250"/>
    <d v="2021-08-26T00:00:00"/>
    <s v="NIFTY"/>
    <x v="154"/>
    <n v="1"/>
    <n v="0"/>
    <n v="0"/>
    <n v="0"/>
    <n v="35.53"/>
    <n v="0"/>
    <n v="0"/>
    <n v="0"/>
    <n v="22500"/>
    <n v="18200"/>
    <n v="50"/>
    <n v="744.8"/>
    <n v="100"/>
    <n v="754.1"/>
    <n v="16507.099999999999"/>
    <s v="PE"/>
    <x v="2"/>
  </r>
  <r>
    <n v="69"/>
    <n v="17300"/>
    <d v="2021-08-26T00:00:00"/>
    <s v="NIFTY"/>
    <x v="155"/>
    <n v="360"/>
    <n v="-4"/>
    <n v="-1.098901098901099"/>
    <n v="264"/>
    <n v="35.53"/>
    <n v="800.9"/>
    <n v="-59.350000000000023"/>
    <n v="-6.8991572217378696"/>
    <n v="31200"/>
    <n v="28500"/>
    <n v="50"/>
    <n v="795.9"/>
    <n v="100"/>
    <n v="808.25"/>
    <n v="16507.099999999999"/>
    <s v="PE"/>
    <x v="2"/>
  </r>
  <r>
    <n v="70"/>
    <n v="17350"/>
    <d v="2021-08-26T00:00:00"/>
    <s v="NIFTY"/>
    <x v="156"/>
    <n v="5"/>
    <n v="0"/>
    <n v="0"/>
    <n v="1"/>
    <n v="38.69"/>
    <n v="854.15"/>
    <n v="87.799999999999955"/>
    <n v="11.456906113394655"/>
    <n v="20500"/>
    <n v="17700"/>
    <n v="50"/>
    <n v="843.35"/>
    <n v="50"/>
    <n v="859.35"/>
    <n v="16507.099999999999"/>
    <s v="PE"/>
    <x v="2"/>
  </r>
  <r>
    <n v="71"/>
    <n v="17400"/>
    <d v="2021-08-26T00:00:00"/>
    <s v="NIFTY"/>
    <x v="157"/>
    <n v="399"/>
    <n v="0"/>
    <n v="0"/>
    <n v="0"/>
    <n v="46.35"/>
    <n v="0"/>
    <n v="0"/>
    <n v="0"/>
    <n v="21850"/>
    <n v="17750"/>
    <n v="50"/>
    <n v="895.9"/>
    <n v="50"/>
    <n v="903.6"/>
    <n v="16507.099999999999"/>
    <s v="PE"/>
    <x v="2"/>
  </r>
  <r>
    <n v="72"/>
    <n v="17450"/>
    <d v="2021-08-26T00:00:00"/>
    <s v="NIFTY"/>
    <x v="158"/>
    <n v="2"/>
    <n v="0"/>
    <n v="0"/>
    <n v="0"/>
    <n v="46.35"/>
    <n v="0"/>
    <n v="0"/>
    <n v="0"/>
    <n v="13500"/>
    <n v="10650"/>
    <n v="50"/>
    <n v="943.65"/>
    <n v="50"/>
    <n v="959"/>
    <n v="16507.099999999999"/>
    <s v="PE"/>
    <x v="2"/>
  </r>
  <r>
    <n v="73"/>
    <n v="17500"/>
    <d v="2021-08-26T00:00:00"/>
    <s v="NIFTY"/>
    <x v="159"/>
    <n v="716"/>
    <n v="41"/>
    <n v="6.0740740740740744"/>
    <n v="186"/>
    <n v="46.35"/>
    <n v="1000"/>
    <n v="-59.599999999999909"/>
    <n v="-5.6247640619101462"/>
    <n v="22850"/>
    <n v="20750"/>
    <n v="350"/>
    <n v="999"/>
    <n v="400"/>
    <n v="1003.55"/>
    <n v="16507.099999999999"/>
    <s v="PE"/>
    <x v="2"/>
  </r>
  <r>
    <n v="74"/>
    <n v="17550"/>
    <d v="2021-08-26T00:00:00"/>
    <s v="NIFTY"/>
    <x v="160"/>
    <n v="1"/>
    <n v="0"/>
    <n v="0"/>
    <n v="1"/>
    <n v="60.86"/>
    <n v="997.75"/>
    <n v="-161.70000000000005"/>
    <n v="-13.946267626892064"/>
    <n v="10850"/>
    <n v="10900"/>
    <n v="250"/>
    <n v="1042.95"/>
    <n v="50"/>
    <n v="1054.2"/>
    <n v="16507.099999999999"/>
    <s v="PE"/>
    <x v="2"/>
  </r>
  <r>
    <n v="75"/>
    <n v="17600"/>
    <d v="2021-08-26T00:00:00"/>
    <s v="NIFTY"/>
    <x v="161"/>
    <n v="2"/>
    <n v="0"/>
    <n v="0"/>
    <n v="2"/>
    <n v="60.86"/>
    <n v="1054"/>
    <n v="9"/>
    <n v="0.86124401913875592"/>
    <n v="11400"/>
    <n v="12750"/>
    <n v="100"/>
    <n v="1091.4000000000001"/>
    <n v="100"/>
    <n v="1104.5"/>
    <n v="16507.099999999999"/>
    <s v="PE"/>
    <x v="2"/>
  </r>
  <r>
    <n v="76"/>
    <n v="17650"/>
    <d v="2021-08-26T00:00:00"/>
    <s v="NIFTY"/>
    <x v="162"/>
    <n v="0"/>
    <n v="0"/>
    <n v="0"/>
    <n v="0"/>
    <n v="60.86"/>
    <n v="0"/>
    <n v="0"/>
    <n v="0"/>
    <n v="8100"/>
    <n v="8100"/>
    <n v="50"/>
    <n v="1133.5"/>
    <n v="50"/>
    <n v="1165.9000000000001"/>
    <n v="16507.099999999999"/>
    <s v="PE"/>
    <x v="2"/>
  </r>
  <r>
    <n v="77"/>
    <n v="17700"/>
    <d v="2021-08-26T00:00:00"/>
    <s v="NIFTY"/>
    <x v="163"/>
    <n v="20"/>
    <n v="0"/>
    <n v="0"/>
    <n v="6"/>
    <n v="60.86"/>
    <n v="1229.55"/>
    <n v="-65.100000000000136"/>
    <n v="-5.0283860502838706"/>
    <n v="16500"/>
    <n v="16400"/>
    <n v="50"/>
    <n v="1190.6500000000001"/>
    <n v="50"/>
    <n v="1202.0999999999999"/>
    <n v="16507.099999999999"/>
    <s v="PE"/>
    <x v="2"/>
  </r>
  <r>
    <n v="78"/>
    <n v="17750"/>
    <d v="2021-08-26T00:00:00"/>
    <s v="NIFTY"/>
    <x v="164"/>
    <n v="0"/>
    <n v="0"/>
    <n v="0"/>
    <n v="0"/>
    <n v="70.81"/>
    <n v="0"/>
    <n v="0"/>
    <n v="0"/>
    <n v="10650"/>
    <n v="10650"/>
    <n v="50"/>
    <n v="1234.9000000000001"/>
    <n v="50"/>
    <n v="1265.7"/>
    <n v="16507.099999999999"/>
    <s v="PE"/>
    <x v="2"/>
  </r>
  <r>
    <n v="79"/>
    <n v="17800"/>
    <d v="2021-08-26T00:00:00"/>
    <s v="NIFTY"/>
    <x v="165"/>
    <n v="14"/>
    <n v="-6"/>
    <n v="-30"/>
    <n v="14"/>
    <n v="70.81"/>
    <n v="1348.35"/>
    <n v="-32.050000000000182"/>
    <n v="-2.3217907852796418"/>
    <n v="17350"/>
    <n v="17550"/>
    <n v="50"/>
    <n v="1290.2"/>
    <n v="100"/>
    <n v="1307.75"/>
    <n v="16507.099999999999"/>
    <s v="PE"/>
    <x v="2"/>
  </r>
  <r>
    <n v="80"/>
    <n v="17850"/>
    <d v="2021-08-26T00:00:00"/>
    <s v="NIFTY"/>
    <x v="166"/>
    <n v="11"/>
    <n v="0"/>
    <n v="0"/>
    <n v="0"/>
    <n v="72.64"/>
    <n v="0"/>
    <n v="0"/>
    <n v="0"/>
    <n v="13500"/>
    <n v="13650"/>
    <n v="150"/>
    <n v="1333.7"/>
    <n v="350"/>
    <n v="1362"/>
    <n v="16507.099999999999"/>
    <s v="PE"/>
    <x v="2"/>
  </r>
  <r>
    <n v="81"/>
    <n v="17900"/>
    <d v="2021-08-26T00:00:00"/>
    <s v="NIFTY"/>
    <x v="167"/>
    <n v="0"/>
    <n v="0"/>
    <n v="0"/>
    <n v="0"/>
    <n v="72.64"/>
    <n v="0"/>
    <n v="0"/>
    <n v="0"/>
    <n v="13400"/>
    <n v="13450"/>
    <n v="50"/>
    <n v="1385.7"/>
    <n v="50"/>
    <n v="1409.7"/>
    <n v="16507.099999999999"/>
    <s v="PE"/>
    <x v="2"/>
  </r>
  <r>
    <n v="82"/>
    <n v="17950"/>
    <d v="2021-08-26T00:00:00"/>
    <s v="NIFTY"/>
    <x v="168"/>
    <n v="0"/>
    <n v="0"/>
    <n v="0"/>
    <n v="0"/>
    <n v="72.64"/>
    <n v="0"/>
    <n v="0"/>
    <n v="0"/>
    <n v="13450"/>
    <n v="13550"/>
    <n v="50"/>
    <n v="1435.1"/>
    <n v="50"/>
    <n v="1460"/>
    <n v="16507.099999999999"/>
    <s v="PE"/>
    <x v="2"/>
  </r>
  <r>
    <n v="83"/>
    <n v="18000"/>
    <d v="2021-08-26T00:00:00"/>
    <s v="NIFTY"/>
    <x v="169"/>
    <n v="209"/>
    <n v="8"/>
    <n v="3.9800995024875623"/>
    <n v="27"/>
    <n v="72.64"/>
    <n v="1533"/>
    <n v="-30.450000000000045"/>
    <n v="-1.9476158495634683"/>
    <n v="21250"/>
    <n v="20100"/>
    <n v="100"/>
    <n v="1490.85"/>
    <n v="200"/>
    <n v="1504.75"/>
    <n v="16507.099999999999"/>
    <s v="PE"/>
    <x v="2"/>
  </r>
  <r>
    <n v="84"/>
    <n v="18050"/>
    <d v="2021-08-26T00:00:00"/>
    <s v="NIFTY"/>
    <x v="170"/>
    <n v="2"/>
    <n v="0"/>
    <n v="0"/>
    <n v="0"/>
    <n v="60.5"/>
    <n v="0"/>
    <n v="0"/>
    <n v="0"/>
    <n v="13450"/>
    <n v="13450"/>
    <n v="50"/>
    <n v="1535.6"/>
    <n v="50"/>
    <n v="1561.35"/>
    <n v="16507.099999999999"/>
    <s v="PE"/>
    <x v="2"/>
  </r>
  <r>
    <n v="85"/>
    <n v="18100"/>
    <d v="2021-08-26T00:00:00"/>
    <s v="NIFTY"/>
    <x v="171"/>
    <n v="1"/>
    <n v="0"/>
    <n v="0"/>
    <n v="0"/>
    <n v="60.5"/>
    <n v="0"/>
    <n v="0"/>
    <n v="0"/>
    <n v="12950"/>
    <n v="12750"/>
    <n v="50"/>
    <n v="1586.9"/>
    <n v="50"/>
    <n v="1610.45"/>
    <n v="16507.099999999999"/>
    <s v="PE"/>
    <x v="2"/>
  </r>
  <r>
    <n v="0"/>
    <n v="13850"/>
    <d v="2021-08-26T00:00:00"/>
    <s v="NIFTY"/>
    <x v="0"/>
    <n v="460"/>
    <n v="-2"/>
    <n v="-0.4329004329004329"/>
    <n v="20"/>
    <n v="60.5"/>
    <n v="2643.2"/>
    <n v="44"/>
    <n v="1.6928285626346569"/>
    <n v="14450"/>
    <n v="15350"/>
    <n v="50"/>
    <n v="2618"/>
    <n v="50"/>
    <n v="2642.35"/>
    <n v="16506.3"/>
    <s v="CE"/>
    <x v="3"/>
  </r>
  <r>
    <n v="1"/>
    <n v="13900"/>
    <d v="2021-08-26T00:00:00"/>
    <s v="NIFTY"/>
    <x v="1"/>
    <n v="314"/>
    <n v="-3"/>
    <n v="-0.94637223974763407"/>
    <n v="5"/>
    <n v="60.5"/>
    <n v="2553"/>
    <n v="44.75"/>
    <n v="1.7841124289843517"/>
    <n v="12950"/>
    <n v="13650"/>
    <n v="400"/>
    <n v="2570.25"/>
    <n v="100"/>
    <n v="2594.9"/>
    <n v="16506.3"/>
    <s v="CE"/>
    <x v="3"/>
  </r>
  <r>
    <n v="2"/>
    <n v="13950"/>
    <d v="2021-08-26T00:00:00"/>
    <s v="NIFTY"/>
    <x v="2"/>
    <n v="0"/>
    <n v="0"/>
    <n v="0"/>
    <n v="0"/>
    <n v="60.5"/>
    <n v="0"/>
    <n v="0"/>
    <n v="0"/>
    <n v="12100"/>
    <n v="7350"/>
    <n v="1000"/>
    <n v="2475.9499999999998"/>
    <n v="800"/>
    <n v="2615.85"/>
    <n v="16506.3"/>
    <s v="CE"/>
    <x v="3"/>
  </r>
  <r>
    <n v="3"/>
    <n v="14000"/>
    <d v="2021-08-26T00:00:00"/>
    <s v="NIFTY"/>
    <x v="3"/>
    <n v="16370"/>
    <n v="-613"/>
    <n v="-3.6094918447859623"/>
    <n v="661"/>
    <n v="60.5"/>
    <n v="2490.5"/>
    <n v="53.25"/>
    <n v="2.184839470714945"/>
    <n v="20700"/>
    <n v="16450"/>
    <n v="50"/>
    <n v="2481.4499999999998"/>
    <n v="50"/>
    <n v="2489.85"/>
    <n v="16506.3"/>
    <s v="CE"/>
    <x v="3"/>
  </r>
  <r>
    <n v="4"/>
    <n v="14050"/>
    <d v="2021-08-26T00:00:00"/>
    <s v="NIFTY"/>
    <x v="4"/>
    <n v="0"/>
    <n v="0"/>
    <n v="0"/>
    <n v="0"/>
    <n v="60.5"/>
    <n v="0"/>
    <n v="0"/>
    <n v="0"/>
    <n v="12100"/>
    <n v="9650"/>
    <n v="1000"/>
    <n v="2377.85"/>
    <n v="350"/>
    <n v="2514.5500000000002"/>
    <n v="16506.3"/>
    <s v="CE"/>
    <x v="3"/>
  </r>
  <r>
    <n v="5"/>
    <n v="14100"/>
    <d v="2021-08-26T00:00:00"/>
    <s v="NIFTY"/>
    <x v="5"/>
    <n v="25"/>
    <n v="0"/>
    <n v="0"/>
    <n v="1"/>
    <n v="60.5"/>
    <n v="2311"/>
    <n v="131"/>
    <n v="6.0091743119266061"/>
    <n v="14050"/>
    <n v="8900"/>
    <n v="50"/>
    <n v="2371.0500000000002"/>
    <n v="800"/>
    <n v="2462.5500000000002"/>
    <n v="16506.3"/>
    <s v="CE"/>
    <x v="3"/>
  </r>
  <r>
    <n v="6"/>
    <n v="14150"/>
    <d v="2021-08-26T00:00:00"/>
    <s v="NIFTY"/>
    <x v="6"/>
    <n v="0"/>
    <n v="0"/>
    <n v="0"/>
    <n v="0"/>
    <n v="60.5"/>
    <n v="0"/>
    <n v="0"/>
    <n v="0"/>
    <n v="12100"/>
    <n v="10200"/>
    <n v="1000"/>
    <n v="2279.75"/>
    <n v="900"/>
    <n v="2400.9499999999998"/>
    <n v="16506.3"/>
    <s v="CE"/>
    <x v="3"/>
  </r>
  <r>
    <n v="7"/>
    <n v="14200"/>
    <d v="2021-08-26T00:00:00"/>
    <s v="NIFTY"/>
    <x v="7"/>
    <n v="216"/>
    <n v="1"/>
    <n v="0.46511627906976744"/>
    <n v="3"/>
    <n v="60.5"/>
    <n v="2290.5500000000002"/>
    <n v="53"/>
    <n v="2.3686621528010545"/>
    <n v="19200"/>
    <n v="16800"/>
    <n v="200"/>
    <n v="2275.75"/>
    <n v="50"/>
    <n v="2290.4499999999998"/>
    <n v="16506.3"/>
    <s v="CE"/>
    <x v="3"/>
  </r>
  <r>
    <n v="8"/>
    <n v="14250"/>
    <d v="2021-08-26T00:00:00"/>
    <s v="NIFTY"/>
    <x v="8"/>
    <n v="0"/>
    <n v="0"/>
    <n v="0"/>
    <n v="0"/>
    <n v="60.5"/>
    <n v="0"/>
    <n v="0"/>
    <n v="0"/>
    <n v="12100"/>
    <n v="10400"/>
    <n v="1000"/>
    <n v="2181.85"/>
    <n v="1100"/>
    <n v="2308.6"/>
    <n v="16506.3"/>
    <s v="CE"/>
    <x v="3"/>
  </r>
  <r>
    <n v="9"/>
    <n v="14300"/>
    <d v="2021-08-26T00:00:00"/>
    <s v="NIFTY"/>
    <x v="9"/>
    <n v="166"/>
    <n v="-15"/>
    <n v="-8.2872928176795586"/>
    <n v="15"/>
    <n v="60.5"/>
    <n v="2157"/>
    <n v="26.900000000000091"/>
    <n v="1.2628515093188157"/>
    <n v="18300"/>
    <n v="19400"/>
    <n v="600"/>
    <n v="2172.1999999999998"/>
    <n v="200"/>
    <n v="2193.3000000000002"/>
    <n v="16506.3"/>
    <s v="CE"/>
    <x v="3"/>
  </r>
  <r>
    <n v="10"/>
    <n v="14350"/>
    <d v="2021-08-26T00:00:00"/>
    <s v="NIFTY"/>
    <x v="10"/>
    <n v="6"/>
    <n v="0"/>
    <n v="0"/>
    <n v="0"/>
    <n v="60.5"/>
    <n v="0"/>
    <n v="0"/>
    <n v="0"/>
    <n v="12600"/>
    <n v="10000"/>
    <n v="400"/>
    <n v="2076.6"/>
    <n v="300"/>
    <n v="2202.65"/>
    <n v="16506.3"/>
    <s v="CE"/>
    <x v="3"/>
  </r>
  <r>
    <n v="11"/>
    <n v="14400"/>
    <d v="2021-08-26T00:00:00"/>
    <s v="NIFTY"/>
    <x v="11"/>
    <n v="101"/>
    <n v="-2"/>
    <n v="-1.941747572815534"/>
    <n v="5"/>
    <n v="60.5"/>
    <n v="2105"/>
    <n v="44.449999999999818"/>
    <n v="2.1571910412268478"/>
    <n v="18850"/>
    <n v="18800"/>
    <n v="150"/>
    <n v="2073.9"/>
    <n v="50"/>
    <n v="2094.4"/>
    <n v="16506.3"/>
    <s v="CE"/>
    <x v="3"/>
  </r>
  <r>
    <n v="12"/>
    <n v="14450"/>
    <d v="2021-08-26T00:00:00"/>
    <s v="NIFTY"/>
    <x v="12"/>
    <n v="0"/>
    <n v="0"/>
    <n v="0"/>
    <n v="0"/>
    <n v="60.5"/>
    <n v="0"/>
    <n v="0"/>
    <n v="0"/>
    <n v="12100"/>
    <n v="9650"/>
    <n v="1000"/>
    <n v="1986"/>
    <n v="350"/>
    <n v="2107.5"/>
    <n v="16506.3"/>
    <s v="CE"/>
    <x v="3"/>
  </r>
  <r>
    <n v="13"/>
    <n v="14500"/>
    <d v="2021-08-26T00:00:00"/>
    <s v="NIFTY"/>
    <x v="13"/>
    <n v="5407"/>
    <n v="-908"/>
    <n v="-14.3784639746635"/>
    <n v="1363"/>
    <n v="60.5"/>
    <n v="1989.9"/>
    <n v="59.5"/>
    <n v="3.0822627434728553"/>
    <n v="30200"/>
    <n v="21200"/>
    <n v="150"/>
    <n v="1988.85"/>
    <n v="50"/>
    <n v="1993.45"/>
    <n v="16506.3"/>
    <s v="CE"/>
    <x v="3"/>
  </r>
  <r>
    <n v="14"/>
    <n v="14550"/>
    <d v="2021-08-26T00:00:00"/>
    <s v="NIFTY"/>
    <x v="14"/>
    <n v="1"/>
    <n v="0"/>
    <n v="0"/>
    <n v="0"/>
    <n v="60.5"/>
    <n v="0"/>
    <n v="0"/>
    <n v="0"/>
    <n v="16400"/>
    <n v="16400"/>
    <n v="50"/>
    <n v="1925.5"/>
    <n v="50"/>
    <n v="1944.55"/>
    <n v="16506.3"/>
    <s v="CE"/>
    <x v="3"/>
  </r>
  <r>
    <n v="15"/>
    <n v="14600"/>
    <d v="2021-08-26T00:00:00"/>
    <s v="NIFTY"/>
    <x v="15"/>
    <n v="193"/>
    <n v="0"/>
    <n v="0"/>
    <n v="4"/>
    <n v="60.5"/>
    <n v="1850"/>
    <n v="10"/>
    <n v="0.54347826086956519"/>
    <n v="21900"/>
    <n v="21850"/>
    <n v="100"/>
    <n v="1876.55"/>
    <n v="50"/>
    <n v="1894.5"/>
    <n v="16506.3"/>
    <s v="CE"/>
    <x v="3"/>
  </r>
  <r>
    <n v="16"/>
    <n v="14650"/>
    <d v="2021-08-26T00:00:00"/>
    <s v="NIFTY"/>
    <x v="16"/>
    <n v="1"/>
    <n v="0"/>
    <n v="0"/>
    <n v="0"/>
    <n v="60.5"/>
    <n v="0"/>
    <n v="0"/>
    <n v="0"/>
    <n v="12300"/>
    <n v="15050"/>
    <n v="50"/>
    <n v="1825.5"/>
    <n v="50"/>
    <n v="1844.6"/>
    <n v="16506.3"/>
    <s v="CE"/>
    <x v="3"/>
  </r>
  <r>
    <n v="17"/>
    <n v="14700"/>
    <d v="2021-08-26T00:00:00"/>
    <s v="NIFTY"/>
    <x v="17"/>
    <n v="221"/>
    <n v="-2"/>
    <n v="-0.89686098654708524"/>
    <n v="4"/>
    <n v="60.5"/>
    <n v="1782.65"/>
    <n v="24.850000000000136"/>
    <n v="1.4136989418591499"/>
    <n v="21550"/>
    <n v="21550"/>
    <n v="50"/>
    <n v="1780"/>
    <n v="150"/>
    <n v="1795.45"/>
    <n v="16506.3"/>
    <s v="CE"/>
    <x v="3"/>
  </r>
  <r>
    <n v="18"/>
    <n v="14750"/>
    <d v="2021-08-26T00:00:00"/>
    <s v="NIFTY"/>
    <x v="18"/>
    <n v="3"/>
    <n v="0"/>
    <n v="0"/>
    <n v="0"/>
    <n v="60.5"/>
    <n v="0"/>
    <n v="0"/>
    <n v="0"/>
    <n v="15050"/>
    <n v="15050"/>
    <n v="50"/>
    <n v="1725.2"/>
    <n v="50"/>
    <n v="1744.55"/>
    <n v="16506.3"/>
    <s v="CE"/>
    <x v="3"/>
  </r>
  <r>
    <n v="19"/>
    <n v="14800"/>
    <d v="2021-08-26T00:00:00"/>
    <s v="NIFTY"/>
    <x v="19"/>
    <n v="571"/>
    <n v="-3"/>
    <n v="-0.52264808362369342"/>
    <n v="12"/>
    <n v="60.5"/>
    <n v="1687.7"/>
    <n v="36.5"/>
    <n v="2.210513565891473"/>
    <n v="22750"/>
    <n v="22800"/>
    <n v="50"/>
    <n v="1682.25"/>
    <n v="50"/>
    <n v="1690.75"/>
    <n v="16506.3"/>
    <s v="CE"/>
    <x v="3"/>
  </r>
  <r>
    <n v="20"/>
    <n v="14850"/>
    <d v="2021-08-26T00:00:00"/>
    <s v="NIFTY"/>
    <x v="20"/>
    <n v="5"/>
    <n v="0"/>
    <n v="0"/>
    <n v="0"/>
    <n v="60.5"/>
    <n v="0"/>
    <n v="0"/>
    <n v="0"/>
    <n v="19000"/>
    <n v="19800"/>
    <n v="100"/>
    <n v="1626.45"/>
    <n v="50"/>
    <n v="1644.7"/>
    <n v="16506.3"/>
    <s v="CE"/>
    <x v="3"/>
  </r>
  <r>
    <n v="21"/>
    <n v="14900"/>
    <d v="2021-08-26T00:00:00"/>
    <s v="NIFTY"/>
    <x v="21"/>
    <n v="96"/>
    <n v="0"/>
    <n v="0"/>
    <n v="7"/>
    <n v="60.5"/>
    <n v="1593"/>
    <n v="-8.4500000000000455"/>
    <n v="-0.52764682006931496"/>
    <n v="21450"/>
    <n v="22850"/>
    <n v="100"/>
    <n v="1573.5"/>
    <n v="50"/>
    <n v="1594.8"/>
    <n v="16506.3"/>
    <s v="CE"/>
    <x v="3"/>
  </r>
  <r>
    <n v="22"/>
    <n v="14950"/>
    <d v="2021-08-26T00:00:00"/>
    <s v="NIFTY"/>
    <x v="22"/>
    <n v="6"/>
    <n v="0"/>
    <n v="0"/>
    <n v="0"/>
    <n v="60.5"/>
    <n v="0"/>
    <n v="0"/>
    <n v="0"/>
    <n v="20950"/>
    <n v="20950"/>
    <n v="50"/>
    <n v="1526.75"/>
    <n v="50"/>
    <n v="1544.8"/>
    <n v="16506.3"/>
    <s v="CE"/>
    <x v="3"/>
  </r>
  <r>
    <n v="23"/>
    <n v="15000"/>
    <d v="2021-08-26T00:00:00"/>
    <s v="NIFTY"/>
    <x v="23"/>
    <n v="5468"/>
    <n v="-1087"/>
    <n v="-16.582761250953471"/>
    <n v="1596"/>
    <n v="60.5"/>
    <n v="1505.2"/>
    <n v="76.150000000000091"/>
    <n v="5.3287148805150339"/>
    <n v="23150"/>
    <n v="28450"/>
    <n v="50"/>
    <n v="1484.5"/>
    <n v="1200"/>
    <n v="1490.35"/>
    <n v="16506.3"/>
    <s v="CE"/>
    <x v="3"/>
  </r>
  <r>
    <n v="24"/>
    <n v="15050"/>
    <d v="2021-08-26T00:00:00"/>
    <s v="NIFTY"/>
    <x v="24"/>
    <n v="23"/>
    <n v="0"/>
    <n v="0"/>
    <n v="0"/>
    <n v="60.5"/>
    <n v="0"/>
    <n v="0"/>
    <n v="0"/>
    <n v="18550"/>
    <n v="19950"/>
    <n v="50"/>
    <n v="1426.65"/>
    <n v="50"/>
    <n v="1444.75"/>
    <n v="16506.3"/>
    <s v="CE"/>
    <x v="3"/>
  </r>
  <r>
    <n v="25"/>
    <n v="15100"/>
    <d v="2021-08-26T00:00:00"/>
    <s v="NIFTY"/>
    <x v="25"/>
    <n v="232"/>
    <n v="0"/>
    <n v="0"/>
    <n v="2"/>
    <n v="60.5"/>
    <n v="1392.5"/>
    <n v="53.150000000000091"/>
    <n v="3.9683428528764026"/>
    <n v="21200"/>
    <n v="21450"/>
    <n v="50"/>
    <n v="1378.15"/>
    <n v="50"/>
    <n v="1394.05"/>
    <n v="16506.3"/>
    <s v="CE"/>
    <x v="3"/>
  </r>
  <r>
    <n v="26"/>
    <n v="15150"/>
    <d v="2021-08-26T00:00:00"/>
    <s v="NIFTY"/>
    <x v="26"/>
    <n v="16"/>
    <n v="0"/>
    <n v="0"/>
    <n v="4"/>
    <n v="60.5"/>
    <n v="1354.05"/>
    <n v="69.700000000000045"/>
    <n v="5.4268696227663842"/>
    <n v="20000"/>
    <n v="20050"/>
    <n v="50"/>
    <n v="1328.7"/>
    <n v="100"/>
    <n v="1344.9"/>
    <n v="16506.3"/>
    <s v="CE"/>
    <x v="3"/>
  </r>
  <r>
    <n v="27"/>
    <n v="15200"/>
    <d v="2021-08-26T00:00:00"/>
    <s v="NIFTY"/>
    <x v="27"/>
    <n v="1365"/>
    <n v="-27"/>
    <n v="-1.9396551724137931"/>
    <n v="263"/>
    <n v="60.5"/>
    <n v="1291.5999999999999"/>
    <n v="40.599999999999909"/>
    <n v="3.2454036770583463"/>
    <n v="21550"/>
    <n v="19900"/>
    <n v="50"/>
    <n v="1287.25"/>
    <n v="50"/>
    <n v="1293.7"/>
    <n v="16506.3"/>
    <s v="CE"/>
    <x v="3"/>
  </r>
  <r>
    <n v="28"/>
    <n v="15250"/>
    <d v="2021-08-26T00:00:00"/>
    <s v="NIFTY"/>
    <x v="28"/>
    <n v="55"/>
    <n v="1"/>
    <n v="1.8518518518518519"/>
    <n v="3"/>
    <n v="60.5"/>
    <n v="1293.95"/>
    <n v="124"/>
    <n v="10.598743536048548"/>
    <n v="19950"/>
    <n v="21400"/>
    <n v="50"/>
    <n v="1228.3"/>
    <n v="50"/>
    <n v="1245.0999999999999"/>
    <n v="16506.3"/>
    <s v="CE"/>
    <x v="3"/>
  </r>
  <r>
    <n v="29"/>
    <n v="15300"/>
    <d v="2021-08-26T00:00:00"/>
    <s v="NIFTY"/>
    <x v="29"/>
    <n v="582"/>
    <n v="-7"/>
    <n v="-1.1884550084889642"/>
    <n v="80"/>
    <n v="9.2899999999999991"/>
    <n v="1200.95"/>
    <n v="60.25"/>
    <n v="5.2818444814587533"/>
    <n v="21500"/>
    <n v="22300"/>
    <n v="50"/>
    <n v="1185.1500000000001"/>
    <n v="250"/>
    <n v="1193.55"/>
    <n v="16506.3"/>
    <s v="CE"/>
    <x v="3"/>
  </r>
  <r>
    <n v="30"/>
    <n v="15350"/>
    <d v="2021-08-26T00:00:00"/>
    <s v="NIFTY"/>
    <x v="30"/>
    <n v="54"/>
    <n v="0"/>
    <n v="0"/>
    <n v="9"/>
    <n v="9.2899999999999991"/>
    <n v="1143.1500000000001"/>
    <n v="28.600000000000136"/>
    <n v="2.5660580503342278"/>
    <n v="19000"/>
    <n v="19150"/>
    <n v="100"/>
    <n v="1131.55"/>
    <n v="50"/>
    <n v="1144.3"/>
    <n v="16506.3"/>
    <s v="CE"/>
    <x v="3"/>
  </r>
  <r>
    <n v="31"/>
    <n v="15400"/>
    <d v="2021-08-26T00:00:00"/>
    <s v="NIFTY"/>
    <x v="31"/>
    <n v="1765"/>
    <n v="-29"/>
    <n v="-1.6164994425863992"/>
    <n v="304"/>
    <n v="9.2899999999999991"/>
    <n v="1090.2"/>
    <n v="44.75"/>
    <n v="4.2804533932756224"/>
    <n v="21600"/>
    <n v="22250"/>
    <n v="50"/>
    <n v="1090.4000000000001"/>
    <n v="1200"/>
    <n v="1092.95"/>
    <n v="16506.3"/>
    <s v="CE"/>
    <x v="3"/>
  </r>
  <r>
    <n v="32"/>
    <n v="15450"/>
    <d v="2021-08-26T00:00:00"/>
    <s v="NIFTY"/>
    <x v="32"/>
    <n v="69"/>
    <n v="0"/>
    <n v="0"/>
    <n v="1"/>
    <n v="9.2899999999999991"/>
    <n v="1042.75"/>
    <n v="65"/>
    <n v="6.6479161339810782"/>
    <n v="20450"/>
    <n v="20600"/>
    <n v="250"/>
    <n v="1031.75"/>
    <n v="100"/>
    <n v="1044.55"/>
    <n v="16506.3"/>
    <s v="CE"/>
    <x v="3"/>
  </r>
  <r>
    <n v="33"/>
    <n v="15500"/>
    <d v="2021-08-26T00:00:00"/>
    <s v="NIFTY"/>
    <x v="33"/>
    <n v="4982"/>
    <n v="-620"/>
    <n v="-11.067475901463762"/>
    <n v="988"/>
    <n v="9.2899999999999991"/>
    <n v="992.3"/>
    <n v="47.849999999999909"/>
    <n v="5.0664407856424276"/>
    <n v="42450"/>
    <n v="28950"/>
    <n v="50"/>
    <n v="988.55"/>
    <n v="50"/>
    <n v="991.7"/>
    <n v="16506.3"/>
    <s v="CE"/>
    <x v="3"/>
  </r>
  <r>
    <n v="34"/>
    <n v="15550"/>
    <d v="2021-08-26T00:00:00"/>
    <s v="NIFTY"/>
    <x v="34"/>
    <n v="192"/>
    <n v="-1"/>
    <n v="-0.51813471502590669"/>
    <n v="72"/>
    <n v="9.2899999999999991"/>
    <n v="953.55"/>
    <n v="77.099999999999909"/>
    <n v="8.7968509327400213"/>
    <n v="90850"/>
    <n v="38950"/>
    <n v="50"/>
    <n v="930.55"/>
    <n v="200"/>
    <n v="943.9"/>
    <n v="16506.3"/>
    <s v="CE"/>
    <x v="3"/>
  </r>
  <r>
    <n v="35"/>
    <n v="15600"/>
    <d v="2021-08-26T00:00:00"/>
    <s v="NIFTY"/>
    <x v="35"/>
    <n v="2211"/>
    <n v="-30"/>
    <n v="-1.3386880856760375"/>
    <n v="199"/>
    <n v="9.2899999999999991"/>
    <n v="904.05"/>
    <n v="62.599999999999909"/>
    <n v="7.439538891199704"/>
    <n v="65350"/>
    <n v="28700"/>
    <n v="50"/>
    <n v="887.5"/>
    <n v="100"/>
    <n v="893.45"/>
    <n v="16506.3"/>
    <s v="CE"/>
    <x v="3"/>
  </r>
  <r>
    <n v="36"/>
    <n v="15650"/>
    <d v="2021-08-26T00:00:00"/>
    <s v="NIFTY"/>
    <x v="36"/>
    <n v="222"/>
    <n v="-2"/>
    <n v="-0.8928571428571429"/>
    <n v="51"/>
    <n v="9.2899999999999991"/>
    <n v="849"/>
    <n v="74.899999999999977"/>
    <n v="9.6757524867588138"/>
    <n v="64950"/>
    <n v="21100"/>
    <n v="1050"/>
    <n v="833.8"/>
    <n v="50"/>
    <n v="843.45"/>
    <n v="16506.3"/>
    <s v="CE"/>
    <x v="3"/>
  </r>
  <r>
    <n v="37"/>
    <n v="15700"/>
    <d v="2021-08-26T00:00:00"/>
    <s v="NIFTY"/>
    <x v="37"/>
    <n v="3973"/>
    <n v="-133"/>
    <n v="-3.239162201656113"/>
    <n v="384"/>
    <n v="9.2899999999999991"/>
    <n v="803.7"/>
    <n v="59.200000000000045"/>
    <n v="7.9516453995970515"/>
    <n v="83000"/>
    <n v="21600"/>
    <n v="200"/>
    <n v="786.9"/>
    <n v="50"/>
    <n v="793.25"/>
    <n v="16506.3"/>
    <s v="CE"/>
    <x v="3"/>
  </r>
  <r>
    <n v="38"/>
    <n v="15750"/>
    <d v="2021-08-26T00:00:00"/>
    <s v="NIFTY"/>
    <x v="38"/>
    <n v="760"/>
    <n v="-64"/>
    <n v="-7.766990291262136"/>
    <n v="158"/>
    <n v="9.2899999999999991"/>
    <n v="713.45"/>
    <n v="16.950000000000045"/>
    <n v="2.4335965541995757"/>
    <n v="82650"/>
    <n v="22200"/>
    <n v="50"/>
    <n v="739.25"/>
    <n v="50"/>
    <n v="743.75"/>
    <n v="16506.3"/>
    <s v="CE"/>
    <x v="3"/>
  </r>
  <r>
    <n v="39"/>
    <n v="15800"/>
    <d v="2021-08-26T00:00:00"/>
    <s v="NIFTY"/>
    <x v="39"/>
    <n v="19704"/>
    <n v="-461"/>
    <n v="-2.2861393503595338"/>
    <n v="1326"/>
    <n v="9.2899999999999991"/>
    <n v="687"/>
    <n v="39.850000000000023"/>
    <n v="6.1577686780499148"/>
    <n v="95500"/>
    <n v="51200"/>
    <n v="50"/>
    <n v="688.45"/>
    <n v="50"/>
    <n v="693.1"/>
    <n v="16506.3"/>
    <s v="CE"/>
    <x v="3"/>
  </r>
  <r>
    <n v="40"/>
    <n v="15850"/>
    <d v="2021-08-26T00:00:00"/>
    <s v="NIFTY"/>
    <x v="40"/>
    <n v="1084"/>
    <n v="-136"/>
    <n v="-11.147540983606557"/>
    <n v="272"/>
    <n v="9.2899999999999991"/>
    <n v="657"/>
    <n v="50.299999999999955"/>
    <n v="8.290753255315634"/>
    <n v="79100"/>
    <n v="41900"/>
    <n v="300"/>
    <n v="638.20000000000005"/>
    <n v="100"/>
    <n v="644.29999999999995"/>
    <n v="16506.3"/>
    <s v="CE"/>
    <x v="3"/>
  </r>
  <r>
    <n v="41"/>
    <n v="15900"/>
    <d v="2021-08-26T00:00:00"/>
    <s v="NIFTY"/>
    <x v="41"/>
    <n v="8292"/>
    <n v="-8"/>
    <n v="-9.6385542168674704E-2"/>
    <n v="725"/>
    <n v="9.2899999999999991"/>
    <n v="591.20000000000005"/>
    <n v="41.100000000000023"/>
    <n v="7.4713688420287268"/>
    <n v="109900"/>
    <n v="30150"/>
    <n v="50"/>
    <n v="591.9"/>
    <n v="50"/>
    <n v="593.45000000000005"/>
    <n v="16506.3"/>
    <s v="CE"/>
    <x v="3"/>
  </r>
  <r>
    <n v="42"/>
    <n v="15950"/>
    <d v="2021-08-26T00:00:00"/>
    <s v="NIFTY"/>
    <x v="42"/>
    <n v="537"/>
    <n v="-33"/>
    <n v="-5.7894736842105265"/>
    <n v="109"/>
    <n v="9.2899999999999991"/>
    <n v="554.9"/>
    <n v="55.75"/>
    <n v="11.168987278373235"/>
    <n v="138800"/>
    <n v="31750"/>
    <n v="150"/>
    <n v="541.95000000000005"/>
    <n v="50"/>
    <n v="545.95000000000005"/>
    <n v="16506.3"/>
    <s v="CE"/>
    <x v="3"/>
  </r>
  <r>
    <n v="43"/>
    <n v="16000"/>
    <d v="2021-08-26T00:00:00"/>
    <s v="NIFTY"/>
    <x v="43"/>
    <n v="19477"/>
    <n v="-1068"/>
    <n v="-5.1983450961304456"/>
    <n v="6905"/>
    <n v="9.2899999999999991"/>
    <n v="488.55"/>
    <n v="47.550000000000011"/>
    <n v="10.782312925170071"/>
    <n v="202450"/>
    <n v="78850"/>
    <n v="50"/>
    <n v="494.5"/>
    <n v="50"/>
    <n v="495.95"/>
    <n v="16506.3"/>
    <s v="CE"/>
    <x v="3"/>
  </r>
  <r>
    <n v="44"/>
    <n v="16050"/>
    <d v="2021-08-26T00:00:00"/>
    <s v="NIFTY"/>
    <x v="44"/>
    <n v="639"/>
    <n v="-58"/>
    <n v="-8.3213773314203738"/>
    <n v="150"/>
    <n v="9.2899999999999991"/>
    <n v="465.3"/>
    <n v="66.300000000000011"/>
    <n v="16.616541353383461"/>
    <n v="140950"/>
    <n v="53100"/>
    <n v="50"/>
    <n v="444.6"/>
    <n v="50"/>
    <n v="448.3"/>
    <n v="16506.3"/>
    <s v="CE"/>
    <x v="3"/>
  </r>
  <r>
    <n v="45"/>
    <n v="16100"/>
    <d v="2021-08-26T00:00:00"/>
    <s v="NIFTY"/>
    <x v="45"/>
    <n v="7434"/>
    <n v="-136"/>
    <n v="-1.7965653896961691"/>
    <n v="2875"/>
    <n v="9.2899999999999991"/>
    <n v="394.5"/>
    <n v="38.850000000000023"/>
    <n v="10.923660902572761"/>
    <n v="132050"/>
    <n v="81500"/>
    <n v="50"/>
    <n v="397.4"/>
    <n v="100"/>
    <n v="399.05"/>
    <n v="16506.3"/>
    <s v="CE"/>
    <x v="3"/>
  </r>
  <r>
    <n v="46"/>
    <n v="16150"/>
    <d v="2021-08-26T00:00:00"/>
    <s v="NIFTY"/>
    <x v="46"/>
    <n v="835"/>
    <n v="-85"/>
    <n v="-9.2391304347826093"/>
    <n v="556"/>
    <n v="9.2899999999999991"/>
    <n v="349.4"/>
    <n v="35.599999999999966"/>
    <n v="11.344805608667929"/>
    <n v="112200"/>
    <n v="60200"/>
    <n v="50"/>
    <n v="349.1"/>
    <n v="200"/>
    <n v="351.35"/>
    <n v="16506.3"/>
    <s v="CE"/>
    <x v="3"/>
  </r>
  <r>
    <n v="47"/>
    <n v="16200"/>
    <d v="2021-08-26T00:00:00"/>
    <s v="NIFTY"/>
    <x v="47"/>
    <n v="11921"/>
    <n v="-811"/>
    <n v="-6.3697769399937165"/>
    <n v="13634"/>
    <n v="9.2899999999999991"/>
    <n v="300.7"/>
    <n v="31.199999999999989"/>
    <n v="11.576994434137287"/>
    <n v="137200"/>
    <n v="83100"/>
    <n v="50"/>
    <n v="303.35000000000002"/>
    <n v="400"/>
    <n v="304.7"/>
    <n v="16506.3"/>
    <s v="CE"/>
    <x v="3"/>
  </r>
  <r>
    <n v="48"/>
    <n v="16250"/>
    <d v="2021-08-26T00:00:00"/>
    <s v="NIFTY"/>
    <x v="48"/>
    <n v="2955"/>
    <n v="-124"/>
    <n v="-4.0272815849301722"/>
    <n v="2871"/>
    <n v="9.2899999999999991"/>
    <n v="255"/>
    <n v="24.050000000000011"/>
    <n v="10.413509417622869"/>
    <n v="113550"/>
    <n v="61600"/>
    <n v="50"/>
    <n v="257.14999999999998"/>
    <n v="50"/>
    <n v="258.75"/>
    <n v="16506.3"/>
    <s v="CE"/>
    <x v="3"/>
  </r>
  <r>
    <n v="49"/>
    <n v="16300"/>
    <d v="2021-08-26T00:00:00"/>
    <s v="NIFTY"/>
    <x v="49"/>
    <n v="16294"/>
    <n v="-4297"/>
    <n v="-20.868340537127871"/>
    <n v="62345"/>
    <n v="10.42"/>
    <n v="215.65"/>
    <n v="25.050000000000011"/>
    <n v="13.142707240293817"/>
    <n v="189950"/>
    <n v="110900"/>
    <n v="100"/>
    <n v="214.85"/>
    <n v="100"/>
    <n v="215.3"/>
    <n v="16506.3"/>
    <s v="CE"/>
    <x v="3"/>
  </r>
  <r>
    <n v="50"/>
    <n v="16350"/>
    <d v="2021-08-26T00:00:00"/>
    <s v="NIFTY"/>
    <x v="50"/>
    <n v="5338"/>
    <n v="633"/>
    <n v="13.453772582359193"/>
    <n v="37188"/>
    <n v="11.27"/>
    <n v="174.3"/>
    <n v="22.850000000000023"/>
    <n v="15.087487619676477"/>
    <n v="177250"/>
    <n v="93750"/>
    <n v="50"/>
    <n v="173.9"/>
    <n v="200"/>
    <n v="174.55"/>
    <n v="16506.3"/>
    <s v="CE"/>
    <x v="3"/>
  </r>
  <r>
    <n v="51"/>
    <n v="16400"/>
    <d v="2021-08-26T00:00:00"/>
    <s v="NIFTY"/>
    <x v="51"/>
    <n v="42279"/>
    <n v="-13653"/>
    <n v="-24.409997854537654"/>
    <n v="383299"/>
    <n v="11.74"/>
    <n v="137.30000000000001"/>
    <n v="16.200000000000017"/>
    <n v="13.377374071015705"/>
    <n v="327550"/>
    <n v="292550"/>
    <n v="100"/>
    <n v="137.30000000000001"/>
    <n v="100"/>
    <n v="137.65"/>
    <n v="16506.3"/>
    <s v="CE"/>
    <x v="3"/>
  </r>
  <r>
    <n v="52"/>
    <n v="16450"/>
    <d v="2021-08-26T00:00:00"/>
    <s v="NIFTY"/>
    <x v="52"/>
    <n v="23266"/>
    <n v="1091"/>
    <n v="4.9199549041713642"/>
    <n v="349049"/>
    <n v="12.01"/>
    <n v="105"/>
    <n v="11.099999999999994"/>
    <n v="11.821086261980824"/>
    <n v="470100"/>
    <n v="354200"/>
    <n v="150"/>
    <n v="104.95"/>
    <n v="50"/>
    <n v="105.2"/>
    <n v="16506.3"/>
    <s v="CE"/>
    <x v="3"/>
  </r>
  <r>
    <n v="53"/>
    <n v="16500"/>
    <d v="2021-08-26T00:00:00"/>
    <s v="NIFTY"/>
    <x v="53"/>
    <n v="136537"/>
    <n v="36987"/>
    <n v="37.154193872425914"/>
    <n v="1104279"/>
    <n v="12.24"/>
    <n v="77.3"/>
    <n v="6.5999999999999943"/>
    <n v="9.335219236209328"/>
    <n v="824450"/>
    <n v="1219400"/>
    <n v="2000"/>
    <n v="77.25"/>
    <n v="50"/>
    <n v="77.3"/>
    <n v="16506.3"/>
    <s v="CE"/>
    <x v="3"/>
  </r>
  <r>
    <n v="54"/>
    <n v="16550"/>
    <d v="2021-08-26T00:00:00"/>
    <s v="NIFTY"/>
    <x v="54"/>
    <n v="47286"/>
    <n v="17526"/>
    <n v="58.891129032258064"/>
    <n v="537459"/>
    <n v="12.38"/>
    <n v="55.1"/>
    <n v="3.3999999999999986"/>
    <n v="6.5764023210831688"/>
    <n v="445250"/>
    <n v="648450"/>
    <n v="100"/>
    <n v="55.1"/>
    <n v="50"/>
    <n v="55.25"/>
    <n v="16506.3"/>
    <s v="CE"/>
    <x v="3"/>
  </r>
  <r>
    <n v="55"/>
    <n v="16600"/>
    <d v="2021-08-26T00:00:00"/>
    <s v="NIFTY"/>
    <x v="55"/>
    <n v="112726"/>
    <n v="24626"/>
    <n v="27.952326901248583"/>
    <n v="972572"/>
    <n v="12.48"/>
    <n v="38"/>
    <n v="1.75"/>
    <n v="4.8275862068965516"/>
    <n v="634300"/>
    <n v="1405850"/>
    <n v="100"/>
    <n v="38.049999999999997"/>
    <n v="400"/>
    <n v="38.15"/>
    <n v="16506.3"/>
    <s v="CE"/>
    <x v="3"/>
  </r>
  <r>
    <n v="56"/>
    <n v="16650"/>
    <d v="2021-08-26T00:00:00"/>
    <s v="NIFTY"/>
    <x v="56"/>
    <n v="39938"/>
    <n v="11659"/>
    <n v="41.228473425510096"/>
    <n v="358365"/>
    <n v="12.62"/>
    <n v="25.35"/>
    <n v="0.40000000000000213"/>
    <n v="1.6032064128256598"/>
    <n v="384250"/>
    <n v="488250"/>
    <n v="1300"/>
    <n v="25.2"/>
    <n v="100"/>
    <n v="25.3"/>
    <n v="16506.3"/>
    <s v="CE"/>
    <x v="3"/>
  </r>
  <r>
    <n v="57"/>
    <n v="16700"/>
    <d v="2021-08-26T00:00:00"/>
    <s v="NIFTY"/>
    <x v="57"/>
    <n v="96400"/>
    <n v="14188"/>
    <n v="17.257821242640976"/>
    <n v="610157"/>
    <n v="12.69"/>
    <n v="16.2"/>
    <n v="-0.65000000000000213"/>
    <n v="-3.8575667655786474"/>
    <n v="528900"/>
    <n v="1126700"/>
    <n v="1350"/>
    <n v="16.100000000000001"/>
    <n v="900"/>
    <n v="16.2"/>
    <n v="16506.3"/>
    <s v="CE"/>
    <x v="3"/>
  </r>
  <r>
    <n v="58"/>
    <n v="16750"/>
    <d v="2021-08-26T00:00:00"/>
    <s v="NIFTY"/>
    <x v="58"/>
    <n v="35946"/>
    <n v="9940"/>
    <n v="38.221948781050529"/>
    <n v="274396"/>
    <n v="12.84"/>
    <n v="10.25"/>
    <n v="-0.84999999999999964"/>
    <n v="-7.657657657657654"/>
    <n v="287500"/>
    <n v="393000"/>
    <n v="50"/>
    <n v="10.199999999999999"/>
    <n v="3300"/>
    <n v="10.25"/>
    <n v="16506.3"/>
    <s v="CE"/>
    <x v="3"/>
  </r>
  <r>
    <n v="59"/>
    <n v="16800"/>
    <d v="2021-08-26T00:00:00"/>
    <s v="NIFTY"/>
    <x v="59"/>
    <n v="86594"/>
    <n v="13216"/>
    <n v="18.010847938074082"/>
    <n v="416793"/>
    <n v="13.12"/>
    <n v="6.5"/>
    <n v="-0.90000000000000036"/>
    <n v="-12.162162162162167"/>
    <n v="483550"/>
    <n v="642750"/>
    <n v="11300"/>
    <n v="6.4"/>
    <n v="9350"/>
    <n v="6.5"/>
    <n v="16506.3"/>
    <s v="CE"/>
    <x v="3"/>
  </r>
  <r>
    <n v="60"/>
    <n v="16850"/>
    <d v="2021-08-26T00:00:00"/>
    <s v="NIFTY"/>
    <x v="60"/>
    <n v="25608"/>
    <n v="9720"/>
    <n v="61.178247734138971"/>
    <n v="119306"/>
    <n v="13.6"/>
    <n v="4.25"/>
    <n v="-1.0499999999999998"/>
    <n v="-19.811320754716981"/>
    <n v="256750"/>
    <n v="230150"/>
    <n v="7300"/>
    <n v="4.25"/>
    <n v="5450"/>
    <n v="4.3499999999999996"/>
    <n v="16506.3"/>
    <s v="CE"/>
    <x v="3"/>
  </r>
  <r>
    <n v="61"/>
    <n v="16900"/>
    <d v="2021-08-26T00:00:00"/>
    <s v="NIFTY"/>
    <x v="61"/>
    <n v="58781"/>
    <n v="3822"/>
    <n v="6.9542750050037299"/>
    <n v="189897"/>
    <n v="14.35"/>
    <n v="3.3"/>
    <n v="-0.75"/>
    <n v="-18.518518518518519"/>
    <n v="423000"/>
    <n v="342050"/>
    <n v="12300"/>
    <n v="3.25"/>
    <n v="14950"/>
    <n v="3.3"/>
    <n v="16506.3"/>
    <s v="CE"/>
    <x v="3"/>
  </r>
  <r>
    <n v="62"/>
    <n v="16950"/>
    <d v="2021-08-26T00:00:00"/>
    <s v="NIFTY"/>
    <x v="62"/>
    <n v="13648"/>
    <n v="600"/>
    <n v="4.5984058859595338"/>
    <n v="45641"/>
    <n v="15.21"/>
    <n v="2.65"/>
    <n v="-0.55000000000000027"/>
    <n v="-17.187500000000007"/>
    <n v="133300"/>
    <n v="143850"/>
    <n v="9000"/>
    <n v="2.6"/>
    <n v="11200"/>
    <n v="2.65"/>
    <n v="16506.3"/>
    <s v="CE"/>
    <x v="3"/>
  </r>
  <r>
    <n v="63"/>
    <n v="17000"/>
    <d v="2021-08-26T00:00:00"/>
    <s v="NIFTY"/>
    <x v="63"/>
    <n v="93289"/>
    <n v="8098"/>
    <n v="9.5056989588102034"/>
    <n v="202619"/>
    <n v="16.309999999999999"/>
    <n v="2.35"/>
    <n v="-0.64999999999999991"/>
    <n v="-21.666666666666664"/>
    <n v="1304050"/>
    <n v="517950"/>
    <n v="32200"/>
    <n v="2.2999999999999998"/>
    <n v="15250"/>
    <n v="2.35"/>
    <n v="16506.3"/>
    <s v="CE"/>
    <x v="3"/>
  </r>
  <r>
    <n v="64"/>
    <n v="17050"/>
    <d v="2021-08-26T00:00:00"/>
    <s v="NIFTY"/>
    <x v="64"/>
    <n v="7897"/>
    <n v="1978"/>
    <n v="33.417807062003718"/>
    <n v="22903"/>
    <n v="17.260000000000002"/>
    <n v="2"/>
    <n v="-0.60000000000000009"/>
    <n v="-23.076923076923077"/>
    <n v="250350"/>
    <n v="66800"/>
    <n v="950"/>
    <n v="1.95"/>
    <n v="200"/>
    <n v="2"/>
    <n v="16506.3"/>
    <s v="CE"/>
    <x v="3"/>
  </r>
  <r>
    <n v="65"/>
    <n v="17100"/>
    <d v="2021-08-26T00:00:00"/>
    <s v="NIFTY"/>
    <x v="65"/>
    <n v="48718"/>
    <n v="-17625"/>
    <n v="-26.56648026167041"/>
    <n v="93595"/>
    <n v="18.239999999999998"/>
    <n v="1.8"/>
    <n v="-0.7"/>
    <n v="-27.999999999999996"/>
    <n v="805700"/>
    <n v="184900"/>
    <n v="46700"/>
    <n v="1.75"/>
    <n v="4400"/>
    <n v="1.8"/>
    <n v="16506.3"/>
    <s v="CE"/>
    <x v="3"/>
  </r>
  <r>
    <n v="66"/>
    <n v="17150"/>
    <d v="2021-08-26T00:00:00"/>
    <s v="NIFTY"/>
    <x v="66"/>
    <n v="3022"/>
    <n v="677"/>
    <n v="28.869936034115138"/>
    <n v="9106"/>
    <n v="19.21"/>
    <n v="1.6"/>
    <n v="-0.54999999999999982"/>
    <n v="-25.581395348837205"/>
    <n v="89300"/>
    <n v="58550"/>
    <n v="350"/>
    <n v="1.55"/>
    <n v="750"/>
    <n v="1.6"/>
    <n v="16506.3"/>
    <s v="CE"/>
    <x v="3"/>
  </r>
  <r>
    <n v="67"/>
    <n v="17200"/>
    <d v="2021-08-26T00:00:00"/>
    <s v="NIFTY"/>
    <x v="67"/>
    <n v="34540"/>
    <n v="2815"/>
    <n v="8.8731284475965335"/>
    <n v="38112"/>
    <n v="20.29"/>
    <n v="1.45"/>
    <n v="-0.55000000000000004"/>
    <n v="-27.500000000000004"/>
    <n v="907300"/>
    <n v="134550"/>
    <n v="19000"/>
    <n v="1.45"/>
    <n v="8150"/>
    <n v="1.5"/>
    <n v="16506.3"/>
    <s v="CE"/>
    <x v="3"/>
  </r>
  <r>
    <n v="68"/>
    <n v="17250"/>
    <d v="2021-08-26T00:00:00"/>
    <s v="NIFTY"/>
    <x v="68"/>
    <n v="2752"/>
    <n v="214"/>
    <n v="8.4318360914105597"/>
    <n v="3123"/>
    <n v="21.23"/>
    <n v="1.25"/>
    <n v="-0.60000000000000009"/>
    <n v="-32.432432432432435"/>
    <n v="150650"/>
    <n v="48900"/>
    <n v="2050"/>
    <n v="1.25"/>
    <n v="1350"/>
    <n v="1.35"/>
    <n v="16506.3"/>
    <s v="CE"/>
    <x v="3"/>
  </r>
  <r>
    <n v="69"/>
    <n v="17300"/>
    <d v="2021-08-26T00:00:00"/>
    <s v="NIFTY"/>
    <x v="69"/>
    <n v="27005"/>
    <n v="-474"/>
    <n v="-1.7249536009316204"/>
    <n v="29228"/>
    <n v="22.45"/>
    <n v="1.25"/>
    <n v="-0.44999999999999996"/>
    <n v="-26.47058823529412"/>
    <n v="736350"/>
    <n v="137750"/>
    <n v="14100"/>
    <n v="1.25"/>
    <n v="6000"/>
    <n v="1.3"/>
    <n v="16506.3"/>
    <s v="CE"/>
    <x v="3"/>
  </r>
  <r>
    <n v="70"/>
    <n v="17350"/>
    <d v="2021-08-26T00:00:00"/>
    <s v="NIFTY"/>
    <x v="70"/>
    <n v="756"/>
    <n v="-29"/>
    <n v="-3.6942675159235669"/>
    <n v="677"/>
    <n v="23.3"/>
    <n v="1.2"/>
    <n v="-0.5"/>
    <n v="-29.411764705882355"/>
    <n v="87250"/>
    <n v="43050"/>
    <n v="1200"/>
    <n v="1.2"/>
    <n v="700"/>
    <n v="1.25"/>
    <n v="16506.3"/>
    <s v="CE"/>
    <x v="3"/>
  </r>
  <r>
    <n v="71"/>
    <n v="17400"/>
    <d v="2021-08-26T00:00:00"/>
    <s v="NIFTY"/>
    <x v="71"/>
    <n v="16963"/>
    <n v="1529"/>
    <n v="9.9066994946222628"/>
    <n v="17320"/>
    <n v="24.74"/>
    <n v="1.3"/>
    <n v="-0.30000000000000004"/>
    <n v="-18.750000000000004"/>
    <n v="629950"/>
    <n v="101050"/>
    <n v="1800"/>
    <n v="1.25"/>
    <n v="14250"/>
    <n v="1.3"/>
    <n v="16506.3"/>
    <s v="CE"/>
    <x v="3"/>
  </r>
  <r>
    <n v="72"/>
    <n v="17450"/>
    <d v="2021-08-26T00:00:00"/>
    <s v="NIFTY"/>
    <x v="72"/>
    <n v="267"/>
    <n v="35"/>
    <n v="15.086206896551724"/>
    <n v="382"/>
    <n v="25.66"/>
    <n v="1.2"/>
    <n v="-0.35000000000000009"/>
    <n v="-22.580645161290327"/>
    <n v="90150"/>
    <n v="22400"/>
    <n v="1200"/>
    <n v="1.1499999999999999"/>
    <n v="200"/>
    <n v="1.3"/>
    <n v="16506.3"/>
    <s v="CE"/>
    <x v="3"/>
  </r>
  <r>
    <n v="73"/>
    <n v="17500"/>
    <d v="2021-08-26T00:00:00"/>
    <s v="NIFTY"/>
    <x v="73"/>
    <n v="54900"/>
    <n v="5378"/>
    <n v="10.859819878034005"/>
    <n v="52009"/>
    <n v="26.96"/>
    <n v="1.25"/>
    <n v="-0.35000000000000009"/>
    <n v="-21.875000000000007"/>
    <n v="2174300"/>
    <n v="265600"/>
    <n v="120150"/>
    <n v="1.2"/>
    <n v="10200"/>
    <n v="1.25"/>
    <n v="16506.3"/>
    <s v="CE"/>
    <x v="3"/>
  </r>
  <r>
    <n v="74"/>
    <n v="17550"/>
    <d v="2021-08-26T00:00:00"/>
    <s v="NIFTY"/>
    <x v="74"/>
    <n v="249"/>
    <n v="104"/>
    <n v="71.724137931034477"/>
    <n v="1893"/>
    <n v="27.83"/>
    <n v="1.2"/>
    <n v="-0.25"/>
    <n v="-17.241379310344829"/>
    <n v="103850"/>
    <n v="22350"/>
    <n v="500"/>
    <n v="1.05"/>
    <n v="400"/>
    <n v="1.2"/>
    <n v="16506.3"/>
    <s v="CE"/>
    <x v="3"/>
  </r>
  <r>
    <n v="75"/>
    <n v="17600"/>
    <d v="2021-08-26T00:00:00"/>
    <s v="NIFTY"/>
    <x v="75"/>
    <n v="7983"/>
    <n v="4024"/>
    <n v="101.64182874463248"/>
    <n v="13857"/>
    <n v="28.81"/>
    <n v="1.1000000000000001"/>
    <n v="-0.29999999999999982"/>
    <n v="-21.428571428571416"/>
    <n v="485700"/>
    <n v="72000"/>
    <n v="10050"/>
    <n v="1.05"/>
    <n v="23100"/>
    <n v="1.1000000000000001"/>
    <n v="16506.3"/>
    <s v="CE"/>
    <x v="3"/>
  </r>
  <r>
    <n v="76"/>
    <n v="17650"/>
    <d v="2021-08-26T00:00:00"/>
    <s v="NIFTY"/>
    <x v="76"/>
    <n v="140"/>
    <n v="22"/>
    <n v="18.64406779661017"/>
    <n v="4762"/>
    <n v="29.78"/>
    <n v="0.95"/>
    <n v="-0.25"/>
    <n v="-20.833333333333336"/>
    <n v="70950"/>
    <n v="18900"/>
    <n v="2000"/>
    <n v="0.9"/>
    <n v="2350"/>
    <n v="0.95"/>
    <n v="16506.3"/>
    <s v="CE"/>
    <x v="3"/>
  </r>
  <r>
    <n v="77"/>
    <n v="17700"/>
    <d v="2021-08-26T00:00:00"/>
    <s v="NIFTY"/>
    <x v="77"/>
    <n v="5657"/>
    <n v="119"/>
    <n v="2.1487901769591908"/>
    <n v="7812"/>
    <n v="30.54"/>
    <n v="0.9"/>
    <n v="-0.20000000000000007"/>
    <n v="-18.181818181818183"/>
    <n v="398450"/>
    <n v="34650"/>
    <n v="700"/>
    <n v="0.9"/>
    <n v="500"/>
    <n v="0.95"/>
    <n v="16506.3"/>
    <s v="CE"/>
    <x v="3"/>
  </r>
  <r>
    <n v="78"/>
    <n v="17750"/>
    <d v="2021-08-26T00:00:00"/>
    <s v="NIFTY"/>
    <x v="78"/>
    <n v="550"/>
    <n v="424"/>
    <n v="336.50793650793651"/>
    <n v="13939"/>
    <n v="31.24"/>
    <n v="0.85"/>
    <n v="-0.35"/>
    <n v="-29.166666666666668"/>
    <n v="94150"/>
    <n v="18150"/>
    <n v="2350"/>
    <n v="0.8"/>
    <n v="100"/>
    <n v="1"/>
    <n v="16506.3"/>
    <s v="CE"/>
    <x v="3"/>
  </r>
  <r>
    <n v="79"/>
    <n v="17800"/>
    <d v="2021-08-26T00:00:00"/>
    <s v="NIFTY"/>
    <x v="79"/>
    <n v="8359"/>
    <n v="2885"/>
    <n v="52.703690171720865"/>
    <n v="7490"/>
    <n v="32.1"/>
    <n v="0.85"/>
    <n v="-0.20000000000000007"/>
    <n v="-19.047619047619051"/>
    <n v="406100"/>
    <n v="52050"/>
    <n v="12850"/>
    <n v="0.8"/>
    <n v="5650"/>
    <n v="0.85"/>
    <n v="16506.3"/>
    <s v="CE"/>
    <x v="3"/>
  </r>
  <r>
    <n v="80"/>
    <n v="17850"/>
    <d v="2021-08-26T00:00:00"/>
    <s v="NIFTY"/>
    <x v="80"/>
    <n v="304"/>
    <n v="167"/>
    <n v="121.89781021897811"/>
    <n v="558"/>
    <n v="33.17"/>
    <n v="0.8"/>
    <n v="-0.25"/>
    <n v="-23.809523809523807"/>
    <n v="61100"/>
    <n v="29450"/>
    <n v="2450"/>
    <n v="0.75"/>
    <n v="950"/>
    <n v="0.8"/>
    <n v="16506.3"/>
    <s v="CE"/>
    <x v="3"/>
  </r>
  <r>
    <n v="81"/>
    <n v="17900"/>
    <d v="2021-08-26T00:00:00"/>
    <s v="NIFTY"/>
    <x v="81"/>
    <n v="2485"/>
    <n v="951"/>
    <n v="61.994784876140805"/>
    <n v="2871"/>
    <n v="34.22"/>
    <n v="0.8"/>
    <n v="-9.9999999999999978E-2"/>
    <n v="-11.111111111111107"/>
    <n v="250900"/>
    <n v="44650"/>
    <n v="350"/>
    <n v="0.8"/>
    <n v="650"/>
    <n v="0.85"/>
    <n v="16506.3"/>
    <s v="CE"/>
    <x v="3"/>
  </r>
  <r>
    <n v="82"/>
    <n v="17950"/>
    <d v="2021-08-26T00:00:00"/>
    <s v="NIFTY"/>
    <x v="82"/>
    <n v="1065"/>
    <n v="619"/>
    <n v="138.78923766816143"/>
    <n v="3045"/>
    <n v="35.28"/>
    <n v="0.75"/>
    <n v="-9.9999999999999978E-2"/>
    <n v="-11.764705882352938"/>
    <n v="60400"/>
    <n v="17300"/>
    <n v="1700"/>
    <n v="0.75"/>
    <n v="1100"/>
    <n v="0.8"/>
    <n v="16506.3"/>
    <s v="CE"/>
    <x v="3"/>
  </r>
  <r>
    <n v="83"/>
    <n v="18000"/>
    <d v="2021-08-26T00:00:00"/>
    <s v="NIFTY"/>
    <x v="83"/>
    <n v="22661"/>
    <n v="2103"/>
    <n v="10.229594318513474"/>
    <n v="14140"/>
    <n v="36.07"/>
    <n v="0.75"/>
    <n v="-9.9999999999999978E-2"/>
    <n v="-11.764705882352938"/>
    <n v="1136750"/>
    <n v="161500"/>
    <n v="3350"/>
    <n v="0.7"/>
    <n v="30850"/>
    <n v="0.75"/>
    <n v="16506.3"/>
    <s v="CE"/>
    <x v="3"/>
  </r>
  <r>
    <n v="84"/>
    <n v="18050"/>
    <d v="2021-08-26T00:00:00"/>
    <s v="NIFTY"/>
    <x v="84"/>
    <n v="325"/>
    <n v="263"/>
    <n v="424.19354838709677"/>
    <n v="1304"/>
    <n v="37.11"/>
    <n v="0.75"/>
    <n v="-9.9999999999999978E-2"/>
    <n v="-11.764705882352938"/>
    <n v="82900"/>
    <n v="33200"/>
    <n v="3000"/>
    <n v="0.7"/>
    <n v="350"/>
    <n v="0.85"/>
    <n v="16506.3"/>
    <s v="CE"/>
    <x v="3"/>
  </r>
  <r>
    <n v="85"/>
    <n v="18100"/>
    <d v="2021-08-26T00:00:00"/>
    <s v="NIFTY"/>
    <x v="85"/>
    <n v="2295"/>
    <n v="338"/>
    <n v="17.271333673990803"/>
    <n v="5278"/>
    <n v="38.39"/>
    <n v="0.7"/>
    <n v="-0.15000000000000002"/>
    <n v="-17.647058823529417"/>
    <n v="242500"/>
    <n v="58900"/>
    <n v="5700"/>
    <n v="0.7"/>
    <n v="11050"/>
    <n v="0.8"/>
    <n v="16506.3"/>
    <s v="CE"/>
    <x v="3"/>
  </r>
  <r>
    <n v="0"/>
    <n v="13850"/>
    <d v="2021-08-26T00:00:00"/>
    <s v="NIFTY"/>
    <x v="86"/>
    <n v="4975"/>
    <n v="-198"/>
    <n v="-3.8275662091629616"/>
    <n v="1302"/>
    <n v="69.16"/>
    <n v="0.75"/>
    <n v="-0.19999999999999996"/>
    <n v="-21.052631578947363"/>
    <n v="271300"/>
    <n v="38800"/>
    <n v="600"/>
    <n v="0.7"/>
    <n v="2600"/>
    <n v="0.75"/>
    <n v="16506.3"/>
    <s v="PE"/>
    <x v="3"/>
  </r>
  <r>
    <n v="1"/>
    <n v="13900"/>
    <d v="2021-08-26T00:00:00"/>
    <s v="NIFTY"/>
    <x v="87"/>
    <n v="1591"/>
    <n v="-45"/>
    <n v="-2.7506112469437651"/>
    <n v="324"/>
    <n v="68.319999999999993"/>
    <n v="0.9"/>
    <n v="-4.9999999999999933E-2"/>
    <n v="-5.2631578947368354"/>
    <n v="306350"/>
    <n v="43200"/>
    <n v="250"/>
    <n v="0.75"/>
    <n v="1900"/>
    <n v="0.9"/>
    <n v="16506.3"/>
    <s v="PE"/>
    <x v="3"/>
  </r>
  <r>
    <n v="2"/>
    <n v="13950"/>
    <d v="2021-08-26T00:00:00"/>
    <s v="NIFTY"/>
    <x v="88"/>
    <n v="51"/>
    <n v="23"/>
    <n v="82.142857142857139"/>
    <n v="1047"/>
    <n v="67.44"/>
    <n v="0.8"/>
    <n v="-0.30000000000000004"/>
    <n v="-27.272727272727277"/>
    <n v="86500"/>
    <n v="35200"/>
    <n v="2400"/>
    <n v="0.8"/>
    <n v="200"/>
    <n v="0.85"/>
    <n v="16506.3"/>
    <s v="PE"/>
    <x v="3"/>
  </r>
  <r>
    <n v="3"/>
    <n v="14000"/>
    <d v="2021-08-26T00:00:00"/>
    <s v="NIFTY"/>
    <x v="89"/>
    <n v="34466"/>
    <n v="-832"/>
    <n v="-2.3570740551872627"/>
    <n v="4290"/>
    <n v="67.290000000000006"/>
    <n v="1"/>
    <n v="-0.10000000000000009"/>
    <n v="-9.0909090909090988"/>
    <n v="950400"/>
    <n v="70550"/>
    <n v="4000"/>
    <n v="0.95"/>
    <n v="4000"/>
    <n v="1"/>
    <n v="16506.3"/>
    <s v="PE"/>
    <x v="3"/>
  </r>
  <r>
    <n v="4"/>
    <n v="14050"/>
    <d v="2021-08-26T00:00:00"/>
    <s v="NIFTY"/>
    <x v="90"/>
    <n v="3"/>
    <n v="1"/>
    <n v="50"/>
    <n v="4"/>
    <n v="64"/>
    <n v="0.7"/>
    <n v="-0.35000000000000009"/>
    <n v="-33.333333333333343"/>
    <n v="79150"/>
    <n v="5950"/>
    <n v="200"/>
    <n v="0.75"/>
    <n v="1150"/>
    <n v="1.1000000000000001"/>
    <n v="16506.3"/>
    <s v="PE"/>
    <x v="3"/>
  </r>
  <r>
    <n v="5"/>
    <n v="14100"/>
    <d v="2021-08-26T00:00:00"/>
    <s v="NIFTY"/>
    <x v="91"/>
    <n v="2052"/>
    <n v="64"/>
    <n v="3.2193158953722336"/>
    <n v="280"/>
    <n v="64.989999999999995"/>
    <n v="1"/>
    <n v="-0.19999999999999996"/>
    <n v="-16.666666666666664"/>
    <n v="274900"/>
    <n v="41550"/>
    <n v="1850"/>
    <n v="0.9"/>
    <n v="24850"/>
    <n v="1"/>
    <n v="16506.3"/>
    <s v="PE"/>
    <x v="3"/>
  </r>
  <r>
    <n v="6"/>
    <n v="14150"/>
    <d v="2021-08-26T00:00:00"/>
    <s v="NIFTY"/>
    <x v="92"/>
    <n v="21"/>
    <n v="-49"/>
    <n v="-70"/>
    <n v="117"/>
    <n v="63.68"/>
    <n v="1"/>
    <n v="-0.19999999999999996"/>
    <n v="-16.666666666666664"/>
    <n v="69700"/>
    <n v="6050"/>
    <n v="950"/>
    <n v="0.95"/>
    <n v="200"/>
    <n v="1.25"/>
    <n v="16506.3"/>
    <s v="PE"/>
    <x v="3"/>
  </r>
  <r>
    <n v="7"/>
    <n v="14200"/>
    <d v="2021-08-26T00:00:00"/>
    <s v="NIFTY"/>
    <x v="93"/>
    <n v="11141"/>
    <n v="-102"/>
    <n v="-0.9072311660588811"/>
    <n v="3469"/>
    <n v="63.28"/>
    <n v="1.1499999999999999"/>
    <n v="4.9999999999999822E-2"/>
    <n v="4.545454545454529"/>
    <n v="378050"/>
    <n v="36450"/>
    <n v="4900"/>
    <n v="1.1000000000000001"/>
    <n v="300"/>
    <n v="1.1499999999999999"/>
    <n v="16506.3"/>
    <s v="PE"/>
    <x v="3"/>
  </r>
  <r>
    <n v="8"/>
    <n v="14250"/>
    <d v="2021-08-26T00:00:00"/>
    <s v="NIFTY"/>
    <x v="94"/>
    <n v="108"/>
    <n v="-160"/>
    <n v="-59.701492537313435"/>
    <n v="358"/>
    <n v="61.05"/>
    <n v="1"/>
    <n v="0"/>
    <n v="0"/>
    <n v="70500"/>
    <n v="9500"/>
    <n v="2400"/>
    <n v="0.8"/>
    <n v="50"/>
    <n v="1.1499999999999999"/>
    <n v="16506.3"/>
    <s v="PE"/>
    <x v="3"/>
  </r>
  <r>
    <n v="9"/>
    <n v="14300"/>
    <d v="2021-08-26T00:00:00"/>
    <s v="NIFTY"/>
    <x v="95"/>
    <n v="1431"/>
    <n v="120"/>
    <n v="9.1533180778032044"/>
    <n v="1964"/>
    <n v="60.34"/>
    <n v="1.1000000000000001"/>
    <n v="-4.9999999999999822E-2"/>
    <n v="-4.3478260869565064"/>
    <n v="243850"/>
    <n v="29300"/>
    <n v="4850"/>
    <n v="1.05"/>
    <n v="2000"/>
    <n v="1.1499999999999999"/>
    <n v="16506.3"/>
    <s v="PE"/>
    <x v="3"/>
  </r>
  <r>
    <n v="10"/>
    <n v="14350"/>
    <d v="2021-08-26T00:00:00"/>
    <s v="NIFTY"/>
    <x v="96"/>
    <n v="56"/>
    <n v="-143"/>
    <n v="-71.859296482412063"/>
    <n v="265"/>
    <n v="59.02"/>
    <n v="1.1000000000000001"/>
    <n v="5.0000000000000044E-2"/>
    <n v="4.7619047619047654"/>
    <n v="82900"/>
    <n v="11550"/>
    <n v="50"/>
    <n v="1.1000000000000001"/>
    <n v="200"/>
    <n v="1.2"/>
    <n v="16506.3"/>
    <s v="PE"/>
    <x v="3"/>
  </r>
  <r>
    <n v="11"/>
    <n v="14400"/>
    <d v="2021-08-26T00:00:00"/>
    <s v="NIFTY"/>
    <x v="97"/>
    <n v="3377"/>
    <n v="-25"/>
    <n v="-0.73486184597295712"/>
    <n v="832"/>
    <n v="58.5"/>
    <n v="1.05"/>
    <n v="-5.0000000000000044E-2"/>
    <n v="-4.5454545454545494"/>
    <n v="301600"/>
    <n v="22950"/>
    <n v="100"/>
    <n v="1.05"/>
    <n v="2400"/>
    <n v="1.1499999999999999"/>
    <n v="16506.3"/>
    <s v="PE"/>
    <x v="3"/>
  </r>
  <r>
    <n v="12"/>
    <n v="14450"/>
    <d v="2021-08-26T00:00:00"/>
    <s v="NIFTY"/>
    <x v="98"/>
    <n v="13"/>
    <n v="-35"/>
    <n v="-72.916666666666671"/>
    <n v="60"/>
    <n v="56.91"/>
    <n v="1.2"/>
    <n v="0"/>
    <n v="0"/>
    <n v="84200"/>
    <n v="12100"/>
    <n v="50"/>
    <n v="1.05"/>
    <n v="1000"/>
    <n v="1.3"/>
    <n v="16506.3"/>
    <s v="PE"/>
    <x v="3"/>
  </r>
  <r>
    <n v="13"/>
    <n v="14500"/>
    <d v="2021-08-26T00:00:00"/>
    <s v="NIFTY"/>
    <x v="99"/>
    <n v="24283"/>
    <n v="-3014"/>
    <n v="-11.04150639264388"/>
    <n v="11458"/>
    <n v="54.8"/>
    <n v="1.1000000000000001"/>
    <n v="-4.9999999999999822E-2"/>
    <n v="-4.3478260869565064"/>
    <n v="1187550"/>
    <n v="120400"/>
    <n v="1100"/>
    <n v="1.1000000000000001"/>
    <n v="3900"/>
    <n v="1.1499999999999999"/>
    <n v="16506.3"/>
    <s v="PE"/>
    <x v="3"/>
  </r>
  <r>
    <n v="14"/>
    <n v="14550"/>
    <d v="2021-08-26T00:00:00"/>
    <s v="NIFTY"/>
    <x v="100"/>
    <n v="51"/>
    <n v="7"/>
    <n v="15.909090909090908"/>
    <n v="128"/>
    <n v="52.93"/>
    <n v="0.95"/>
    <n v="-0.30000000000000004"/>
    <n v="-24.000000000000004"/>
    <n v="124650"/>
    <n v="8550"/>
    <n v="300"/>
    <n v="1.1000000000000001"/>
    <n v="200"/>
    <n v="1.25"/>
    <n v="16506.3"/>
    <s v="PE"/>
    <x v="3"/>
  </r>
  <r>
    <n v="15"/>
    <n v="14600"/>
    <d v="2021-08-26T00:00:00"/>
    <s v="NIFTY"/>
    <x v="101"/>
    <n v="3716"/>
    <n v="-585"/>
    <n v="-13.601488026040455"/>
    <n v="1821"/>
    <n v="53.42"/>
    <n v="1.25"/>
    <n v="-5.0000000000000044E-2"/>
    <n v="-3.8461538461538494"/>
    <n v="294050"/>
    <n v="35800"/>
    <n v="2500"/>
    <n v="1.2"/>
    <n v="6950"/>
    <n v="1.3"/>
    <n v="16506.3"/>
    <s v="PE"/>
    <x v="3"/>
  </r>
  <r>
    <n v="16"/>
    <n v="14650"/>
    <d v="2021-08-26T00:00:00"/>
    <s v="NIFTY"/>
    <x v="102"/>
    <n v="125"/>
    <n v="-4"/>
    <n v="-3.1007751937984498"/>
    <n v="71"/>
    <n v="51.39"/>
    <n v="1.1499999999999999"/>
    <n v="-0.20000000000000018"/>
    <n v="-14.814814814814827"/>
    <n v="60550"/>
    <n v="14650"/>
    <n v="200"/>
    <n v="1.1000000000000001"/>
    <n v="200"/>
    <n v="1.35"/>
    <n v="16506.3"/>
    <s v="PE"/>
    <x v="3"/>
  </r>
  <r>
    <n v="17"/>
    <n v="14700"/>
    <d v="2021-08-26T00:00:00"/>
    <s v="NIFTY"/>
    <x v="103"/>
    <n v="7184"/>
    <n v="56"/>
    <n v="0.78563411896745228"/>
    <n v="4555"/>
    <n v="50.77"/>
    <n v="1.2"/>
    <n v="-0.19999999999999996"/>
    <n v="-14.285714285714283"/>
    <n v="442550"/>
    <n v="34700"/>
    <n v="1050"/>
    <n v="1.2"/>
    <n v="1550"/>
    <n v="1.35"/>
    <n v="16506.3"/>
    <s v="PE"/>
    <x v="3"/>
  </r>
  <r>
    <n v="18"/>
    <n v="14750"/>
    <d v="2021-08-26T00:00:00"/>
    <s v="NIFTY"/>
    <x v="104"/>
    <n v="173"/>
    <n v="-11"/>
    <n v="-5.9782608695652177"/>
    <n v="124"/>
    <n v="49"/>
    <n v="1.2"/>
    <n v="-0.35000000000000009"/>
    <n v="-22.580645161290327"/>
    <n v="60450"/>
    <n v="11850"/>
    <n v="500"/>
    <n v="1.1000000000000001"/>
    <n v="500"/>
    <n v="1.3"/>
    <n v="16506.3"/>
    <s v="PE"/>
    <x v="3"/>
  </r>
  <r>
    <n v="19"/>
    <n v="14800"/>
    <d v="2021-08-26T00:00:00"/>
    <s v="NIFTY"/>
    <x v="105"/>
    <n v="7784"/>
    <n v="-96"/>
    <n v="-1.218274111675127"/>
    <n v="4346"/>
    <n v="47.91"/>
    <n v="1.2"/>
    <n v="-0.40000000000000013"/>
    <n v="-25.000000000000007"/>
    <n v="379900"/>
    <n v="44850"/>
    <n v="9100"/>
    <n v="1.2"/>
    <n v="2550"/>
    <n v="1.3"/>
    <n v="16506.3"/>
    <s v="PE"/>
    <x v="3"/>
  </r>
  <r>
    <n v="20"/>
    <n v="14850"/>
    <d v="2021-08-26T00:00:00"/>
    <s v="NIFTY"/>
    <x v="106"/>
    <n v="78"/>
    <n v="-37"/>
    <n v="-32.173913043478258"/>
    <n v="137"/>
    <n v="46.8"/>
    <n v="1.3"/>
    <n v="-0.39999999999999991"/>
    <n v="-23.529411764705877"/>
    <n v="52850"/>
    <n v="19000"/>
    <n v="400"/>
    <n v="0.95"/>
    <n v="600"/>
    <n v="1.4"/>
    <n v="16506.3"/>
    <s v="PE"/>
    <x v="3"/>
  </r>
  <r>
    <n v="21"/>
    <n v="14900"/>
    <d v="2021-08-26T00:00:00"/>
    <s v="NIFTY"/>
    <x v="107"/>
    <n v="8320"/>
    <n v="434"/>
    <n v="5.5034237889931523"/>
    <n v="4813"/>
    <n v="45.67"/>
    <n v="1.25"/>
    <n v="-0.60000000000000009"/>
    <n v="-32.432432432432435"/>
    <n v="580450"/>
    <n v="30250"/>
    <n v="2050"/>
    <n v="1.25"/>
    <n v="1200"/>
    <n v="1.3"/>
    <n v="16506.3"/>
    <s v="PE"/>
    <x v="3"/>
  </r>
  <r>
    <n v="22"/>
    <n v="14950"/>
    <d v="2021-08-26T00:00:00"/>
    <s v="NIFTY"/>
    <x v="108"/>
    <n v="505"/>
    <n v="-210"/>
    <n v="-29.37062937062937"/>
    <n v="865"/>
    <n v="44.72"/>
    <n v="1.45"/>
    <n v="-0.59999999999999987"/>
    <n v="-29.268292682926827"/>
    <n v="54050"/>
    <n v="11750"/>
    <n v="100"/>
    <n v="1.3"/>
    <n v="1200"/>
    <n v="1.55"/>
    <n v="16506.3"/>
    <s v="PE"/>
    <x v="3"/>
  </r>
  <r>
    <n v="23"/>
    <n v="15000"/>
    <d v="2021-08-26T00:00:00"/>
    <s v="NIFTY"/>
    <x v="109"/>
    <n v="79131"/>
    <n v="-1212"/>
    <n v="-1.5085321683282924"/>
    <n v="44979"/>
    <n v="43.39"/>
    <n v="1.45"/>
    <n v="-0.8"/>
    <n v="-35.555555555555557"/>
    <n v="2581400"/>
    <n v="192550"/>
    <n v="1800"/>
    <n v="1.45"/>
    <n v="14450"/>
    <n v="1.5"/>
    <n v="16506.3"/>
    <s v="PE"/>
    <x v="3"/>
  </r>
  <r>
    <n v="24"/>
    <n v="15050"/>
    <d v="2021-08-26T00:00:00"/>
    <s v="NIFTY"/>
    <x v="110"/>
    <n v="793"/>
    <n v="255"/>
    <n v="47.397769516728623"/>
    <n v="2430"/>
    <n v="42.22"/>
    <n v="1.5"/>
    <n v="-0.85000000000000009"/>
    <n v="-36.170212765957451"/>
    <n v="62950"/>
    <n v="15600"/>
    <n v="800"/>
    <n v="1.4"/>
    <n v="750"/>
    <n v="1.5"/>
    <n v="16506.3"/>
    <s v="PE"/>
    <x v="3"/>
  </r>
  <r>
    <n v="25"/>
    <n v="15100"/>
    <d v="2021-08-26T00:00:00"/>
    <s v="NIFTY"/>
    <x v="111"/>
    <n v="5889"/>
    <n v="149"/>
    <n v="2.5958188153310107"/>
    <n v="9311"/>
    <n v="40.89"/>
    <n v="1.5"/>
    <n v="-1"/>
    <n v="-40"/>
    <n v="438400"/>
    <n v="28900"/>
    <n v="1050"/>
    <n v="1.5"/>
    <n v="2050"/>
    <n v="1.55"/>
    <n v="16506.3"/>
    <s v="PE"/>
    <x v="3"/>
  </r>
  <r>
    <n v="26"/>
    <n v="15150"/>
    <d v="2021-08-26T00:00:00"/>
    <s v="NIFTY"/>
    <x v="112"/>
    <n v="241"/>
    <n v="-12"/>
    <n v="-4.7430830039525693"/>
    <n v="899"/>
    <n v="40.159999999999997"/>
    <n v="1.65"/>
    <n v="-1"/>
    <n v="-37.735849056603776"/>
    <n v="45050"/>
    <n v="14500"/>
    <n v="200"/>
    <n v="1.45"/>
    <n v="200"/>
    <n v="1.65"/>
    <n v="16506.3"/>
    <s v="PE"/>
    <x v="3"/>
  </r>
  <r>
    <n v="27"/>
    <n v="15200"/>
    <d v="2021-08-26T00:00:00"/>
    <s v="NIFTY"/>
    <x v="113"/>
    <n v="8920"/>
    <n v="-2522"/>
    <n v="-22.041601118685545"/>
    <n v="18571"/>
    <n v="38.659999999999997"/>
    <n v="1.7"/>
    <n v="-1.0999999999999999"/>
    <n v="-39.285714285714285"/>
    <n v="487000"/>
    <n v="36200"/>
    <n v="2950"/>
    <n v="1.65"/>
    <n v="5700"/>
    <n v="1.7"/>
    <n v="16506.3"/>
    <s v="PE"/>
    <x v="3"/>
  </r>
  <r>
    <n v="28"/>
    <n v="15250"/>
    <d v="2021-08-26T00:00:00"/>
    <s v="NIFTY"/>
    <x v="114"/>
    <n v="1045"/>
    <n v="91"/>
    <n v="9.5387840670859543"/>
    <n v="827"/>
    <n v="37.450000000000003"/>
    <n v="1.7"/>
    <n v="-1.4000000000000001"/>
    <n v="-45.161290322580648"/>
    <n v="60500"/>
    <n v="11600"/>
    <n v="900"/>
    <n v="1.7"/>
    <n v="1100"/>
    <n v="1.8"/>
    <n v="16506.3"/>
    <s v="PE"/>
    <x v="3"/>
  </r>
  <r>
    <n v="29"/>
    <n v="15300"/>
    <d v="2021-08-26T00:00:00"/>
    <s v="NIFTY"/>
    <x v="115"/>
    <n v="14894"/>
    <n v="-3201"/>
    <n v="-17.689969604863222"/>
    <n v="33855"/>
    <n v="35.96"/>
    <n v="1.7"/>
    <n v="-1.5999999999999999"/>
    <n v="-48.484848484848484"/>
    <n v="337600"/>
    <n v="55600"/>
    <n v="2150"/>
    <n v="1.7"/>
    <n v="4700"/>
    <n v="1.75"/>
    <n v="16506.3"/>
    <s v="PE"/>
    <x v="3"/>
  </r>
  <r>
    <n v="30"/>
    <n v="15350"/>
    <d v="2021-08-26T00:00:00"/>
    <s v="NIFTY"/>
    <x v="116"/>
    <n v="7049"/>
    <n v="-150"/>
    <n v="-2.0836227253785249"/>
    <n v="5255"/>
    <n v="35.479999999999997"/>
    <n v="2"/>
    <n v="-1.7000000000000002"/>
    <n v="-45.945945945945951"/>
    <n v="61350"/>
    <n v="31200"/>
    <n v="1950"/>
    <n v="1.95"/>
    <n v="350"/>
    <n v="2"/>
    <n v="16506.3"/>
    <s v="PE"/>
    <x v="3"/>
  </r>
  <r>
    <n v="31"/>
    <n v="15400"/>
    <d v="2021-08-26T00:00:00"/>
    <s v="NIFTY"/>
    <x v="117"/>
    <n v="22444"/>
    <n v="-2662"/>
    <n v="-10.603043097267586"/>
    <n v="54691"/>
    <n v="34.21"/>
    <n v="2.1"/>
    <n v="-1.7999999999999998"/>
    <n v="-46.153846153846153"/>
    <n v="279100"/>
    <n v="52950"/>
    <n v="5500"/>
    <n v="2.0499999999999998"/>
    <n v="5150"/>
    <n v="2.1"/>
    <n v="16506.3"/>
    <s v="PE"/>
    <x v="3"/>
  </r>
  <r>
    <n v="32"/>
    <n v="15450"/>
    <d v="2021-08-26T00:00:00"/>
    <s v="NIFTY"/>
    <x v="118"/>
    <n v="2042"/>
    <n v="-102"/>
    <n v="-4.7574626865671643"/>
    <n v="2340"/>
    <n v="33.14"/>
    <n v="2.2000000000000002"/>
    <n v="-2.0499999999999998"/>
    <n v="-48.235294117647051"/>
    <n v="101000"/>
    <n v="35400"/>
    <n v="550"/>
    <n v="2.15"/>
    <n v="650"/>
    <n v="2.25"/>
    <n v="16506.3"/>
    <s v="PE"/>
    <x v="3"/>
  </r>
  <r>
    <n v="33"/>
    <n v="15500"/>
    <d v="2021-08-26T00:00:00"/>
    <s v="NIFTY"/>
    <x v="119"/>
    <n v="81285"/>
    <n v="-24995"/>
    <n v="-23.518065487391794"/>
    <n v="178184"/>
    <n v="31.84"/>
    <n v="2.25"/>
    <n v="-2.4000000000000004"/>
    <n v="-51.612903225806448"/>
    <n v="954550"/>
    <n v="218850"/>
    <n v="7550"/>
    <n v="2.25"/>
    <n v="14250"/>
    <n v="2.2999999999999998"/>
    <n v="16506.3"/>
    <s v="PE"/>
    <x v="3"/>
  </r>
  <r>
    <n v="34"/>
    <n v="15550"/>
    <d v="2021-08-26T00:00:00"/>
    <s v="NIFTY"/>
    <x v="120"/>
    <n v="3383"/>
    <n v="-184"/>
    <n v="-5.1583964115503225"/>
    <n v="7025"/>
    <n v="30.81"/>
    <n v="2.5"/>
    <n v="-2.3499999999999996"/>
    <n v="-48.453608247422672"/>
    <n v="120350"/>
    <n v="49800"/>
    <n v="1200"/>
    <n v="2.4500000000000002"/>
    <n v="1350"/>
    <n v="2.5"/>
    <n v="16506.3"/>
    <s v="PE"/>
    <x v="3"/>
  </r>
  <r>
    <n v="35"/>
    <n v="15600"/>
    <d v="2021-08-26T00:00:00"/>
    <s v="NIFTY"/>
    <x v="121"/>
    <n v="26318"/>
    <n v="-5063"/>
    <n v="-16.133966412797552"/>
    <n v="70897"/>
    <n v="29.64"/>
    <n v="2.65"/>
    <n v="-2.2500000000000004"/>
    <n v="-45.91836734693878"/>
    <n v="343600"/>
    <n v="59950"/>
    <n v="2750"/>
    <n v="2.6"/>
    <n v="4600"/>
    <n v="2.65"/>
    <n v="16506.3"/>
    <s v="PE"/>
    <x v="3"/>
  </r>
  <r>
    <n v="36"/>
    <n v="15650"/>
    <d v="2021-08-26T00:00:00"/>
    <s v="NIFTY"/>
    <x v="122"/>
    <n v="2607"/>
    <n v="-104"/>
    <n v="-3.8362227960162301"/>
    <n v="5601"/>
    <n v="28.59"/>
    <n v="2.85"/>
    <n v="-2.5500000000000003"/>
    <n v="-47.222222222222229"/>
    <n v="94850"/>
    <n v="65300"/>
    <n v="900"/>
    <n v="2.85"/>
    <n v="650"/>
    <n v="2.9"/>
    <n v="16506.3"/>
    <s v="PE"/>
    <x v="3"/>
  </r>
  <r>
    <n v="37"/>
    <n v="15700"/>
    <d v="2021-08-26T00:00:00"/>
    <s v="NIFTY"/>
    <x v="123"/>
    <n v="28868"/>
    <n v="1492"/>
    <n v="5.4500292226767968"/>
    <n v="89598"/>
    <n v="27.35"/>
    <n v="3.1"/>
    <n v="-2.9"/>
    <n v="-48.333333333333336"/>
    <n v="505000"/>
    <n v="114750"/>
    <n v="3750"/>
    <n v="3.05"/>
    <n v="3650"/>
    <n v="3.1"/>
    <n v="16506.3"/>
    <s v="PE"/>
    <x v="3"/>
  </r>
  <r>
    <n v="38"/>
    <n v="15750"/>
    <d v="2021-08-26T00:00:00"/>
    <s v="NIFTY"/>
    <x v="124"/>
    <n v="6300"/>
    <n v="542"/>
    <n v="9.4129906217436616"/>
    <n v="12855"/>
    <n v="26.34"/>
    <n v="3.45"/>
    <n v="-3.2"/>
    <n v="-48.120300751879697"/>
    <n v="180450"/>
    <n v="61400"/>
    <n v="750"/>
    <n v="3.4"/>
    <n v="200"/>
    <n v="3.45"/>
    <n v="16506.3"/>
    <s v="PE"/>
    <x v="3"/>
  </r>
  <r>
    <n v="39"/>
    <n v="15800"/>
    <d v="2021-08-26T00:00:00"/>
    <s v="NIFTY"/>
    <x v="125"/>
    <n v="61042"/>
    <n v="-586"/>
    <n v="-0.95086648925812944"/>
    <n v="135899"/>
    <n v="25.2"/>
    <n v="3.75"/>
    <n v="-3.5"/>
    <n v="-48.275862068965516"/>
    <n v="490450"/>
    <n v="186700"/>
    <n v="6850"/>
    <n v="3.7"/>
    <n v="850"/>
    <n v="3.75"/>
    <n v="16506.3"/>
    <s v="PE"/>
    <x v="3"/>
  </r>
  <r>
    <n v="40"/>
    <n v="15850"/>
    <d v="2021-08-26T00:00:00"/>
    <s v="NIFTY"/>
    <x v="126"/>
    <n v="6151"/>
    <n v="-947"/>
    <n v="-13.341786418709496"/>
    <n v="21500"/>
    <n v="24.2"/>
    <n v="4.3"/>
    <n v="-3.95"/>
    <n v="-47.878787878787882"/>
    <n v="118750"/>
    <n v="62300"/>
    <n v="550"/>
    <n v="4.2"/>
    <n v="1700"/>
    <n v="4.3"/>
    <n v="16506.3"/>
    <s v="PE"/>
    <x v="3"/>
  </r>
  <r>
    <n v="41"/>
    <n v="15900"/>
    <d v="2021-08-26T00:00:00"/>
    <s v="NIFTY"/>
    <x v="127"/>
    <n v="47795"/>
    <n v="1616"/>
    <n v="3.4994261460837177"/>
    <n v="122362"/>
    <n v="23.07"/>
    <n v="4.7"/>
    <n v="-4.8999999999999995"/>
    <n v="-51.041666666666664"/>
    <n v="342050"/>
    <n v="156700"/>
    <n v="850"/>
    <n v="4.7"/>
    <n v="200"/>
    <n v="4.75"/>
    <n v="16506.3"/>
    <s v="PE"/>
    <x v="3"/>
  </r>
  <r>
    <n v="42"/>
    <n v="15950"/>
    <d v="2021-08-26T00:00:00"/>
    <s v="NIFTY"/>
    <x v="128"/>
    <n v="9586"/>
    <n v="-1433"/>
    <n v="-13.004809873854251"/>
    <n v="34804"/>
    <n v="22.1"/>
    <n v="5.55"/>
    <n v="-5.8999999999999995"/>
    <n v="-51.528384279475979"/>
    <n v="106600"/>
    <n v="71850"/>
    <n v="1900"/>
    <n v="5.45"/>
    <n v="600"/>
    <n v="5.55"/>
    <n v="16506.3"/>
    <s v="PE"/>
    <x v="3"/>
  </r>
  <r>
    <n v="43"/>
    <n v="16000"/>
    <d v="2021-08-26T00:00:00"/>
    <s v="NIFTY"/>
    <x v="129"/>
    <n v="94301"/>
    <n v="6861"/>
    <n v="7.846523330283623"/>
    <n v="234806"/>
    <n v="21.11"/>
    <n v="6.65"/>
    <n v="-7.35"/>
    <n v="-52.5"/>
    <n v="496600"/>
    <n v="357350"/>
    <n v="350"/>
    <n v="6.6"/>
    <n v="2150"/>
    <n v="6.65"/>
    <n v="16506.3"/>
    <s v="PE"/>
    <x v="3"/>
  </r>
  <r>
    <n v="44"/>
    <n v="16050"/>
    <d v="2021-08-26T00:00:00"/>
    <s v="NIFTY"/>
    <x v="130"/>
    <n v="11695"/>
    <n v="1820"/>
    <n v="18.430379746835442"/>
    <n v="99125"/>
    <n v="20.14"/>
    <n v="7.85"/>
    <n v="-8.9"/>
    <n v="-53.134328358208961"/>
    <n v="166700"/>
    <n v="113500"/>
    <n v="1450"/>
    <n v="7.8"/>
    <n v="3900"/>
    <n v="7.9"/>
    <n v="16506.3"/>
    <s v="PE"/>
    <x v="3"/>
  </r>
  <r>
    <n v="45"/>
    <n v="16100"/>
    <d v="2021-08-26T00:00:00"/>
    <s v="NIFTY"/>
    <x v="131"/>
    <n v="51333"/>
    <n v="6930"/>
    <n v="15.607053577460983"/>
    <n v="258009"/>
    <n v="19.21"/>
    <n v="9.4499999999999993"/>
    <n v="-11.150000000000002"/>
    <n v="-54.126213592233022"/>
    <n v="372800"/>
    <n v="273350"/>
    <n v="5700"/>
    <n v="9.4499999999999993"/>
    <n v="3100"/>
    <n v="9.5500000000000007"/>
    <n v="16506.3"/>
    <s v="PE"/>
    <x v="3"/>
  </r>
  <r>
    <n v="46"/>
    <n v="16150"/>
    <d v="2021-08-26T00:00:00"/>
    <s v="NIFTY"/>
    <x v="132"/>
    <n v="14728"/>
    <n v="3889"/>
    <n v="35.87969369868069"/>
    <n v="163531"/>
    <n v="18.350000000000001"/>
    <n v="11.85"/>
    <n v="-13.35"/>
    <n v="-52.976190476190474"/>
    <n v="247250"/>
    <n v="127300"/>
    <n v="2650"/>
    <n v="11.75"/>
    <n v="7350"/>
    <n v="11.85"/>
    <n v="16506.3"/>
    <s v="PE"/>
    <x v="3"/>
  </r>
  <r>
    <n v="47"/>
    <n v="16200"/>
    <d v="2021-08-26T00:00:00"/>
    <s v="NIFTY"/>
    <x v="133"/>
    <n v="65240"/>
    <n v="7702"/>
    <n v="13.385936250825541"/>
    <n v="417476"/>
    <n v="17.61"/>
    <n v="14.95"/>
    <n v="-16.5"/>
    <n v="-52.464228934817172"/>
    <n v="477100"/>
    <n v="395800"/>
    <n v="5150"/>
    <n v="14.85"/>
    <n v="7400"/>
    <n v="14.95"/>
    <n v="16506.3"/>
    <s v="PE"/>
    <x v="3"/>
  </r>
  <r>
    <n v="48"/>
    <n v="16250"/>
    <d v="2021-08-26T00:00:00"/>
    <s v="NIFTY"/>
    <x v="134"/>
    <n v="25857"/>
    <n v="7924"/>
    <n v="44.186694919979928"/>
    <n v="219612"/>
    <n v="16.899999999999999"/>
    <n v="19.399999999999999"/>
    <n v="-20"/>
    <n v="-50.761421319796952"/>
    <n v="241650"/>
    <n v="237750"/>
    <n v="900"/>
    <n v="19.350000000000001"/>
    <n v="2550"/>
    <n v="19.45"/>
    <n v="16506.3"/>
    <s v="PE"/>
    <x v="3"/>
  </r>
  <r>
    <n v="49"/>
    <n v="16300"/>
    <d v="2021-08-26T00:00:00"/>
    <s v="NIFTY"/>
    <x v="135"/>
    <n v="74804"/>
    <n v="8131"/>
    <n v="12.195341442562956"/>
    <n v="542142"/>
    <n v="16.41"/>
    <n v="26.3"/>
    <n v="-23.599999999999998"/>
    <n v="-47.294589178356709"/>
    <n v="375850"/>
    <n v="646400"/>
    <n v="350"/>
    <n v="26.25"/>
    <n v="50"/>
    <n v="26.3"/>
    <n v="16506.3"/>
    <s v="PE"/>
    <x v="3"/>
  </r>
  <r>
    <n v="50"/>
    <n v="16350"/>
    <d v="2021-08-26T00:00:00"/>
    <s v="NIFTY"/>
    <x v="136"/>
    <n v="24019"/>
    <n v="7650"/>
    <n v="46.734681409982286"/>
    <n v="294781"/>
    <n v="15.95"/>
    <n v="35.5"/>
    <n v="-27.950000000000003"/>
    <n v="-44.05043341213554"/>
    <n v="222900"/>
    <n v="302700"/>
    <n v="500"/>
    <n v="35.450000000000003"/>
    <n v="200"/>
    <n v="35.549999999999997"/>
    <n v="16506.3"/>
    <s v="PE"/>
    <x v="3"/>
  </r>
  <r>
    <n v="51"/>
    <n v="16400"/>
    <d v="2021-08-26T00:00:00"/>
    <s v="NIFTY"/>
    <x v="137"/>
    <n v="93895"/>
    <n v="8306"/>
    <n v="9.7045181039619575"/>
    <n v="871462"/>
    <n v="15.66"/>
    <n v="48.25"/>
    <n v="-33.450000000000003"/>
    <n v="-40.942472460220323"/>
    <n v="472950"/>
    <n v="683950"/>
    <n v="4550"/>
    <n v="48"/>
    <n v="300"/>
    <n v="48.15"/>
    <n v="16506.3"/>
    <s v="PE"/>
    <x v="3"/>
  </r>
  <r>
    <n v="52"/>
    <n v="16450"/>
    <d v="2021-08-26T00:00:00"/>
    <s v="NIFTY"/>
    <x v="138"/>
    <n v="31590"/>
    <n v="11502"/>
    <n v="57.258064516129032"/>
    <n v="452824"/>
    <n v="15.44"/>
    <n v="65.7"/>
    <n v="-36.450000000000003"/>
    <n v="-35.682819383259911"/>
    <n v="306500"/>
    <n v="423850"/>
    <n v="100"/>
    <n v="65.650000000000006"/>
    <n v="50"/>
    <n v="65.8"/>
    <n v="16506.3"/>
    <s v="PE"/>
    <x v="3"/>
  </r>
  <r>
    <n v="53"/>
    <n v="16500"/>
    <d v="2021-08-26T00:00:00"/>
    <s v="NIFTY"/>
    <x v="139"/>
    <n v="114052"/>
    <n v="43382"/>
    <n v="61.386727041177302"/>
    <n v="972829"/>
    <n v="15.38"/>
    <n v="87.95"/>
    <n v="-41.399999999999991"/>
    <n v="-32.006184770003863"/>
    <n v="514050"/>
    <n v="640400"/>
    <n v="100"/>
    <n v="87.8"/>
    <n v="150"/>
    <n v="87.95"/>
    <n v="16506.3"/>
    <s v="PE"/>
    <x v="3"/>
  </r>
  <r>
    <n v="54"/>
    <n v="16550"/>
    <d v="2021-08-26T00:00:00"/>
    <s v="NIFTY"/>
    <x v="140"/>
    <n v="15146"/>
    <n v="7685"/>
    <n v="103.00227851494438"/>
    <n v="282470"/>
    <n v="15.6"/>
    <n v="115.25"/>
    <n v="-39.900000000000006"/>
    <n v="-25.717048018047056"/>
    <n v="243650"/>
    <n v="185550"/>
    <n v="100"/>
    <n v="115.3"/>
    <n v="200"/>
    <n v="115.65"/>
    <n v="16506.3"/>
    <s v="PE"/>
    <x v="3"/>
  </r>
  <r>
    <n v="55"/>
    <n v="16600"/>
    <d v="2021-08-26T00:00:00"/>
    <s v="NIFTY"/>
    <x v="141"/>
    <n v="22471"/>
    <n v="7076"/>
    <n v="45.962974991880479"/>
    <n v="303168"/>
    <n v="16.100000000000001"/>
    <n v="149"/>
    <n v="-44.300000000000011"/>
    <n v="-22.917744438696332"/>
    <n v="317950"/>
    <n v="232400"/>
    <n v="150"/>
    <n v="148.85"/>
    <n v="50"/>
    <n v="149.25"/>
    <n v="16506.3"/>
    <s v="PE"/>
    <x v="3"/>
  </r>
  <r>
    <n v="56"/>
    <n v="16650"/>
    <d v="2021-08-26T00:00:00"/>
    <s v="NIFTY"/>
    <x v="142"/>
    <n v="3109"/>
    <n v="324"/>
    <n v="11.633752244165171"/>
    <n v="29428"/>
    <n v="16.43"/>
    <n v="187.6"/>
    <n v="-46"/>
    <n v="-19.69178082191781"/>
    <n v="180500"/>
    <n v="82250"/>
    <n v="50"/>
    <n v="186.35"/>
    <n v="50"/>
    <n v="186.9"/>
    <n v="16506.3"/>
    <s v="PE"/>
    <x v="3"/>
  </r>
  <r>
    <n v="57"/>
    <n v="16700"/>
    <d v="2021-08-26T00:00:00"/>
    <s v="NIFTY"/>
    <x v="143"/>
    <n v="14662"/>
    <n v="1021"/>
    <n v="7.4847885052415508"/>
    <n v="64835"/>
    <n v="17.329999999999998"/>
    <n v="227.65"/>
    <n v="-54.049999999999983"/>
    <n v="-19.187078452254166"/>
    <n v="143650"/>
    <n v="94250"/>
    <n v="50"/>
    <n v="227.05"/>
    <n v="50"/>
    <n v="227.95"/>
    <n v="16506.3"/>
    <s v="PE"/>
    <x v="3"/>
  </r>
  <r>
    <n v="58"/>
    <n v="16750"/>
    <d v="2021-08-26T00:00:00"/>
    <s v="NIFTY"/>
    <x v="144"/>
    <n v="698"/>
    <n v="145"/>
    <n v="26.220614828209765"/>
    <n v="8132"/>
    <n v="19.32"/>
    <n v="273.05"/>
    <n v="-55.399999999999977"/>
    <n v="-16.867103059826452"/>
    <n v="97100"/>
    <n v="61950"/>
    <n v="150"/>
    <n v="271.10000000000002"/>
    <n v="100"/>
    <n v="272.39999999999998"/>
    <n v="16506.3"/>
    <s v="PE"/>
    <x v="3"/>
  </r>
  <r>
    <n v="59"/>
    <n v="16800"/>
    <d v="2021-08-26T00:00:00"/>
    <s v="NIFTY"/>
    <x v="145"/>
    <n v="4182"/>
    <n v="540"/>
    <n v="14.827018121911038"/>
    <n v="15033"/>
    <n v="19.149999999999999"/>
    <n v="319.35000000000002"/>
    <n v="-56.299999999999955"/>
    <n v="-14.987355250898432"/>
    <n v="123650"/>
    <n v="75050"/>
    <n v="50"/>
    <n v="317.35000000000002"/>
    <n v="100"/>
    <n v="318.3"/>
    <n v="16506.3"/>
    <s v="PE"/>
    <x v="3"/>
  </r>
  <r>
    <n v="60"/>
    <n v="16850"/>
    <d v="2021-08-26T00:00:00"/>
    <s v="NIFTY"/>
    <x v="146"/>
    <n v="311"/>
    <n v="80"/>
    <n v="34.632034632034632"/>
    <n v="366"/>
    <n v="24.45"/>
    <n v="350.2"/>
    <n v="-71.400000000000034"/>
    <n v="-16.935483870967751"/>
    <n v="101300"/>
    <n v="49600"/>
    <n v="50"/>
    <n v="365.65"/>
    <n v="50"/>
    <n v="367.55"/>
    <n v="16506.3"/>
    <s v="PE"/>
    <x v="3"/>
  </r>
  <r>
    <n v="61"/>
    <n v="16900"/>
    <d v="2021-08-26T00:00:00"/>
    <s v="NIFTY"/>
    <x v="147"/>
    <n v="7679"/>
    <n v="46"/>
    <n v="0.60264640377309053"/>
    <n v="1052"/>
    <n v="23.27"/>
    <n v="420"/>
    <n v="-47.699999999999989"/>
    <n v="-10.198845413726746"/>
    <n v="103300"/>
    <n v="58600"/>
    <n v="50"/>
    <n v="414.15"/>
    <n v="50"/>
    <n v="415.5"/>
    <n v="16506.3"/>
    <s v="PE"/>
    <x v="3"/>
  </r>
  <r>
    <n v="62"/>
    <n v="16950"/>
    <d v="2021-08-26T00:00:00"/>
    <s v="NIFTY"/>
    <x v="148"/>
    <n v="94"/>
    <n v="-15"/>
    <n v="-13.761467889908257"/>
    <n v="74"/>
    <n v="32.17"/>
    <n v="482.95"/>
    <n v="-21.199999999999989"/>
    <n v="-4.205097689179806"/>
    <n v="95100"/>
    <n v="42750"/>
    <n v="1800"/>
    <n v="461.05"/>
    <n v="750"/>
    <n v="465"/>
    <n v="16506.3"/>
    <s v="PE"/>
    <x v="3"/>
  </r>
  <r>
    <n v="63"/>
    <n v="17000"/>
    <d v="2021-08-26T00:00:00"/>
    <s v="NIFTY"/>
    <x v="149"/>
    <n v="8194"/>
    <n v="-308"/>
    <n v="-3.6226770171724301"/>
    <n v="2640"/>
    <n v="25.44"/>
    <n v="515.45000000000005"/>
    <n v="-48.5"/>
    <n v="-8.6000531962053373"/>
    <n v="94500"/>
    <n v="43500"/>
    <n v="50"/>
    <n v="512.95000000000005"/>
    <n v="50"/>
    <n v="514.4"/>
    <n v="16506.3"/>
    <s v="PE"/>
    <x v="3"/>
  </r>
  <r>
    <n v="64"/>
    <n v="17050"/>
    <d v="2021-08-26T00:00:00"/>
    <s v="NIFTY"/>
    <x v="150"/>
    <n v="76"/>
    <n v="3"/>
    <n v="4.1095890410958908"/>
    <n v="18"/>
    <n v="30.49"/>
    <n v="561.6"/>
    <n v="-42.350000000000023"/>
    <n v="-7.0121698816127189"/>
    <n v="39750"/>
    <n v="22050"/>
    <n v="250"/>
    <n v="559.45000000000005"/>
    <n v="50"/>
    <n v="569.25"/>
    <n v="16506.3"/>
    <s v="PE"/>
    <x v="3"/>
  </r>
  <r>
    <n v="65"/>
    <n v="17100"/>
    <d v="2021-08-26T00:00:00"/>
    <s v="NIFTY"/>
    <x v="151"/>
    <n v="188"/>
    <n v="-7"/>
    <n v="-3.5897435897435899"/>
    <n v="36"/>
    <n v="25.55"/>
    <n v="594.20000000000005"/>
    <n v="-71.5"/>
    <n v="-10.740573832056482"/>
    <n v="42750"/>
    <n v="29800"/>
    <n v="50"/>
    <n v="609.1"/>
    <n v="50"/>
    <n v="614.5"/>
    <n v="16506.3"/>
    <s v="PE"/>
    <x v="3"/>
  </r>
  <r>
    <n v="66"/>
    <n v="17150"/>
    <d v="2021-08-26T00:00:00"/>
    <s v="NIFTY"/>
    <x v="152"/>
    <n v="12"/>
    <n v="0"/>
    <n v="0"/>
    <n v="1"/>
    <n v="25.51"/>
    <n v="641.20000000000005"/>
    <n v="-78.799999999999955"/>
    <n v="-10.944444444444439"/>
    <n v="31700"/>
    <n v="18950"/>
    <n v="50"/>
    <n v="659.1"/>
    <n v="100"/>
    <n v="664"/>
    <n v="16506.3"/>
    <s v="PE"/>
    <x v="3"/>
  </r>
  <r>
    <n v="67"/>
    <n v="17200"/>
    <d v="2021-08-26T00:00:00"/>
    <s v="NIFTY"/>
    <x v="153"/>
    <n v="241"/>
    <n v="-28"/>
    <n v="-10.408921933085502"/>
    <n v="78"/>
    <n v="31.13"/>
    <n v="698.75"/>
    <n v="-58.25"/>
    <n v="-7.6948480845442537"/>
    <n v="45250"/>
    <n v="24800"/>
    <n v="800"/>
    <n v="708.75"/>
    <n v="50"/>
    <n v="718.2"/>
    <n v="16506.3"/>
    <s v="PE"/>
    <x v="3"/>
  </r>
  <r>
    <n v="68"/>
    <n v="17250"/>
    <d v="2021-08-26T00:00:00"/>
    <s v="NIFTY"/>
    <x v="154"/>
    <n v="1"/>
    <n v="0"/>
    <n v="0"/>
    <n v="0"/>
    <n v="35.53"/>
    <n v="0"/>
    <n v="0"/>
    <n v="0"/>
    <n v="22550"/>
    <n v="18250"/>
    <n v="50"/>
    <n v="758.55"/>
    <n v="50"/>
    <n v="766.95"/>
    <n v="16506.3"/>
    <s v="PE"/>
    <x v="3"/>
  </r>
  <r>
    <n v="69"/>
    <n v="17300"/>
    <d v="2021-08-26T00:00:00"/>
    <s v="NIFTY"/>
    <x v="155"/>
    <n v="360"/>
    <n v="-4"/>
    <n v="-1.098901098901099"/>
    <n v="264"/>
    <n v="35.53"/>
    <n v="800.9"/>
    <n v="-59.350000000000023"/>
    <n v="-6.8991572217378696"/>
    <n v="30800"/>
    <n v="25100"/>
    <n v="50"/>
    <n v="807.8"/>
    <n v="50"/>
    <n v="813.25"/>
    <n v="16506.3"/>
    <s v="PE"/>
    <x v="3"/>
  </r>
  <r>
    <n v="70"/>
    <n v="17350"/>
    <d v="2021-08-26T00:00:00"/>
    <s v="NIFTY"/>
    <x v="156"/>
    <n v="5"/>
    <n v="0"/>
    <n v="0"/>
    <n v="1"/>
    <n v="38.69"/>
    <n v="854.15"/>
    <n v="87.799999999999955"/>
    <n v="11.456906113394655"/>
    <n v="20650"/>
    <n v="17700"/>
    <n v="50"/>
    <n v="854.35"/>
    <n v="50"/>
    <n v="870.75"/>
    <n v="16506.3"/>
    <s v="PE"/>
    <x v="3"/>
  </r>
  <r>
    <n v="71"/>
    <n v="17400"/>
    <d v="2021-08-26T00:00:00"/>
    <s v="NIFTY"/>
    <x v="157"/>
    <n v="399"/>
    <n v="0"/>
    <n v="0"/>
    <n v="0"/>
    <n v="46.35"/>
    <n v="0"/>
    <n v="0"/>
    <n v="0"/>
    <n v="21950"/>
    <n v="19350"/>
    <n v="50"/>
    <n v="906.15"/>
    <n v="100"/>
    <n v="914"/>
    <n v="16506.3"/>
    <s v="PE"/>
    <x v="3"/>
  </r>
  <r>
    <n v="72"/>
    <n v="17450"/>
    <d v="2021-08-26T00:00:00"/>
    <s v="NIFTY"/>
    <x v="158"/>
    <n v="2"/>
    <n v="0"/>
    <n v="0"/>
    <n v="0"/>
    <n v="46.35"/>
    <n v="0"/>
    <n v="0"/>
    <n v="0"/>
    <n v="13550"/>
    <n v="10600"/>
    <n v="50"/>
    <n v="954.1"/>
    <n v="50"/>
    <n v="964.7"/>
    <n v="16506.3"/>
    <s v="PE"/>
    <x v="3"/>
  </r>
  <r>
    <n v="73"/>
    <n v="17500"/>
    <d v="2021-08-26T00:00:00"/>
    <s v="NIFTY"/>
    <x v="159"/>
    <n v="716"/>
    <n v="41"/>
    <n v="6.0740740740740744"/>
    <n v="186"/>
    <n v="46.35"/>
    <n v="1000"/>
    <n v="-59.599999999999909"/>
    <n v="-5.6247640619101462"/>
    <n v="22000"/>
    <n v="17950"/>
    <n v="100"/>
    <n v="1009.35"/>
    <n v="50"/>
    <n v="1013.55"/>
    <n v="16506.3"/>
    <s v="PE"/>
    <x v="3"/>
  </r>
  <r>
    <n v="74"/>
    <n v="17550"/>
    <d v="2021-08-26T00:00:00"/>
    <s v="NIFTY"/>
    <x v="160"/>
    <n v="1"/>
    <n v="0"/>
    <n v="0"/>
    <n v="1"/>
    <n v="60.86"/>
    <n v="997.75"/>
    <n v="-161.70000000000005"/>
    <n v="-13.946267626892064"/>
    <n v="10850"/>
    <n v="10650"/>
    <n v="250"/>
    <n v="1056.2"/>
    <n v="50"/>
    <n v="1064.7"/>
    <n v="16506.3"/>
    <s v="PE"/>
    <x v="3"/>
  </r>
  <r>
    <n v="75"/>
    <n v="17600"/>
    <d v="2021-08-26T00:00:00"/>
    <s v="NIFTY"/>
    <x v="161"/>
    <n v="2"/>
    <n v="0"/>
    <n v="0"/>
    <n v="2"/>
    <n v="60.86"/>
    <n v="1054"/>
    <n v="9"/>
    <n v="0.86124401913875592"/>
    <n v="11450"/>
    <n v="12750"/>
    <n v="50"/>
    <n v="1100.4000000000001"/>
    <n v="100"/>
    <n v="1116.9000000000001"/>
    <n v="16506.3"/>
    <s v="PE"/>
    <x v="3"/>
  </r>
  <r>
    <n v="76"/>
    <n v="17650"/>
    <d v="2021-08-26T00:00:00"/>
    <s v="NIFTY"/>
    <x v="162"/>
    <n v="0"/>
    <n v="0"/>
    <n v="0"/>
    <n v="0"/>
    <n v="60.86"/>
    <n v="0"/>
    <n v="0"/>
    <n v="0"/>
    <n v="10900"/>
    <n v="10850"/>
    <n v="50"/>
    <n v="1149.5999999999999"/>
    <n v="50"/>
    <n v="1173.6500000000001"/>
    <n v="16506.3"/>
    <s v="PE"/>
    <x v="3"/>
  </r>
  <r>
    <n v="77"/>
    <n v="17700"/>
    <d v="2021-08-26T00:00:00"/>
    <s v="NIFTY"/>
    <x v="163"/>
    <n v="20"/>
    <n v="0"/>
    <n v="0"/>
    <n v="6"/>
    <n v="60.86"/>
    <n v="1229.55"/>
    <n v="-65.100000000000136"/>
    <n v="-5.0283860502838706"/>
    <n v="16500"/>
    <n v="16450"/>
    <n v="50"/>
    <n v="1204.3"/>
    <n v="50"/>
    <n v="1213.9000000000001"/>
    <n v="16506.3"/>
    <s v="PE"/>
    <x v="3"/>
  </r>
  <r>
    <n v="78"/>
    <n v="17750"/>
    <d v="2021-08-26T00:00:00"/>
    <s v="NIFTY"/>
    <x v="164"/>
    <n v="0"/>
    <n v="0"/>
    <n v="0"/>
    <n v="0"/>
    <n v="70.81"/>
    <n v="0"/>
    <n v="0"/>
    <n v="0"/>
    <n v="10650"/>
    <n v="10650"/>
    <n v="50"/>
    <n v="1249.9000000000001"/>
    <n v="50"/>
    <n v="1281.3"/>
    <n v="16506.3"/>
    <s v="PE"/>
    <x v="3"/>
  </r>
  <r>
    <n v="79"/>
    <n v="17800"/>
    <d v="2021-08-26T00:00:00"/>
    <s v="NIFTY"/>
    <x v="165"/>
    <n v="14"/>
    <n v="-6"/>
    <n v="-30"/>
    <n v="14"/>
    <n v="70.81"/>
    <n v="1348.35"/>
    <n v="-32.050000000000182"/>
    <n v="-2.3217907852796418"/>
    <n v="17350"/>
    <n v="17550"/>
    <n v="50"/>
    <n v="1304.6500000000001"/>
    <n v="250"/>
    <n v="1316.35"/>
    <n v="16506.3"/>
    <s v="PE"/>
    <x v="3"/>
  </r>
  <r>
    <n v="80"/>
    <n v="17850"/>
    <d v="2021-08-26T00:00:00"/>
    <s v="NIFTY"/>
    <x v="166"/>
    <n v="11"/>
    <n v="0"/>
    <n v="0"/>
    <n v="0"/>
    <n v="72.64"/>
    <n v="0"/>
    <n v="0"/>
    <n v="0"/>
    <n v="13500"/>
    <n v="13650"/>
    <n v="200"/>
    <n v="1349.1"/>
    <n v="350"/>
    <n v="1371.75"/>
    <n v="16506.3"/>
    <s v="PE"/>
    <x v="3"/>
  </r>
  <r>
    <n v="81"/>
    <n v="17900"/>
    <d v="2021-08-26T00:00:00"/>
    <s v="NIFTY"/>
    <x v="167"/>
    <n v="0"/>
    <n v="0"/>
    <n v="0"/>
    <n v="0"/>
    <n v="72.64"/>
    <n v="0"/>
    <n v="0"/>
    <n v="0"/>
    <n v="13400"/>
    <n v="13450"/>
    <n v="50"/>
    <n v="1399.05"/>
    <n v="50"/>
    <n v="1422.35"/>
    <n v="16506.3"/>
    <s v="PE"/>
    <x v="3"/>
  </r>
  <r>
    <n v="82"/>
    <n v="17950"/>
    <d v="2021-08-26T00:00:00"/>
    <s v="NIFTY"/>
    <x v="168"/>
    <n v="0"/>
    <n v="0"/>
    <n v="0"/>
    <n v="0"/>
    <n v="72.64"/>
    <n v="0"/>
    <n v="0"/>
    <n v="0"/>
    <n v="13450"/>
    <n v="13450"/>
    <n v="50"/>
    <n v="1448.95"/>
    <n v="50"/>
    <n v="1472.75"/>
    <n v="16506.3"/>
    <s v="PE"/>
    <x v="3"/>
  </r>
  <r>
    <n v="83"/>
    <n v="18000"/>
    <d v="2021-08-26T00:00:00"/>
    <s v="NIFTY"/>
    <x v="169"/>
    <n v="209"/>
    <n v="8"/>
    <n v="3.9800995024875623"/>
    <n v="27"/>
    <n v="72.64"/>
    <n v="1533"/>
    <n v="-30.450000000000045"/>
    <n v="-1.9476158495634683"/>
    <n v="20400"/>
    <n v="19950"/>
    <n v="300"/>
    <n v="1506.2"/>
    <n v="50"/>
    <n v="1514.35"/>
    <n v="16506.3"/>
    <s v="PE"/>
    <x v="3"/>
  </r>
  <r>
    <n v="84"/>
    <n v="18050"/>
    <d v="2021-08-26T00:00:00"/>
    <s v="NIFTY"/>
    <x v="170"/>
    <n v="2"/>
    <n v="0"/>
    <n v="0"/>
    <n v="0"/>
    <n v="0"/>
    <n v="0"/>
    <n v="0"/>
    <n v="0"/>
    <n v="13450"/>
    <n v="13450"/>
    <n v="50"/>
    <n v="1548.8"/>
    <n v="50"/>
    <n v="1569.85"/>
    <n v="16506.3"/>
    <s v="PE"/>
    <x v="3"/>
  </r>
  <r>
    <n v="85"/>
    <n v="18100"/>
    <d v="2021-08-26T00:00:00"/>
    <s v="NIFTY"/>
    <x v="171"/>
    <n v="1"/>
    <n v="0"/>
    <n v="0"/>
    <n v="0"/>
    <n v="0"/>
    <n v="0"/>
    <n v="0"/>
    <n v="0"/>
    <n v="12950"/>
    <n v="12800"/>
    <n v="50"/>
    <n v="1597.65"/>
    <n v="50"/>
    <n v="1621.5"/>
    <n v="16506.3"/>
    <s v="PE"/>
    <x v="3"/>
  </r>
  <r>
    <n v="0"/>
    <n v="13850"/>
    <d v="2021-08-26T00:00:00"/>
    <s v="NIFTY"/>
    <x v="0"/>
    <n v="464"/>
    <n v="-4"/>
    <n v="-0.85470085470085466"/>
    <n v="8"/>
    <n v="38.75"/>
    <n v="2717.95"/>
    <n v="1"/>
    <n v="3.6805977290712014E-2"/>
    <n v="7050"/>
    <n v="4750"/>
    <n v="400"/>
    <n v="2713.45"/>
    <n v="1100"/>
    <n v="2862.8"/>
    <n v="16588.599999999999"/>
    <s v="CE"/>
    <x v="4"/>
  </r>
  <r>
    <n v="1"/>
    <n v="13900"/>
    <d v="2021-08-26T00:00:00"/>
    <s v="NIFTY"/>
    <x v="1"/>
    <n v="333"/>
    <n v="-1"/>
    <n v="-0.29940119760479039"/>
    <n v="2"/>
    <n v="38.75"/>
    <n v="2716.55"/>
    <n v="96.550000000000182"/>
    <n v="3.6851145038168007"/>
    <n v="7500"/>
    <n v="7700"/>
    <n v="900"/>
    <n v="2660.4"/>
    <n v="50"/>
    <n v="2683.3"/>
    <n v="16588.599999999999"/>
    <s v="CE"/>
    <x v="4"/>
  </r>
  <r>
    <n v="2"/>
    <n v="13950"/>
    <d v="2021-08-26T00:00:00"/>
    <s v="NIFTY"/>
    <x v="2"/>
    <n v="0"/>
    <n v="0"/>
    <n v="0"/>
    <n v="0"/>
    <n v="61.11"/>
    <n v="0"/>
    <n v="0"/>
    <n v="0"/>
    <n v="6600"/>
    <n v="6600"/>
    <n v="50"/>
    <n v="2571.1999999999998"/>
    <n v="50"/>
    <n v="2697"/>
    <n v="16588.599999999999"/>
    <s v="CE"/>
    <x v="4"/>
  </r>
  <r>
    <n v="3"/>
    <n v="14000"/>
    <d v="2021-08-26T00:00:00"/>
    <s v="NIFTY"/>
    <x v="3"/>
    <n v="17848"/>
    <n v="41"/>
    <n v="0.23024653226259337"/>
    <n v="466"/>
    <n v="61.11"/>
    <n v="2568.4"/>
    <n v="-25.400000000000091"/>
    <n v="-0.97925823116663158"/>
    <n v="11150"/>
    <n v="12650"/>
    <n v="50"/>
    <n v="2567.65"/>
    <n v="200"/>
    <n v="2579.6999999999998"/>
    <n v="16588.599999999999"/>
    <s v="CE"/>
    <x v="4"/>
  </r>
  <r>
    <n v="4"/>
    <n v="14050"/>
    <d v="2021-08-26T00:00:00"/>
    <s v="NIFTY"/>
    <x v="4"/>
    <n v="0"/>
    <n v="0"/>
    <n v="0"/>
    <n v="0"/>
    <n v="61.11"/>
    <n v="0"/>
    <n v="0"/>
    <n v="0"/>
    <n v="6550"/>
    <n v="3750"/>
    <n v="1000"/>
    <n v="2477.35"/>
    <n v="2750"/>
    <n v="2709.75"/>
    <n v="16588.599999999999"/>
    <s v="CE"/>
    <x v="4"/>
  </r>
  <r>
    <n v="5"/>
    <n v="14100"/>
    <d v="2021-08-26T00:00:00"/>
    <s v="NIFTY"/>
    <x v="5"/>
    <n v="25"/>
    <n v="0"/>
    <n v="0"/>
    <n v="0"/>
    <n v="61.11"/>
    <n v="0"/>
    <n v="0"/>
    <n v="0"/>
    <n v="6700"/>
    <n v="8800"/>
    <n v="100"/>
    <n v="2464.6999999999998"/>
    <n v="150"/>
    <n v="2489.65"/>
    <n v="16588.599999999999"/>
    <s v="CE"/>
    <x v="4"/>
  </r>
  <r>
    <n v="6"/>
    <n v="14150"/>
    <d v="2021-08-26T00:00:00"/>
    <s v="NIFTY"/>
    <x v="6"/>
    <n v="0"/>
    <n v="0"/>
    <n v="0"/>
    <n v="0"/>
    <n v="61.11"/>
    <n v="0"/>
    <n v="0"/>
    <n v="0"/>
    <n v="6550"/>
    <n v="3750"/>
    <n v="1000"/>
    <n v="2387.15"/>
    <n v="1000"/>
    <n v="2604.9"/>
    <n v="16588.599999999999"/>
    <s v="CE"/>
    <x v="4"/>
  </r>
  <r>
    <n v="7"/>
    <n v="14200"/>
    <d v="2021-08-26T00:00:00"/>
    <s v="NIFTY"/>
    <x v="7"/>
    <n v="219"/>
    <n v="0"/>
    <n v="0"/>
    <n v="11"/>
    <n v="61.11"/>
    <n v="2402.15"/>
    <n v="63.950000000000273"/>
    <n v="2.7350098366264768"/>
    <n v="8150"/>
    <n v="16350"/>
    <n v="50"/>
    <n v="2343.35"/>
    <n v="50"/>
    <n v="2383.25"/>
    <n v="16588.599999999999"/>
    <s v="CE"/>
    <x v="4"/>
  </r>
  <r>
    <n v="8"/>
    <n v="14250"/>
    <d v="2021-08-26T00:00:00"/>
    <s v="NIFTY"/>
    <x v="8"/>
    <n v="0"/>
    <n v="0"/>
    <n v="0"/>
    <n v="0"/>
    <n v="61.11"/>
    <n v="0"/>
    <n v="0"/>
    <n v="0"/>
    <n v="4850"/>
    <n v="4150"/>
    <n v="2750"/>
    <n v="2078.0500000000002"/>
    <n v="400"/>
    <n v="2467.1999999999998"/>
    <n v="16588.599999999999"/>
    <s v="CE"/>
    <x v="4"/>
  </r>
  <r>
    <n v="9"/>
    <n v="14300"/>
    <d v="2021-08-26T00:00:00"/>
    <s v="NIFTY"/>
    <x v="9"/>
    <n v="190"/>
    <n v="0"/>
    <n v="0"/>
    <n v="2"/>
    <n v="61.11"/>
    <n v="2345"/>
    <n v="125"/>
    <n v="5.6306306306306304"/>
    <n v="6900"/>
    <n v="16500"/>
    <n v="1000"/>
    <n v="2229.6999999999998"/>
    <n v="50"/>
    <n v="2284.5"/>
    <n v="16588.599999999999"/>
    <s v="CE"/>
    <x v="4"/>
  </r>
  <r>
    <n v="10"/>
    <n v="14350"/>
    <d v="2021-08-26T00:00:00"/>
    <s v="NIFTY"/>
    <x v="10"/>
    <n v="2"/>
    <n v="0"/>
    <n v="0"/>
    <n v="0"/>
    <n v="54.81"/>
    <n v="0"/>
    <n v="0"/>
    <n v="0"/>
    <n v="6700"/>
    <n v="3900"/>
    <n v="50"/>
    <n v="2166.0500000000002"/>
    <n v="50"/>
    <n v="2289.75"/>
    <n v="16588.599999999999"/>
    <s v="CE"/>
    <x v="4"/>
  </r>
  <r>
    <n v="11"/>
    <n v="14400"/>
    <d v="2021-08-26T00:00:00"/>
    <s v="NIFTY"/>
    <x v="11"/>
    <n v="100"/>
    <n v="-1"/>
    <n v="-0.99009900990099009"/>
    <n v="3"/>
    <n v="54.81"/>
    <n v="2236.75"/>
    <n v="126.75"/>
    <n v="6.0071090047393367"/>
    <n v="6150"/>
    <n v="16300"/>
    <n v="550"/>
    <n v="2076.9"/>
    <n v="50"/>
    <n v="2189.5"/>
    <n v="16588.599999999999"/>
    <s v="CE"/>
    <x v="4"/>
  </r>
  <r>
    <n v="12"/>
    <n v="14450"/>
    <d v="2021-08-26T00:00:00"/>
    <s v="NIFTY"/>
    <x v="12"/>
    <n v="0"/>
    <n v="0"/>
    <n v="0"/>
    <n v="0"/>
    <n v="64.39"/>
    <n v="0"/>
    <n v="0"/>
    <n v="0"/>
    <n v="4300"/>
    <n v="3750"/>
    <n v="550"/>
    <n v="2016.2"/>
    <n v="2750"/>
    <n v="2290"/>
    <n v="16588.599999999999"/>
    <s v="CE"/>
    <x v="4"/>
  </r>
  <r>
    <n v="13"/>
    <n v="14500"/>
    <d v="2021-08-26T00:00:00"/>
    <s v="NIFTY"/>
    <x v="13"/>
    <n v="6558"/>
    <n v="-663"/>
    <n v="-9.1815538014125462"/>
    <n v="828"/>
    <n v="64.39"/>
    <n v="2080"/>
    <n v="-11.5"/>
    <n v="-0.54984460913220179"/>
    <n v="14950"/>
    <n v="16800"/>
    <n v="200"/>
    <n v="2074.6"/>
    <n v="100"/>
    <n v="2082.85"/>
    <n v="16588.599999999999"/>
    <s v="CE"/>
    <x v="4"/>
  </r>
  <r>
    <n v="14"/>
    <n v="14550"/>
    <d v="2021-08-26T00:00:00"/>
    <s v="NIFTY"/>
    <x v="14"/>
    <n v="1"/>
    <n v="0"/>
    <n v="0"/>
    <n v="0"/>
    <n v="64.39"/>
    <n v="0"/>
    <n v="0"/>
    <n v="0"/>
    <n v="9350"/>
    <n v="8000"/>
    <n v="2800"/>
    <n v="1985.95"/>
    <n v="2800"/>
    <n v="2067.9"/>
    <n v="16588.599999999999"/>
    <s v="CE"/>
    <x v="4"/>
  </r>
  <r>
    <n v="15"/>
    <n v="14600"/>
    <d v="2021-08-26T00:00:00"/>
    <s v="NIFTY"/>
    <x v="15"/>
    <n v="195"/>
    <n v="0"/>
    <n v="0"/>
    <n v="2"/>
    <n v="64.39"/>
    <n v="2077"/>
    <n v="124.84999999999991"/>
    <n v="6.3955126399098381"/>
    <n v="10400"/>
    <n v="19850"/>
    <n v="2800"/>
    <n v="1939.9"/>
    <n v="50"/>
    <n v="1991"/>
    <n v="16588.599999999999"/>
    <s v="CE"/>
    <x v="4"/>
  </r>
  <r>
    <n v="16"/>
    <n v="14650"/>
    <d v="2021-08-26T00:00:00"/>
    <s v="NIFTY"/>
    <x v="16"/>
    <n v="1"/>
    <n v="0"/>
    <n v="0"/>
    <n v="0"/>
    <n v="57.87"/>
    <n v="0"/>
    <n v="0"/>
    <n v="0"/>
    <n v="6650"/>
    <n v="9450"/>
    <n v="50"/>
    <n v="1889.35"/>
    <n v="50"/>
    <n v="1941.75"/>
    <n v="16588.599999999999"/>
    <s v="CE"/>
    <x v="4"/>
  </r>
  <r>
    <n v="17"/>
    <n v="14700"/>
    <d v="2021-08-26T00:00:00"/>
    <s v="NIFTY"/>
    <x v="17"/>
    <n v="231"/>
    <n v="-14"/>
    <n v="-5.7142857142857144"/>
    <n v="17"/>
    <n v="57.87"/>
    <n v="1963.45"/>
    <n v="115.90000000000009"/>
    <n v="6.2731725799031208"/>
    <n v="11350"/>
    <n v="19150"/>
    <n v="50"/>
    <n v="1856.4"/>
    <n v="50"/>
    <n v="1890.8"/>
    <n v="16588.599999999999"/>
    <s v="CE"/>
    <x v="4"/>
  </r>
  <r>
    <n v="18"/>
    <n v="14750"/>
    <d v="2021-08-26T00:00:00"/>
    <s v="NIFTY"/>
    <x v="18"/>
    <n v="3"/>
    <n v="0"/>
    <n v="0"/>
    <n v="0"/>
    <n v="37.44"/>
    <n v="0"/>
    <n v="0"/>
    <n v="0"/>
    <n v="9400"/>
    <n v="9450"/>
    <n v="50"/>
    <n v="1792.15"/>
    <n v="50"/>
    <n v="1840.4"/>
    <n v="16588.599999999999"/>
    <s v="CE"/>
    <x v="4"/>
  </r>
  <r>
    <n v="19"/>
    <n v="14800"/>
    <d v="2021-08-26T00:00:00"/>
    <s v="NIFTY"/>
    <x v="19"/>
    <n v="649"/>
    <n v="-8"/>
    <n v="-1.2176560121765601"/>
    <n v="49"/>
    <n v="37.44"/>
    <n v="1779.8"/>
    <n v="-15.150000000000091"/>
    <n v="-0.84403465277584844"/>
    <n v="14750"/>
    <n v="19000"/>
    <n v="50"/>
    <n v="1766.5"/>
    <n v="100"/>
    <n v="1778.65"/>
    <n v="16588.599999999999"/>
    <s v="CE"/>
    <x v="4"/>
  </r>
  <r>
    <n v="20"/>
    <n v="14850"/>
    <d v="2021-08-26T00:00:00"/>
    <s v="NIFTY"/>
    <x v="20"/>
    <n v="5"/>
    <n v="0"/>
    <n v="0"/>
    <n v="0"/>
    <n v="37.44"/>
    <n v="0"/>
    <n v="0"/>
    <n v="0"/>
    <n v="9400"/>
    <n v="13050"/>
    <n v="50"/>
    <n v="1690.35"/>
    <n v="50"/>
    <n v="1739.9"/>
    <n v="16588.599999999999"/>
    <s v="CE"/>
    <x v="4"/>
  </r>
  <r>
    <n v="21"/>
    <n v="14900"/>
    <d v="2021-08-26T00:00:00"/>
    <s v="NIFTY"/>
    <x v="21"/>
    <n v="98"/>
    <n v="0"/>
    <n v="0"/>
    <n v="1"/>
    <n v="37.44"/>
    <n v="1690.9"/>
    <n v="23.900000000000091"/>
    <n v="1.4337132573485356"/>
    <n v="17450"/>
    <n v="17950"/>
    <n v="50"/>
    <n v="1671.85"/>
    <n v="100"/>
    <n v="1690.7"/>
    <n v="16588.599999999999"/>
    <s v="CE"/>
    <x v="4"/>
  </r>
  <r>
    <n v="22"/>
    <n v="14950"/>
    <d v="2021-08-26T00:00:00"/>
    <s v="NIFTY"/>
    <x v="22"/>
    <n v="6"/>
    <n v="0"/>
    <n v="0"/>
    <n v="0"/>
    <n v="37.44"/>
    <n v="0"/>
    <n v="0"/>
    <n v="0"/>
    <n v="9350"/>
    <n v="14150"/>
    <n v="2800"/>
    <n v="1592.55"/>
    <n v="50"/>
    <n v="1639.75"/>
    <n v="16588.599999999999"/>
    <s v="CE"/>
    <x v="4"/>
  </r>
  <r>
    <n v="23"/>
    <n v="15000"/>
    <d v="2021-08-26T00:00:00"/>
    <s v="NIFTY"/>
    <x v="23"/>
    <n v="7333"/>
    <n v="-677"/>
    <n v="-8.4519350811485641"/>
    <n v="1130"/>
    <n v="37.44"/>
    <n v="1581"/>
    <n v="-14.799999999999955"/>
    <n v="-0.92743451560345613"/>
    <n v="21000"/>
    <n v="18250"/>
    <n v="350"/>
    <n v="1576.7"/>
    <n v="200"/>
    <n v="1579"/>
    <n v="16588.599999999999"/>
    <s v="CE"/>
    <x v="4"/>
  </r>
  <r>
    <n v="24"/>
    <n v="15050"/>
    <d v="2021-08-26T00:00:00"/>
    <s v="NIFTY"/>
    <x v="24"/>
    <n v="23"/>
    <n v="0"/>
    <n v="0"/>
    <n v="0"/>
    <n v="37.44"/>
    <n v="0"/>
    <n v="0"/>
    <n v="0"/>
    <n v="9500"/>
    <n v="15950"/>
    <n v="150"/>
    <n v="1508.85"/>
    <n v="50"/>
    <n v="1539.8"/>
    <n v="16588.599999999999"/>
    <s v="CE"/>
    <x v="4"/>
  </r>
  <r>
    <n v="25"/>
    <n v="15100"/>
    <d v="2021-08-26T00:00:00"/>
    <s v="NIFTY"/>
    <x v="25"/>
    <n v="258"/>
    <n v="-1"/>
    <n v="-0.38610038610038611"/>
    <n v="4"/>
    <n v="37.44"/>
    <n v="1489.4"/>
    <n v="30.350000000000136"/>
    <n v="2.0801206264350185"/>
    <n v="19150"/>
    <n v="18500"/>
    <n v="500"/>
    <n v="1471.9"/>
    <n v="100"/>
    <n v="1489.85"/>
    <n v="16588.599999999999"/>
    <s v="CE"/>
    <x v="4"/>
  </r>
  <r>
    <n v="26"/>
    <n v="15150"/>
    <d v="2021-08-26T00:00:00"/>
    <s v="NIFTY"/>
    <x v="26"/>
    <n v="18"/>
    <n v="-3"/>
    <n v="-14.285714285714286"/>
    <n v="10"/>
    <n v="37.44"/>
    <n v="1486.2"/>
    <n v="350.45000000000005"/>
    <n v="30.856262381686118"/>
    <n v="18100"/>
    <n v="19250"/>
    <n v="50"/>
    <n v="1424.95"/>
    <n v="100"/>
    <n v="1439.85"/>
    <n v="16588.599999999999"/>
    <s v="CE"/>
    <x v="4"/>
  </r>
  <r>
    <n v="27"/>
    <n v="15200"/>
    <d v="2021-08-26T00:00:00"/>
    <s v="NIFTY"/>
    <x v="27"/>
    <n v="1418"/>
    <n v="-14"/>
    <n v="-0.97765363128491622"/>
    <n v="161"/>
    <n v="39.04"/>
    <n v="1385.8"/>
    <n v="-19.799999999999955"/>
    <n v="-1.4086511098463257"/>
    <n v="19150"/>
    <n v="19750"/>
    <n v="200"/>
    <n v="1380.45"/>
    <n v="200"/>
    <n v="1384.85"/>
    <n v="16588.599999999999"/>
    <s v="CE"/>
    <x v="4"/>
  </r>
  <r>
    <n v="28"/>
    <n v="15250"/>
    <d v="2021-08-26T00:00:00"/>
    <s v="NIFTY"/>
    <x v="28"/>
    <n v="53"/>
    <n v="0"/>
    <n v="0"/>
    <n v="1"/>
    <n v="39.04"/>
    <n v="1396.75"/>
    <n v="42.450000000000045"/>
    <n v="3.134460606955626"/>
    <n v="18400"/>
    <n v="20850"/>
    <n v="150"/>
    <n v="1320.05"/>
    <n v="50"/>
    <n v="1339.9"/>
    <n v="16588.599999999999"/>
    <s v="CE"/>
    <x v="4"/>
  </r>
  <r>
    <n v="29"/>
    <n v="15300"/>
    <d v="2021-08-26T00:00:00"/>
    <s v="NIFTY"/>
    <x v="29"/>
    <n v="675"/>
    <n v="-1"/>
    <n v="-0.14792899408284024"/>
    <n v="28"/>
    <n v="41.01"/>
    <n v="1289"/>
    <n v="-15.349999999999909"/>
    <n v="-1.1768313719477066"/>
    <n v="19850"/>
    <n v="18450"/>
    <n v="50"/>
    <n v="1276.45"/>
    <n v="500"/>
    <n v="1287.9000000000001"/>
    <n v="16588.599999999999"/>
    <s v="CE"/>
    <x v="4"/>
  </r>
  <r>
    <n v="30"/>
    <n v="15350"/>
    <d v="2021-08-26T00:00:00"/>
    <s v="NIFTY"/>
    <x v="30"/>
    <n v="47"/>
    <n v="0"/>
    <n v="0"/>
    <n v="0"/>
    <n v="41.01"/>
    <n v="0"/>
    <n v="0"/>
    <n v="0"/>
    <n v="14900"/>
    <n v="14900"/>
    <n v="150"/>
    <n v="1221.2"/>
    <n v="50"/>
    <n v="1240.7"/>
    <n v="16588.599999999999"/>
    <s v="CE"/>
    <x v="4"/>
  </r>
  <r>
    <n v="31"/>
    <n v="15400"/>
    <d v="2021-08-26T00:00:00"/>
    <s v="NIFTY"/>
    <x v="31"/>
    <n v="1849"/>
    <n v="-9"/>
    <n v="-0.48439181916038754"/>
    <n v="40"/>
    <n v="41.01"/>
    <n v="1176"/>
    <n v="-29.599999999999909"/>
    <n v="-2.455209024552083"/>
    <n v="19300"/>
    <n v="20800"/>
    <n v="600"/>
    <n v="1178.05"/>
    <n v="400"/>
    <n v="1187.7"/>
    <n v="16588.599999999999"/>
    <s v="CE"/>
    <x v="4"/>
  </r>
  <r>
    <n v="32"/>
    <n v="15450"/>
    <d v="2021-08-26T00:00:00"/>
    <s v="NIFTY"/>
    <x v="32"/>
    <n v="70"/>
    <n v="0"/>
    <n v="0"/>
    <n v="0"/>
    <n v="41.01"/>
    <n v="0"/>
    <n v="0"/>
    <n v="0"/>
    <n v="16050"/>
    <n v="16000"/>
    <n v="50"/>
    <n v="1121.6500000000001"/>
    <n v="50"/>
    <n v="1140.9000000000001"/>
    <n v="16588.599999999999"/>
    <s v="CE"/>
    <x v="4"/>
  </r>
  <r>
    <n v="33"/>
    <n v="15500"/>
    <d v="2021-08-26T00:00:00"/>
    <s v="NIFTY"/>
    <x v="33"/>
    <n v="6589"/>
    <n v="-93"/>
    <n v="-1.3917988626159832"/>
    <n v="370"/>
    <n v="41.01"/>
    <n v="1085"/>
    <n v="-17.150000000000091"/>
    <n v="-1.5560495395363689"/>
    <n v="26650"/>
    <n v="18400"/>
    <n v="50"/>
    <n v="1079.5"/>
    <n v="200"/>
    <n v="1084"/>
    <n v="16588.599999999999"/>
    <s v="CE"/>
    <x v="4"/>
  </r>
  <r>
    <n v="34"/>
    <n v="15550"/>
    <d v="2021-08-26T00:00:00"/>
    <s v="NIFTY"/>
    <x v="34"/>
    <n v="181"/>
    <n v="0"/>
    <n v="0"/>
    <n v="1"/>
    <n v="41.01"/>
    <n v="1137"/>
    <n v="142.14999999999998"/>
    <n v="14.288586219027991"/>
    <n v="18300"/>
    <n v="20000"/>
    <n v="200"/>
    <n v="1028.5"/>
    <n v="200"/>
    <n v="1041.2"/>
    <n v="16588.599999999999"/>
    <s v="CE"/>
    <x v="4"/>
  </r>
  <r>
    <n v="35"/>
    <n v="15600"/>
    <d v="2021-08-26T00:00:00"/>
    <s v="NIFTY"/>
    <x v="35"/>
    <n v="2571"/>
    <n v="-45"/>
    <n v="-1.7201834862385321"/>
    <n v="116"/>
    <n v="5.65"/>
    <n v="982.5"/>
    <n v="-23.450000000000045"/>
    <n v="-2.3311297778219635"/>
    <n v="19000"/>
    <n v="18900"/>
    <n v="200"/>
    <n v="981.75"/>
    <n v="50"/>
    <n v="986.3"/>
    <n v="16588.599999999999"/>
    <s v="CE"/>
    <x v="4"/>
  </r>
  <r>
    <n v="36"/>
    <n v="15650"/>
    <d v="2021-08-26T00:00:00"/>
    <s v="NIFTY"/>
    <x v="36"/>
    <n v="229"/>
    <n v="-4"/>
    <n v="-1.7167381974248928"/>
    <n v="7"/>
    <n v="5.65"/>
    <n v="950"/>
    <n v="48.5"/>
    <n v="5.3799223516361616"/>
    <n v="18500"/>
    <n v="19250"/>
    <n v="450"/>
    <n v="929.95"/>
    <n v="100"/>
    <n v="941.45"/>
    <n v="16588.599999999999"/>
    <s v="CE"/>
    <x v="4"/>
  </r>
  <r>
    <n v="37"/>
    <n v="15700"/>
    <d v="2021-08-26T00:00:00"/>
    <s v="NIFTY"/>
    <x v="37"/>
    <n v="4815"/>
    <n v="-22"/>
    <n v="-0.45482737233822618"/>
    <n v="385"/>
    <n v="5.65"/>
    <n v="889.85"/>
    <n v="-7.5"/>
    <n v="-0.83579428316710302"/>
    <n v="18850"/>
    <n v="19250"/>
    <n v="500"/>
    <n v="883.35"/>
    <n v="50"/>
    <n v="889.3"/>
    <n v="16588.599999999999"/>
    <s v="CE"/>
    <x v="4"/>
  </r>
  <r>
    <n v="38"/>
    <n v="15750"/>
    <d v="2021-08-26T00:00:00"/>
    <s v="NIFTY"/>
    <x v="38"/>
    <n v="856"/>
    <n v="-10"/>
    <n v="-1.1547344110854503"/>
    <n v="52"/>
    <n v="5.65"/>
    <n v="840"/>
    <n v="-18.649999999999977"/>
    <n v="-2.1720142083503147"/>
    <n v="19700"/>
    <n v="20650"/>
    <n v="50"/>
    <n v="831.9"/>
    <n v="200"/>
    <n v="840.9"/>
    <n v="16588.599999999999"/>
    <s v="CE"/>
    <x v="4"/>
  </r>
  <r>
    <n v="39"/>
    <n v="15800"/>
    <d v="2021-08-26T00:00:00"/>
    <s v="NIFTY"/>
    <x v="39"/>
    <n v="21754"/>
    <n v="-425"/>
    <n v="-1.9162270616348798"/>
    <n v="1086"/>
    <n v="5.65"/>
    <n v="786.25"/>
    <n v="-16.649999999999977"/>
    <n v="-2.0737327188940067"/>
    <n v="30650"/>
    <n v="26850"/>
    <n v="50"/>
    <n v="785"/>
    <n v="50"/>
    <n v="789"/>
    <n v="16588.599999999999"/>
    <s v="CE"/>
    <x v="4"/>
  </r>
  <r>
    <n v="40"/>
    <n v="15850"/>
    <d v="2021-08-26T00:00:00"/>
    <s v="NIFTY"/>
    <x v="40"/>
    <n v="1278"/>
    <n v="5"/>
    <n v="0.39277297721916732"/>
    <n v="96"/>
    <n v="5.65"/>
    <n v="745"/>
    <n v="-9.8999999999999773"/>
    <n v="-1.3114319777453938"/>
    <n v="31400"/>
    <n v="20650"/>
    <n v="200"/>
    <n v="734.8"/>
    <n v="200"/>
    <n v="743.4"/>
    <n v="16588.599999999999"/>
    <s v="CE"/>
    <x v="4"/>
  </r>
  <r>
    <n v="41"/>
    <n v="15900"/>
    <d v="2021-08-26T00:00:00"/>
    <s v="NIFTY"/>
    <x v="41"/>
    <n v="10266"/>
    <n v="-128"/>
    <n v="-1.2314796998268231"/>
    <n v="914"/>
    <n v="5.65"/>
    <n v="689.5"/>
    <n v="-10.799999999999955"/>
    <n v="-1.5421962016278674"/>
    <n v="29000"/>
    <n v="18000"/>
    <n v="50"/>
    <n v="686.3"/>
    <n v="50"/>
    <n v="688.5"/>
    <n v="16588.599999999999"/>
    <s v="CE"/>
    <x v="4"/>
  </r>
  <r>
    <n v="42"/>
    <n v="15950"/>
    <d v="2021-08-26T00:00:00"/>
    <s v="NIFTY"/>
    <x v="42"/>
    <n v="604"/>
    <n v="-17"/>
    <n v="-2.7375201288244768"/>
    <n v="48"/>
    <n v="5.65"/>
    <n v="646.79999999999995"/>
    <n v="-7.4500000000000455"/>
    <n v="-1.1387084447841109"/>
    <n v="31900"/>
    <n v="20300"/>
    <n v="200"/>
    <n v="634.35"/>
    <n v="200"/>
    <n v="643.45000000000005"/>
    <n v="16588.599999999999"/>
    <s v="CE"/>
    <x v="4"/>
  </r>
  <r>
    <n v="43"/>
    <n v="16000"/>
    <d v="2021-08-26T00:00:00"/>
    <s v="NIFTY"/>
    <x v="43"/>
    <n v="25502"/>
    <n v="1021"/>
    <n v="4.1705812671051019"/>
    <n v="16826"/>
    <n v="5.65"/>
    <n v="588.65"/>
    <n v="-10.950000000000045"/>
    <n v="-1.8262174783188867"/>
    <n v="41050"/>
    <n v="44350"/>
    <n v="350"/>
    <n v="587.4"/>
    <n v="500"/>
    <n v="588.45000000000005"/>
    <n v="16588.599999999999"/>
    <s v="CE"/>
    <x v="4"/>
  </r>
  <r>
    <n v="44"/>
    <n v="16050"/>
    <d v="2021-08-26T00:00:00"/>
    <s v="NIFTY"/>
    <x v="44"/>
    <n v="703"/>
    <n v="2"/>
    <n v="0.28530670470756064"/>
    <n v="94"/>
    <n v="5.65"/>
    <n v="554.15"/>
    <n v="-6.8500000000000227"/>
    <n v="-1.2210338680926958"/>
    <n v="21550"/>
    <n v="20750"/>
    <n v="100"/>
    <n v="538.29999999999995"/>
    <n v="100"/>
    <n v="545.70000000000005"/>
    <n v="16588.599999999999"/>
    <s v="CE"/>
    <x v="4"/>
  </r>
  <r>
    <n v="45"/>
    <n v="16100"/>
    <d v="2021-08-26T00:00:00"/>
    <s v="NIFTY"/>
    <x v="45"/>
    <n v="8061"/>
    <n v="-196"/>
    <n v="-2.3737434903718055"/>
    <n v="1726"/>
    <n v="5.65"/>
    <n v="494.75"/>
    <n v="-15.899999999999977"/>
    <n v="-3.1136786448643838"/>
    <n v="28050"/>
    <n v="19350"/>
    <n v="100"/>
    <n v="490.7"/>
    <n v="250"/>
    <n v="493.25"/>
    <n v="16588.599999999999"/>
    <s v="CE"/>
    <x v="4"/>
  </r>
  <r>
    <n v="46"/>
    <n v="16150"/>
    <d v="2021-08-26T00:00:00"/>
    <s v="NIFTY"/>
    <x v="46"/>
    <n v="880"/>
    <n v="17"/>
    <n v="1.969872537659328"/>
    <n v="167"/>
    <n v="5.65"/>
    <n v="457"/>
    <n v="-11.800000000000011"/>
    <n v="-2.5170648464163845"/>
    <n v="21550"/>
    <n v="18750"/>
    <n v="50"/>
    <n v="445.25"/>
    <n v="100"/>
    <n v="447.1"/>
    <n v="16588.599999999999"/>
    <s v="CE"/>
    <x v="4"/>
  </r>
  <r>
    <n v="47"/>
    <n v="16200"/>
    <d v="2021-08-26T00:00:00"/>
    <s v="NIFTY"/>
    <x v="47"/>
    <n v="14069"/>
    <n v="-1520"/>
    <n v="-9.7504650715247934"/>
    <n v="4235"/>
    <n v="5.65"/>
    <n v="402.25"/>
    <n v="-13.649999999999977"/>
    <n v="-3.2820389516710695"/>
    <n v="40250"/>
    <n v="41950"/>
    <n v="50"/>
    <n v="399.55"/>
    <n v="150"/>
    <n v="400.45"/>
    <n v="16588.599999999999"/>
    <s v="CE"/>
    <x v="4"/>
  </r>
  <r>
    <n v="48"/>
    <n v="16250"/>
    <d v="2021-08-26T00:00:00"/>
    <s v="NIFTY"/>
    <x v="48"/>
    <n v="2920"/>
    <n v="201"/>
    <n v="7.3924236851783744"/>
    <n v="1860"/>
    <n v="5.65"/>
    <n v="354.3"/>
    <n v="-17.399999999999977"/>
    <n v="-4.6811945117029801"/>
    <n v="28650"/>
    <n v="20000"/>
    <n v="50"/>
    <n v="353.3"/>
    <n v="350"/>
    <n v="354.15"/>
    <n v="16588.599999999999"/>
    <s v="CE"/>
    <x v="4"/>
  </r>
  <r>
    <n v="49"/>
    <n v="16300"/>
    <d v="2021-08-26T00:00:00"/>
    <s v="NIFTY"/>
    <x v="49"/>
    <n v="20632"/>
    <n v="-1713"/>
    <n v="-7.6661445513537707"/>
    <n v="7350"/>
    <n v="5.65"/>
    <n v="311"/>
    <n v="-10.800000000000011"/>
    <n v="-3.3561218147917993"/>
    <n v="55150"/>
    <n v="43250"/>
    <n v="100"/>
    <n v="309.55"/>
    <n v="150"/>
    <n v="311.25"/>
    <n v="16588.599999999999"/>
    <s v="CE"/>
    <x v="4"/>
  </r>
  <r>
    <n v="50"/>
    <n v="16350"/>
    <d v="2021-08-26T00:00:00"/>
    <s v="NIFTY"/>
    <x v="50"/>
    <n v="2425"/>
    <n v="-309"/>
    <n v="-11.302121433796636"/>
    <n v="1430"/>
    <n v="5.65"/>
    <n v="270.45"/>
    <n v="-10.5"/>
    <n v="-3.7373198077949819"/>
    <n v="31050"/>
    <n v="19700"/>
    <n v="50"/>
    <n v="267.75"/>
    <n v="350"/>
    <n v="269.5"/>
    <n v="16588.599999999999"/>
    <s v="CE"/>
    <x v="4"/>
  </r>
  <r>
    <n v="51"/>
    <n v="16400"/>
    <d v="2021-08-26T00:00:00"/>
    <s v="NIFTY"/>
    <x v="51"/>
    <n v="17531"/>
    <n v="-4459"/>
    <n v="-20.277398817644382"/>
    <n v="24305"/>
    <n v="7.67"/>
    <n v="229.5"/>
    <n v="-13.349999999999994"/>
    <n v="-5.4972205064854824"/>
    <n v="49200"/>
    <n v="62450"/>
    <n v="50"/>
    <n v="228.8"/>
    <n v="50"/>
    <n v="229.8"/>
    <n v="16588.599999999999"/>
    <s v="CE"/>
    <x v="4"/>
  </r>
  <r>
    <n v="52"/>
    <n v="16450"/>
    <d v="2021-08-26T00:00:00"/>
    <s v="NIFTY"/>
    <x v="52"/>
    <n v="1892"/>
    <n v="-578"/>
    <n v="-23.400809716599191"/>
    <n v="2770"/>
    <n v="8.5399999999999991"/>
    <n v="191"/>
    <n v="-14.949999999999989"/>
    <n v="-7.2590434571497884"/>
    <n v="32400"/>
    <n v="34000"/>
    <n v="100"/>
    <n v="190"/>
    <n v="1600"/>
    <n v="191"/>
    <n v="16588.599999999999"/>
    <s v="CE"/>
    <x v="4"/>
  </r>
  <r>
    <n v="53"/>
    <n v="16500"/>
    <d v="2021-08-26T00:00:00"/>
    <s v="NIFTY"/>
    <x v="53"/>
    <n v="49319"/>
    <n v="-3517"/>
    <n v="-6.6564463623287153"/>
    <n v="68193"/>
    <n v="8.75"/>
    <n v="157.4"/>
    <n v="-12.049999999999983"/>
    <n v="-7.1112422543523071"/>
    <n v="85950"/>
    <n v="122500"/>
    <n v="50"/>
    <n v="157.25"/>
    <n v="250"/>
    <n v="157.85"/>
    <n v="16588.599999999999"/>
    <s v="CE"/>
    <x v="4"/>
  </r>
  <r>
    <n v="54"/>
    <n v="16550"/>
    <d v="2021-08-26T00:00:00"/>
    <s v="NIFTY"/>
    <x v="54"/>
    <n v="6481"/>
    <n v="-273"/>
    <n v="-4.0420491560556711"/>
    <n v="18074"/>
    <n v="8.9499999999999993"/>
    <n v="125.85"/>
    <n v="-9.9000000000000057"/>
    <n v="-7.2928176795580155"/>
    <n v="61150"/>
    <n v="72300"/>
    <n v="200"/>
    <n v="125.2"/>
    <n v="50"/>
    <n v="125.85"/>
    <n v="16588.599999999999"/>
    <s v="CE"/>
    <x v="4"/>
  </r>
  <r>
    <n v="55"/>
    <n v="16600"/>
    <d v="2021-08-26T00:00:00"/>
    <s v="NIFTY"/>
    <x v="55"/>
    <n v="44244"/>
    <n v="7519"/>
    <n v="20.473791695030634"/>
    <n v="161609"/>
    <n v="8.98"/>
    <n v="98.6"/>
    <n v="-10.25"/>
    <n v="-9.4166283876894816"/>
    <n v="137550"/>
    <n v="256400"/>
    <n v="50"/>
    <n v="98.45"/>
    <n v="50"/>
    <n v="98.6"/>
    <n v="16588.599999999999"/>
    <s v="CE"/>
    <x v="4"/>
  </r>
  <r>
    <n v="56"/>
    <n v="16650"/>
    <d v="2021-08-26T00:00:00"/>
    <s v="NIFTY"/>
    <x v="56"/>
    <n v="13935"/>
    <n v="7203"/>
    <n v="106.99643493761141"/>
    <n v="62833"/>
    <n v="9.15"/>
    <n v="75.8"/>
    <n v="-9.25"/>
    <n v="-10.875955320399765"/>
    <n v="90650"/>
    <n v="164000"/>
    <n v="100"/>
    <n v="75.5"/>
    <n v="50"/>
    <n v="75.8"/>
    <n v="16588.599999999999"/>
    <s v="CE"/>
    <x v="4"/>
  </r>
  <r>
    <n v="57"/>
    <n v="16700"/>
    <d v="2021-08-26T00:00:00"/>
    <s v="NIFTY"/>
    <x v="57"/>
    <n v="49835"/>
    <n v="19958"/>
    <n v="66.800548917227303"/>
    <n v="218625"/>
    <n v="9.23"/>
    <n v="56.55"/>
    <n v="-7.9000000000000057"/>
    <n v="-12.257564003103189"/>
    <n v="175500"/>
    <n v="541200"/>
    <n v="350"/>
    <n v="56.5"/>
    <n v="50"/>
    <n v="56.7"/>
    <n v="16588.599999999999"/>
    <s v="CE"/>
    <x v="4"/>
  </r>
  <r>
    <n v="58"/>
    <n v="16750"/>
    <d v="2021-08-26T00:00:00"/>
    <s v="NIFTY"/>
    <x v="58"/>
    <n v="10595"/>
    <n v="5156"/>
    <n v="94.796837653980518"/>
    <n v="53673"/>
    <n v="9.2899999999999991"/>
    <n v="41.1"/>
    <n v="-6.6999999999999957"/>
    <n v="-14.016736401673633"/>
    <n v="63150"/>
    <n v="171000"/>
    <n v="50"/>
    <n v="40.9"/>
    <n v="150"/>
    <n v="41.1"/>
    <n v="16588.599999999999"/>
    <s v="CE"/>
    <x v="4"/>
  </r>
  <r>
    <n v="59"/>
    <n v="16800"/>
    <d v="2021-08-26T00:00:00"/>
    <s v="NIFTY"/>
    <x v="59"/>
    <n v="33419"/>
    <n v="5223"/>
    <n v="18.523904099872322"/>
    <n v="117780"/>
    <n v="9.42"/>
    <n v="29.95"/>
    <n v="-4.8499999999999979"/>
    <n v="-13.936781609195398"/>
    <n v="120550"/>
    <n v="192850"/>
    <n v="50"/>
    <n v="29.9"/>
    <n v="150"/>
    <n v="30"/>
    <n v="16588.599999999999"/>
    <s v="CE"/>
    <x v="4"/>
  </r>
  <r>
    <n v="60"/>
    <n v="16850"/>
    <d v="2021-08-26T00:00:00"/>
    <s v="NIFTY"/>
    <x v="60"/>
    <n v="6458"/>
    <n v="2099"/>
    <n v="48.153246157375548"/>
    <n v="28077"/>
    <n v="9.59"/>
    <n v="21.2"/>
    <n v="-3.6000000000000014"/>
    <n v="-14.516129032258071"/>
    <n v="57800"/>
    <n v="64550"/>
    <n v="950"/>
    <n v="21.15"/>
    <n v="150"/>
    <n v="21.2"/>
    <n v="16588.599999999999"/>
    <s v="CE"/>
    <x v="4"/>
  </r>
  <r>
    <n v="61"/>
    <n v="16900"/>
    <d v="2021-08-26T00:00:00"/>
    <s v="NIFTY"/>
    <x v="61"/>
    <n v="29479"/>
    <n v="6622"/>
    <n v="28.971431071444197"/>
    <n v="76726"/>
    <n v="9.75"/>
    <n v="15.1"/>
    <n v="-2.4500000000000011"/>
    <n v="-13.960113960113965"/>
    <n v="122250"/>
    <n v="101550"/>
    <n v="200"/>
    <n v="15.05"/>
    <n v="100"/>
    <n v="15.15"/>
    <n v="16588.599999999999"/>
    <s v="CE"/>
    <x v="4"/>
  </r>
  <r>
    <n v="62"/>
    <n v="16950"/>
    <d v="2021-08-26T00:00:00"/>
    <s v="NIFTY"/>
    <x v="62"/>
    <n v="3986"/>
    <n v="1345"/>
    <n v="50.927678909503975"/>
    <n v="15719"/>
    <n v="10.01"/>
    <n v="11"/>
    <n v="-2"/>
    <n v="-15.384615384615385"/>
    <n v="70600"/>
    <n v="54000"/>
    <n v="1600"/>
    <n v="10.9"/>
    <n v="550"/>
    <n v="11"/>
    <n v="16588.599999999999"/>
    <s v="CE"/>
    <x v="4"/>
  </r>
  <r>
    <n v="63"/>
    <n v="17000"/>
    <d v="2021-08-26T00:00:00"/>
    <s v="NIFTY"/>
    <x v="63"/>
    <n v="51597"/>
    <n v="10236"/>
    <n v="24.747950968303474"/>
    <n v="89445"/>
    <n v="10.41"/>
    <n v="8.35"/>
    <n v="-1.5"/>
    <n v="-15.228426395939088"/>
    <n v="420650"/>
    <n v="237300"/>
    <n v="4000"/>
    <n v="8.25"/>
    <n v="1900"/>
    <n v="8.35"/>
    <n v="16588.599999999999"/>
    <s v="CE"/>
    <x v="4"/>
  </r>
  <r>
    <n v="64"/>
    <n v="17050"/>
    <d v="2021-08-26T00:00:00"/>
    <s v="NIFTY"/>
    <x v="64"/>
    <n v="2828"/>
    <n v="703"/>
    <n v="33.082352941176474"/>
    <n v="11256"/>
    <n v="10.83"/>
    <n v="6.4"/>
    <n v="-1.0999999999999996"/>
    <n v="-14.666666666666661"/>
    <n v="61650"/>
    <n v="42750"/>
    <n v="2000"/>
    <n v="6.4"/>
    <n v="400"/>
    <n v="6.5"/>
    <n v="16588.599999999999"/>
    <s v="CE"/>
    <x v="4"/>
  </r>
  <r>
    <n v="65"/>
    <n v="17100"/>
    <d v="2021-08-26T00:00:00"/>
    <s v="NIFTY"/>
    <x v="65"/>
    <n v="11532"/>
    <n v="3850"/>
    <n v="50.117156990367093"/>
    <n v="32256"/>
    <n v="11.33"/>
    <n v="5.0999999999999996"/>
    <n v="-0.85000000000000053"/>
    <n v="-14.285714285714294"/>
    <n v="270750"/>
    <n v="120700"/>
    <n v="3600"/>
    <n v="5.0999999999999996"/>
    <n v="9900"/>
    <n v="5.2"/>
    <n v="16588.599999999999"/>
    <s v="CE"/>
    <x v="4"/>
  </r>
  <r>
    <n v="66"/>
    <n v="17150"/>
    <d v="2021-08-26T00:00:00"/>
    <s v="NIFTY"/>
    <x v="66"/>
    <n v="3006"/>
    <n v="2049"/>
    <n v="214.10658307210031"/>
    <n v="7356"/>
    <n v="11.74"/>
    <n v="4.1500000000000004"/>
    <n v="-0.84999999999999964"/>
    <n v="-16.999999999999993"/>
    <n v="65250"/>
    <n v="30850"/>
    <n v="2000"/>
    <n v="4.1500000000000004"/>
    <n v="350"/>
    <n v="4.2"/>
    <n v="16588.599999999999"/>
    <s v="CE"/>
    <x v="4"/>
  </r>
  <r>
    <n v="67"/>
    <n v="17200"/>
    <d v="2021-08-26T00:00:00"/>
    <s v="NIFTY"/>
    <x v="67"/>
    <n v="16974"/>
    <n v="4980"/>
    <n v="41.520760380190097"/>
    <n v="30705"/>
    <n v="12.41"/>
    <n v="3.65"/>
    <n v="-0.85000000000000009"/>
    <n v="-18.888888888888893"/>
    <n v="170950"/>
    <n v="76150"/>
    <n v="1550"/>
    <n v="3.6"/>
    <n v="4650"/>
    <n v="3.7"/>
    <n v="16588.599999999999"/>
    <s v="CE"/>
    <x v="4"/>
  </r>
  <r>
    <n v="68"/>
    <n v="17250"/>
    <d v="2021-08-26T00:00:00"/>
    <s v="NIFTY"/>
    <x v="68"/>
    <n v="1266"/>
    <n v="431"/>
    <n v="51.616766467065865"/>
    <n v="2019"/>
    <n v="12.96"/>
    <n v="3.15"/>
    <n v="-0.64999999999999991"/>
    <n v="-17.105263157894733"/>
    <n v="62900"/>
    <n v="42500"/>
    <n v="1650"/>
    <n v="3.1"/>
    <n v="2000"/>
    <n v="3.2"/>
    <n v="16588.599999999999"/>
    <s v="CE"/>
    <x v="4"/>
  </r>
  <r>
    <n v="69"/>
    <n v="17300"/>
    <d v="2021-08-26T00:00:00"/>
    <s v="NIFTY"/>
    <x v="69"/>
    <n v="11005"/>
    <n v="6696"/>
    <n v="155.39568345323741"/>
    <n v="23677"/>
    <n v="13.33"/>
    <n v="2.5"/>
    <n v="-0.75"/>
    <n v="-23.076923076923077"/>
    <n v="207050"/>
    <n v="85250"/>
    <n v="1800"/>
    <n v="2.5"/>
    <n v="650"/>
    <n v="2.5499999999999998"/>
    <n v="16588.599999999999"/>
    <s v="CE"/>
    <x v="4"/>
  </r>
  <r>
    <n v="70"/>
    <n v="17350"/>
    <d v="2021-08-26T00:00:00"/>
    <s v="NIFTY"/>
    <x v="70"/>
    <n v="457"/>
    <n v="181"/>
    <n v="65.579710144927532"/>
    <n v="1486"/>
    <n v="14.05"/>
    <n v="2.4"/>
    <n v="-0.55000000000000027"/>
    <n v="-18.644067796610177"/>
    <n v="37750"/>
    <n v="30400"/>
    <n v="2550"/>
    <n v="2.35"/>
    <n v="2150"/>
    <n v="2.4500000000000002"/>
    <n v="16588.599999999999"/>
    <s v="CE"/>
    <x v="4"/>
  </r>
  <r>
    <n v="71"/>
    <n v="17400"/>
    <d v="2021-08-26T00:00:00"/>
    <s v="NIFTY"/>
    <x v="71"/>
    <n v="8579"/>
    <n v="326"/>
    <n v="3.9500787592390645"/>
    <n v="9930"/>
    <n v="14.67"/>
    <n v="2.2000000000000002"/>
    <n v="-0.39999999999999991"/>
    <n v="-15.38461538461538"/>
    <n v="119950"/>
    <n v="87600"/>
    <n v="250"/>
    <n v="2.2000000000000002"/>
    <n v="300"/>
    <n v="2.25"/>
    <n v="16588.599999999999"/>
    <s v="CE"/>
    <x v="4"/>
  </r>
  <r>
    <n v="72"/>
    <n v="17450"/>
    <d v="2021-08-26T00:00:00"/>
    <s v="NIFTY"/>
    <x v="72"/>
    <n v="152"/>
    <n v="43"/>
    <n v="39.449541284403672"/>
    <n v="641"/>
    <n v="15.1"/>
    <n v="2"/>
    <n v="-4.9999999999999822E-2"/>
    <n v="-2.4390243902438939"/>
    <n v="29850"/>
    <n v="8250"/>
    <n v="50"/>
    <n v="1.65"/>
    <n v="800"/>
    <n v="2.2999999999999998"/>
    <n v="16588.599999999999"/>
    <s v="CE"/>
    <x v="4"/>
  </r>
  <r>
    <n v="73"/>
    <n v="17500"/>
    <d v="2021-08-26T00:00:00"/>
    <s v="NIFTY"/>
    <x v="73"/>
    <n v="16748"/>
    <n v="9502"/>
    <n v="131.13441898978746"/>
    <n v="22823"/>
    <n v="15.75"/>
    <n v="1.9"/>
    <n v="-0.39999999999999991"/>
    <n v="-17.391304347826082"/>
    <n v="461200"/>
    <n v="106800"/>
    <n v="2300"/>
    <n v="1.9"/>
    <n v="1000"/>
    <n v="2"/>
    <n v="16588.599999999999"/>
    <s v="CE"/>
    <x v="4"/>
  </r>
  <r>
    <n v="74"/>
    <n v="17550"/>
    <d v="2021-08-26T00:00:00"/>
    <s v="NIFTY"/>
    <x v="74"/>
    <n v="41"/>
    <n v="32"/>
    <n v="355.55555555555554"/>
    <n v="86"/>
    <n v="16.05"/>
    <n v="1.75"/>
    <n v="-0.64999999999999991"/>
    <n v="-27.083333333333332"/>
    <n v="27850"/>
    <n v="9450"/>
    <n v="600"/>
    <n v="1.25"/>
    <n v="150"/>
    <n v="1.95"/>
    <n v="16588.599999999999"/>
    <s v="CE"/>
    <x v="4"/>
  </r>
  <r>
    <n v="75"/>
    <n v="17600"/>
    <d v="2021-08-26T00:00:00"/>
    <s v="NIFTY"/>
    <x v="75"/>
    <n v="1176"/>
    <n v="562"/>
    <n v="91.530944625407173"/>
    <n v="1867"/>
    <n v="16.920000000000002"/>
    <n v="1.55"/>
    <n v="-0.74999999999999978"/>
    <n v="-32.608695652173907"/>
    <n v="179850"/>
    <n v="64500"/>
    <n v="1800"/>
    <n v="1.5"/>
    <n v="250"/>
    <n v="1.6"/>
    <n v="16588.599999999999"/>
    <s v="CE"/>
    <x v="4"/>
  </r>
  <r>
    <n v="76"/>
    <n v="17650"/>
    <d v="2021-08-26T00:00:00"/>
    <s v="NIFTY"/>
    <x v="76"/>
    <n v="57"/>
    <n v="25"/>
    <n v="78.125"/>
    <n v="85"/>
    <n v="17.43"/>
    <n v="1.5"/>
    <n v="-0.5"/>
    <n v="-25"/>
    <n v="31100"/>
    <n v="12100"/>
    <n v="750"/>
    <n v="1.3"/>
    <n v="50"/>
    <n v="1.85"/>
    <n v="16588.599999999999"/>
    <s v="CE"/>
    <x v="4"/>
  </r>
  <r>
    <n v="77"/>
    <n v="17700"/>
    <d v="2021-08-26T00:00:00"/>
    <s v="NIFTY"/>
    <x v="77"/>
    <n v="574"/>
    <n v="203"/>
    <n v="54.716981132075475"/>
    <n v="1075"/>
    <n v="18.22"/>
    <n v="1.55"/>
    <n v="-0.39999999999999991"/>
    <n v="-20.512820512820511"/>
    <n v="143850"/>
    <n v="110450"/>
    <n v="100"/>
    <n v="1.4"/>
    <n v="450"/>
    <n v="1.55"/>
    <n v="16588.599999999999"/>
    <s v="CE"/>
    <x v="4"/>
  </r>
  <r>
    <n v="78"/>
    <n v="17750"/>
    <d v="2021-08-26T00:00:00"/>
    <s v="NIFTY"/>
    <x v="78"/>
    <n v="91"/>
    <n v="2"/>
    <n v="2.2471910112359552"/>
    <n v="69"/>
    <n v="18.690000000000001"/>
    <n v="1.4"/>
    <n v="-0.70000000000000018"/>
    <n v="-33.333333333333343"/>
    <n v="24500"/>
    <n v="15900"/>
    <n v="800"/>
    <n v="1.05"/>
    <n v="750"/>
    <n v="1.65"/>
    <n v="16588.599999999999"/>
    <s v="CE"/>
    <x v="4"/>
  </r>
  <r>
    <n v="79"/>
    <n v="17800"/>
    <d v="2021-08-26T00:00:00"/>
    <s v="NIFTY"/>
    <x v="79"/>
    <n v="2293"/>
    <n v="448"/>
    <n v="24.281842818428185"/>
    <n v="3726"/>
    <n v="19.38"/>
    <n v="1.35"/>
    <n v="-0.5"/>
    <n v="-27.027027027027025"/>
    <n v="131850"/>
    <n v="52900"/>
    <n v="100"/>
    <n v="1.3"/>
    <n v="300"/>
    <n v="1.35"/>
    <n v="16588.599999999999"/>
    <s v="CE"/>
    <x v="4"/>
  </r>
  <r>
    <n v="80"/>
    <n v="17850"/>
    <d v="2021-08-26T00:00:00"/>
    <s v="NIFTY"/>
    <x v="80"/>
    <n v="13"/>
    <n v="13"/>
    <n v="0"/>
    <n v="2277"/>
    <n v="19.899999999999999"/>
    <n v="1.3"/>
    <n v="-10.649999999999999"/>
    <n v="-89.121338912133879"/>
    <n v="20650"/>
    <n v="15900"/>
    <n v="250"/>
    <n v="1.1499999999999999"/>
    <n v="50"/>
    <n v="1.6"/>
    <n v="16588.599999999999"/>
    <s v="CE"/>
    <x v="4"/>
  </r>
  <r>
    <n v="81"/>
    <n v="17900"/>
    <d v="2021-08-26T00:00:00"/>
    <s v="NIFTY"/>
    <x v="81"/>
    <n v="605"/>
    <n v="124"/>
    <n v="25.779625779625778"/>
    <n v="325"/>
    <n v="20.67"/>
    <n v="1.35"/>
    <n v="-0.39999999999999991"/>
    <n v="-22.857142857142851"/>
    <n v="140250"/>
    <n v="55250"/>
    <n v="50"/>
    <n v="1.05"/>
    <n v="50"/>
    <n v="1.25"/>
    <n v="16588.599999999999"/>
    <s v="CE"/>
    <x v="4"/>
  </r>
  <r>
    <n v="82"/>
    <n v="17950"/>
    <d v="2021-08-26T00:00:00"/>
    <s v="NIFTY"/>
    <x v="82"/>
    <n v="48"/>
    <n v="48"/>
    <n v="0"/>
    <n v="48"/>
    <n v="20.74"/>
    <n v="1.05"/>
    <n v="-6.45"/>
    <n v="-86"/>
    <n v="19350"/>
    <n v="6950"/>
    <n v="2400"/>
    <n v="0.75"/>
    <n v="2400"/>
    <n v="1.45"/>
    <n v="16588.599999999999"/>
    <s v="CE"/>
    <x v="4"/>
  </r>
  <r>
    <n v="83"/>
    <n v="18000"/>
    <d v="2021-08-26T00:00:00"/>
    <s v="NIFTY"/>
    <x v="83"/>
    <n v="7292"/>
    <n v="5208"/>
    <n v="249.90403071017275"/>
    <n v="8575"/>
    <n v="21.03"/>
    <n v="0.9"/>
    <n v="-0.85"/>
    <n v="-48.571428571428569"/>
    <n v="735400"/>
    <n v="147250"/>
    <n v="9550"/>
    <n v="0.85"/>
    <n v="4250"/>
    <n v="0.9"/>
    <n v="16588.599999999999"/>
    <s v="CE"/>
    <x v="4"/>
  </r>
  <r>
    <n v="84"/>
    <n v="18050"/>
    <d v="2021-08-26T00:00:00"/>
    <s v="NIFTY"/>
    <x v="84"/>
    <n v="2"/>
    <n v="2"/>
    <n v="0"/>
    <n v="5"/>
    <n v="21.93"/>
    <n v="1"/>
    <n v="-4.3"/>
    <n v="-81.132075471698116"/>
    <n v="17100"/>
    <n v="11850"/>
    <n v="2500"/>
    <n v="0.6"/>
    <n v="600"/>
    <n v="1.5"/>
    <n v="16588.599999999999"/>
    <s v="CE"/>
    <x v="4"/>
  </r>
  <r>
    <n v="85"/>
    <n v="18100"/>
    <d v="2021-08-26T00:00:00"/>
    <s v="NIFTY"/>
    <x v="85"/>
    <n v="0"/>
    <n v="0"/>
    <n v="0"/>
    <n v="0"/>
    <n v="49.14"/>
    <n v="0"/>
    <n v="0"/>
    <n v="0"/>
    <n v="20950"/>
    <n v="18750"/>
    <n v="2400"/>
    <n v="0.5"/>
    <n v="300"/>
    <n v="1.85"/>
    <n v="16588.599999999999"/>
    <s v="CE"/>
    <x v="4"/>
  </r>
  <r>
    <n v="0"/>
    <n v="13850"/>
    <d v="2021-08-26T00:00:00"/>
    <s v="NIFTY"/>
    <x v="86"/>
    <n v="3218"/>
    <n v="1497"/>
    <n v="86.984311446833232"/>
    <n v="2938"/>
    <n v="49.14"/>
    <n v="2.15"/>
    <n v="-0.10000000000000009"/>
    <n v="-4.4444444444444482"/>
    <n v="44800"/>
    <n v="38150"/>
    <n v="1300"/>
    <n v="1.95"/>
    <n v="5000"/>
    <n v="2.1"/>
    <n v="16588.599999999999"/>
    <s v="PE"/>
    <x v="4"/>
  </r>
  <r>
    <n v="1"/>
    <n v="13900"/>
    <d v="2021-08-26T00:00:00"/>
    <s v="NIFTY"/>
    <x v="87"/>
    <n v="1212"/>
    <n v="185"/>
    <n v="18.013631937682572"/>
    <n v="479"/>
    <n v="47.87"/>
    <n v="2"/>
    <n v="-0.29999999999999982"/>
    <n v="-13.043478260869559"/>
    <n v="56850"/>
    <n v="27550"/>
    <n v="1250"/>
    <n v="2"/>
    <n v="50"/>
    <n v="2.2999999999999998"/>
    <n v="16588.599999999999"/>
    <s v="PE"/>
    <x v="4"/>
  </r>
  <r>
    <n v="2"/>
    <n v="13950"/>
    <d v="2021-08-26T00:00:00"/>
    <s v="NIFTY"/>
    <x v="88"/>
    <n v="3"/>
    <n v="2"/>
    <n v="200"/>
    <n v="6"/>
    <n v="46.16"/>
    <n v="1.7"/>
    <n v="-0.19999999999999996"/>
    <n v="-10.526315789473681"/>
    <n v="16600"/>
    <n v="6300"/>
    <n v="300"/>
    <n v="1.55"/>
    <n v="200"/>
    <n v="2.8"/>
    <n v="16588.599999999999"/>
    <s v="PE"/>
    <x v="4"/>
  </r>
  <r>
    <n v="3"/>
    <n v="14000"/>
    <d v="2021-08-26T00:00:00"/>
    <s v="NIFTY"/>
    <x v="89"/>
    <n v="25178"/>
    <n v="1376"/>
    <n v="5.7810268044702129"/>
    <n v="8130"/>
    <n v="46.28"/>
    <n v="2.0499999999999998"/>
    <n v="-0.15000000000000036"/>
    <n v="-6.8181818181818343"/>
    <n v="94700"/>
    <n v="107650"/>
    <n v="1250"/>
    <n v="2"/>
    <n v="150"/>
    <n v="2.0499999999999998"/>
    <n v="16588.599999999999"/>
    <s v="PE"/>
    <x v="4"/>
  </r>
  <r>
    <n v="4"/>
    <n v="14050"/>
    <d v="2021-08-26T00:00:00"/>
    <s v="NIFTY"/>
    <x v="90"/>
    <n v="0"/>
    <n v="0"/>
    <n v="0"/>
    <n v="0"/>
    <n v="45.04"/>
    <n v="0"/>
    <n v="0"/>
    <n v="0"/>
    <n v="13650"/>
    <n v="500"/>
    <n v="600"/>
    <n v="1.35"/>
    <n v="300"/>
    <n v="2.9"/>
    <n v="16588.599999999999"/>
    <s v="PE"/>
    <x v="4"/>
  </r>
  <r>
    <n v="5"/>
    <n v="14100"/>
    <d v="2021-08-26T00:00:00"/>
    <s v="NIFTY"/>
    <x v="91"/>
    <n v="485"/>
    <n v="1"/>
    <n v="0.20661157024793389"/>
    <n v="1789"/>
    <n v="45.04"/>
    <n v="2.1"/>
    <n v="-0.39999999999999991"/>
    <n v="-15.999999999999998"/>
    <n v="47500"/>
    <n v="14650"/>
    <n v="1250"/>
    <n v="2.1"/>
    <n v="50"/>
    <n v="2.2000000000000002"/>
    <n v="16588.599999999999"/>
    <s v="PE"/>
    <x v="4"/>
  </r>
  <r>
    <n v="6"/>
    <n v="14150"/>
    <d v="2021-08-26T00:00:00"/>
    <s v="NIFTY"/>
    <x v="92"/>
    <n v="0"/>
    <n v="0"/>
    <n v="0"/>
    <n v="0"/>
    <n v="43.31"/>
    <n v="0"/>
    <n v="0"/>
    <n v="0"/>
    <n v="12150"/>
    <n v="500"/>
    <n v="300"/>
    <n v="1.55"/>
    <n v="300"/>
    <n v="2.9"/>
    <n v="16588.599999999999"/>
    <s v="PE"/>
    <x v="4"/>
  </r>
  <r>
    <n v="7"/>
    <n v="14200"/>
    <d v="2021-08-26T00:00:00"/>
    <s v="NIFTY"/>
    <x v="93"/>
    <n v="15436"/>
    <n v="9187"/>
    <n v="147.01552248359738"/>
    <n v="17552"/>
    <n v="43.31"/>
    <n v="2.25"/>
    <n v="-0.60000000000000009"/>
    <n v="-21.05263157894737"/>
    <n v="115700"/>
    <n v="113450"/>
    <n v="1950"/>
    <n v="2.2000000000000002"/>
    <n v="2800"/>
    <n v="2.2999999999999998"/>
    <n v="16588.599999999999"/>
    <s v="PE"/>
    <x v="4"/>
  </r>
  <r>
    <n v="8"/>
    <n v="14250"/>
    <d v="2021-08-26T00:00:00"/>
    <s v="NIFTY"/>
    <x v="94"/>
    <n v="3"/>
    <n v="2"/>
    <n v="200"/>
    <n v="5"/>
    <n v="42.98"/>
    <n v="2.5"/>
    <n v="-0.70000000000000018"/>
    <n v="-21.875000000000007"/>
    <n v="11600"/>
    <n v="1350"/>
    <n v="50"/>
    <n v="2"/>
    <n v="200"/>
    <n v="3.25"/>
    <n v="16588.599999999999"/>
    <s v="PE"/>
    <x v="4"/>
  </r>
  <r>
    <n v="9"/>
    <n v="14300"/>
    <d v="2021-08-26T00:00:00"/>
    <s v="NIFTY"/>
    <x v="95"/>
    <n v="726"/>
    <n v="95"/>
    <n v="15.055467511885896"/>
    <n v="1660"/>
    <n v="41.8"/>
    <n v="2.2000000000000002"/>
    <n v="-0.75"/>
    <n v="-25.423728813559322"/>
    <n v="30900"/>
    <n v="36350"/>
    <n v="1250"/>
    <n v="2.2000000000000002"/>
    <n v="3150"/>
    <n v="2.35"/>
    <n v="16588.599999999999"/>
    <s v="PE"/>
    <x v="4"/>
  </r>
  <r>
    <n v="10"/>
    <n v="14350"/>
    <d v="2021-08-26T00:00:00"/>
    <s v="NIFTY"/>
    <x v="96"/>
    <n v="51"/>
    <n v="8"/>
    <n v="18.604651162790699"/>
    <n v="36"/>
    <n v="40.72"/>
    <n v="2.25"/>
    <n v="-0.75"/>
    <n v="-25"/>
    <n v="14000"/>
    <n v="2600"/>
    <n v="350"/>
    <n v="1.7"/>
    <n v="50"/>
    <n v="2.4500000000000002"/>
    <n v="16588.599999999999"/>
    <s v="PE"/>
    <x v="4"/>
  </r>
  <r>
    <n v="11"/>
    <n v="14400"/>
    <d v="2021-08-26T00:00:00"/>
    <s v="NIFTY"/>
    <x v="97"/>
    <n v="3218"/>
    <n v="-560"/>
    <n v="-14.822657490735839"/>
    <n v="2029"/>
    <n v="40.07"/>
    <n v="2.0499999999999998"/>
    <n v="-0.90000000000000036"/>
    <n v="-30.508474576271194"/>
    <n v="30500"/>
    <n v="39050"/>
    <n v="1250"/>
    <n v="2.2000000000000002"/>
    <n v="50"/>
    <n v="2.35"/>
    <n v="16588.599999999999"/>
    <s v="PE"/>
    <x v="4"/>
  </r>
  <r>
    <n v="12"/>
    <n v="14450"/>
    <d v="2021-08-26T00:00:00"/>
    <s v="NIFTY"/>
    <x v="98"/>
    <n v="18"/>
    <n v="0"/>
    <n v="0"/>
    <n v="1"/>
    <n v="40.06"/>
    <n v="2.8"/>
    <n v="0"/>
    <n v="0"/>
    <n v="11650"/>
    <n v="850"/>
    <n v="300"/>
    <n v="2.0499999999999998"/>
    <n v="450"/>
    <n v="2.8"/>
    <n v="16588.599999999999"/>
    <s v="PE"/>
    <x v="4"/>
  </r>
  <r>
    <n v="13"/>
    <n v="14500"/>
    <d v="2021-08-26T00:00:00"/>
    <s v="NIFTY"/>
    <x v="99"/>
    <n v="25910"/>
    <n v="354"/>
    <n v="1.3851933009860697"/>
    <n v="23136"/>
    <n v="38.35"/>
    <n v="2.2999999999999998"/>
    <n v="-0.75"/>
    <n v="-24.590163934426233"/>
    <n v="135050"/>
    <n v="117300"/>
    <n v="300"/>
    <n v="2.25"/>
    <n v="3750"/>
    <n v="2.2999999999999998"/>
    <n v="16588.599999999999"/>
    <s v="PE"/>
    <x v="4"/>
  </r>
  <r>
    <n v="14"/>
    <n v="14550"/>
    <d v="2021-08-26T00:00:00"/>
    <s v="NIFTY"/>
    <x v="100"/>
    <n v="17"/>
    <n v="0"/>
    <n v="0"/>
    <n v="0"/>
    <n v="37.36"/>
    <n v="0"/>
    <n v="0"/>
    <n v="0"/>
    <n v="11600"/>
    <n v="0"/>
    <n v="50"/>
    <n v="2.5"/>
    <n v="0"/>
    <n v="0"/>
    <n v="16588.599999999999"/>
    <s v="PE"/>
    <x v="4"/>
  </r>
  <r>
    <n v="15"/>
    <n v="14600"/>
    <d v="2021-08-26T00:00:00"/>
    <s v="NIFTY"/>
    <x v="101"/>
    <n v="3688"/>
    <n v="-494"/>
    <n v="-11.812529890004782"/>
    <n v="4952"/>
    <n v="37.36"/>
    <n v="2.65"/>
    <n v="-1.1000000000000001"/>
    <n v="-29.333333333333332"/>
    <n v="46600"/>
    <n v="23750"/>
    <n v="1900"/>
    <n v="2.4500000000000002"/>
    <n v="1100"/>
    <n v="2.65"/>
    <n v="16588.599999999999"/>
    <s v="PE"/>
    <x v="4"/>
  </r>
  <r>
    <n v="16"/>
    <n v="14650"/>
    <d v="2021-08-26T00:00:00"/>
    <s v="NIFTY"/>
    <x v="102"/>
    <n v="62"/>
    <n v="1"/>
    <n v="1.639344262295082"/>
    <n v="20"/>
    <n v="36.65"/>
    <n v="2.85"/>
    <n v="-0.19999999999999973"/>
    <n v="-6.55737704918032"/>
    <n v="21950"/>
    <n v="2650"/>
    <n v="900"/>
    <n v="2.2000000000000002"/>
    <n v="250"/>
    <n v="4.45"/>
    <n v="16588.599999999999"/>
    <s v="PE"/>
    <x v="4"/>
  </r>
  <r>
    <n v="17"/>
    <n v="14700"/>
    <d v="2021-08-26T00:00:00"/>
    <s v="NIFTY"/>
    <x v="103"/>
    <n v="5985"/>
    <n v="-54"/>
    <n v="-0.89418777943368111"/>
    <n v="4069"/>
    <n v="36.17"/>
    <n v="2.8"/>
    <n v="-1.4500000000000002"/>
    <n v="-34.117647058823536"/>
    <n v="29950"/>
    <n v="22500"/>
    <n v="1700"/>
    <n v="2.75"/>
    <n v="1250"/>
    <n v="2.95"/>
    <n v="16588.599999999999"/>
    <s v="PE"/>
    <x v="4"/>
  </r>
  <r>
    <n v="18"/>
    <n v="14750"/>
    <d v="2021-08-26T00:00:00"/>
    <s v="NIFTY"/>
    <x v="104"/>
    <n v="96"/>
    <n v="-100"/>
    <n v="-51.020408163265309"/>
    <n v="203"/>
    <n v="35.14"/>
    <n v="2.95"/>
    <n v="-1.2000000000000002"/>
    <n v="-28.915662650602414"/>
    <n v="19000"/>
    <n v="1400"/>
    <n v="850"/>
    <n v="2.8"/>
    <n v="50"/>
    <n v="3.15"/>
    <n v="16588.599999999999"/>
    <s v="PE"/>
    <x v="4"/>
  </r>
  <r>
    <n v="19"/>
    <n v="14800"/>
    <d v="2021-08-26T00:00:00"/>
    <s v="NIFTY"/>
    <x v="105"/>
    <n v="7422"/>
    <n v="-1358"/>
    <n v="-15.466970387243736"/>
    <n v="7151"/>
    <n v="34.409999999999997"/>
    <n v="2.95"/>
    <n v="-1.5"/>
    <n v="-33.707865168539328"/>
    <n v="33450"/>
    <n v="25000"/>
    <n v="100"/>
    <n v="2.95"/>
    <n v="1250"/>
    <n v="3.05"/>
    <n v="16588.599999999999"/>
    <s v="PE"/>
    <x v="4"/>
  </r>
  <r>
    <n v="20"/>
    <n v="14850"/>
    <d v="2021-08-26T00:00:00"/>
    <s v="NIFTY"/>
    <x v="106"/>
    <n v="145"/>
    <n v="-78"/>
    <n v="-34.977578475336323"/>
    <n v="159"/>
    <n v="33.6"/>
    <n v="2.95"/>
    <n v="-2.3999999999999995"/>
    <n v="-44.85981308411214"/>
    <n v="20800"/>
    <n v="5250"/>
    <n v="50"/>
    <n v="2.95"/>
    <n v="50"/>
    <n v="3.1"/>
    <n v="16588.599999999999"/>
    <s v="PE"/>
    <x v="4"/>
  </r>
  <r>
    <n v="21"/>
    <n v="14900"/>
    <d v="2021-08-26T00:00:00"/>
    <s v="NIFTY"/>
    <x v="107"/>
    <n v="8704"/>
    <n v="-248"/>
    <n v="-2.7703306523681861"/>
    <n v="5407"/>
    <n v="32.79"/>
    <n v="3.05"/>
    <n v="-1.7999999999999998"/>
    <n v="-37.113402061855673"/>
    <n v="40100"/>
    <n v="23150"/>
    <n v="950"/>
    <n v="3.05"/>
    <n v="700"/>
    <n v="3.15"/>
    <n v="16588.599999999999"/>
    <s v="PE"/>
    <x v="4"/>
  </r>
  <r>
    <n v="22"/>
    <n v="14950"/>
    <d v="2021-08-26T00:00:00"/>
    <s v="NIFTY"/>
    <x v="108"/>
    <n v="268"/>
    <n v="-47"/>
    <n v="-14.920634920634921"/>
    <n v="577"/>
    <n v="31.91"/>
    <n v="3.1"/>
    <n v="-2.0500000000000003"/>
    <n v="-39.805825242718448"/>
    <n v="21850"/>
    <n v="14350"/>
    <n v="2350"/>
    <n v="3.05"/>
    <n v="1050"/>
    <n v="3.15"/>
    <n v="16588.599999999999"/>
    <s v="PE"/>
    <x v="4"/>
  </r>
  <r>
    <n v="23"/>
    <n v="15000"/>
    <d v="2021-08-26T00:00:00"/>
    <s v="NIFTY"/>
    <x v="109"/>
    <n v="75502"/>
    <n v="2481"/>
    <n v="3.3976527300365649"/>
    <n v="44604"/>
    <n v="31.29"/>
    <n v="3.3"/>
    <n v="-2.2000000000000002"/>
    <n v="-40"/>
    <n v="680050"/>
    <n v="152150"/>
    <n v="3700"/>
    <n v="3.2"/>
    <n v="3500"/>
    <n v="3.3"/>
    <n v="16588.599999999999"/>
    <s v="PE"/>
    <x v="4"/>
  </r>
  <r>
    <n v="24"/>
    <n v="15050"/>
    <d v="2021-08-26T00:00:00"/>
    <s v="NIFTY"/>
    <x v="110"/>
    <n v="607"/>
    <n v="-152"/>
    <n v="-20.02635046113307"/>
    <n v="677"/>
    <n v="30.28"/>
    <n v="3.1"/>
    <n v="-2.3000000000000003"/>
    <n v="-42.592592592592595"/>
    <n v="25000"/>
    <n v="16250"/>
    <n v="1550"/>
    <n v="3.1"/>
    <n v="1100"/>
    <n v="3.2"/>
    <n v="16588.599999999999"/>
    <s v="PE"/>
    <x v="4"/>
  </r>
  <r>
    <n v="25"/>
    <n v="15100"/>
    <d v="2021-08-26T00:00:00"/>
    <s v="NIFTY"/>
    <x v="111"/>
    <n v="8861"/>
    <n v="-93"/>
    <n v="-1.0386419477328568"/>
    <n v="3320"/>
    <n v="29.4"/>
    <n v="3.15"/>
    <n v="-2.3000000000000003"/>
    <n v="-42.201834862385326"/>
    <n v="39050"/>
    <n v="36000"/>
    <n v="800"/>
    <n v="3.1"/>
    <n v="50"/>
    <n v="3.15"/>
    <n v="16588.599999999999"/>
    <s v="PE"/>
    <x v="4"/>
  </r>
  <r>
    <n v="26"/>
    <n v="15150"/>
    <d v="2021-08-26T00:00:00"/>
    <s v="NIFTY"/>
    <x v="112"/>
    <n v="196"/>
    <n v="-7"/>
    <n v="-3.4482758620689653"/>
    <n v="246"/>
    <n v="28.92"/>
    <n v="3.15"/>
    <n v="-2.5500000000000003"/>
    <n v="-44.736842105263165"/>
    <n v="38500"/>
    <n v="13400"/>
    <n v="350"/>
    <n v="3.15"/>
    <n v="800"/>
    <n v="3.25"/>
    <n v="16588.599999999999"/>
    <s v="PE"/>
    <x v="4"/>
  </r>
  <r>
    <n v="27"/>
    <n v="15200"/>
    <d v="2021-08-26T00:00:00"/>
    <s v="NIFTY"/>
    <x v="113"/>
    <n v="10991"/>
    <n v="-230"/>
    <n v="-2.049728188218519"/>
    <n v="8659"/>
    <n v="27.76"/>
    <n v="3.2"/>
    <n v="-2.6499999999999995"/>
    <n v="-45.299145299145295"/>
    <n v="67200"/>
    <n v="43150"/>
    <n v="1500"/>
    <n v="3.15"/>
    <n v="1700"/>
    <n v="3.25"/>
    <n v="16588.599999999999"/>
    <s v="PE"/>
    <x v="4"/>
  </r>
  <r>
    <n v="28"/>
    <n v="15250"/>
    <d v="2021-08-26T00:00:00"/>
    <s v="NIFTY"/>
    <x v="114"/>
    <n v="440"/>
    <n v="164"/>
    <n v="59.420289855072461"/>
    <n v="799"/>
    <n v="27.14"/>
    <n v="3.35"/>
    <n v="-2.8000000000000003"/>
    <n v="-45.528455284552848"/>
    <n v="40950"/>
    <n v="17250"/>
    <n v="850"/>
    <n v="3.35"/>
    <n v="2500"/>
    <n v="3.45"/>
    <n v="16588.599999999999"/>
    <s v="PE"/>
    <x v="4"/>
  </r>
  <r>
    <n v="29"/>
    <n v="15300"/>
    <d v="2021-08-26T00:00:00"/>
    <s v="NIFTY"/>
    <x v="115"/>
    <n v="12302"/>
    <n v="-422"/>
    <n v="-3.3165671172587237"/>
    <n v="10143"/>
    <n v="26.35"/>
    <n v="3.5"/>
    <n v="-2.9000000000000004"/>
    <n v="-45.312500000000007"/>
    <n v="122000"/>
    <n v="61400"/>
    <n v="1650"/>
    <n v="3.5"/>
    <n v="1500"/>
    <n v="3.55"/>
    <n v="16588.599999999999"/>
    <s v="PE"/>
    <x v="4"/>
  </r>
  <r>
    <n v="30"/>
    <n v="15350"/>
    <d v="2021-08-26T00:00:00"/>
    <s v="NIFTY"/>
    <x v="116"/>
    <n v="7037"/>
    <n v="70"/>
    <n v="1.0047366154729438"/>
    <n v="3805"/>
    <n v="26.02"/>
    <n v="4.25"/>
    <n v="-2.75"/>
    <n v="-39.285714285714285"/>
    <n v="44450"/>
    <n v="16250"/>
    <n v="1250"/>
    <n v="3.95"/>
    <n v="150"/>
    <n v="4.05"/>
    <n v="16588.599999999999"/>
    <s v="PE"/>
    <x v="4"/>
  </r>
  <r>
    <n v="31"/>
    <n v="15400"/>
    <d v="2021-08-26T00:00:00"/>
    <s v="NIFTY"/>
    <x v="117"/>
    <n v="13345"/>
    <n v="-2652"/>
    <n v="-16.578108395324122"/>
    <n v="11371"/>
    <n v="24.98"/>
    <n v="3.85"/>
    <n v="-2.9999999999999996"/>
    <n v="-43.795620437956202"/>
    <n v="55850"/>
    <n v="57200"/>
    <n v="2800"/>
    <n v="3.85"/>
    <n v="400"/>
    <n v="3.95"/>
    <n v="16588.599999999999"/>
    <s v="PE"/>
    <x v="4"/>
  </r>
  <r>
    <n v="32"/>
    <n v="15450"/>
    <d v="2021-08-26T00:00:00"/>
    <s v="NIFTY"/>
    <x v="118"/>
    <n v="1267"/>
    <n v="-79"/>
    <n v="-5.8692421991084691"/>
    <n v="966"/>
    <n v="24.41"/>
    <n v="4.2"/>
    <n v="-3.05"/>
    <n v="-42.068965517241374"/>
    <n v="39200"/>
    <n v="18450"/>
    <n v="50"/>
    <n v="4.2"/>
    <n v="500"/>
    <n v="4.25"/>
    <n v="16588.599999999999"/>
    <s v="PE"/>
    <x v="4"/>
  </r>
  <r>
    <n v="33"/>
    <n v="15500"/>
    <d v="2021-08-26T00:00:00"/>
    <s v="NIFTY"/>
    <x v="119"/>
    <n v="54592"/>
    <n v="1761"/>
    <n v="3.333270239064186"/>
    <n v="35190"/>
    <n v="23.68"/>
    <n v="4.4000000000000004"/>
    <n v="-3.05"/>
    <n v="-40.939597315436238"/>
    <n v="163400"/>
    <n v="149550"/>
    <n v="2950"/>
    <n v="4.4000000000000004"/>
    <n v="1600"/>
    <n v="4.5"/>
    <n v="16588.599999999999"/>
    <s v="PE"/>
    <x v="4"/>
  </r>
  <r>
    <n v="34"/>
    <n v="15550"/>
    <d v="2021-08-26T00:00:00"/>
    <s v="NIFTY"/>
    <x v="120"/>
    <n v="1961"/>
    <n v="284"/>
    <n v="16.935002981514611"/>
    <n v="1601"/>
    <n v="23.08"/>
    <n v="4.75"/>
    <n v="-2.9000000000000004"/>
    <n v="-37.908496732026151"/>
    <n v="59800"/>
    <n v="30250"/>
    <n v="200"/>
    <n v="4.75"/>
    <n v="650"/>
    <n v="4.8499999999999996"/>
    <n v="16588.599999999999"/>
    <s v="PE"/>
    <x v="4"/>
  </r>
  <r>
    <n v="35"/>
    <n v="15600"/>
    <d v="2021-08-26T00:00:00"/>
    <s v="NIFTY"/>
    <x v="121"/>
    <n v="16201"/>
    <n v="-547"/>
    <n v="-3.2660616192978265"/>
    <n v="17759"/>
    <n v="22.25"/>
    <n v="4.95"/>
    <n v="-2.5999999999999996"/>
    <n v="-34.437086092715234"/>
    <n v="70750"/>
    <n v="77800"/>
    <n v="300"/>
    <n v="4.95"/>
    <n v="1400"/>
    <n v="5"/>
    <n v="16588.599999999999"/>
    <s v="PE"/>
    <x v="4"/>
  </r>
  <r>
    <n v="36"/>
    <n v="15650"/>
    <d v="2021-08-26T00:00:00"/>
    <s v="NIFTY"/>
    <x v="122"/>
    <n v="1510"/>
    <n v="-124"/>
    <n v="-7.5887392900856794"/>
    <n v="1675"/>
    <n v="21.53"/>
    <n v="5.25"/>
    <n v="-2.9499999999999993"/>
    <n v="-35.975609756097555"/>
    <n v="58650"/>
    <n v="30500"/>
    <n v="850"/>
    <n v="5.2"/>
    <n v="700"/>
    <n v="5.25"/>
    <n v="16588.599999999999"/>
    <s v="PE"/>
    <x v="4"/>
  </r>
  <r>
    <n v="37"/>
    <n v="15700"/>
    <d v="2021-08-26T00:00:00"/>
    <s v="NIFTY"/>
    <x v="123"/>
    <n v="20486"/>
    <n v="-661"/>
    <n v="-3.1257388754906135"/>
    <n v="18766"/>
    <n v="20.81"/>
    <n v="5.65"/>
    <n v="-2.5999999999999996"/>
    <n v="-31.515151515151512"/>
    <n v="71550"/>
    <n v="70550"/>
    <n v="1150"/>
    <n v="5.6"/>
    <n v="1400"/>
    <n v="5.7"/>
    <n v="16588.599999999999"/>
    <s v="PE"/>
    <x v="4"/>
  </r>
  <r>
    <n v="38"/>
    <n v="15750"/>
    <d v="2021-08-26T00:00:00"/>
    <s v="NIFTY"/>
    <x v="124"/>
    <n v="2828"/>
    <n v="-246"/>
    <n v="-8.0026024723487321"/>
    <n v="3131"/>
    <n v="20.09"/>
    <n v="6"/>
    <n v="-2.6999999999999993"/>
    <n v="-31.034482758620683"/>
    <n v="63000"/>
    <n v="37950"/>
    <n v="800"/>
    <n v="5.9"/>
    <n v="1450"/>
    <n v="6"/>
    <n v="16588.599999999999"/>
    <s v="PE"/>
    <x v="4"/>
  </r>
  <r>
    <n v="39"/>
    <n v="15800"/>
    <d v="2021-08-26T00:00:00"/>
    <s v="NIFTY"/>
    <x v="125"/>
    <n v="50720"/>
    <n v="-148"/>
    <n v="-0.29094912322088545"/>
    <n v="26447"/>
    <n v="19.22"/>
    <n v="6.3"/>
    <n v="-2.6000000000000005"/>
    <n v="-29.213483146067421"/>
    <n v="97050"/>
    <n v="117300"/>
    <n v="3550"/>
    <n v="6.25"/>
    <n v="1850"/>
    <n v="6.35"/>
    <n v="16588.599999999999"/>
    <s v="PE"/>
    <x v="4"/>
  </r>
  <r>
    <n v="40"/>
    <n v="15850"/>
    <d v="2021-08-26T00:00:00"/>
    <s v="NIFTY"/>
    <x v="126"/>
    <n v="4975"/>
    <n v="673"/>
    <n v="15.643886564388657"/>
    <n v="5508"/>
    <n v="18.64"/>
    <n v="7.25"/>
    <n v="-2.5"/>
    <n v="-25.641025641025639"/>
    <n v="70600"/>
    <n v="44450"/>
    <n v="100"/>
    <n v="7.2"/>
    <n v="400"/>
    <n v="7.25"/>
    <n v="16588.599999999999"/>
    <s v="PE"/>
    <x v="4"/>
  </r>
  <r>
    <n v="41"/>
    <n v="15900"/>
    <d v="2021-08-26T00:00:00"/>
    <s v="NIFTY"/>
    <x v="127"/>
    <n v="34650"/>
    <n v="-403"/>
    <n v="-1.149687615895929"/>
    <n v="30827"/>
    <n v="17.93"/>
    <n v="7.8"/>
    <n v="-2.6000000000000005"/>
    <n v="-25.000000000000007"/>
    <n v="96950"/>
    <n v="72950"/>
    <n v="1600"/>
    <n v="7.8"/>
    <n v="900"/>
    <n v="7.9"/>
    <n v="16588.599999999999"/>
    <s v="PE"/>
    <x v="4"/>
  </r>
  <r>
    <n v="42"/>
    <n v="15950"/>
    <d v="2021-08-26T00:00:00"/>
    <s v="NIFTY"/>
    <x v="128"/>
    <n v="4442"/>
    <n v="53"/>
    <n v="1.2075643654591024"/>
    <n v="5169"/>
    <n v="17.34"/>
    <n v="9.0500000000000007"/>
    <n v="-2.6999999999999993"/>
    <n v="-22.978723404255312"/>
    <n v="68800"/>
    <n v="38550"/>
    <n v="400"/>
    <n v="9.0500000000000007"/>
    <n v="1450"/>
    <n v="9.1999999999999993"/>
    <n v="16588.599999999999"/>
    <s v="PE"/>
    <x v="4"/>
  </r>
  <r>
    <n v="43"/>
    <n v="16000"/>
    <d v="2021-08-26T00:00:00"/>
    <s v="NIFTY"/>
    <x v="129"/>
    <n v="78102"/>
    <n v="-363"/>
    <n v="-0.46262664882431659"/>
    <n v="71291"/>
    <n v="16.84"/>
    <n v="10.7"/>
    <n v="-2.9500000000000011"/>
    <n v="-21.611721611721617"/>
    <n v="173850"/>
    <n v="148350"/>
    <n v="1800"/>
    <n v="10.6"/>
    <n v="2400"/>
    <n v="10.7"/>
    <n v="16588.599999999999"/>
    <s v="PE"/>
    <x v="4"/>
  </r>
  <r>
    <n v="44"/>
    <n v="16050"/>
    <d v="2021-08-26T00:00:00"/>
    <s v="NIFTY"/>
    <x v="130"/>
    <n v="6317"/>
    <n v="1315"/>
    <n v="26.289484206317471"/>
    <n v="6856"/>
    <n v="16.03"/>
    <n v="11.95"/>
    <n v="-3.2000000000000011"/>
    <n v="-21.122112211221129"/>
    <n v="75400"/>
    <n v="40050"/>
    <n v="800"/>
    <n v="11.8"/>
    <n v="50"/>
    <n v="11.95"/>
    <n v="16588.599999999999"/>
    <s v="PE"/>
    <x v="4"/>
  </r>
  <r>
    <n v="45"/>
    <n v="16100"/>
    <d v="2021-08-26T00:00:00"/>
    <s v="NIFTY"/>
    <x v="131"/>
    <n v="29364"/>
    <n v="-110"/>
    <n v="-0.37321028703263892"/>
    <n v="43921"/>
    <n v="15.61"/>
    <n v="14.3"/>
    <n v="-3.25"/>
    <n v="-18.518518518518519"/>
    <n v="105650"/>
    <n v="64450"/>
    <n v="400"/>
    <n v="14.2"/>
    <n v="950"/>
    <n v="14.3"/>
    <n v="16588.599999999999"/>
    <s v="PE"/>
    <x v="4"/>
  </r>
  <r>
    <n v="46"/>
    <n v="16150"/>
    <d v="2021-08-26T00:00:00"/>
    <s v="NIFTY"/>
    <x v="132"/>
    <n v="4452"/>
    <n v="566"/>
    <n v="14.565105506948019"/>
    <n v="8773"/>
    <n v="15.13"/>
    <n v="16.95"/>
    <n v="-3.8500000000000014"/>
    <n v="-18.50961538461539"/>
    <n v="60550"/>
    <n v="32650"/>
    <n v="950"/>
    <n v="17.149999999999999"/>
    <n v="450"/>
    <n v="17.25"/>
    <n v="16588.599999999999"/>
    <s v="PE"/>
    <x v="4"/>
  </r>
  <r>
    <n v="47"/>
    <n v="16200"/>
    <d v="2021-08-26T00:00:00"/>
    <s v="NIFTY"/>
    <x v="133"/>
    <n v="39774"/>
    <n v="399"/>
    <n v="1.0133333333333334"/>
    <n v="58493"/>
    <n v="14.75"/>
    <n v="21.05"/>
    <n v="-3.4499999999999993"/>
    <n v="-14.081632653061222"/>
    <n v="121400"/>
    <n v="110050"/>
    <n v="650"/>
    <n v="21.05"/>
    <n v="950"/>
    <n v="21.2"/>
    <n v="16588.599999999999"/>
    <s v="PE"/>
    <x v="4"/>
  </r>
  <r>
    <n v="48"/>
    <n v="16250"/>
    <d v="2021-08-26T00:00:00"/>
    <s v="NIFTY"/>
    <x v="134"/>
    <n v="7642"/>
    <n v="-35"/>
    <n v="-0.45590725543832228"/>
    <n v="19004"/>
    <n v="14.33"/>
    <n v="26.1"/>
    <n v="-3.0999999999999979"/>
    <n v="-10.616438356164377"/>
    <n v="64250"/>
    <n v="60600"/>
    <n v="150"/>
    <n v="25.95"/>
    <n v="550"/>
    <n v="26.1"/>
    <n v="16588.599999999999"/>
    <s v="PE"/>
    <x v="4"/>
  </r>
  <r>
    <n v="49"/>
    <n v="16300"/>
    <d v="2021-08-26T00:00:00"/>
    <s v="NIFTY"/>
    <x v="135"/>
    <n v="50127"/>
    <n v="-418"/>
    <n v="-0.82698585418933623"/>
    <n v="89418"/>
    <n v="13.97"/>
    <n v="32.299999999999997"/>
    <n v="-2.7000000000000028"/>
    <n v="-7.7142857142857224"/>
    <n v="87750"/>
    <n v="228950"/>
    <n v="50"/>
    <n v="32.15"/>
    <n v="400"/>
    <n v="32.25"/>
    <n v="16588.599999999999"/>
    <s v="PE"/>
    <x v="4"/>
  </r>
  <r>
    <n v="50"/>
    <n v="16350"/>
    <d v="2021-08-26T00:00:00"/>
    <s v="NIFTY"/>
    <x v="136"/>
    <n v="7648"/>
    <n v="-1193"/>
    <n v="-13.493948648342947"/>
    <n v="20694"/>
    <n v="13.62"/>
    <n v="40"/>
    <n v="-2.6499999999999986"/>
    <n v="-6.2133645955451318"/>
    <n v="59650"/>
    <n v="65250"/>
    <n v="200"/>
    <n v="39.799999999999997"/>
    <n v="50"/>
    <n v="40.049999999999997"/>
    <n v="16588.599999999999"/>
    <s v="PE"/>
    <x v="4"/>
  </r>
  <r>
    <n v="51"/>
    <n v="16400"/>
    <d v="2021-08-26T00:00:00"/>
    <s v="NIFTY"/>
    <x v="137"/>
    <n v="49823"/>
    <n v="-4325"/>
    <n v="-7.9873679544950873"/>
    <n v="112461"/>
    <n v="13.4"/>
    <n v="49.9"/>
    <n v="-1.0500000000000043"/>
    <n v="-2.0608439646712546"/>
    <n v="102250"/>
    <n v="171150"/>
    <n v="50"/>
    <n v="49.9"/>
    <n v="1100"/>
    <n v="50"/>
    <n v="16588.599999999999"/>
    <s v="PE"/>
    <x v="4"/>
  </r>
  <r>
    <n v="52"/>
    <n v="16450"/>
    <d v="2021-08-26T00:00:00"/>
    <s v="NIFTY"/>
    <x v="138"/>
    <n v="9335"/>
    <n v="405"/>
    <n v="4.5352743561030238"/>
    <n v="29278"/>
    <n v="13.16"/>
    <n v="62.45"/>
    <n v="-1.0499999999999972"/>
    <n v="-1.6535433070866097"/>
    <n v="57700"/>
    <n v="83700"/>
    <n v="250"/>
    <n v="62.55"/>
    <n v="100"/>
    <n v="62.85"/>
    <n v="16588.599999999999"/>
    <s v="PE"/>
    <x v="4"/>
  </r>
  <r>
    <n v="53"/>
    <n v="16500"/>
    <d v="2021-08-26T00:00:00"/>
    <s v="NIFTY"/>
    <x v="139"/>
    <n v="86614"/>
    <n v="6401"/>
    <n v="7.980003241369853"/>
    <n v="196525"/>
    <n v="12.98"/>
    <n v="78.5"/>
    <n v="0.90000000000000568"/>
    <n v="1.1597938144329971"/>
    <n v="237250"/>
    <n v="347950"/>
    <n v="100"/>
    <n v="78.3"/>
    <n v="50"/>
    <n v="78.55"/>
    <n v="16588.599999999999"/>
    <s v="PE"/>
    <x v="4"/>
  </r>
  <r>
    <n v="54"/>
    <n v="16550"/>
    <d v="2021-08-26T00:00:00"/>
    <s v="NIFTY"/>
    <x v="140"/>
    <n v="10890"/>
    <n v="1995"/>
    <n v="22.428330522765599"/>
    <n v="64756"/>
    <n v="12.81"/>
    <n v="97.45"/>
    <n v="1.9500000000000028"/>
    <n v="2.0418848167539299"/>
    <n v="95250"/>
    <n v="98400"/>
    <n v="50"/>
    <n v="97.1"/>
    <n v="50"/>
    <n v="97.4"/>
    <n v="16588.599999999999"/>
    <s v="PE"/>
    <x v="4"/>
  </r>
  <r>
    <n v="55"/>
    <n v="16600"/>
    <d v="2021-08-26T00:00:00"/>
    <s v="NIFTY"/>
    <x v="141"/>
    <n v="43772"/>
    <n v="17776"/>
    <n v="68.379750730881668"/>
    <n v="248520"/>
    <n v="12.81"/>
    <n v="119.45"/>
    <n v="2.8500000000000085"/>
    <n v="2.4442538593482066"/>
    <n v="220650"/>
    <n v="231900"/>
    <n v="2300"/>
    <n v="119.45"/>
    <n v="50"/>
    <n v="119.5"/>
    <n v="16588.599999999999"/>
    <s v="PE"/>
    <x v="4"/>
  </r>
  <r>
    <n v="56"/>
    <n v="16650"/>
    <d v="2021-08-26T00:00:00"/>
    <s v="NIFTY"/>
    <x v="142"/>
    <n v="7185"/>
    <n v="4964"/>
    <n v="223.5029266096353"/>
    <n v="79029"/>
    <n v="12.93"/>
    <n v="145.69999999999999"/>
    <n v="5.5499999999999829"/>
    <n v="3.960042811273623"/>
    <n v="69250"/>
    <n v="80850"/>
    <n v="300"/>
    <n v="145.5"/>
    <n v="300"/>
    <n v="146.35"/>
    <n v="16588.599999999999"/>
    <s v="PE"/>
    <x v="4"/>
  </r>
  <r>
    <n v="57"/>
    <n v="16700"/>
    <d v="2021-08-26T00:00:00"/>
    <s v="NIFTY"/>
    <x v="143"/>
    <n v="22469"/>
    <n v="15198"/>
    <n v="209.02214275890523"/>
    <n v="156768"/>
    <n v="13.06"/>
    <n v="177.3"/>
    <n v="6.8000000000000114"/>
    <n v="3.9882697947214143"/>
    <n v="345150"/>
    <n v="161200"/>
    <n v="50"/>
    <n v="177.25"/>
    <n v="100"/>
    <n v="177.65"/>
    <n v="16588.599999999999"/>
    <s v="PE"/>
    <x v="4"/>
  </r>
  <r>
    <n v="58"/>
    <n v="16750"/>
    <d v="2021-08-26T00:00:00"/>
    <s v="NIFTY"/>
    <x v="144"/>
    <n v="1355"/>
    <n v="850"/>
    <n v="168.31683168316832"/>
    <n v="9833"/>
    <n v="13.53"/>
    <n v="212.05"/>
    <n v="8.75"/>
    <n v="4.3039842597147073"/>
    <n v="31100"/>
    <n v="30400"/>
    <n v="50"/>
    <n v="211.25"/>
    <n v="50"/>
    <n v="211.95"/>
    <n v="16588.599999999999"/>
    <s v="PE"/>
    <x v="4"/>
  </r>
  <r>
    <n v="59"/>
    <n v="16800"/>
    <d v="2021-08-26T00:00:00"/>
    <s v="NIFTY"/>
    <x v="145"/>
    <n v="7522"/>
    <n v="3427"/>
    <n v="83.687423687423689"/>
    <n v="32849"/>
    <n v="13.95"/>
    <n v="250.1"/>
    <n v="5.0999999999999943"/>
    <n v="2.0816326530612219"/>
    <n v="62100"/>
    <n v="72150"/>
    <n v="100"/>
    <n v="250.3"/>
    <n v="100"/>
    <n v="251.35"/>
    <n v="16588.599999999999"/>
    <s v="PE"/>
    <x v="4"/>
  </r>
  <r>
    <n v="60"/>
    <n v="16850"/>
    <d v="2021-08-26T00:00:00"/>
    <s v="NIFTY"/>
    <x v="146"/>
    <n v="307"/>
    <n v="28"/>
    <n v="10.035842293906811"/>
    <n v="1111"/>
    <n v="13.87"/>
    <n v="289.95"/>
    <n v="8"/>
    <n v="2.8373825146302538"/>
    <n v="20750"/>
    <n v="17400"/>
    <n v="50"/>
    <n v="290.89999999999998"/>
    <n v="50"/>
    <n v="292.39999999999998"/>
    <n v="16588.599999999999"/>
    <s v="PE"/>
    <x v="4"/>
  </r>
  <r>
    <n v="61"/>
    <n v="16900"/>
    <d v="2021-08-26T00:00:00"/>
    <s v="NIFTY"/>
    <x v="147"/>
    <n v="5674"/>
    <n v="161"/>
    <n v="2.920370034463994"/>
    <n v="3852"/>
    <n v="15.51"/>
    <n v="333.65"/>
    <n v="2.8499999999999659"/>
    <n v="0.86154776299878044"/>
    <n v="40150"/>
    <n v="37450"/>
    <n v="700"/>
    <n v="335.4"/>
    <n v="50"/>
    <n v="336.95"/>
    <n v="16588.599999999999"/>
    <s v="PE"/>
    <x v="4"/>
  </r>
  <r>
    <n v="62"/>
    <n v="16950"/>
    <d v="2021-08-26T00:00:00"/>
    <s v="NIFTY"/>
    <x v="148"/>
    <n v="99"/>
    <n v="33"/>
    <n v="50"/>
    <n v="117"/>
    <n v="15.63"/>
    <n v="370.1"/>
    <n v="-7.6999999999999886"/>
    <n v="-2.0381154049761747"/>
    <n v="17850"/>
    <n v="16050"/>
    <n v="50"/>
    <n v="380.75"/>
    <n v="200"/>
    <n v="382.8"/>
    <n v="16588.599999999999"/>
    <s v="PE"/>
    <x v="4"/>
  </r>
  <r>
    <n v="63"/>
    <n v="17000"/>
    <d v="2021-08-26T00:00:00"/>
    <s v="NIFTY"/>
    <x v="149"/>
    <n v="9418"/>
    <n v="-32"/>
    <n v="-0.33862433862433861"/>
    <n v="5638"/>
    <n v="17.02"/>
    <n v="425.65"/>
    <n v="10.699999999999989"/>
    <n v="2.5786239305940448"/>
    <n v="46200"/>
    <n v="42400"/>
    <n v="50"/>
    <n v="427.6"/>
    <n v="50"/>
    <n v="429.35"/>
    <n v="16588.599999999999"/>
    <s v="PE"/>
    <x v="4"/>
  </r>
  <r>
    <n v="64"/>
    <n v="17050"/>
    <d v="2021-08-26T00:00:00"/>
    <s v="NIFTY"/>
    <x v="150"/>
    <n v="77"/>
    <n v="-2"/>
    <n v="-2.5316455696202533"/>
    <n v="21"/>
    <n v="19.36"/>
    <n v="422.85"/>
    <n v="-34.049999999999955"/>
    <n v="-7.4523965856861354"/>
    <n v="17850"/>
    <n v="16100"/>
    <n v="50"/>
    <n v="475.3"/>
    <n v="250"/>
    <n v="478"/>
    <n v="16588.599999999999"/>
    <s v="PE"/>
    <x v="4"/>
  </r>
  <r>
    <n v="65"/>
    <n v="17100"/>
    <d v="2021-08-26T00:00:00"/>
    <s v="NIFTY"/>
    <x v="151"/>
    <n v="237"/>
    <n v="5"/>
    <n v="2.1551724137931036"/>
    <n v="268"/>
    <n v="19.36"/>
    <n v="524.45000000000005"/>
    <n v="14.850000000000023"/>
    <n v="2.9140502354788111"/>
    <n v="19500"/>
    <n v="21100"/>
    <n v="150"/>
    <n v="523.70000000000005"/>
    <n v="50"/>
    <n v="526.54999999999995"/>
    <n v="16588.599999999999"/>
    <s v="PE"/>
    <x v="4"/>
  </r>
  <r>
    <n v="66"/>
    <n v="17150"/>
    <d v="2021-08-26T00:00:00"/>
    <s v="NIFTY"/>
    <x v="152"/>
    <n v="11"/>
    <n v="1"/>
    <n v="10"/>
    <n v="6"/>
    <n v="21.04"/>
    <n v="570"/>
    <n v="20.25"/>
    <n v="3.6834924965893587"/>
    <n v="16700"/>
    <n v="16400"/>
    <n v="50"/>
    <n v="569.04999999999995"/>
    <n v="250"/>
    <n v="578.29999999999995"/>
    <n v="16588.599999999999"/>
    <s v="PE"/>
    <x v="4"/>
  </r>
  <r>
    <n v="67"/>
    <n v="17200"/>
    <d v="2021-08-26T00:00:00"/>
    <s v="NIFTY"/>
    <x v="153"/>
    <n v="255"/>
    <n v="-7"/>
    <n v="-2.6717557251908395"/>
    <n v="103"/>
    <n v="24.45"/>
    <n v="617.4"/>
    <n v="5.3500000000000227"/>
    <n v="0.87411159219018442"/>
    <n v="21850"/>
    <n v="20300"/>
    <n v="50"/>
    <n v="619.15"/>
    <n v="50"/>
    <n v="627.4"/>
    <n v="16588.599999999999"/>
    <s v="PE"/>
    <x v="4"/>
  </r>
  <r>
    <n v="68"/>
    <n v="17250"/>
    <d v="2021-08-26T00:00:00"/>
    <s v="NIFTY"/>
    <x v="154"/>
    <n v="2"/>
    <n v="0"/>
    <n v="0"/>
    <n v="1"/>
    <n v="23.81"/>
    <n v="610.29999999999995"/>
    <n v="-45.950000000000045"/>
    <n v="-7.0019047619047692"/>
    <n v="17900"/>
    <n v="14800"/>
    <n v="50"/>
    <n v="664.55"/>
    <n v="50"/>
    <n v="685.8"/>
    <n v="16588.599999999999"/>
    <s v="PE"/>
    <x v="4"/>
  </r>
  <r>
    <n v="69"/>
    <n v="17300"/>
    <d v="2021-08-26T00:00:00"/>
    <s v="NIFTY"/>
    <x v="155"/>
    <n v="351"/>
    <n v="-11"/>
    <n v="-3.0386740331491713"/>
    <n v="69"/>
    <n v="23.81"/>
    <n v="721"/>
    <n v="10.600000000000023"/>
    <n v="1.4921171171171204"/>
    <n v="19800"/>
    <n v="18300"/>
    <n v="50"/>
    <n v="714.65"/>
    <n v="200"/>
    <n v="723.8"/>
    <n v="16588.599999999999"/>
    <s v="PE"/>
    <x v="4"/>
  </r>
  <r>
    <n v="70"/>
    <n v="17350"/>
    <d v="2021-08-26T00:00:00"/>
    <s v="NIFTY"/>
    <x v="156"/>
    <n v="3"/>
    <n v="0"/>
    <n v="0"/>
    <n v="0"/>
    <n v="26.31"/>
    <n v="0"/>
    <n v="0"/>
    <n v="0"/>
    <n v="13050"/>
    <n v="13100"/>
    <n v="50"/>
    <n v="763.6"/>
    <n v="100"/>
    <n v="793.75"/>
    <n v="16588.599999999999"/>
    <s v="PE"/>
    <x v="4"/>
  </r>
  <r>
    <n v="71"/>
    <n v="17400"/>
    <d v="2021-08-26T00:00:00"/>
    <s v="NIFTY"/>
    <x v="157"/>
    <n v="414"/>
    <n v="-1"/>
    <n v="-0.24096385542168675"/>
    <n v="67"/>
    <n v="26.31"/>
    <n v="815.1"/>
    <n v="8.1000000000000227"/>
    <n v="1.0037174721189619"/>
    <n v="17400"/>
    <n v="16550"/>
    <n v="50"/>
    <n v="811.2"/>
    <n v="50"/>
    <n v="823.55"/>
    <n v="16588.599999999999"/>
    <s v="PE"/>
    <x v="4"/>
  </r>
  <r>
    <n v="72"/>
    <n v="17450"/>
    <d v="2021-08-26T00:00:00"/>
    <s v="NIFTY"/>
    <x v="158"/>
    <n v="2"/>
    <n v="1"/>
    <n v="100"/>
    <n v="2"/>
    <n v="27.09"/>
    <n v="781.9"/>
    <n v="-57.450000000000045"/>
    <n v="-6.8445821171144399"/>
    <n v="11750"/>
    <n v="7500"/>
    <n v="50"/>
    <n v="864.8"/>
    <n v="50"/>
    <n v="891.55"/>
    <n v="16588.599999999999"/>
    <s v="PE"/>
    <x v="4"/>
  </r>
  <r>
    <n v="73"/>
    <n v="17500"/>
    <d v="2021-08-26T00:00:00"/>
    <s v="NIFTY"/>
    <x v="159"/>
    <n v="751"/>
    <n v="-48"/>
    <n v="-6.0075093867334166"/>
    <n v="205"/>
    <n v="27.09"/>
    <n v="908"/>
    <n v="0"/>
    <n v="0"/>
    <n v="13100"/>
    <n v="8650"/>
    <n v="1000"/>
    <n v="916.6"/>
    <n v="50"/>
    <n v="921.9"/>
    <n v="16588.599999999999"/>
    <s v="PE"/>
    <x v="4"/>
  </r>
  <r>
    <n v="74"/>
    <n v="17550"/>
    <d v="2021-08-26T00:00:00"/>
    <s v="NIFTY"/>
    <x v="160"/>
    <n v="0"/>
    <n v="0"/>
    <n v="0"/>
    <n v="1"/>
    <n v="37.18"/>
    <n v="889.05"/>
    <n v="-535"/>
    <n v="-37.568905586180264"/>
    <n v="11100"/>
    <n v="8750"/>
    <n v="50"/>
    <n v="961.3"/>
    <n v="50"/>
    <n v="982.4"/>
    <n v="16588.599999999999"/>
    <s v="PE"/>
    <x v="4"/>
  </r>
  <r>
    <n v="75"/>
    <n v="17600"/>
    <d v="2021-08-26T00:00:00"/>
    <s v="NIFTY"/>
    <x v="161"/>
    <n v="1"/>
    <n v="1"/>
    <n v="0"/>
    <n v="2"/>
    <n v="37.18"/>
    <n v="954"/>
    <n v="-129.15000000000009"/>
    <n v="-11.923556294142093"/>
    <n v="11400"/>
    <n v="8900"/>
    <n v="50"/>
    <n v="1011.25"/>
    <n v="100"/>
    <n v="1035.1500000000001"/>
    <n v="16588.599999999999"/>
    <s v="PE"/>
    <x v="4"/>
  </r>
  <r>
    <n v="76"/>
    <n v="17650"/>
    <d v="2021-08-26T00:00:00"/>
    <s v="NIFTY"/>
    <x v="162"/>
    <n v="0"/>
    <n v="0"/>
    <n v="0"/>
    <n v="1"/>
    <n v="37.18"/>
    <n v="993.6"/>
    <n v="-522.15"/>
    <n v="-34.448292924294904"/>
    <n v="11450"/>
    <n v="8100"/>
    <n v="50"/>
    <n v="1058.1500000000001"/>
    <n v="50"/>
    <n v="1083.4000000000001"/>
    <n v="16588.599999999999"/>
    <s v="PE"/>
    <x v="4"/>
  </r>
  <r>
    <n v="77"/>
    <n v="17700"/>
    <d v="2021-08-26T00:00:00"/>
    <s v="NIFTY"/>
    <x v="163"/>
    <n v="26"/>
    <n v="0"/>
    <n v="0"/>
    <n v="0"/>
    <n v="37.18"/>
    <n v="0"/>
    <n v="0"/>
    <n v="0"/>
    <n v="10850"/>
    <n v="11350"/>
    <n v="50"/>
    <n v="1110.9000000000001"/>
    <n v="50"/>
    <n v="1125.3"/>
    <n v="16588.599999999999"/>
    <s v="PE"/>
    <x v="4"/>
  </r>
  <r>
    <n v="78"/>
    <n v="17750"/>
    <d v="2021-08-26T00:00:00"/>
    <s v="NIFTY"/>
    <x v="164"/>
    <n v="1"/>
    <n v="1"/>
    <n v="0"/>
    <n v="2"/>
    <n v="37.18"/>
    <n v="1178.95"/>
    <n v="-310.25"/>
    <n v="-20.833333333333332"/>
    <n v="12300"/>
    <n v="8100"/>
    <n v="50"/>
    <n v="1156.7"/>
    <n v="100"/>
    <n v="1188.55"/>
    <n v="16588.599999999999"/>
    <s v="PE"/>
    <x v="4"/>
  </r>
  <r>
    <n v="79"/>
    <n v="17800"/>
    <d v="2021-08-26T00:00:00"/>
    <s v="NIFTY"/>
    <x v="165"/>
    <n v="20"/>
    <n v="1"/>
    <n v="5.2631578947368425"/>
    <n v="2"/>
    <n v="33.31"/>
    <n v="1128.8499999999999"/>
    <n v="-113.25"/>
    <n v="-9.1176233797600847"/>
    <n v="11100"/>
    <n v="9550"/>
    <n v="200"/>
    <n v="1209.3"/>
    <n v="100"/>
    <n v="1225.95"/>
    <n v="16588.599999999999"/>
    <s v="PE"/>
    <x v="4"/>
  </r>
  <r>
    <n v="80"/>
    <n v="17850"/>
    <d v="2021-08-26T00:00:00"/>
    <s v="NIFTY"/>
    <x v="166"/>
    <n v="11"/>
    <n v="0"/>
    <n v="0"/>
    <n v="3"/>
    <n v="33.31"/>
    <n v="1221.05"/>
    <n v="-78.950000000000045"/>
    <n v="-6.0730769230769273"/>
    <n v="8400"/>
    <n v="8000"/>
    <n v="100"/>
    <n v="1222.95"/>
    <n v="400"/>
    <n v="1294.5999999999999"/>
    <n v="16588.599999999999"/>
    <s v="PE"/>
    <x v="4"/>
  </r>
  <r>
    <n v="81"/>
    <n v="17900"/>
    <d v="2021-08-26T00:00:00"/>
    <s v="NIFTY"/>
    <x v="167"/>
    <n v="0"/>
    <n v="0"/>
    <n v="0"/>
    <n v="0"/>
    <n v="33.31"/>
    <n v="0"/>
    <n v="0"/>
    <n v="0"/>
    <n v="6750"/>
    <n v="6700"/>
    <n v="50"/>
    <n v="1305.3"/>
    <n v="100"/>
    <n v="1335.75"/>
    <n v="16588.599999999999"/>
    <s v="PE"/>
    <x v="4"/>
  </r>
  <r>
    <n v="82"/>
    <n v="17950"/>
    <d v="2021-08-26T00:00:00"/>
    <s v="NIFTY"/>
    <x v="168"/>
    <n v="0"/>
    <n v="0"/>
    <n v="0"/>
    <n v="0"/>
    <n v="33.31"/>
    <n v="0"/>
    <n v="0"/>
    <n v="0"/>
    <n v="6700"/>
    <n v="6650"/>
    <n v="100"/>
    <n v="1353.05"/>
    <n v="100"/>
    <n v="1394.3"/>
    <n v="16588.599999999999"/>
    <s v="PE"/>
    <x v="4"/>
  </r>
  <r>
    <n v="83"/>
    <n v="18000"/>
    <d v="2021-08-26T00:00:00"/>
    <s v="NIFTY"/>
    <x v="169"/>
    <n v="52"/>
    <n v="-7"/>
    <n v="-11.864406779661017"/>
    <n v="76"/>
    <n v="33.31"/>
    <n v="1410.75"/>
    <n v="13.400000000000091"/>
    <n v="0.95895802769528693"/>
    <n v="9950"/>
    <n v="9700"/>
    <n v="200"/>
    <n v="1412.15"/>
    <n v="250"/>
    <n v="1419.95"/>
    <n v="16588.599999999999"/>
    <s v="PE"/>
    <x v="4"/>
  </r>
  <r>
    <n v="84"/>
    <n v="18050"/>
    <d v="2021-08-26T00:00:00"/>
    <s v="NIFTY"/>
    <x v="170"/>
    <n v="2"/>
    <n v="0"/>
    <n v="0"/>
    <n v="0"/>
    <n v="0"/>
    <n v="0"/>
    <n v="0"/>
    <n v="0"/>
    <n v="6600"/>
    <n v="6550"/>
    <n v="50"/>
    <n v="1422.1"/>
    <n v="2800"/>
    <n v="1494.55"/>
    <n v="16588.599999999999"/>
    <s v="PE"/>
    <x v="4"/>
  </r>
  <r>
    <n v="85"/>
    <n v="18100"/>
    <d v="2021-08-26T00:00:00"/>
    <s v="NIFTY"/>
    <x v="171"/>
    <n v="0"/>
    <n v="0"/>
    <n v="0"/>
    <n v="0"/>
    <n v="0"/>
    <n v="0"/>
    <n v="0"/>
    <n v="0"/>
    <n v="6900"/>
    <n v="6800"/>
    <n v="250"/>
    <n v="1498.95"/>
    <n v="3050"/>
    <n v="1544.5"/>
    <n v="16588.599999999999"/>
    <s v="PE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58AC3F-1493-4AE2-9E57-6DA7E698155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FR7" firstHeaderRow="1" firstDataRow="2" firstDataCol="1"/>
  <pivotFields count="23">
    <pivotField showAll="0"/>
    <pivotField showAll="0"/>
    <pivotField numFmtId="15" showAll="0"/>
    <pivotField showAll="0"/>
    <pivotField axis="axisCol" showAll="0">
      <items count="173">
        <item x="0"/>
        <item x="86"/>
        <item x="1"/>
        <item x="87"/>
        <item x="2"/>
        <item x="88"/>
        <item x="3"/>
        <item x="89"/>
        <item x="4"/>
        <item x="90"/>
        <item x="5"/>
        <item x="91"/>
        <item x="6"/>
        <item x="92"/>
        <item x="7"/>
        <item x="93"/>
        <item x="8"/>
        <item x="94"/>
        <item x="9"/>
        <item x="95"/>
        <item x="10"/>
        <item x="96"/>
        <item x="11"/>
        <item x="97"/>
        <item x="12"/>
        <item x="98"/>
        <item x="13"/>
        <item x="99"/>
        <item x="14"/>
        <item x="100"/>
        <item x="15"/>
        <item x="101"/>
        <item x="16"/>
        <item x="102"/>
        <item x="17"/>
        <item x="103"/>
        <item x="18"/>
        <item x="104"/>
        <item x="19"/>
        <item x="105"/>
        <item x="20"/>
        <item x="106"/>
        <item x="21"/>
        <item x="107"/>
        <item x="22"/>
        <item x="108"/>
        <item x="23"/>
        <item x="109"/>
        <item x="24"/>
        <item x="110"/>
        <item x="25"/>
        <item x="111"/>
        <item x="26"/>
        <item x="112"/>
        <item x="27"/>
        <item x="113"/>
        <item x="28"/>
        <item x="114"/>
        <item x="29"/>
        <item x="115"/>
        <item x="30"/>
        <item x="116"/>
        <item x="31"/>
        <item x="117"/>
        <item x="32"/>
        <item x="118"/>
        <item x="33"/>
        <item x="119"/>
        <item x="34"/>
        <item x="120"/>
        <item x="35"/>
        <item x="121"/>
        <item x="36"/>
        <item x="122"/>
        <item x="37"/>
        <item x="123"/>
        <item x="38"/>
        <item x="124"/>
        <item x="39"/>
        <item x="125"/>
        <item x="40"/>
        <item x="126"/>
        <item x="41"/>
        <item x="127"/>
        <item x="42"/>
        <item x="128"/>
        <item x="43"/>
        <item x="129"/>
        <item x="44"/>
        <item x="130"/>
        <item x="45"/>
        <item x="131"/>
        <item x="46"/>
        <item x="132"/>
        <item x="47"/>
        <item x="133"/>
        <item x="48"/>
        <item x="134"/>
        <item x="49"/>
        <item x="135"/>
        <item x="50"/>
        <item x="136"/>
        <item x="51"/>
        <item x="137"/>
        <item x="52"/>
        <item x="138"/>
        <item x="53"/>
        <item x="139"/>
        <item x="54"/>
        <item x="140"/>
        <item x="55"/>
        <item x="141"/>
        <item x="56"/>
        <item x="142"/>
        <item x="57"/>
        <item x="143"/>
        <item x="58"/>
        <item x="144"/>
        <item x="59"/>
        <item x="145"/>
        <item x="60"/>
        <item x="146"/>
        <item x="61"/>
        <item x="147"/>
        <item x="62"/>
        <item x="148"/>
        <item x="63"/>
        <item x="149"/>
        <item x="64"/>
        <item x="150"/>
        <item x="65"/>
        <item x="151"/>
        <item x="66"/>
        <item x="152"/>
        <item x="67"/>
        <item x="153"/>
        <item x="68"/>
        <item x="154"/>
        <item x="69"/>
        <item x="155"/>
        <item x="70"/>
        <item x="156"/>
        <item x="71"/>
        <item x="157"/>
        <item x="72"/>
        <item x="158"/>
        <item x="73"/>
        <item x="159"/>
        <item x="74"/>
        <item x="160"/>
        <item x="75"/>
        <item x="161"/>
        <item x="76"/>
        <item x="162"/>
        <item x="77"/>
        <item x="163"/>
        <item x="78"/>
        <item x="164"/>
        <item x="79"/>
        <item x="165"/>
        <item x="80"/>
        <item x="166"/>
        <item x="81"/>
        <item x="167"/>
        <item x="82"/>
        <item x="168"/>
        <item x="83"/>
        <item x="169"/>
        <item x="84"/>
        <item x="170"/>
        <item x="85"/>
        <item x="17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2">
    <field x="22"/>
    <field x="21"/>
  </rowFields>
  <rowItems count="3">
    <i>
      <x v="13"/>
    </i>
    <i>
      <x v="14"/>
    </i>
    <i t="grand">
      <x/>
    </i>
  </rowItems>
  <colFields count="1">
    <field x="4"/>
  </colFields>
  <colItems count="1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 t="grand">
      <x/>
    </i>
  </colItems>
  <dataFields count="1">
    <dataField name="Sum of openInterest" fld="5" baseField="0" baseItem="0"/>
  </dataFields>
  <chartFormats count="34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1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2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3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4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5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6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7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8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9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0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1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2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3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4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5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6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7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8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9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0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1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2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3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4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5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6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7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8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9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0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1"/>
          </reference>
        </references>
      </pivotArea>
    </chartFormat>
    <chartFormat chart="3" format="3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3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3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3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3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3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3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3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3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3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3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3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3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3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3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3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3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3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3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3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3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3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3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3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" format="3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3" format="3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3" format="3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3" format="3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3" format="3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3" format="3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3" format="3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3" format="3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3" format="3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3" format="3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3" format="3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3" format="3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3" format="3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3" format="3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3" format="3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3" format="3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3" format="3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3" format="3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3" format="3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3" format="3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3" format="3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3" format="3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3" format="3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3" format="3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3" format="3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3" format="3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3" format="3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3" format="3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3" format="3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3" format="3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3" format="3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3" format="4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3" format="4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7"/>
          </reference>
        </references>
      </pivotArea>
    </chartFormat>
    <chartFormat chart="3" format="4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3" format="4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  <chartFormat chart="3" format="4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3" format="4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1"/>
          </reference>
        </references>
      </pivotArea>
    </chartFormat>
    <chartFormat chart="3" format="4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2"/>
          </reference>
        </references>
      </pivotArea>
    </chartFormat>
    <chartFormat chart="3" format="4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3"/>
          </reference>
        </references>
      </pivotArea>
    </chartFormat>
    <chartFormat chart="3" format="4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3" format="4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3" format="4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3" format="4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7"/>
          </reference>
        </references>
      </pivotArea>
    </chartFormat>
    <chartFormat chart="3" format="4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8"/>
          </reference>
        </references>
      </pivotArea>
    </chartFormat>
    <chartFormat chart="3" format="4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9"/>
          </reference>
        </references>
      </pivotArea>
    </chartFormat>
    <chartFormat chart="3" format="4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0"/>
          </reference>
        </references>
      </pivotArea>
    </chartFormat>
    <chartFormat chart="3" format="4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1"/>
          </reference>
        </references>
      </pivotArea>
    </chartFormat>
    <chartFormat chart="3" format="4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2"/>
          </reference>
        </references>
      </pivotArea>
    </chartFormat>
    <chartFormat chart="3" format="4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3" format="4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4"/>
          </reference>
        </references>
      </pivotArea>
    </chartFormat>
    <chartFormat chart="3" format="4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5"/>
          </reference>
        </references>
      </pivotArea>
    </chartFormat>
    <chartFormat chart="3" format="4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6"/>
          </reference>
        </references>
      </pivotArea>
    </chartFormat>
    <chartFormat chart="3" format="4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7"/>
          </reference>
        </references>
      </pivotArea>
    </chartFormat>
    <chartFormat chart="3" format="4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8"/>
          </reference>
        </references>
      </pivotArea>
    </chartFormat>
    <chartFormat chart="3" format="4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9"/>
          </reference>
        </references>
      </pivotArea>
    </chartFormat>
    <chartFormat chart="3" format="4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0"/>
          </reference>
        </references>
      </pivotArea>
    </chartFormat>
    <chartFormat chart="3" format="4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1"/>
          </reference>
        </references>
      </pivotArea>
    </chartFormat>
    <chartFormat chart="3" format="4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2"/>
          </reference>
        </references>
      </pivotArea>
    </chartFormat>
    <chartFormat chart="3" format="4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3"/>
          </reference>
        </references>
      </pivotArea>
    </chartFormat>
    <chartFormat chart="3" format="4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4"/>
          </reference>
        </references>
      </pivotArea>
    </chartFormat>
    <chartFormat chart="3" format="4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5"/>
          </reference>
        </references>
      </pivotArea>
    </chartFormat>
    <chartFormat chart="3" format="4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6"/>
          </reference>
        </references>
      </pivotArea>
    </chartFormat>
    <chartFormat chart="3" format="4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7"/>
          </reference>
        </references>
      </pivotArea>
    </chartFormat>
    <chartFormat chart="3" format="4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8"/>
          </reference>
        </references>
      </pivotArea>
    </chartFormat>
    <chartFormat chart="3" format="4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9"/>
          </reference>
        </references>
      </pivotArea>
    </chartFormat>
    <chartFormat chart="3" format="4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0"/>
          </reference>
        </references>
      </pivotArea>
    </chartFormat>
    <chartFormat chart="3" format="4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1"/>
          </reference>
        </references>
      </pivotArea>
    </chartFormat>
    <chartFormat chart="3" format="4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2"/>
          </reference>
        </references>
      </pivotArea>
    </chartFormat>
    <chartFormat chart="3" format="4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3"/>
          </reference>
        </references>
      </pivotArea>
    </chartFormat>
    <chartFormat chart="3" format="4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4"/>
          </reference>
        </references>
      </pivotArea>
    </chartFormat>
    <chartFormat chart="3" format="4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5"/>
          </reference>
        </references>
      </pivotArea>
    </chartFormat>
    <chartFormat chart="3" format="4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6"/>
          </reference>
        </references>
      </pivotArea>
    </chartFormat>
    <chartFormat chart="3" format="4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7"/>
          </reference>
        </references>
      </pivotArea>
    </chartFormat>
    <chartFormat chart="3" format="4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8"/>
          </reference>
        </references>
      </pivotArea>
    </chartFormat>
    <chartFormat chart="3" format="4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9"/>
          </reference>
        </references>
      </pivotArea>
    </chartFormat>
    <chartFormat chart="3" format="4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0"/>
          </reference>
        </references>
      </pivotArea>
    </chartFormat>
    <chartFormat chart="3" format="4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1"/>
          </reference>
        </references>
      </pivotArea>
    </chartFormat>
    <chartFormat chart="3" format="4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2"/>
          </reference>
        </references>
      </pivotArea>
    </chartFormat>
    <chartFormat chart="3" format="4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3"/>
          </reference>
        </references>
      </pivotArea>
    </chartFormat>
    <chartFormat chart="3" format="4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4"/>
          </reference>
        </references>
      </pivotArea>
    </chartFormat>
    <chartFormat chart="3" format="4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5"/>
          </reference>
        </references>
      </pivotArea>
    </chartFormat>
    <chartFormat chart="3" format="4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6"/>
          </reference>
        </references>
      </pivotArea>
    </chartFormat>
    <chartFormat chart="3" format="4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7"/>
          </reference>
        </references>
      </pivotArea>
    </chartFormat>
    <chartFormat chart="3" format="4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8"/>
          </reference>
        </references>
      </pivotArea>
    </chartFormat>
    <chartFormat chart="3" format="4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9"/>
          </reference>
        </references>
      </pivotArea>
    </chartFormat>
    <chartFormat chart="3" format="4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0"/>
          </reference>
        </references>
      </pivotArea>
    </chartFormat>
    <chartFormat chart="3" format="4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1"/>
          </reference>
        </references>
      </pivotArea>
    </chartFormat>
    <chartFormat chart="3" format="4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3" format="4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3"/>
          </reference>
        </references>
      </pivotArea>
    </chartFormat>
    <chartFormat chart="3" format="4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3" format="4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5"/>
          </reference>
        </references>
      </pivotArea>
    </chartFormat>
    <chartFormat chart="3" format="4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6"/>
          </reference>
        </references>
      </pivotArea>
    </chartFormat>
    <chartFormat chart="3" format="4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7"/>
          </reference>
        </references>
      </pivotArea>
    </chartFormat>
    <chartFormat chart="3" format="4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8"/>
          </reference>
        </references>
      </pivotArea>
    </chartFormat>
    <chartFormat chart="3" format="4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9"/>
          </reference>
        </references>
      </pivotArea>
    </chartFormat>
    <chartFormat chart="3" format="4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0"/>
          </reference>
        </references>
      </pivotArea>
    </chartFormat>
    <chartFormat chart="3" format="4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1"/>
          </reference>
        </references>
      </pivotArea>
    </chartFormat>
    <chartFormat chart="3" format="4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2"/>
          </reference>
        </references>
      </pivotArea>
    </chartFormat>
    <chartFormat chart="3" format="4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3"/>
          </reference>
        </references>
      </pivotArea>
    </chartFormat>
    <chartFormat chart="3" format="4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4"/>
          </reference>
        </references>
      </pivotArea>
    </chartFormat>
    <chartFormat chart="3" format="4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5"/>
          </reference>
        </references>
      </pivotArea>
    </chartFormat>
    <chartFormat chart="3" format="4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6"/>
          </reference>
        </references>
      </pivotArea>
    </chartFormat>
    <chartFormat chart="3" format="4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7"/>
          </reference>
        </references>
      </pivotArea>
    </chartFormat>
    <chartFormat chart="3" format="4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8"/>
          </reference>
        </references>
      </pivotArea>
    </chartFormat>
    <chartFormat chart="3" format="4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9"/>
          </reference>
        </references>
      </pivotArea>
    </chartFormat>
    <chartFormat chart="3" format="4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0"/>
          </reference>
        </references>
      </pivotArea>
    </chartFormat>
    <chartFormat chart="3" format="4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1"/>
          </reference>
        </references>
      </pivotArea>
    </chartFormat>
    <chartFormat chart="3" format="4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2"/>
          </reference>
        </references>
      </pivotArea>
    </chartFormat>
    <chartFormat chart="3" format="4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3"/>
          </reference>
        </references>
      </pivotArea>
    </chartFormat>
    <chartFormat chart="3" format="4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4"/>
          </reference>
        </references>
      </pivotArea>
    </chartFormat>
    <chartFormat chart="3" format="4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5"/>
          </reference>
        </references>
      </pivotArea>
    </chartFormat>
    <chartFormat chart="3" format="4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6"/>
          </reference>
        </references>
      </pivotArea>
    </chartFormat>
    <chartFormat chart="3" format="4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7"/>
          </reference>
        </references>
      </pivotArea>
    </chartFormat>
    <chartFormat chart="3" format="4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8"/>
          </reference>
        </references>
      </pivotArea>
    </chartFormat>
    <chartFormat chart="3" format="4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9"/>
          </reference>
        </references>
      </pivotArea>
    </chartFormat>
    <chartFormat chart="3" format="4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0"/>
          </reference>
        </references>
      </pivotArea>
    </chartFormat>
    <chartFormat chart="3" format="4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1"/>
          </reference>
        </references>
      </pivotArea>
    </chartFormat>
    <chartFormat chart="3" format="4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2"/>
          </reference>
        </references>
      </pivotArea>
    </chartFormat>
    <chartFormat chart="3" format="4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3"/>
          </reference>
        </references>
      </pivotArea>
    </chartFormat>
    <chartFormat chart="3" format="4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4"/>
          </reference>
        </references>
      </pivotArea>
    </chartFormat>
    <chartFormat chart="3" format="4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5"/>
          </reference>
        </references>
      </pivotArea>
    </chartFormat>
    <chartFormat chart="3" format="4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6"/>
          </reference>
        </references>
      </pivotArea>
    </chartFormat>
    <chartFormat chart="3" format="4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7"/>
          </reference>
        </references>
      </pivotArea>
    </chartFormat>
    <chartFormat chart="3" format="4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8"/>
          </reference>
        </references>
      </pivotArea>
    </chartFormat>
    <chartFormat chart="3" format="4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9"/>
          </reference>
        </references>
      </pivotArea>
    </chartFormat>
    <chartFormat chart="3" format="4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0"/>
          </reference>
        </references>
      </pivotArea>
    </chartFormat>
    <chartFormat chart="3" format="4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1"/>
          </reference>
        </references>
      </pivotArea>
    </chartFormat>
    <chartFormat chart="3" format="4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2"/>
          </reference>
        </references>
      </pivotArea>
    </chartFormat>
    <chartFormat chart="3" format="4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3"/>
          </reference>
        </references>
      </pivotArea>
    </chartFormat>
    <chartFormat chart="3" format="4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4"/>
          </reference>
        </references>
      </pivotArea>
    </chartFormat>
    <chartFormat chart="3" format="4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5"/>
          </reference>
        </references>
      </pivotArea>
    </chartFormat>
    <chartFormat chart="3" format="5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6"/>
          </reference>
        </references>
      </pivotArea>
    </chartFormat>
    <chartFormat chart="3" format="5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7"/>
          </reference>
        </references>
      </pivotArea>
    </chartFormat>
    <chartFormat chart="3" format="5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8"/>
          </reference>
        </references>
      </pivotArea>
    </chartFormat>
    <chartFormat chart="3" format="5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9"/>
          </reference>
        </references>
      </pivotArea>
    </chartFormat>
    <chartFormat chart="3" format="5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0"/>
          </reference>
        </references>
      </pivotArea>
    </chartFormat>
    <chartFormat chart="3" format="5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1"/>
          </reference>
        </references>
      </pivotArea>
    </chartFormat>
    <chartFormat chart="3" format="5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2"/>
          </reference>
        </references>
      </pivotArea>
    </chartFormat>
    <chartFormat chart="3" format="5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3"/>
          </reference>
        </references>
      </pivotArea>
    </chartFormat>
    <chartFormat chart="3" format="5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4"/>
          </reference>
        </references>
      </pivotArea>
    </chartFormat>
    <chartFormat chart="3" format="5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5"/>
          </reference>
        </references>
      </pivotArea>
    </chartFormat>
    <chartFormat chart="3" format="5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6"/>
          </reference>
        </references>
      </pivotArea>
    </chartFormat>
    <chartFormat chart="3" format="5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7"/>
          </reference>
        </references>
      </pivotArea>
    </chartFormat>
    <chartFormat chart="3" format="5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8"/>
          </reference>
        </references>
      </pivotArea>
    </chartFormat>
    <chartFormat chart="3" format="5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9"/>
          </reference>
        </references>
      </pivotArea>
    </chartFormat>
    <chartFormat chart="3" format="5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0"/>
          </reference>
        </references>
      </pivotArea>
    </chartFormat>
    <chartFormat chart="3" format="5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E7A79C-6664-4AC9-96E6-4D8974FB9BDA}" name="Table6" displayName="Table6" ref="A2:S88" totalsRowShown="0">
  <autoFilter ref="A2:S88" xr:uid="{4FE7A79C-6664-4AC9-96E6-4D8974FB9BDA}"/>
  <tableColumns count="19">
    <tableColumn id="1" xr3:uid="{D37270A1-CCE7-43B0-8202-AEF246A5F98D}" name="openInterest"/>
    <tableColumn id="2" xr3:uid="{2DA03EA1-732D-48E7-9324-0DB1C79821BF}" name="changeinOpenInterest"/>
    <tableColumn id="3" xr3:uid="{312E39FD-A674-4730-8F73-B4F1217FCD68}" name="pchangeinOpenInterest"/>
    <tableColumn id="4" xr3:uid="{E1A21E8B-F3DD-42CC-AA73-1AD51035460C}" name="impliedVolatility"/>
    <tableColumn id="5" xr3:uid="{9D8012C8-7246-46D0-BD36-162D5EA25976}" name="lastPrice"/>
    <tableColumn id="6" xr3:uid="{EAB54912-B7E3-4238-A6EB-2BDA261140B8}" name="change"/>
    <tableColumn id="7" xr3:uid="{94E641D8-32CC-49A9-B94F-88E722A66142}" name="pChange"/>
    <tableColumn id="8" xr3:uid="{A22CB2BB-C344-4F83-B338-24CCADF4F64C}" name="strikePrice"/>
    <tableColumn id="9" xr3:uid="{BE50752B-00B4-4946-978D-B36307A63F31}" name="openInterest2"/>
    <tableColumn id="10" xr3:uid="{E231BC16-435E-496D-95F4-A9EF48A2B6AD}" name="changeinOpenInterest3"/>
    <tableColumn id="11" xr3:uid="{7C1402C8-BED2-43F8-B9C0-693E86897BAE}" name="pchangeinOpenInterest4"/>
    <tableColumn id="12" xr3:uid="{87BE6246-5B18-4848-8C35-BEF6AC3F99B8}" name="impliedVolatility5"/>
    <tableColumn id="13" xr3:uid="{09B2D935-4ED3-4156-8CFD-151BFF19FDB9}" name="lastPrice6"/>
    <tableColumn id="14" xr3:uid="{2B85973B-9FD6-403A-A2C8-6FE36DD6573D}" name="change7"/>
    <tableColumn id="15" xr3:uid="{1DCD57BC-45BE-416B-B696-2EC3F6A65541}" name="pChange8"/>
    <tableColumn id="16" xr3:uid="{A77C3C65-6CE7-4F31-8DA8-E437C3E6A14D}" name="CallValue">
      <calculatedColumnFormula>IFERROR($H3*SUM(A$3:$A3)-SUMPRODUCT(H$3:H3,A$3:A3),0)</calculatedColumnFormula>
    </tableColumn>
    <tableColumn id="17" xr3:uid="{C3DDB37A-0722-4589-B08E-056CCCC44A8F}" name="PutValue">
      <calculatedColumnFormula>IF(I3="","",(IFERROR(SUMPRODUCT($H3:H$110,$I3:I$110)-$H3*SUM($I3:I$110),0)))</calculatedColumnFormula>
    </tableColumn>
    <tableColumn id="18" xr3:uid="{B36AEBA6-834B-4354-B23C-0DCDC892CB53}" name="Total">
      <calculatedColumnFormula>P3 +Q3</calculatedColumnFormula>
    </tableColumn>
    <tableColumn id="19" xr3:uid="{BC58E4C8-18F3-4948-B5DE-720DF1D302C4}" name="Column1" dataDxfId="1">
      <calculatedColumnFormula>IFERROR(SUMPRODUCT($H3:H$88,$I3:I$88)-$H3*SUM($I3:I$80),0)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CBCE0-5726-43ED-942C-F531F87D0E2D}" name="Table1" displayName="Table1" ref="A1:F35" totalsRowShown="0">
  <autoFilter ref="A1:F35" xr:uid="{661CBCE0-5726-43ED-942C-F531F87D0E2D}"/>
  <tableColumns count="6">
    <tableColumn id="1" xr3:uid="{18CE67FD-BBA4-4BA8-9619-A9180BF6A2F3}" name="Time" dataDxfId="0"/>
    <tableColumn id="2" xr3:uid="{0B818639-7FC9-495E-946F-DBE929FE705F}" name="MaxPain"/>
    <tableColumn id="3" xr3:uid="{D5C218B7-89CF-451F-9186-50BE43C2191B}" name="CallDecay"/>
    <tableColumn id="4" xr3:uid="{E3DCFFF7-2D27-4B01-84A0-FDAE8EC8194B}" name="PCR"/>
    <tableColumn id="5" xr3:uid="{FB05F1C3-8F2C-42A0-B65B-68DC0534E845}" name="PutDecay"/>
    <tableColumn id="6" xr3:uid="{F03E3403-B98D-45B5-B2EA-457A1AC02C4D}" name="Underly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88"/>
  <sheetViews>
    <sheetView topLeftCell="A2" workbookViewId="0">
      <selection activeCell="I17" sqref="I17"/>
    </sheetView>
  </sheetViews>
  <sheetFormatPr defaultRowHeight="14.4" x14ac:dyDescent="0.3"/>
  <cols>
    <col min="1" max="1" width="15.33203125" customWidth="1"/>
    <col min="2" max="2" width="20.77734375" customWidth="1"/>
    <col min="3" max="3" width="21.77734375" customWidth="1"/>
    <col min="4" max="4" width="16" customWidth="1"/>
    <col min="5" max="5" width="12.88671875" customWidth="1"/>
    <col min="6" max="6" width="16" customWidth="1"/>
    <col min="7" max="7" width="13.6640625" customWidth="1"/>
    <col min="8" max="8" width="11.33203125" customWidth="1"/>
    <col min="9" max="9" width="19" customWidth="1"/>
    <col min="10" max="10" width="24.5546875" customWidth="1"/>
    <col min="11" max="11" width="22.77734375" customWidth="1"/>
    <col min="12" max="12" width="17" customWidth="1"/>
    <col min="13" max="13" width="10.77734375" customWidth="1"/>
    <col min="14" max="14" width="9.6640625" customWidth="1"/>
    <col min="15" max="15" width="10.88671875" customWidth="1"/>
    <col min="16" max="16" width="10.44140625" customWidth="1"/>
    <col min="17" max="17" width="10.109375" customWidth="1"/>
    <col min="19" max="19" width="9.109375" customWidth="1"/>
    <col min="21" max="21" width="11" bestFit="1" customWidth="1"/>
  </cols>
  <sheetData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8</v>
      </c>
      <c r="Q2" t="s">
        <v>9</v>
      </c>
      <c r="R2" t="s">
        <v>10</v>
      </c>
      <c r="S2" t="s">
        <v>11</v>
      </c>
    </row>
    <row r="3" spans="1:19" x14ac:dyDescent="0.3">
      <c r="A3">
        <v>374</v>
      </c>
      <c r="B3">
        <v>-88</v>
      </c>
      <c r="C3">
        <v>-19.047619047619047</v>
      </c>
      <c r="D3">
        <v>0</v>
      </c>
      <c r="E3">
        <v>2648.9</v>
      </c>
      <c r="F3">
        <v>49.700000000000273</v>
      </c>
      <c r="G3">
        <v>1.9121268082487024</v>
      </c>
      <c r="H3">
        <v>13850</v>
      </c>
      <c r="I3">
        <v>4959</v>
      </c>
      <c r="J3">
        <v>-214</v>
      </c>
      <c r="K3">
        <v>-4.1368644886912813</v>
      </c>
      <c r="L3">
        <v>69.040000000000006</v>
      </c>
      <c r="M3">
        <v>0.85</v>
      </c>
      <c r="N3">
        <v>-9.9999999999999978E-2</v>
      </c>
      <c r="O3">
        <v>-10.526315789473681</v>
      </c>
      <c r="P3">
        <f>IFERROR($H3*SUM(A$3:$A3)-SUMPRODUCT(H$3:H3,A$3:A3),0)</f>
        <v>0</v>
      </c>
      <c r="Q3">
        <f>IF(I3="","",(IFERROR(SUMPRODUCT($H3:H$110,$I3:I$110)-$H3*SUM($I3:I$110),0)))</f>
        <v>2403812550</v>
      </c>
      <c r="R3">
        <f>P3 +Q3</f>
        <v>2403812550</v>
      </c>
      <c r="S3">
        <f>IFERROR(SUMPRODUCT($H3:H$88,$I3:I$88)-$H3*SUM($I3:I$80),0)</f>
        <v>2406942650</v>
      </c>
    </row>
    <row r="4" spans="1:19" x14ac:dyDescent="0.3">
      <c r="A4">
        <v>314</v>
      </c>
      <c r="B4">
        <v>-3</v>
      </c>
      <c r="C4">
        <v>-0.94637223974763407</v>
      </c>
      <c r="D4">
        <v>0</v>
      </c>
      <c r="E4">
        <v>2553</v>
      </c>
      <c r="F4">
        <v>44.75</v>
      </c>
      <c r="G4">
        <v>1.7841124289843517</v>
      </c>
      <c r="H4">
        <v>13900</v>
      </c>
      <c r="I4">
        <v>1580</v>
      </c>
      <c r="J4">
        <v>-56</v>
      </c>
      <c r="K4">
        <v>-3.4229828850855744</v>
      </c>
      <c r="L4">
        <v>68.2</v>
      </c>
      <c r="M4">
        <v>1</v>
      </c>
      <c r="N4">
        <v>5.0000000000000044E-2</v>
      </c>
      <c r="O4">
        <v>5.2631578947368478</v>
      </c>
      <c r="P4">
        <f>IFERROR($H4*SUM(A$3:$A4)-SUMPRODUCT(H$3:H4,A$3:A4),0)</f>
        <v>18700</v>
      </c>
      <c r="Q4">
        <f>IF(I4="","",(IFERROR(SUMPRODUCT($H4:H$110,$I4:I$110)-$H4*SUM($I4:I$110),0)))</f>
        <v>2344469250</v>
      </c>
      <c r="R4">
        <f t="shared" ref="R4:R67" si="0">P4 +Q4</f>
        <v>2344487950</v>
      </c>
      <c r="S4">
        <f>IFERROR(SUMPRODUCT($H4:H$83,$I4:I$83)-$H4*SUM($I4:I$80),0)</f>
        <v>2343992450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13950</v>
      </c>
      <c r="I5">
        <v>39</v>
      </c>
      <c r="J5">
        <v>11</v>
      </c>
      <c r="K5">
        <v>39.285714285714285</v>
      </c>
      <c r="L5">
        <v>67.73</v>
      </c>
      <c r="M5">
        <v>1</v>
      </c>
      <c r="N5">
        <v>-0.10000000000000009</v>
      </c>
      <c r="O5">
        <v>-9.0909090909090988</v>
      </c>
      <c r="P5">
        <f>IFERROR($H5*SUM(A$3:$A5)-SUMPRODUCT(H$3:H5,A$3:A5),0)</f>
        <v>53100</v>
      </c>
      <c r="Q5">
        <f>IF(I5="","",(IFERROR(SUMPRODUCT($H5:H$110,$I5:I$110)-$H5*SUM($I5:I$110),0)))</f>
        <v>2285204950</v>
      </c>
      <c r="R5">
        <f t="shared" si="0"/>
        <v>2285258050</v>
      </c>
      <c r="S5">
        <f>IFERROR(SUMPRODUCT($H5:H$83,$I5:I$83)-$H5*SUM($I5:I$80),0)</f>
        <v>2284739450</v>
      </c>
    </row>
    <row r="6" spans="1:19" x14ac:dyDescent="0.3">
      <c r="A6">
        <v>16301</v>
      </c>
      <c r="B6">
        <v>-682</v>
      </c>
      <c r="C6">
        <v>-4.0157804863687216</v>
      </c>
      <c r="D6">
        <v>0</v>
      </c>
      <c r="E6">
        <v>2493.9</v>
      </c>
      <c r="F6">
        <v>56.650000000000091</v>
      </c>
      <c r="G6">
        <v>2.3243409580469829</v>
      </c>
      <c r="H6">
        <v>14000</v>
      </c>
      <c r="I6">
        <v>34148</v>
      </c>
      <c r="J6">
        <v>-1150</v>
      </c>
      <c r="K6">
        <v>-3.2579749560881637</v>
      </c>
      <c r="L6">
        <v>66.42</v>
      </c>
      <c r="M6">
        <v>1.35</v>
      </c>
      <c r="N6">
        <v>0.25</v>
      </c>
      <c r="O6">
        <v>22.727272727272727</v>
      </c>
      <c r="P6">
        <f>IFERROR($H6*SUM(A$3:$A6)-SUMPRODUCT(H$3:H6,A$3:A6),0)</f>
        <v>87500</v>
      </c>
      <c r="Q6">
        <f>IF(I6="","",(IFERROR(SUMPRODUCT($H6:H$110,$I6:I$110)-$H6*SUM($I6:I$110),0)))</f>
        <v>2225942600</v>
      </c>
      <c r="R6">
        <f t="shared" si="0"/>
        <v>2226030100</v>
      </c>
      <c r="S6">
        <f>IFERROR(SUMPRODUCT($H6:H$83,$I6:I$83)-$H6*SUM($I6:I$80),0)</f>
        <v>2225488400</v>
      </c>
    </row>
    <row r="7" spans="1:1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14050</v>
      </c>
      <c r="I7">
        <v>7</v>
      </c>
      <c r="J7">
        <v>5</v>
      </c>
      <c r="K7">
        <v>250</v>
      </c>
      <c r="L7">
        <v>65.11</v>
      </c>
      <c r="M7">
        <v>1.25</v>
      </c>
      <c r="N7">
        <v>0.19999999999999996</v>
      </c>
      <c r="O7">
        <v>19.047619047619044</v>
      </c>
      <c r="P7">
        <f>IFERROR($H7*SUM(A$3:$A7)-SUMPRODUCT(H$3:H7,A$3:A7),0)</f>
        <v>936950</v>
      </c>
      <c r="Q7">
        <f>IF(I7="","",(IFERROR(SUMPRODUCT($H7:H$110,$I7:I$110)-$H7*SUM($I7:I$110),0)))</f>
        <v>2168387650</v>
      </c>
      <c r="R7">
        <f t="shared" si="0"/>
        <v>2169324600</v>
      </c>
      <c r="S7">
        <f>IFERROR(SUMPRODUCT($H7:H$83,$I7:I$83)-$H7*SUM($I7:I$80),0)</f>
        <v>2167944750</v>
      </c>
    </row>
    <row r="8" spans="1:19" x14ac:dyDescent="0.3">
      <c r="A8">
        <v>25</v>
      </c>
      <c r="B8">
        <v>0</v>
      </c>
      <c r="C8">
        <v>0</v>
      </c>
      <c r="D8">
        <v>0</v>
      </c>
      <c r="E8">
        <v>2311</v>
      </c>
      <c r="F8">
        <v>131</v>
      </c>
      <c r="G8">
        <v>6.0091743119266061</v>
      </c>
      <c r="H8">
        <v>14100</v>
      </c>
      <c r="I8">
        <v>2030</v>
      </c>
      <c r="J8">
        <v>42</v>
      </c>
      <c r="K8">
        <v>2.112676056338028</v>
      </c>
      <c r="L8">
        <v>64.53</v>
      </c>
      <c r="M8">
        <v>1.2</v>
      </c>
      <c r="N8">
        <v>0</v>
      </c>
      <c r="O8">
        <v>0</v>
      </c>
      <c r="P8">
        <f>IFERROR($H8*SUM(A$3:$A8)-SUMPRODUCT(H$3:H8,A$3:A8),0)</f>
        <v>1786400</v>
      </c>
      <c r="Q8">
        <f>IF(I8="","",(IFERROR(SUMPRODUCT($H8:H$110,$I8:I$110)-$H8*SUM($I8:I$110),0)))</f>
        <v>2110833050</v>
      </c>
      <c r="R8">
        <f t="shared" si="0"/>
        <v>2112619450</v>
      </c>
      <c r="S8">
        <f>IFERROR(SUMPRODUCT($H8:H$83,$I8:I$83)-$H8*SUM($I8:I$80),0)</f>
        <v>2110401450</v>
      </c>
    </row>
    <row r="9" spans="1:1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14150</v>
      </c>
      <c r="I9">
        <v>12</v>
      </c>
      <c r="J9">
        <v>-58</v>
      </c>
      <c r="K9">
        <v>-82.857142857142861</v>
      </c>
      <c r="L9">
        <v>63.87</v>
      </c>
      <c r="M9">
        <v>1.05</v>
      </c>
      <c r="N9">
        <v>-0.14999999999999991</v>
      </c>
      <c r="O9">
        <v>-12.499999999999993</v>
      </c>
      <c r="P9">
        <f>IFERROR($H9*SUM(A$3:$A9)-SUMPRODUCT(H$3:H9,A$3:A9),0)</f>
        <v>2637100</v>
      </c>
      <c r="Q9">
        <f>IF(I9="","",(IFERROR(SUMPRODUCT($H9:H$110,$I9:I$110)-$H9*SUM($I9:I$110),0)))</f>
        <v>2053379950</v>
      </c>
      <c r="R9">
        <f t="shared" si="0"/>
        <v>2056017050</v>
      </c>
      <c r="S9">
        <f>IFERROR(SUMPRODUCT($H9:H$83,$I9:I$83)-$H9*SUM($I9:I$80),0)</f>
        <v>2052959650</v>
      </c>
    </row>
    <row r="10" spans="1:19" x14ac:dyDescent="0.3">
      <c r="A10">
        <v>216</v>
      </c>
      <c r="B10">
        <v>1</v>
      </c>
      <c r="C10">
        <v>0.46511627906976744</v>
      </c>
      <c r="D10">
        <v>0</v>
      </c>
      <c r="E10">
        <v>2290.5500000000002</v>
      </c>
      <c r="F10">
        <v>53</v>
      </c>
      <c r="G10">
        <v>2.3686621528010545</v>
      </c>
      <c r="H10">
        <v>14200</v>
      </c>
      <c r="I10">
        <v>11302</v>
      </c>
      <c r="J10">
        <v>59</v>
      </c>
      <c r="K10">
        <v>0.52477096860268613</v>
      </c>
      <c r="L10">
        <v>62.86</v>
      </c>
      <c r="M10">
        <v>1.3</v>
      </c>
      <c r="N10">
        <v>0.19999999999999996</v>
      </c>
      <c r="O10">
        <v>18.181818181818176</v>
      </c>
      <c r="P10">
        <f>IFERROR($H10*SUM(A$3:$A10)-SUMPRODUCT(H$3:H10,A$3:A10),0)</f>
        <v>3487800</v>
      </c>
      <c r="Q10">
        <f>IF(I10="","",(IFERROR(SUMPRODUCT($H10:H$110,$I10:I$110)-$H10*SUM($I10:I$110),0)))</f>
        <v>1995927450</v>
      </c>
      <c r="R10">
        <f t="shared" si="0"/>
        <v>1999415250</v>
      </c>
      <c r="S10">
        <f>IFERROR(SUMPRODUCT($H10:H$83,$I10:I$83)-$H10*SUM($I10:I$80),0)</f>
        <v>1995518450</v>
      </c>
    </row>
    <row r="11" spans="1:1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14250</v>
      </c>
      <c r="I11">
        <v>100</v>
      </c>
      <c r="J11">
        <v>-168</v>
      </c>
      <c r="K11">
        <v>-62.686567164179102</v>
      </c>
      <c r="L11">
        <v>61.23</v>
      </c>
      <c r="M11">
        <v>1.05</v>
      </c>
      <c r="N11">
        <v>5.0000000000000044E-2</v>
      </c>
      <c r="O11">
        <v>5.0000000000000044</v>
      </c>
      <c r="P11">
        <f>IFERROR($H11*SUM(A$3:$A11)-SUMPRODUCT(H$3:H11,A$3:A11),0)</f>
        <v>4349300</v>
      </c>
      <c r="Q11">
        <f>IF(I11="","",(IFERROR(SUMPRODUCT($H11:H$110,$I11:I$110)-$H11*SUM($I11:I$110),0)))</f>
        <v>1939040050</v>
      </c>
      <c r="R11">
        <f t="shared" si="0"/>
        <v>1943389350</v>
      </c>
      <c r="S11">
        <f>IFERROR(SUMPRODUCT($H11:H$83,$I11:I$83)-$H11*SUM($I11:I$80),0)</f>
        <v>1938642350</v>
      </c>
    </row>
    <row r="12" spans="1:19" x14ac:dyDescent="0.3">
      <c r="A12">
        <v>166</v>
      </c>
      <c r="B12">
        <v>-15</v>
      </c>
      <c r="C12">
        <v>-8.2872928176795586</v>
      </c>
      <c r="D12">
        <v>0</v>
      </c>
      <c r="E12">
        <v>2157</v>
      </c>
      <c r="F12">
        <v>26.900000000000091</v>
      </c>
      <c r="G12">
        <v>1.2628515093188157</v>
      </c>
      <c r="H12">
        <v>14300</v>
      </c>
      <c r="I12">
        <v>1493</v>
      </c>
      <c r="J12">
        <v>182</v>
      </c>
      <c r="K12">
        <v>13.882532418001526</v>
      </c>
      <c r="L12">
        <v>60.49</v>
      </c>
      <c r="M12">
        <v>1.25</v>
      </c>
      <c r="N12">
        <v>0.10000000000000009</v>
      </c>
      <c r="O12">
        <v>8.6956521739130519</v>
      </c>
      <c r="P12">
        <f>IFERROR($H12*SUM(A$3:$A12)-SUMPRODUCT(H$3:H12,A$3:A12),0)</f>
        <v>5210800</v>
      </c>
      <c r="Q12">
        <f>IF(I12="","",(IFERROR(SUMPRODUCT($H12:H$110,$I12:I$110)-$H12*SUM($I12:I$110),0)))</f>
        <v>1882157650</v>
      </c>
      <c r="R12">
        <f t="shared" si="0"/>
        <v>1887368450</v>
      </c>
      <c r="S12">
        <f>IFERROR(SUMPRODUCT($H12:H$83,$I12:I$83)-$H12*SUM($I12:I$80),0)</f>
        <v>1881771250</v>
      </c>
    </row>
    <row r="13" spans="1:19" x14ac:dyDescent="0.3">
      <c r="A1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14350</v>
      </c>
      <c r="I13">
        <v>64</v>
      </c>
      <c r="J13">
        <v>-135</v>
      </c>
      <c r="K13">
        <v>-67.8391959798995</v>
      </c>
      <c r="L13">
        <v>58.89</v>
      </c>
      <c r="M13">
        <v>1.1000000000000001</v>
      </c>
      <c r="N13">
        <v>5.0000000000000044E-2</v>
      </c>
      <c r="O13">
        <v>4.7619047619047654</v>
      </c>
      <c r="P13">
        <f>IFERROR($H13*SUM(A$3:$A13)-SUMPRODUCT(H$3:H13,A$3:A13),0)</f>
        <v>6080600</v>
      </c>
      <c r="Q13">
        <f>IF(I13="","",(IFERROR(SUMPRODUCT($H13:H$110,$I13:I$110)-$H13*SUM($I13:I$110),0)))</f>
        <v>1825349900</v>
      </c>
      <c r="R13">
        <f t="shared" si="0"/>
        <v>1831430500</v>
      </c>
      <c r="S13">
        <f>IFERROR(SUMPRODUCT($H13:H$83,$I13:I$83)-$H13*SUM($I13:I$80),0)</f>
        <v>1824974800</v>
      </c>
    </row>
    <row r="14" spans="1:19" x14ac:dyDescent="0.3">
      <c r="A14">
        <v>101</v>
      </c>
      <c r="B14">
        <v>-2</v>
      </c>
      <c r="C14">
        <v>-1.941747572815534</v>
      </c>
      <c r="D14">
        <v>0</v>
      </c>
      <c r="E14">
        <v>2105</v>
      </c>
      <c r="F14">
        <v>44.449999999999818</v>
      </c>
      <c r="G14">
        <v>2.1571910412268478</v>
      </c>
      <c r="H14">
        <v>14400</v>
      </c>
      <c r="I14">
        <v>3235</v>
      </c>
      <c r="J14">
        <v>-167</v>
      </c>
      <c r="K14">
        <v>-4.9088771310993531</v>
      </c>
      <c r="L14">
        <v>58.11</v>
      </c>
      <c r="M14">
        <v>1.35</v>
      </c>
      <c r="N14">
        <v>0.25</v>
      </c>
      <c r="O14">
        <v>22.727272727272727</v>
      </c>
      <c r="P14">
        <f>IFERROR($H14*SUM(A$3:$A14)-SUMPRODUCT(H$3:H14,A$3:A14),0)</f>
        <v>6950700</v>
      </c>
      <c r="Q14">
        <f>IF(I14="","",(IFERROR(SUMPRODUCT($H14:H$110,$I14:I$110)-$H14*SUM($I14:I$110),0)))</f>
        <v>1768545350</v>
      </c>
      <c r="R14">
        <f t="shared" si="0"/>
        <v>1775496050</v>
      </c>
      <c r="S14">
        <f>IFERROR(SUMPRODUCT($H14:H$83,$I14:I$83)-$H14*SUM($I14:I$80),0)</f>
        <v>1768181550</v>
      </c>
    </row>
    <row r="15" spans="1:1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14450</v>
      </c>
      <c r="I15">
        <v>13</v>
      </c>
      <c r="J15">
        <v>-35</v>
      </c>
      <c r="K15">
        <v>-72.916666666666671</v>
      </c>
      <c r="L15">
        <v>56.79</v>
      </c>
      <c r="M15">
        <v>0.95</v>
      </c>
      <c r="N15">
        <v>-0.25</v>
      </c>
      <c r="O15">
        <v>-20.833333333333336</v>
      </c>
      <c r="P15">
        <f>IFERROR($H15*SUM(A$3:$A15)-SUMPRODUCT(H$3:H15,A$3:A15),0)</f>
        <v>7825850</v>
      </c>
      <c r="Q15">
        <f>IF(I15="","",(IFERROR(SUMPRODUCT($H15:H$110,$I15:I$110)-$H15*SUM($I15:I$110),0)))</f>
        <v>1711902550</v>
      </c>
      <c r="R15">
        <f t="shared" si="0"/>
        <v>1719728400</v>
      </c>
      <c r="S15">
        <f>IFERROR(SUMPRODUCT($H15:H$83,$I15:I$83)-$H15*SUM($I15:I$80),0)</f>
        <v>1711550050</v>
      </c>
    </row>
    <row r="16" spans="1:19" x14ac:dyDescent="0.3">
      <c r="A16">
        <v>5325</v>
      </c>
      <c r="B16">
        <v>-990</v>
      </c>
      <c r="C16">
        <v>-15.676959619952495</v>
      </c>
      <c r="D16">
        <v>0</v>
      </c>
      <c r="E16">
        <v>1998</v>
      </c>
      <c r="F16">
        <v>67.599999999999909</v>
      </c>
      <c r="G16">
        <v>3.5018648984666343</v>
      </c>
      <c r="H16">
        <v>14500</v>
      </c>
      <c r="I16">
        <v>24721</v>
      </c>
      <c r="J16">
        <v>-2576</v>
      </c>
      <c r="K16">
        <v>-9.4369344616624531</v>
      </c>
      <c r="L16">
        <v>55.71</v>
      </c>
      <c r="M16">
        <v>1.4</v>
      </c>
      <c r="N16">
        <v>0.25</v>
      </c>
      <c r="O16">
        <v>21.739130434782609</v>
      </c>
      <c r="P16">
        <f>IFERROR($H16*SUM(A$3:$A16)-SUMPRODUCT(H$3:H16,A$3:A16),0)</f>
        <v>8701000</v>
      </c>
      <c r="Q16">
        <f>IF(I16="","",(IFERROR(SUMPRODUCT($H16:H$110,$I16:I$110)-$H16*SUM($I16:I$110),0)))</f>
        <v>1655260400</v>
      </c>
      <c r="R16">
        <f t="shared" si="0"/>
        <v>1663961400</v>
      </c>
      <c r="S16">
        <f>IFERROR(SUMPRODUCT($H16:H$83,$I16:I$83)-$H16*SUM($I16:I$80),0)</f>
        <v>1654919200</v>
      </c>
    </row>
    <row r="17" spans="1:19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14550</v>
      </c>
      <c r="I17">
        <v>50</v>
      </c>
      <c r="J17">
        <v>6</v>
      </c>
      <c r="K17">
        <v>13.636363636363637</v>
      </c>
      <c r="L17">
        <v>54.38</v>
      </c>
      <c r="M17">
        <v>1.25</v>
      </c>
      <c r="N17">
        <v>0</v>
      </c>
      <c r="O17">
        <v>0</v>
      </c>
      <c r="P17">
        <f>IFERROR($H17*SUM(A$3:$A17)-SUMPRODUCT(H$3:H17,A$3:A17),0)</f>
        <v>9842400</v>
      </c>
      <c r="Q17">
        <f>IF(I17="","",(IFERROR(SUMPRODUCT($H17:H$110,$I17:I$110)-$H17*SUM($I17:I$110),0)))</f>
        <v>1599854300</v>
      </c>
      <c r="R17">
        <f t="shared" si="0"/>
        <v>1609696700</v>
      </c>
      <c r="S17">
        <f>IFERROR(SUMPRODUCT($H17:H$83,$I17:I$83)-$H17*SUM($I17:I$80),0)</f>
        <v>1599524400</v>
      </c>
    </row>
    <row r="18" spans="1:19" x14ac:dyDescent="0.3">
      <c r="A18">
        <v>166</v>
      </c>
      <c r="B18">
        <v>-27</v>
      </c>
      <c r="C18">
        <v>-13.989637305699482</v>
      </c>
      <c r="D18">
        <v>63.83</v>
      </c>
      <c r="E18">
        <v>1897.15</v>
      </c>
      <c r="F18">
        <v>57.150000000000091</v>
      </c>
      <c r="G18">
        <v>3.1059782608695703</v>
      </c>
      <c r="H18">
        <v>14600</v>
      </c>
      <c r="I18">
        <v>3521</v>
      </c>
      <c r="J18">
        <v>-780</v>
      </c>
      <c r="K18">
        <v>-18.13531736805394</v>
      </c>
      <c r="L18">
        <v>53.06</v>
      </c>
      <c r="M18">
        <v>1.35</v>
      </c>
      <c r="N18">
        <v>5.0000000000000044E-2</v>
      </c>
      <c r="O18">
        <v>3.8461538461538494</v>
      </c>
      <c r="P18">
        <f>IFERROR($H18*SUM(A$3:$A18)-SUMPRODUCT(H$3:H18,A$3:A18),0)</f>
        <v>10983850</v>
      </c>
      <c r="Q18">
        <f>IF(I18="","",(IFERROR(SUMPRODUCT($H18:H$110,$I18:I$110)-$H18*SUM($I18:I$110),0)))</f>
        <v>1544450700</v>
      </c>
      <c r="R18">
        <f t="shared" si="0"/>
        <v>1555434550</v>
      </c>
      <c r="S18">
        <f>IFERROR(SUMPRODUCT($H18:H$83,$I18:I$83)-$H18*SUM($I18:I$80),0)</f>
        <v>1544132100</v>
      </c>
    </row>
    <row r="19" spans="1:1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14650</v>
      </c>
      <c r="I19">
        <v>117</v>
      </c>
      <c r="J19">
        <v>-12</v>
      </c>
      <c r="K19">
        <v>-9.3023255813953494</v>
      </c>
      <c r="L19">
        <v>51.26</v>
      </c>
      <c r="M19">
        <v>1.1499999999999999</v>
      </c>
      <c r="N19">
        <v>-0.20000000000000018</v>
      </c>
      <c r="O19">
        <v>-14.814814814814827</v>
      </c>
      <c r="P19">
        <f>IFERROR($H19*SUM(A$3:$A19)-SUMPRODUCT(H$3:H19,A$3:A19),0)</f>
        <v>12133600</v>
      </c>
      <c r="Q19">
        <f>IF(I19="","",(IFERROR(SUMPRODUCT($H19:H$110,$I19:I$110)-$H19*SUM($I19:I$110),0)))</f>
        <v>1489223150</v>
      </c>
      <c r="R19">
        <f t="shared" si="0"/>
        <v>1501356750</v>
      </c>
      <c r="S19">
        <f>IFERROR(SUMPRODUCT($H19:H$83,$I19:I$83)-$H19*SUM($I19:I$80),0)</f>
        <v>1488915850</v>
      </c>
    </row>
    <row r="20" spans="1:19" x14ac:dyDescent="0.3">
      <c r="A20">
        <v>219</v>
      </c>
      <c r="B20">
        <v>-4</v>
      </c>
      <c r="C20">
        <v>-1.7937219730941705</v>
      </c>
      <c r="D20">
        <v>0</v>
      </c>
      <c r="E20">
        <v>1790</v>
      </c>
      <c r="F20">
        <v>32.200000000000045</v>
      </c>
      <c r="G20">
        <v>1.8318352486062148</v>
      </c>
      <c r="H20">
        <v>14700</v>
      </c>
      <c r="I20">
        <v>6901</v>
      </c>
      <c r="J20">
        <v>-227</v>
      </c>
      <c r="K20">
        <v>-3.1846240179573515</v>
      </c>
      <c r="L20">
        <v>50.19</v>
      </c>
      <c r="M20">
        <v>1.3</v>
      </c>
      <c r="N20">
        <v>-9.9999999999999867E-2</v>
      </c>
      <c r="O20">
        <v>-7.1428571428571344</v>
      </c>
      <c r="P20">
        <f>IFERROR($H20*SUM(A$3:$A20)-SUMPRODUCT(H$3:H20,A$3:A20),0)</f>
        <v>13283400</v>
      </c>
      <c r="Q20">
        <f>IF(I20="","",(IFERROR(SUMPRODUCT($H20:H$110,$I20:I$110)-$H20*SUM($I20:I$110),0)))</f>
        <v>1434001450</v>
      </c>
      <c r="R20">
        <f t="shared" si="0"/>
        <v>1447284850</v>
      </c>
      <c r="S20">
        <f>IFERROR(SUMPRODUCT($H20:H$83,$I20:I$83)-$H20*SUM($I20:I$80),0)</f>
        <v>1433705450</v>
      </c>
    </row>
    <row r="21" spans="1:19" x14ac:dyDescent="0.3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14750</v>
      </c>
      <c r="I21">
        <v>143</v>
      </c>
      <c r="J21">
        <v>-41</v>
      </c>
      <c r="K21">
        <v>-22.282608695652176</v>
      </c>
      <c r="L21">
        <v>48.87</v>
      </c>
      <c r="M21">
        <v>1.2</v>
      </c>
      <c r="N21">
        <v>-0.35000000000000009</v>
      </c>
      <c r="O21">
        <v>-22.580645161290327</v>
      </c>
      <c r="P21">
        <f>IFERROR($H21*SUM(A$3:$A21)-SUMPRODUCT(H$3:H21,A$3:A21),0)</f>
        <v>14444150</v>
      </c>
      <c r="Q21">
        <f>IF(I21="","",(IFERROR(SUMPRODUCT($H21:H$110,$I21:I$110)-$H21*SUM($I21:I$110),0)))</f>
        <v>1379124800</v>
      </c>
      <c r="R21">
        <f t="shared" si="0"/>
        <v>1393568950</v>
      </c>
      <c r="S21">
        <f>IFERROR(SUMPRODUCT($H21:H$83,$I21:I$83)-$H21*SUM($I21:I$80),0)</f>
        <v>1378840100</v>
      </c>
    </row>
    <row r="22" spans="1:19" x14ac:dyDescent="0.3">
      <c r="A22">
        <v>569</v>
      </c>
      <c r="B22">
        <v>-5</v>
      </c>
      <c r="C22">
        <v>-0.87108013937282225</v>
      </c>
      <c r="D22">
        <v>57.75</v>
      </c>
      <c r="E22">
        <v>1715.2</v>
      </c>
      <c r="F22">
        <v>64</v>
      </c>
      <c r="G22">
        <v>3.8759689922480618</v>
      </c>
      <c r="H22">
        <v>14800</v>
      </c>
      <c r="I22">
        <v>7766</v>
      </c>
      <c r="J22">
        <v>-114</v>
      </c>
      <c r="K22">
        <v>-1.4467005076142132</v>
      </c>
      <c r="L22">
        <v>47.56</v>
      </c>
      <c r="M22">
        <v>1.3</v>
      </c>
      <c r="N22">
        <v>-0.30000000000000004</v>
      </c>
      <c r="O22">
        <v>-18.750000000000004</v>
      </c>
      <c r="P22">
        <f>IFERROR($H22*SUM(A$3:$A22)-SUMPRODUCT(H$3:H22,A$3:A22),0)</f>
        <v>15605050</v>
      </c>
      <c r="Q22">
        <f>IF(I22="","",(IFERROR(SUMPRODUCT($H22:H$110,$I22:I$110)-$H22*SUM($I22:I$110),0)))</f>
        <v>1324255300</v>
      </c>
      <c r="R22">
        <f t="shared" si="0"/>
        <v>1339860350</v>
      </c>
      <c r="S22">
        <f>IFERROR(SUMPRODUCT($H22:H$83,$I22:I$83)-$H22*SUM($I22:I$80),0)</f>
        <v>1323981900</v>
      </c>
    </row>
    <row r="23" spans="1:19" x14ac:dyDescent="0.3">
      <c r="A23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14850</v>
      </c>
      <c r="I23">
        <v>76</v>
      </c>
      <c r="J23">
        <v>-39</v>
      </c>
      <c r="K23">
        <v>-33.913043478260867</v>
      </c>
      <c r="L23">
        <v>47.25</v>
      </c>
      <c r="M23">
        <v>1.45</v>
      </c>
      <c r="N23">
        <v>-0.25</v>
      </c>
      <c r="O23">
        <v>-14.705882352941178</v>
      </c>
      <c r="P23">
        <f>IFERROR($H23*SUM(A$3:$A23)-SUMPRODUCT(H$3:H23,A$3:A23),0)</f>
        <v>16794400</v>
      </c>
      <c r="Q23">
        <f>IF(I23="","",(IFERROR(SUMPRODUCT($H23:H$110,$I23:I$110)-$H23*SUM($I23:I$110),0)))</f>
        <v>1269774100</v>
      </c>
      <c r="R23">
        <f t="shared" si="0"/>
        <v>1286568500</v>
      </c>
      <c r="S23">
        <f>IFERROR(SUMPRODUCT($H23:H$83,$I23:I$83)-$H23*SUM($I23:I$80),0)</f>
        <v>1269512000</v>
      </c>
    </row>
    <row r="24" spans="1:19" x14ac:dyDescent="0.3">
      <c r="A24">
        <v>96</v>
      </c>
      <c r="B24">
        <v>0</v>
      </c>
      <c r="C24">
        <v>0</v>
      </c>
      <c r="D24">
        <v>0</v>
      </c>
      <c r="E24">
        <v>1593</v>
      </c>
      <c r="F24">
        <v>-8.4500000000000455</v>
      </c>
      <c r="G24">
        <v>-0.52764682006931496</v>
      </c>
      <c r="H24">
        <v>14900</v>
      </c>
      <c r="I24">
        <v>8388</v>
      </c>
      <c r="J24">
        <v>502</v>
      </c>
      <c r="K24">
        <v>6.3657113872685773</v>
      </c>
      <c r="L24">
        <v>45.14</v>
      </c>
      <c r="M24">
        <v>1.4</v>
      </c>
      <c r="N24">
        <v>-0.45000000000000018</v>
      </c>
      <c r="O24">
        <v>-24.324324324324333</v>
      </c>
      <c r="P24">
        <f>IFERROR($H24*SUM(A$3:$A24)-SUMPRODUCT(H$3:H24,A$3:A24),0)</f>
        <v>17984000</v>
      </c>
      <c r="Q24">
        <f>IF(I24="","",(IFERROR(SUMPRODUCT($H24:H$110,$I24:I$110)-$H24*SUM($I24:I$110),0)))</f>
        <v>1215296700</v>
      </c>
      <c r="R24">
        <f t="shared" si="0"/>
        <v>1233280700</v>
      </c>
      <c r="S24">
        <f>IFERROR(SUMPRODUCT($H24:H$83,$I24:I$83)-$H24*SUM($I24:I$80),0)</f>
        <v>1215045900</v>
      </c>
    </row>
    <row r="25" spans="1:19" x14ac:dyDescent="0.3">
      <c r="A25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14950</v>
      </c>
      <c r="I25">
        <v>493</v>
      </c>
      <c r="J25">
        <v>-222</v>
      </c>
      <c r="K25">
        <v>-31.04895104895105</v>
      </c>
      <c r="L25">
        <v>42.97</v>
      </c>
      <c r="M25">
        <v>1.3</v>
      </c>
      <c r="N25">
        <v>-0.74999999999999978</v>
      </c>
      <c r="O25">
        <v>-36.58536585365853</v>
      </c>
      <c r="P25">
        <f>IFERROR($H25*SUM(A$3:$A25)-SUMPRODUCT(H$3:H25,A$3:A25),0)</f>
        <v>19178400</v>
      </c>
      <c r="Q25">
        <f>IF(I25="","",(IFERROR(SUMPRODUCT($H25:H$110,$I25:I$110)-$H25*SUM($I25:I$110),0)))</f>
        <v>1161238700</v>
      </c>
      <c r="R25">
        <f t="shared" si="0"/>
        <v>1180417100</v>
      </c>
      <c r="S25">
        <f>IFERROR(SUMPRODUCT($H25:H$83,$I25:I$83)-$H25*SUM($I25:I$80),0)</f>
        <v>1160999200</v>
      </c>
    </row>
    <row r="26" spans="1:19" x14ac:dyDescent="0.3">
      <c r="A26">
        <v>4817</v>
      </c>
      <c r="B26">
        <v>-1738</v>
      </c>
      <c r="C26">
        <v>-26.514111365369946</v>
      </c>
      <c r="D26">
        <v>0</v>
      </c>
      <c r="E26">
        <v>1496.2</v>
      </c>
      <c r="F26">
        <v>67.150000000000091</v>
      </c>
      <c r="G26">
        <v>4.6989258598369608</v>
      </c>
      <c r="H26">
        <v>15000</v>
      </c>
      <c r="I26">
        <v>76872</v>
      </c>
      <c r="J26">
        <v>-3471</v>
      </c>
      <c r="K26">
        <v>-4.3202270266233525</v>
      </c>
      <c r="L26">
        <v>43.25</v>
      </c>
      <c r="M26">
        <v>1.5</v>
      </c>
      <c r="N26">
        <v>-0.75</v>
      </c>
      <c r="O26">
        <v>-33.333333333333329</v>
      </c>
      <c r="P26">
        <f>IFERROR($H26*SUM(A$3:$A26)-SUMPRODUCT(H$3:H26,A$3:A26),0)</f>
        <v>20373100</v>
      </c>
      <c r="Q26">
        <f>IF(I26="","",(IFERROR(SUMPRODUCT($H26:H$110,$I26:I$110)-$H26*SUM($I26:I$110),0)))</f>
        <v>1107205350</v>
      </c>
      <c r="R26">
        <f t="shared" si="0"/>
        <v>1127578450</v>
      </c>
      <c r="S26">
        <f>IFERROR(SUMPRODUCT($H26:H$83,$I26:I$83)-$H26*SUM($I26:I$80),0)</f>
        <v>1106977150</v>
      </c>
    </row>
    <row r="27" spans="1:19" x14ac:dyDescent="0.3">
      <c r="A27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15050</v>
      </c>
      <c r="I27">
        <v>663</v>
      </c>
      <c r="J27">
        <v>125</v>
      </c>
      <c r="K27">
        <v>23.234200743494423</v>
      </c>
      <c r="L27">
        <v>42.09</v>
      </c>
      <c r="M27">
        <v>1.5</v>
      </c>
      <c r="N27">
        <v>-0.85000000000000009</v>
      </c>
      <c r="O27">
        <v>-36.170212765957451</v>
      </c>
      <c r="P27">
        <f>IFERROR($H27*SUM(A$3:$A27)-SUMPRODUCT(H$3:H27,A$3:A27),0)</f>
        <v>21808650</v>
      </c>
      <c r="Q27">
        <f>IF(I27="","",(IFERROR(SUMPRODUCT($H27:H$110,$I27:I$110)-$H27*SUM($I27:I$110),0)))</f>
        <v>1057015600</v>
      </c>
      <c r="R27">
        <f t="shared" si="0"/>
        <v>1078824250</v>
      </c>
      <c r="S27">
        <f>IFERROR(SUMPRODUCT($H27:H$83,$I27:I$83)-$H27*SUM($I27:I$80),0)</f>
        <v>1056798700</v>
      </c>
    </row>
    <row r="28" spans="1:19" x14ac:dyDescent="0.3">
      <c r="A28">
        <v>232</v>
      </c>
      <c r="B28">
        <v>0</v>
      </c>
      <c r="C28">
        <v>0</v>
      </c>
      <c r="D28">
        <v>0</v>
      </c>
      <c r="E28">
        <v>1392.5</v>
      </c>
      <c r="F28">
        <v>53.150000000000091</v>
      </c>
      <c r="G28">
        <v>3.9683428528764026</v>
      </c>
      <c r="H28">
        <v>15100</v>
      </c>
      <c r="I28">
        <v>5562</v>
      </c>
      <c r="J28">
        <v>-178</v>
      </c>
      <c r="K28">
        <v>-3.1010452961672472</v>
      </c>
      <c r="L28">
        <v>40.75</v>
      </c>
      <c r="M28">
        <v>1.5</v>
      </c>
      <c r="N28">
        <v>-1</v>
      </c>
      <c r="O28">
        <v>-40</v>
      </c>
      <c r="P28">
        <f>IFERROR($H28*SUM(A$3:$A28)-SUMPRODUCT(H$3:H28,A$3:A28),0)</f>
        <v>23245350</v>
      </c>
      <c r="Q28">
        <f>IF(I28="","",(IFERROR(SUMPRODUCT($H28:H$110,$I28:I$110)-$H28*SUM($I28:I$110),0)))</f>
        <v>1006859000</v>
      </c>
      <c r="R28">
        <f t="shared" si="0"/>
        <v>1030104350</v>
      </c>
      <c r="S28">
        <f>IFERROR(SUMPRODUCT($H28:H$83,$I28:I$83)-$H28*SUM($I28:I$80),0)</f>
        <v>1006653400</v>
      </c>
    </row>
    <row r="29" spans="1:19" x14ac:dyDescent="0.3">
      <c r="A29">
        <v>15</v>
      </c>
      <c r="B29">
        <v>-1</v>
      </c>
      <c r="C29">
        <v>-6.25</v>
      </c>
      <c r="D29">
        <v>0</v>
      </c>
      <c r="E29">
        <v>1354.05</v>
      </c>
      <c r="F29">
        <v>69.700000000000045</v>
      </c>
      <c r="G29">
        <v>5.4268696227663842</v>
      </c>
      <c r="H29">
        <v>15150</v>
      </c>
      <c r="I29">
        <v>222</v>
      </c>
      <c r="J29">
        <v>-31</v>
      </c>
      <c r="K29">
        <v>-12.252964426877471</v>
      </c>
      <c r="L29">
        <v>39.72</v>
      </c>
      <c r="M29">
        <v>1.45</v>
      </c>
      <c r="N29">
        <v>-1.2</v>
      </c>
      <c r="O29">
        <v>-45.283018867924532</v>
      </c>
      <c r="P29">
        <f>IFERROR($H29*SUM(A$3:$A29)-SUMPRODUCT(H$3:H29,A$3:A29),0)</f>
        <v>24693650</v>
      </c>
      <c r="Q29">
        <f>IF(I29="","",(IFERROR(SUMPRODUCT($H29:H$110,$I29:I$110)-$H29*SUM($I29:I$110),0)))</f>
        <v>956980500</v>
      </c>
      <c r="R29">
        <f t="shared" si="0"/>
        <v>981674150</v>
      </c>
      <c r="S29">
        <f>IFERROR(SUMPRODUCT($H29:H$83,$I29:I$83)-$H29*SUM($I29:I$80),0)</f>
        <v>956786200</v>
      </c>
    </row>
    <row r="30" spans="1:19" x14ac:dyDescent="0.3">
      <c r="A30">
        <v>1318</v>
      </c>
      <c r="B30">
        <v>-74</v>
      </c>
      <c r="C30">
        <v>-5.3160919540229887</v>
      </c>
      <c r="D30">
        <v>0</v>
      </c>
      <c r="E30">
        <v>1306.7</v>
      </c>
      <c r="F30">
        <v>55.700000000000045</v>
      </c>
      <c r="G30">
        <v>4.4524380495603557</v>
      </c>
      <c r="H30">
        <v>15200</v>
      </c>
      <c r="I30">
        <v>10518</v>
      </c>
      <c r="J30">
        <v>-924</v>
      </c>
      <c r="K30">
        <v>-8.0755112742527526</v>
      </c>
      <c r="L30">
        <v>38.08</v>
      </c>
      <c r="M30">
        <v>1.6</v>
      </c>
      <c r="N30">
        <v>-1.1999999999999997</v>
      </c>
      <c r="O30">
        <v>-42.857142857142847</v>
      </c>
      <c r="P30">
        <f>IFERROR($H30*SUM(A$3:$A30)-SUMPRODUCT(H$3:H30,A$3:A30),0)</f>
        <v>26142700</v>
      </c>
      <c r="Q30">
        <f>IF(I30="","",(IFERROR(SUMPRODUCT($H30:H$110,$I30:I$110)-$H30*SUM($I30:I$110),0)))</f>
        <v>907113100</v>
      </c>
      <c r="R30">
        <f t="shared" si="0"/>
        <v>933255800</v>
      </c>
      <c r="S30">
        <f>IFERROR(SUMPRODUCT($H30:H$83,$I30:I$83)-$H30*SUM($I30:I$80),0)</f>
        <v>906930100</v>
      </c>
    </row>
    <row r="31" spans="1:19" x14ac:dyDescent="0.3">
      <c r="A31">
        <v>54</v>
      </c>
      <c r="B31">
        <v>0</v>
      </c>
      <c r="C31">
        <v>0</v>
      </c>
      <c r="D31">
        <v>62.99</v>
      </c>
      <c r="E31">
        <v>1293.95</v>
      </c>
      <c r="F31">
        <v>124</v>
      </c>
      <c r="G31">
        <v>10.598743536048548</v>
      </c>
      <c r="H31">
        <v>15250</v>
      </c>
      <c r="I31">
        <v>906</v>
      </c>
      <c r="J31">
        <v>-48</v>
      </c>
      <c r="K31">
        <v>-5.0314465408805029</v>
      </c>
      <c r="L31">
        <v>36.74</v>
      </c>
      <c r="M31">
        <v>1.6</v>
      </c>
      <c r="N31">
        <v>-1.5</v>
      </c>
      <c r="O31">
        <v>-48.387096774193544</v>
      </c>
      <c r="P31">
        <f>IFERROR($H31*SUM(A$3:$A31)-SUMPRODUCT(H$3:H31,A$3:A31),0)</f>
        <v>27657650</v>
      </c>
      <c r="Q31">
        <f>IF(I31="","",(IFERROR(SUMPRODUCT($H31:H$110,$I31:I$110)-$H31*SUM($I31:I$110),0)))</f>
        <v>857771600</v>
      </c>
      <c r="R31">
        <f t="shared" si="0"/>
        <v>885429250</v>
      </c>
      <c r="S31">
        <f>IFERROR(SUMPRODUCT($H31:H$83,$I31:I$83)-$H31*SUM($I31:I$80),0)</f>
        <v>857599900</v>
      </c>
    </row>
    <row r="32" spans="1:19" x14ac:dyDescent="0.3">
      <c r="A32">
        <v>577</v>
      </c>
      <c r="B32">
        <v>-12</v>
      </c>
      <c r="C32">
        <v>-2.037351443123939</v>
      </c>
      <c r="D32">
        <v>0</v>
      </c>
      <c r="E32">
        <v>1192.3499999999999</v>
      </c>
      <c r="F32">
        <v>51.649999999999864</v>
      </c>
      <c r="G32">
        <v>4.5279214517401476</v>
      </c>
      <c r="H32">
        <v>15300</v>
      </c>
      <c r="I32">
        <v>13440</v>
      </c>
      <c r="J32">
        <v>-4655</v>
      </c>
      <c r="K32">
        <v>-25.72533849129594</v>
      </c>
      <c r="L32">
        <v>35.54</v>
      </c>
      <c r="M32">
        <v>1.55</v>
      </c>
      <c r="N32">
        <v>-1.7499999999999998</v>
      </c>
      <c r="O32">
        <v>-53.030303030303031</v>
      </c>
      <c r="P32">
        <f>IFERROR($H32*SUM(A$3:$A32)-SUMPRODUCT(H$3:H32,A$3:A32),0)</f>
        <v>29175300</v>
      </c>
      <c r="Q32">
        <f>IF(I32="","",(IFERROR(SUMPRODUCT($H32:H$110,$I32:I$110)-$H32*SUM($I32:I$110),0)))</f>
        <v>808475400</v>
      </c>
      <c r="R32">
        <f t="shared" si="0"/>
        <v>837650700</v>
      </c>
      <c r="S32">
        <f>IFERROR(SUMPRODUCT($H32:H$83,$I32:I$83)-$H32*SUM($I32:I$80),0)</f>
        <v>808315000</v>
      </c>
    </row>
    <row r="33" spans="1:19" x14ac:dyDescent="0.3">
      <c r="A33">
        <v>53</v>
      </c>
      <c r="B33">
        <v>-1</v>
      </c>
      <c r="C33">
        <v>-1.8518518518518519</v>
      </c>
      <c r="D33">
        <v>49.5</v>
      </c>
      <c r="E33">
        <v>1175.8499999999999</v>
      </c>
      <c r="F33">
        <v>61.299999999999955</v>
      </c>
      <c r="G33">
        <v>5.4999775694226329</v>
      </c>
      <c r="H33">
        <v>15350</v>
      </c>
      <c r="I33">
        <v>5881</v>
      </c>
      <c r="J33">
        <v>-1318</v>
      </c>
      <c r="K33">
        <v>-18.308098346992637</v>
      </c>
      <c r="L33">
        <v>34.6</v>
      </c>
      <c r="M33">
        <v>1.8</v>
      </c>
      <c r="N33">
        <v>-1.9000000000000001</v>
      </c>
      <c r="O33">
        <v>-51.351351351351347</v>
      </c>
      <c r="P33">
        <f>IFERROR($H33*SUM(A$3:$A33)-SUMPRODUCT(H$3:H33,A$3:A33),0)</f>
        <v>30721800</v>
      </c>
      <c r="Q33">
        <f>IF(I33="","",(IFERROR(SUMPRODUCT($H33:H$110,$I33:I$110)-$H33*SUM($I33:I$110),0)))</f>
        <v>759851200</v>
      </c>
      <c r="R33">
        <f t="shared" si="0"/>
        <v>790573000</v>
      </c>
      <c r="S33">
        <f>IFERROR(SUMPRODUCT($H33:H$83,$I33:I$83)-$H33*SUM($I33:I$80),0)</f>
        <v>759702100</v>
      </c>
    </row>
    <row r="34" spans="1:19" x14ac:dyDescent="0.3">
      <c r="A34">
        <v>1720</v>
      </c>
      <c r="B34">
        <v>-74</v>
      </c>
      <c r="C34">
        <v>-4.1248606465997772</v>
      </c>
      <c r="D34">
        <v>0</v>
      </c>
      <c r="E34">
        <v>1103</v>
      </c>
      <c r="F34">
        <v>57.549999999999955</v>
      </c>
      <c r="G34">
        <v>5.5048065426371373</v>
      </c>
      <c r="H34">
        <v>15400</v>
      </c>
      <c r="I34">
        <v>23189</v>
      </c>
      <c r="J34">
        <v>-1917</v>
      </c>
      <c r="K34">
        <v>-7.6356249502111053</v>
      </c>
      <c r="L34">
        <v>33.25</v>
      </c>
      <c r="M34">
        <v>1.7</v>
      </c>
      <c r="N34">
        <v>-2.2000000000000002</v>
      </c>
      <c r="O34">
        <v>-56.410256410256423</v>
      </c>
      <c r="P34">
        <f>IFERROR($H34*SUM(A$3:$A34)-SUMPRODUCT(H$3:H34,A$3:A34),0)</f>
        <v>32270950</v>
      </c>
      <c r="Q34">
        <f>IF(I34="","",(IFERROR(SUMPRODUCT($H34:H$110,$I34:I$110)-$H34*SUM($I34:I$110),0)))</f>
        <v>711521050</v>
      </c>
      <c r="R34">
        <f t="shared" si="0"/>
        <v>743792000</v>
      </c>
      <c r="S34">
        <f>IFERROR(SUMPRODUCT($H34:H$83,$I34:I$83)-$H34*SUM($I34:I$80),0)</f>
        <v>711383250</v>
      </c>
    </row>
    <row r="35" spans="1:19" x14ac:dyDescent="0.3">
      <c r="A35">
        <v>69</v>
      </c>
      <c r="B35">
        <v>0</v>
      </c>
      <c r="C35">
        <v>0</v>
      </c>
      <c r="D35">
        <v>0</v>
      </c>
      <c r="E35">
        <v>1042.75</v>
      </c>
      <c r="F35">
        <v>65</v>
      </c>
      <c r="G35">
        <v>6.6479161339810782</v>
      </c>
      <c r="H35">
        <v>15450</v>
      </c>
      <c r="I35">
        <v>1807</v>
      </c>
      <c r="J35">
        <v>-337</v>
      </c>
      <c r="K35">
        <v>-15.718283582089553</v>
      </c>
      <c r="L35">
        <v>32.130000000000003</v>
      </c>
      <c r="M35">
        <v>1.75</v>
      </c>
      <c r="N35">
        <v>-2.5</v>
      </c>
      <c r="O35">
        <v>-58.82352941176471</v>
      </c>
      <c r="P35">
        <f>IFERROR($H35*SUM(A$3:$A35)-SUMPRODUCT(H$3:H35,A$3:A35),0)</f>
        <v>33906100</v>
      </c>
      <c r="Q35">
        <f>IF(I35="","",(IFERROR(SUMPRODUCT($H35:H$110,$I35:I$110)-$H35*SUM($I35:I$110),0)))</f>
        <v>664350350</v>
      </c>
      <c r="R35">
        <f t="shared" si="0"/>
        <v>698256450</v>
      </c>
      <c r="S35">
        <f>IFERROR(SUMPRODUCT($H35:H$83,$I35:I$83)-$H35*SUM($I35:I$80),0)</f>
        <v>664223850</v>
      </c>
    </row>
    <row r="36" spans="1:19" x14ac:dyDescent="0.3">
      <c r="A36">
        <v>4998</v>
      </c>
      <c r="B36">
        <v>-604</v>
      </c>
      <c r="C36">
        <v>-10.781863620135665</v>
      </c>
      <c r="D36">
        <v>0</v>
      </c>
      <c r="E36">
        <v>1000</v>
      </c>
      <c r="F36">
        <v>55.549999999999955</v>
      </c>
      <c r="G36">
        <v>5.8817301074699513</v>
      </c>
      <c r="H36">
        <v>15500</v>
      </c>
      <c r="I36">
        <v>74068</v>
      </c>
      <c r="J36">
        <v>-32212</v>
      </c>
      <c r="K36">
        <v>-30.308618742943167</v>
      </c>
      <c r="L36">
        <v>30.76</v>
      </c>
      <c r="M36">
        <v>1.75</v>
      </c>
      <c r="N36">
        <v>-2.9000000000000004</v>
      </c>
      <c r="O36">
        <v>-62.365591397849464</v>
      </c>
      <c r="P36">
        <f>IFERROR($H36*SUM(A$3:$A36)-SUMPRODUCT(H$3:H36,A$3:A36),0)</f>
        <v>35544700</v>
      </c>
      <c r="Q36">
        <f>IF(I36="","",(IFERROR(SUMPRODUCT($H36:H$110,$I36:I$110)-$H36*SUM($I36:I$110),0)))</f>
        <v>617270000</v>
      </c>
      <c r="R36">
        <f t="shared" si="0"/>
        <v>652814700</v>
      </c>
      <c r="S36">
        <f>IFERROR(SUMPRODUCT($H36:H$83,$I36:I$83)-$H36*SUM($I36:I$80),0)</f>
        <v>617154800</v>
      </c>
    </row>
    <row r="37" spans="1:19" x14ac:dyDescent="0.3">
      <c r="A37">
        <v>192</v>
      </c>
      <c r="B37">
        <v>-1</v>
      </c>
      <c r="C37">
        <v>-0.51813471502590669</v>
      </c>
      <c r="D37">
        <v>34.86</v>
      </c>
      <c r="E37">
        <v>946.55</v>
      </c>
      <c r="F37">
        <v>70.099999999999909</v>
      </c>
      <c r="G37">
        <v>7.9981744537623261</v>
      </c>
      <c r="H37">
        <v>15550</v>
      </c>
      <c r="I37">
        <v>3376</v>
      </c>
      <c r="J37">
        <v>-191</v>
      </c>
      <c r="K37">
        <v>-5.3546397532940846</v>
      </c>
      <c r="L37">
        <v>29.7</v>
      </c>
      <c r="M37">
        <v>1.95</v>
      </c>
      <c r="N37">
        <v>-2.8999999999999995</v>
      </c>
      <c r="O37">
        <v>-59.793814432989691</v>
      </c>
      <c r="P37">
        <f>IFERROR($H37*SUM(A$3:$A37)-SUMPRODUCT(H$3:H37,A$3:A37),0)</f>
        <v>37433200</v>
      </c>
      <c r="Q37">
        <f>IF(I37="","",(IFERROR(SUMPRODUCT($H37:H$110,$I37:I$110)-$H37*SUM($I37:I$110),0)))</f>
        <v>573893050</v>
      </c>
      <c r="R37">
        <f t="shared" si="0"/>
        <v>611326250</v>
      </c>
      <c r="S37">
        <f>IFERROR(SUMPRODUCT($H37:H$83,$I37:I$83)-$H37*SUM($I37:I$80),0)</f>
        <v>573789150</v>
      </c>
    </row>
    <row r="38" spans="1:19" x14ac:dyDescent="0.3">
      <c r="A38">
        <v>2150</v>
      </c>
      <c r="B38">
        <v>-91</v>
      </c>
      <c r="C38">
        <v>-4.0606871932173139</v>
      </c>
      <c r="D38">
        <v>0</v>
      </c>
      <c r="E38">
        <v>902.55</v>
      </c>
      <c r="F38">
        <v>61.099999999999909</v>
      </c>
      <c r="G38">
        <v>7.261275179749231</v>
      </c>
      <c r="H38">
        <v>15600</v>
      </c>
      <c r="I38">
        <v>24056</v>
      </c>
      <c r="J38">
        <v>-7325</v>
      </c>
      <c r="K38">
        <v>-23.342149708422294</v>
      </c>
      <c r="L38">
        <v>28.42</v>
      </c>
      <c r="M38">
        <v>1.95</v>
      </c>
      <c r="N38">
        <v>-2.95</v>
      </c>
      <c r="O38">
        <v>-60.204081632653065</v>
      </c>
      <c r="P38">
        <f>IFERROR($H38*SUM(A$3:$A38)-SUMPRODUCT(H$3:H38,A$3:A38),0)</f>
        <v>39331300</v>
      </c>
      <c r="Q38">
        <f>IF(I38="","",(IFERROR(SUMPRODUCT($H38:H$110,$I38:I$110)-$H38*SUM($I38:I$110),0)))</f>
        <v>530684900</v>
      </c>
      <c r="R38">
        <f t="shared" si="0"/>
        <v>570016200</v>
      </c>
      <c r="S38">
        <f>IFERROR(SUMPRODUCT($H38:H$83,$I38:I$83)-$H38*SUM($I38:I$80),0)</f>
        <v>530592300</v>
      </c>
    </row>
    <row r="39" spans="1:19" x14ac:dyDescent="0.3">
      <c r="A39">
        <v>222</v>
      </c>
      <c r="B39">
        <v>-2</v>
      </c>
      <c r="C39">
        <v>-0.8928571428571429</v>
      </c>
      <c r="D39">
        <v>36.99</v>
      </c>
      <c r="E39">
        <v>873.05</v>
      </c>
      <c r="F39">
        <v>98.949999999999932</v>
      </c>
      <c r="G39">
        <v>12.782586229169349</v>
      </c>
      <c r="H39">
        <v>15650</v>
      </c>
      <c r="I39">
        <v>2472</v>
      </c>
      <c r="J39">
        <v>-239</v>
      </c>
      <c r="K39">
        <v>-8.815935079306529</v>
      </c>
      <c r="L39">
        <v>27.21</v>
      </c>
      <c r="M39">
        <v>2.1</v>
      </c>
      <c r="N39">
        <v>-3.3000000000000003</v>
      </c>
      <c r="O39">
        <v>-61.111111111111114</v>
      </c>
      <c r="P39">
        <f>IFERROR($H39*SUM(A$3:$A39)-SUMPRODUCT(H$3:H39,A$3:A39),0)</f>
        <v>41336900</v>
      </c>
      <c r="Q39">
        <f>IF(I39="","",(IFERROR(SUMPRODUCT($H39:H$110,$I39:I$110)-$H39*SUM($I39:I$110),0)))</f>
        <v>488679550</v>
      </c>
      <c r="R39">
        <f t="shared" si="0"/>
        <v>530016450</v>
      </c>
      <c r="S39">
        <f>IFERROR(SUMPRODUCT($H39:H$83,$I39:I$83)-$H39*SUM($I39:I$80),0)</f>
        <v>488598250</v>
      </c>
    </row>
    <row r="40" spans="1:19" x14ac:dyDescent="0.3">
      <c r="A40">
        <v>3946</v>
      </c>
      <c r="B40">
        <v>-160</v>
      </c>
      <c r="C40">
        <v>-3.896736483195324</v>
      </c>
      <c r="D40">
        <v>0</v>
      </c>
      <c r="E40">
        <v>799.5</v>
      </c>
      <c r="F40">
        <v>55</v>
      </c>
      <c r="G40">
        <v>7.3875083948959031</v>
      </c>
      <c r="H40">
        <v>15700</v>
      </c>
      <c r="I40">
        <v>29259</v>
      </c>
      <c r="J40">
        <v>1883</v>
      </c>
      <c r="K40">
        <v>6.8782875511396844</v>
      </c>
      <c r="L40">
        <v>26.15</v>
      </c>
      <c r="M40">
        <v>2.2999999999999998</v>
      </c>
      <c r="N40">
        <v>-3.7</v>
      </c>
      <c r="O40">
        <v>-61.666666666666671</v>
      </c>
      <c r="P40">
        <f>IFERROR($H40*SUM(A$3:$A40)-SUMPRODUCT(H$3:H40,A$3:A40),0)</f>
        <v>43353600</v>
      </c>
      <c r="Q40">
        <f>IF(I40="","",(IFERROR(SUMPRODUCT($H40:H$110,$I40:I$110)-$H40*SUM($I40:I$110),0)))</f>
        <v>446797800</v>
      </c>
      <c r="R40">
        <f t="shared" si="0"/>
        <v>490151400</v>
      </c>
      <c r="S40">
        <f>IFERROR(SUMPRODUCT($H40:H$83,$I40:I$83)-$H40*SUM($I40:I$80),0)</f>
        <v>446727800</v>
      </c>
    </row>
    <row r="41" spans="1:19" x14ac:dyDescent="0.3">
      <c r="A41">
        <v>756</v>
      </c>
      <c r="B41">
        <v>-68</v>
      </c>
      <c r="C41">
        <v>-8.2524271844660202</v>
      </c>
      <c r="D41">
        <v>0</v>
      </c>
      <c r="E41">
        <v>743.9</v>
      </c>
      <c r="F41">
        <v>47.399999999999977</v>
      </c>
      <c r="G41">
        <v>6.8054558506819784</v>
      </c>
      <c r="H41">
        <v>15750</v>
      </c>
      <c r="I41">
        <v>5945</v>
      </c>
      <c r="J41">
        <v>187</v>
      </c>
      <c r="K41">
        <v>3.2476554359152483</v>
      </c>
      <c r="L41">
        <v>25.1</v>
      </c>
      <c r="M41">
        <v>2.4500000000000002</v>
      </c>
      <c r="N41">
        <v>-4.2</v>
      </c>
      <c r="O41">
        <v>-63.157894736842103</v>
      </c>
      <c r="P41">
        <f>IFERROR($H41*SUM(A$3:$A41)-SUMPRODUCT(H$3:H41,A$3:A41),0)</f>
        <v>45567600</v>
      </c>
      <c r="Q41">
        <f>IF(I41="","",(IFERROR(SUMPRODUCT($H41:H$110,$I41:I$110)-$H41*SUM($I41:I$110),0)))</f>
        <v>406379000</v>
      </c>
      <c r="R41">
        <f t="shared" si="0"/>
        <v>451946600</v>
      </c>
      <c r="S41">
        <f>IFERROR(SUMPRODUCT($H41:H$83,$I41:I$83)-$H41*SUM($I41:I$80),0)</f>
        <v>406320300</v>
      </c>
    </row>
    <row r="42" spans="1:19" x14ac:dyDescent="0.3">
      <c r="A42">
        <v>19375</v>
      </c>
      <c r="B42">
        <v>-790</v>
      </c>
      <c r="C42">
        <v>-3.9176791470369454</v>
      </c>
      <c r="D42">
        <v>0</v>
      </c>
      <c r="E42">
        <v>697.6</v>
      </c>
      <c r="F42">
        <v>50.450000000000045</v>
      </c>
      <c r="G42">
        <v>7.7957196940431199</v>
      </c>
      <c r="H42">
        <v>15800</v>
      </c>
      <c r="I42">
        <v>62243</v>
      </c>
      <c r="J42">
        <v>615</v>
      </c>
      <c r="K42">
        <v>0.99792302200298566</v>
      </c>
      <c r="L42">
        <v>23.8</v>
      </c>
      <c r="M42">
        <v>2.65</v>
      </c>
      <c r="N42">
        <v>-4.5999999999999996</v>
      </c>
      <c r="O42">
        <v>-63.448275862068961</v>
      </c>
      <c r="P42">
        <f>IFERROR($H42*SUM(A$3:$A42)-SUMPRODUCT(H$3:H42,A$3:A42),0)</f>
        <v>47819400</v>
      </c>
      <c r="Q42">
        <f>IF(I42="","",(IFERROR(SUMPRODUCT($H42:H$110,$I42:I$110)-$H42*SUM($I42:I$110),0)))</f>
        <v>366257450</v>
      </c>
      <c r="R42">
        <f t="shared" si="0"/>
        <v>414076850</v>
      </c>
      <c r="S42">
        <f>IFERROR(SUMPRODUCT($H42:H$83,$I42:I$83)-$H42*SUM($I42:I$80),0)</f>
        <v>366210050</v>
      </c>
    </row>
    <row r="43" spans="1:19" x14ac:dyDescent="0.3">
      <c r="A43">
        <v>1076</v>
      </c>
      <c r="B43">
        <v>-144</v>
      </c>
      <c r="C43">
        <v>-11.803278688524591</v>
      </c>
      <c r="D43">
        <v>0</v>
      </c>
      <c r="E43">
        <v>654.79999999999995</v>
      </c>
      <c r="F43">
        <v>48.099999999999909</v>
      </c>
      <c r="G43">
        <v>7.9281358167133513</v>
      </c>
      <c r="H43">
        <v>15850</v>
      </c>
      <c r="I43">
        <v>5755</v>
      </c>
      <c r="J43">
        <v>-1343</v>
      </c>
      <c r="K43">
        <v>-18.920822766976613</v>
      </c>
      <c r="L43">
        <v>22.72</v>
      </c>
      <c r="M43">
        <v>2.9</v>
      </c>
      <c r="N43">
        <v>-5.35</v>
      </c>
      <c r="O43">
        <v>-64.848484848484844</v>
      </c>
      <c r="P43">
        <f>IFERROR($H43*SUM(A$3:$A43)-SUMPRODUCT(H$3:H43,A$3:A43),0)</f>
        <v>51039950</v>
      </c>
      <c r="Q43">
        <f>IF(I43="","",(IFERROR(SUMPRODUCT($H43:H$110,$I43:I$110)-$H43*SUM($I43:I$110),0)))</f>
        <v>329248050</v>
      </c>
      <c r="R43">
        <f t="shared" si="0"/>
        <v>380288000</v>
      </c>
      <c r="S43">
        <f>IFERROR(SUMPRODUCT($H43:H$83,$I43:I$83)-$H43*SUM($I43:I$80),0)</f>
        <v>329211950</v>
      </c>
    </row>
    <row r="44" spans="1:19" x14ac:dyDescent="0.3">
      <c r="A44">
        <v>8221</v>
      </c>
      <c r="B44">
        <v>-79</v>
      </c>
      <c r="C44">
        <v>-0.95180722891566261</v>
      </c>
      <c r="D44">
        <v>0</v>
      </c>
      <c r="E44">
        <v>604.29999999999995</v>
      </c>
      <c r="F44">
        <v>54.199999999999932</v>
      </c>
      <c r="G44">
        <v>9.8527540447191289</v>
      </c>
      <c r="H44">
        <v>15900</v>
      </c>
      <c r="I44">
        <v>45379</v>
      </c>
      <c r="J44">
        <v>-800</v>
      </c>
      <c r="K44">
        <v>-1.7323891812295633</v>
      </c>
      <c r="L44">
        <v>21.57</v>
      </c>
      <c r="M44">
        <v>3.25</v>
      </c>
      <c r="N44">
        <v>-6.35</v>
      </c>
      <c r="O44">
        <v>-66.145833333333343</v>
      </c>
      <c r="P44">
        <f>IFERROR($H44*SUM(A$3:$A44)-SUMPRODUCT(H$3:H44,A$3:A44),0)</f>
        <v>54314300</v>
      </c>
      <c r="Q44">
        <f>IF(I44="","",(IFERROR(SUMPRODUCT($H44:H$110,$I44:I$110)-$H44*SUM($I44:I$110),0)))</f>
        <v>292526400</v>
      </c>
      <c r="R44">
        <f t="shared" si="0"/>
        <v>346840700</v>
      </c>
      <c r="S44">
        <f>IFERROR(SUMPRODUCT($H44:H$83,$I44:I$83)-$H44*SUM($I44:I$80),0)</f>
        <v>292501600</v>
      </c>
    </row>
    <row r="45" spans="1:19" x14ac:dyDescent="0.3">
      <c r="A45">
        <v>532</v>
      </c>
      <c r="B45">
        <v>-38</v>
      </c>
      <c r="C45">
        <v>-6.666666666666667</v>
      </c>
      <c r="D45">
        <v>0</v>
      </c>
      <c r="E45">
        <v>539.79999999999995</v>
      </c>
      <c r="F45">
        <v>40.649999999999977</v>
      </c>
      <c r="G45">
        <v>8.1438445357107039</v>
      </c>
      <c r="H45">
        <v>15950</v>
      </c>
      <c r="I45">
        <v>9633</v>
      </c>
      <c r="J45">
        <v>-1386</v>
      </c>
      <c r="K45">
        <v>-12.578273890552682</v>
      </c>
      <c r="L45">
        <v>20.61</v>
      </c>
      <c r="M45">
        <v>3.7</v>
      </c>
      <c r="N45">
        <v>-7.7499999999999991</v>
      </c>
      <c r="O45">
        <v>-67.685589519650648</v>
      </c>
      <c r="P45">
        <f>IFERROR($H45*SUM(A$3:$A45)-SUMPRODUCT(H$3:H45,A$3:A45),0)</f>
        <v>57999700</v>
      </c>
      <c r="Q45">
        <f>IF(I45="","",(IFERROR(SUMPRODUCT($H45:H$110,$I45:I$110)-$H45*SUM($I45:I$110),0)))</f>
        <v>258073700</v>
      </c>
      <c r="R45">
        <f t="shared" si="0"/>
        <v>316073400</v>
      </c>
      <c r="S45">
        <f>IFERROR(SUMPRODUCT($H45:H$83,$I45:I$83)-$H45*SUM($I45:I$80),0)</f>
        <v>258060200</v>
      </c>
    </row>
    <row r="46" spans="1:19" x14ac:dyDescent="0.3">
      <c r="A46">
        <v>22278</v>
      </c>
      <c r="B46">
        <v>1733</v>
      </c>
      <c r="C46">
        <v>8.4351423704064246</v>
      </c>
      <c r="D46">
        <v>0</v>
      </c>
      <c r="E46">
        <v>502.85</v>
      </c>
      <c r="F46">
        <v>61.850000000000023</v>
      </c>
      <c r="G46">
        <v>14.024943310657601</v>
      </c>
      <c r="H46">
        <v>16000</v>
      </c>
      <c r="I46">
        <v>91418</v>
      </c>
      <c r="J46">
        <v>3978</v>
      </c>
      <c r="K46">
        <v>4.549405306495883</v>
      </c>
      <c r="L46">
        <v>19.809999999999999</v>
      </c>
      <c r="M46">
        <v>4.55</v>
      </c>
      <c r="N46">
        <v>-9.4499999999999993</v>
      </c>
      <c r="O46">
        <v>-67.5</v>
      </c>
      <c r="P46">
        <f>IFERROR($H46*SUM(A$3:$A46)-SUMPRODUCT(H$3:H46,A$3:A46),0)</f>
        <v>61711700</v>
      </c>
      <c r="Q46">
        <f>IF(I46="","",(IFERROR(SUMPRODUCT($H46:H$110,$I46:I$110)-$H46*SUM($I46:I$110),0)))</f>
        <v>224102650</v>
      </c>
      <c r="R46">
        <f t="shared" si="0"/>
        <v>285814350</v>
      </c>
      <c r="S46">
        <f>IFERROR(SUMPRODUCT($H46:H$83,$I46:I$83)-$H46*SUM($I46:I$80),0)</f>
        <v>224100450</v>
      </c>
    </row>
    <row r="47" spans="1:19" x14ac:dyDescent="0.3">
      <c r="A47">
        <v>637</v>
      </c>
      <c r="B47">
        <v>-60</v>
      </c>
      <c r="C47">
        <v>-8.6083213773314196</v>
      </c>
      <c r="D47">
        <v>0</v>
      </c>
      <c r="E47">
        <v>450.75</v>
      </c>
      <c r="F47">
        <v>51.75</v>
      </c>
      <c r="G47">
        <v>12.969924812030076</v>
      </c>
      <c r="H47">
        <v>16050</v>
      </c>
      <c r="I47">
        <v>10713</v>
      </c>
      <c r="J47">
        <v>838</v>
      </c>
      <c r="K47">
        <v>8.4860759493670894</v>
      </c>
      <c r="L47">
        <v>18.79</v>
      </c>
      <c r="M47">
        <v>5.4</v>
      </c>
      <c r="N47">
        <v>-11.35</v>
      </c>
      <c r="O47">
        <v>-67.761194029850742</v>
      </c>
      <c r="P47">
        <f>IFERROR($H47*SUM(A$3:$A47)-SUMPRODUCT(H$3:H47,A$3:A47),0)</f>
        <v>66537600</v>
      </c>
      <c r="Q47">
        <f>IF(I47="","",(IFERROR(SUMPRODUCT($H47:H$110,$I47:I$110)-$H47*SUM($I47:I$110),0)))</f>
        <v>194702500</v>
      </c>
      <c r="R47">
        <f t="shared" si="0"/>
        <v>261240100</v>
      </c>
      <c r="S47">
        <f>IFERROR(SUMPRODUCT($H47:H$83,$I47:I$83)-$H47*SUM($I47:I$80),0)</f>
        <v>194711600</v>
      </c>
    </row>
    <row r="48" spans="1:19" x14ac:dyDescent="0.3">
      <c r="A48">
        <v>7206</v>
      </c>
      <c r="B48">
        <v>-364</v>
      </c>
      <c r="C48">
        <v>-4.8084544253632764</v>
      </c>
      <c r="D48">
        <v>0</v>
      </c>
      <c r="E48">
        <v>408</v>
      </c>
      <c r="F48">
        <v>52.350000000000023</v>
      </c>
      <c r="G48">
        <v>14.719527625474491</v>
      </c>
      <c r="H48">
        <v>16100</v>
      </c>
      <c r="I48">
        <v>49393</v>
      </c>
      <c r="J48">
        <v>4990</v>
      </c>
      <c r="K48">
        <v>11.237979415805238</v>
      </c>
      <c r="L48">
        <v>18.02</v>
      </c>
      <c r="M48">
        <v>6.95</v>
      </c>
      <c r="N48">
        <v>-13.650000000000002</v>
      </c>
      <c r="O48">
        <v>-66.262135922330103</v>
      </c>
      <c r="P48">
        <f>IFERROR($H48*SUM(A$3:$A48)-SUMPRODUCT(H$3:H48,A$3:A48),0)</f>
        <v>71395350</v>
      </c>
      <c r="Q48">
        <f>IF(I48="","",(IFERROR(SUMPRODUCT($H48:H$110,$I48:I$110)-$H48*SUM($I48:I$110),0)))</f>
        <v>165838000</v>
      </c>
      <c r="R48">
        <f t="shared" si="0"/>
        <v>237233350</v>
      </c>
      <c r="S48">
        <f>IFERROR(SUMPRODUCT($H48:H$83,$I48:I$83)-$H48*SUM($I48:I$80),0)</f>
        <v>165858400</v>
      </c>
    </row>
    <row r="49" spans="1:19" x14ac:dyDescent="0.3">
      <c r="A49">
        <v>860</v>
      </c>
      <c r="B49">
        <v>-60</v>
      </c>
      <c r="C49">
        <v>-6.5217391304347823</v>
      </c>
      <c r="D49">
        <v>0</v>
      </c>
      <c r="E49">
        <v>355</v>
      </c>
      <c r="F49">
        <v>41.199999999999989</v>
      </c>
      <c r="G49">
        <v>13.129381771829188</v>
      </c>
      <c r="H49">
        <v>16150</v>
      </c>
      <c r="I49">
        <v>15021</v>
      </c>
      <c r="J49">
        <v>4182</v>
      </c>
      <c r="K49">
        <v>38.582895101024079</v>
      </c>
      <c r="L49">
        <v>17.239999999999998</v>
      </c>
      <c r="M49">
        <v>8.85</v>
      </c>
      <c r="N49">
        <v>-16.350000000000001</v>
      </c>
      <c r="O49">
        <v>-64.88095238095238</v>
      </c>
      <c r="P49">
        <f>IFERROR($H49*SUM(A$3:$A49)-SUMPRODUCT(H$3:H49,A$3:A49),0)</f>
        <v>76613400</v>
      </c>
      <c r="Q49">
        <f>IF(I49="","",(IFERROR(SUMPRODUCT($H49:H$110,$I49:I$110)-$H49*SUM($I49:I$110),0)))</f>
        <v>139443150</v>
      </c>
      <c r="R49">
        <f t="shared" si="0"/>
        <v>216056550</v>
      </c>
      <c r="S49">
        <f>IFERROR(SUMPRODUCT($H49:H$83,$I49:I$83)-$H49*SUM($I49:I$80),0)</f>
        <v>139474850</v>
      </c>
    </row>
    <row r="50" spans="1:19" x14ac:dyDescent="0.3">
      <c r="A50">
        <v>11308</v>
      </c>
      <c r="B50">
        <v>-1424</v>
      </c>
      <c r="C50">
        <v>-11.184417216462457</v>
      </c>
      <c r="D50">
        <v>0</v>
      </c>
      <c r="E50">
        <v>312.7</v>
      </c>
      <c r="F50">
        <v>43.199999999999989</v>
      </c>
      <c r="G50">
        <v>16.029684601113168</v>
      </c>
      <c r="H50">
        <v>16200</v>
      </c>
      <c r="I50">
        <v>72574</v>
      </c>
      <c r="J50">
        <v>15036</v>
      </c>
      <c r="K50">
        <v>26.132295178838334</v>
      </c>
      <c r="L50">
        <v>16.61</v>
      </c>
      <c r="M50">
        <v>11.9</v>
      </c>
      <c r="N50">
        <v>-19.549999999999997</v>
      </c>
      <c r="O50">
        <v>-62.162162162162161</v>
      </c>
      <c r="P50">
        <f>IFERROR($H50*SUM(A$3:$A50)-SUMPRODUCT(H$3:H50,A$3:A50),0)</f>
        <v>81874450</v>
      </c>
      <c r="Q50">
        <f>IF(I50="","",(IFERROR(SUMPRODUCT($H50:H$110,$I50:I$110)-$H50*SUM($I50:I$110),0)))</f>
        <v>113799350</v>
      </c>
      <c r="R50">
        <f t="shared" si="0"/>
        <v>195673800</v>
      </c>
      <c r="S50">
        <f>IFERROR(SUMPRODUCT($H50:H$83,$I50:I$83)-$H50*SUM($I50:I$80),0)</f>
        <v>113842350</v>
      </c>
    </row>
    <row r="51" spans="1:19" x14ac:dyDescent="0.3">
      <c r="A51">
        <v>2822</v>
      </c>
      <c r="B51">
        <v>-257</v>
      </c>
      <c r="C51">
        <v>-8.3468658655407602</v>
      </c>
      <c r="D51">
        <v>8.7799999999999994</v>
      </c>
      <c r="E51">
        <v>261.14999999999998</v>
      </c>
      <c r="F51">
        <v>30.199999999999989</v>
      </c>
      <c r="G51">
        <v>13.076423468283174</v>
      </c>
      <c r="H51">
        <v>16250</v>
      </c>
      <c r="I51">
        <v>27082</v>
      </c>
      <c r="J51">
        <v>9149</v>
      </c>
      <c r="K51">
        <v>51.017676908492724</v>
      </c>
      <c r="L51">
        <v>15.99</v>
      </c>
      <c r="M51">
        <v>15.95</v>
      </c>
      <c r="N51">
        <v>-23.45</v>
      </c>
      <c r="O51">
        <v>-59.517766497461935</v>
      </c>
      <c r="P51">
        <f>IFERROR($H51*SUM(A$3:$A51)-SUMPRODUCT(H$3:H51,A$3:A51),0)</f>
        <v>87700900</v>
      </c>
      <c r="Q51">
        <f>IF(I51="","",(IFERROR(SUMPRODUCT($H51:H$110,$I51:I$110)-$H51*SUM($I51:I$110),0)))</f>
        <v>91784250</v>
      </c>
      <c r="R51">
        <f t="shared" si="0"/>
        <v>179485150</v>
      </c>
      <c r="S51">
        <f>IFERROR(SUMPRODUCT($H51:H$83,$I51:I$83)-$H51*SUM($I51:I$80),0)</f>
        <v>91838550</v>
      </c>
    </row>
    <row r="52" spans="1:19" x14ac:dyDescent="0.3">
      <c r="A52">
        <v>18965</v>
      </c>
      <c r="B52">
        <v>-1626</v>
      </c>
      <c r="C52">
        <v>-7.8966538779078235</v>
      </c>
      <c r="D52">
        <v>8.9600000000000009</v>
      </c>
      <c r="E52">
        <v>221.5</v>
      </c>
      <c r="F52">
        <v>30.900000000000006</v>
      </c>
      <c r="G52">
        <v>16.211962224554043</v>
      </c>
      <c r="H52">
        <v>16300</v>
      </c>
      <c r="I52">
        <v>74767</v>
      </c>
      <c r="J52">
        <v>8094</v>
      </c>
      <c r="K52">
        <v>12.139846714562117</v>
      </c>
      <c r="L52">
        <v>15.56</v>
      </c>
      <c r="M52">
        <v>22.1</v>
      </c>
      <c r="N52">
        <v>-27.799999999999997</v>
      </c>
      <c r="O52">
        <v>-55.711422845691381</v>
      </c>
      <c r="P52">
        <f>IFERROR($H52*SUM(A$3:$A52)-SUMPRODUCT(H$3:H52,A$3:A52),0)</f>
        <v>93668450</v>
      </c>
      <c r="Q52">
        <f>IF(I52="","",(IFERROR(SUMPRODUCT($H52:H$110,$I52:I$110)-$H52*SUM($I52:I$110),0)))</f>
        <v>71123250</v>
      </c>
      <c r="R52">
        <f t="shared" si="0"/>
        <v>164791700</v>
      </c>
      <c r="S52">
        <f>IFERROR(SUMPRODUCT($H52:H$83,$I52:I$83)-$H52*SUM($I52:I$80),0)</f>
        <v>71188850</v>
      </c>
    </row>
    <row r="53" spans="1:19" x14ac:dyDescent="0.3">
      <c r="A53">
        <v>3774</v>
      </c>
      <c r="B53">
        <v>-931</v>
      </c>
      <c r="C53">
        <v>-19.787460148777896</v>
      </c>
      <c r="D53">
        <v>10.5</v>
      </c>
      <c r="E53">
        <v>179.8</v>
      </c>
      <c r="F53">
        <v>28.350000000000023</v>
      </c>
      <c r="G53">
        <v>18.719049191152212</v>
      </c>
      <c r="H53">
        <v>16350</v>
      </c>
      <c r="I53">
        <v>21978</v>
      </c>
      <c r="J53">
        <v>5609</v>
      </c>
      <c r="K53">
        <v>34.265990591972631</v>
      </c>
      <c r="L53">
        <v>15.11</v>
      </c>
      <c r="M53">
        <v>29.95</v>
      </c>
      <c r="N53">
        <v>-33.5</v>
      </c>
      <c r="O53">
        <v>-52.797478329393222</v>
      </c>
      <c r="P53">
        <f>IFERROR($H53*SUM(A$3:$A53)-SUMPRODUCT(H$3:H53,A$3:A53),0)</f>
        <v>100584250</v>
      </c>
      <c r="Q53">
        <f>IF(I53="","",(IFERROR(SUMPRODUCT($H53:H$110,$I53:I$110)-$H53*SUM($I53:I$110),0)))</f>
        <v>54200600</v>
      </c>
      <c r="R53">
        <f t="shared" si="0"/>
        <v>154784850</v>
      </c>
      <c r="S53">
        <f>IFERROR(SUMPRODUCT($H53:H$83,$I53:I$83)-$H53*SUM($I53:I$80),0)</f>
        <v>54277500</v>
      </c>
    </row>
    <row r="54" spans="1:19" x14ac:dyDescent="0.3">
      <c r="A54">
        <v>36327</v>
      </c>
      <c r="B54">
        <v>-19605</v>
      </c>
      <c r="C54">
        <v>-35.051491096331262</v>
      </c>
      <c r="D54">
        <v>10.8</v>
      </c>
      <c r="E54">
        <v>141</v>
      </c>
      <c r="F54">
        <v>19.900000000000006</v>
      </c>
      <c r="G54">
        <v>16.432700247729155</v>
      </c>
      <c r="H54">
        <v>16400</v>
      </c>
      <c r="I54">
        <v>94750</v>
      </c>
      <c r="J54">
        <v>9161</v>
      </c>
      <c r="K54">
        <v>10.703478250709788</v>
      </c>
      <c r="L54">
        <v>14.91</v>
      </c>
      <c r="M54">
        <v>41.45</v>
      </c>
      <c r="N54">
        <v>-40.25</v>
      </c>
      <c r="O54">
        <v>-49.265605875152993</v>
      </c>
      <c r="P54">
        <f>IFERROR($H54*SUM(A$3:$A54)-SUMPRODUCT(H$3:H54,A$3:A54),0)</f>
        <v>107688750</v>
      </c>
      <c r="Q54">
        <f>IF(I54="","",(IFERROR(SUMPRODUCT($H54:H$110,$I54:I$110)-$H54*SUM($I54:I$110),0)))</f>
        <v>38376850</v>
      </c>
      <c r="R54">
        <f t="shared" si="0"/>
        <v>146065600</v>
      </c>
      <c r="S54">
        <f>IFERROR(SUMPRODUCT($H54:H$83,$I54:I$83)-$H54*SUM($I54:I$80),0)</f>
        <v>38465050</v>
      </c>
    </row>
    <row r="55" spans="1:19" x14ac:dyDescent="0.3">
      <c r="A55">
        <v>20090</v>
      </c>
      <c r="B55">
        <v>-2085</v>
      </c>
      <c r="C55">
        <v>-9.402480270574971</v>
      </c>
      <c r="D55">
        <v>11.1</v>
      </c>
      <c r="E55">
        <v>106.2</v>
      </c>
      <c r="F55">
        <v>12.299999999999997</v>
      </c>
      <c r="G55">
        <v>13.099041533546322</v>
      </c>
      <c r="H55">
        <v>16450</v>
      </c>
      <c r="I55">
        <v>28987</v>
      </c>
      <c r="J55">
        <v>8899</v>
      </c>
      <c r="K55">
        <v>44.300079649542013</v>
      </c>
      <c r="L55">
        <v>14.72</v>
      </c>
      <c r="M55">
        <v>56.45</v>
      </c>
      <c r="N55">
        <v>-45.7</v>
      </c>
      <c r="O55">
        <v>-44.738130200685269</v>
      </c>
      <c r="P55">
        <f>IFERROR($H55*SUM(A$3:$A55)-SUMPRODUCT(H$3:H55,A$3:A55),0)</f>
        <v>116609600</v>
      </c>
      <c r="Q55">
        <f>IF(I55="","",(IFERROR(SUMPRODUCT($H55:H$110,$I55:I$110)-$H55*SUM($I55:I$110),0)))</f>
        <v>27290600</v>
      </c>
      <c r="R55">
        <f t="shared" si="0"/>
        <v>143900200</v>
      </c>
      <c r="S55">
        <f>IFERROR(SUMPRODUCT($H55:H$83,$I55:I$83)-$H55*SUM($I55:I$80),0)</f>
        <v>27390100</v>
      </c>
    </row>
    <row r="56" spans="1:19" x14ac:dyDescent="0.3">
      <c r="A56">
        <v>122631</v>
      </c>
      <c r="B56">
        <v>23081</v>
      </c>
      <c r="C56">
        <v>23.185334003013562</v>
      </c>
      <c r="D56">
        <v>11.25</v>
      </c>
      <c r="E56">
        <v>76.7</v>
      </c>
      <c r="F56">
        <v>6</v>
      </c>
      <c r="G56">
        <v>8.4865629420084865</v>
      </c>
      <c r="H56">
        <v>16500</v>
      </c>
      <c r="I56">
        <v>110708</v>
      </c>
      <c r="J56">
        <v>40038</v>
      </c>
      <c r="K56">
        <v>56.654874770058015</v>
      </c>
      <c r="L56">
        <v>14.7</v>
      </c>
      <c r="M56">
        <v>76.95</v>
      </c>
      <c r="N56">
        <v>-52.399999999999991</v>
      </c>
      <c r="O56">
        <v>-40.510243525318899</v>
      </c>
      <c r="P56">
        <f>IFERROR($H56*SUM(A$3:$A56)-SUMPRODUCT(H$3:H56,A$3:A56),0)</f>
        <v>126534950</v>
      </c>
      <c r="Q56">
        <f>IF(I56="","",(IFERROR(SUMPRODUCT($H56:H$110,$I56:I$110)-$H56*SUM($I56:I$110),0)))</f>
        <v>17653700</v>
      </c>
      <c r="R56">
        <f t="shared" si="0"/>
        <v>144188650</v>
      </c>
      <c r="S56">
        <f>IFERROR(SUMPRODUCT($H56:H$83,$I56:I$83)-$H56*SUM($I56:I$80),0)</f>
        <v>17764500</v>
      </c>
    </row>
    <row r="57" spans="1:19" x14ac:dyDescent="0.3">
      <c r="A57">
        <v>50685</v>
      </c>
      <c r="B57">
        <v>20925</v>
      </c>
      <c r="C57">
        <v>70.3125</v>
      </c>
      <c r="D57">
        <v>11.37</v>
      </c>
      <c r="E57">
        <v>52.95</v>
      </c>
      <c r="F57">
        <v>1.25</v>
      </c>
      <c r="G57">
        <v>2.4177949709864603</v>
      </c>
      <c r="H57">
        <v>16550</v>
      </c>
      <c r="I57">
        <v>15480</v>
      </c>
      <c r="J57">
        <v>8019</v>
      </c>
      <c r="K57">
        <v>107.47889022919179</v>
      </c>
      <c r="L57">
        <v>14.85</v>
      </c>
      <c r="M57">
        <v>103.05</v>
      </c>
      <c r="N57">
        <v>-52.100000000000009</v>
      </c>
      <c r="O57">
        <v>-33.580406058652926</v>
      </c>
      <c r="P57">
        <f>IFERROR($H57*SUM(A$3:$A57)-SUMPRODUCT(H$3:H57,A$3:A57),0)</f>
        <v>142591850</v>
      </c>
      <c r="Q57">
        <f>IF(I57="","",(IFERROR(SUMPRODUCT($H57:H$110,$I57:I$110)-$H57*SUM($I57:I$110),0)))</f>
        <v>13552200</v>
      </c>
      <c r="R57">
        <f t="shared" si="0"/>
        <v>156144050</v>
      </c>
      <c r="S57">
        <f>IFERROR(SUMPRODUCT($H57:H$83,$I57:I$83)-$H57*SUM($I57:I$80),0)</f>
        <v>13674300</v>
      </c>
    </row>
    <row r="58" spans="1:19" x14ac:dyDescent="0.3">
      <c r="A58">
        <v>120734</v>
      </c>
      <c r="B58">
        <v>32634</v>
      </c>
      <c r="C58">
        <v>37.04199772985244</v>
      </c>
      <c r="D58">
        <v>11.51</v>
      </c>
      <c r="E58">
        <v>34.6</v>
      </c>
      <c r="F58">
        <v>-1.6499999999999986</v>
      </c>
      <c r="G58">
        <v>-4.5517241379310303</v>
      </c>
      <c r="H58">
        <v>16600</v>
      </c>
      <c r="I58">
        <v>23115</v>
      </c>
      <c r="J58">
        <v>7720</v>
      </c>
      <c r="K58">
        <v>50.14615134784021</v>
      </c>
      <c r="L58">
        <v>15.34</v>
      </c>
      <c r="M58">
        <v>135.5</v>
      </c>
      <c r="N58">
        <v>-57.800000000000011</v>
      </c>
      <c r="O58">
        <v>-29.901707190894989</v>
      </c>
      <c r="P58">
        <f>IFERROR($H58*SUM(A$3:$A58)-SUMPRODUCT(H$3:H58,A$3:A58),0)</f>
        <v>161183000</v>
      </c>
      <c r="Q58">
        <f>IF(I58="","",(IFERROR(SUMPRODUCT($H58:H$110,$I58:I$110)-$H58*SUM($I58:I$110),0)))</f>
        <v>10224700</v>
      </c>
      <c r="R58">
        <f t="shared" si="0"/>
        <v>171407700</v>
      </c>
      <c r="S58">
        <f>IFERROR(SUMPRODUCT($H58:H$83,$I58:I$83)-$H58*SUM($I58:I$80),0)</f>
        <v>10358100</v>
      </c>
    </row>
    <row r="59" spans="1:19" x14ac:dyDescent="0.3">
      <c r="A59">
        <v>40849</v>
      </c>
      <c r="B59">
        <v>12570</v>
      </c>
      <c r="C59">
        <v>44.449945189009512</v>
      </c>
      <c r="D59">
        <v>11.74</v>
      </c>
      <c r="E59">
        <v>21.95</v>
      </c>
      <c r="F59">
        <v>-3</v>
      </c>
      <c r="G59">
        <v>-12.024048096192386</v>
      </c>
      <c r="H59">
        <v>16650</v>
      </c>
      <c r="I59">
        <v>3557</v>
      </c>
      <c r="J59">
        <v>772</v>
      </c>
      <c r="K59">
        <v>27.719928186714544</v>
      </c>
      <c r="L59">
        <v>15.85</v>
      </c>
      <c r="M59">
        <v>171.9</v>
      </c>
      <c r="N59">
        <v>-61.699999999999989</v>
      </c>
      <c r="O59">
        <v>-26.412671232876704</v>
      </c>
      <c r="P59">
        <f>IFERROR($H59*SUM(A$3:$A59)-SUMPRODUCT(H$3:H59,A$3:A59),0)</f>
        <v>185810850</v>
      </c>
      <c r="Q59">
        <f>IF(I59="","",(IFERROR(SUMPRODUCT($H59:H$110,$I59:I$110)-$H59*SUM($I59:I$110),0)))</f>
        <v>8052950</v>
      </c>
      <c r="R59">
        <f t="shared" si="0"/>
        <v>193863800</v>
      </c>
      <c r="S59">
        <f>IFERROR(SUMPRODUCT($H59:H$83,$I59:I$83)-$H59*SUM($I59:I$80),0)</f>
        <v>8197650</v>
      </c>
    </row>
    <row r="60" spans="1:19" x14ac:dyDescent="0.3">
      <c r="A60">
        <v>100727</v>
      </c>
      <c r="B60">
        <v>18515</v>
      </c>
      <c r="C60">
        <v>22.521043156716782</v>
      </c>
      <c r="D60">
        <v>11.89</v>
      </c>
      <c r="E60">
        <v>13.35</v>
      </c>
      <c r="F60">
        <v>-3.5000000000000018</v>
      </c>
      <c r="G60">
        <v>-20.771513353115736</v>
      </c>
      <c r="H60">
        <v>16700</v>
      </c>
      <c r="I60">
        <v>16945</v>
      </c>
      <c r="J60">
        <v>3304</v>
      </c>
      <c r="K60">
        <v>24.221098159958949</v>
      </c>
      <c r="L60">
        <v>16.8</v>
      </c>
      <c r="M60">
        <v>213.65</v>
      </c>
      <c r="N60">
        <v>-68.049999999999983</v>
      </c>
      <c r="O60">
        <v>-24.156904508342201</v>
      </c>
      <c r="P60">
        <f>IFERROR($H60*SUM(A$3:$A60)-SUMPRODUCT(H$3:H60,A$3:A60),0)</f>
        <v>212481150</v>
      </c>
      <c r="Q60">
        <f>IF(I60="","",(IFERROR(SUMPRODUCT($H60:H$110,$I60:I$110)-$H60*SUM($I60:I$110),0)))</f>
        <v>6059050</v>
      </c>
      <c r="R60">
        <f t="shared" si="0"/>
        <v>218540200</v>
      </c>
      <c r="S60">
        <f>IFERROR(SUMPRODUCT($H60:H$83,$I60:I$83)-$H60*SUM($I60:I$80),0)</f>
        <v>6215050</v>
      </c>
    </row>
    <row r="61" spans="1:19" x14ac:dyDescent="0.3">
      <c r="A61">
        <v>35802</v>
      </c>
      <c r="B61">
        <v>9796</v>
      </c>
      <c r="C61">
        <v>37.6682304083673</v>
      </c>
      <c r="D61">
        <v>12.1</v>
      </c>
      <c r="E61">
        <v>7.95</v>
      </c>
      <c r="F61">
        <v>-3.1499999999999995</v>
      </c>
      <c r="G61">
        <v>-28.378378378378379</v>
      </c>
      <c r="H61">
        <v>16750</v>
      </c>
      <c r="I61">
        <v>619</v>
      </c>
      <c r="J61">
        <v>66</v>
      </c>
      <c r="K61">
        <v>11.934900542495479</v>
      </c>
      <c r="L61">
        <v>17.45</v>
      </c>
      <c r="M61">
        <v>257.75</v>
      </c>
      <c r="N61">
        <v>-70.699999999999989</v>
      </c>
      <c r="O61">
        <v>-21.525346323641344</v>
      </c>
      <c r="P61">
        <f>IFERROR($H61*SUM(A$3:$A61)-SUMPRODUCT(H$3:H61,A$3:A61),0)</f>
        <v>244187800</v>
      </c>
      <c r="Q61">
        <f>IF(I61="","",(IFERROR(SUMPRODUCT($H61:H$110,$I61:I$110)-$H61*SUM($I61:I$110),0)))</f>
        <v>4912400</v>
      </c>
      <c r="R61">
        <f t="shared" si="0"/>
        <v>249100200</v>
      </c>
      <c r="S61">
        <f>IFERROR(SUMPRODUCT($H61:H$83,$I61:I$83)-$H61*SUM($I61:I$80),0)</f>
        <v>5079700</v>
      </c>
    </row>
    <row r="62" spans="1:19" x14ac:dyDescent="0.3">
      <c r="A62">
        <v>83904</v>
      </c>
      <c r="B62">
        <v>10526</v>
      </c>
      <c r="C62">
        <v>14.344899016053859</v>
      </c>
      <c r="D62">
        <v>12.52</v>
      </c>
      <c r="E62">
        <v>5</v>
      </c>
      <c r="F62">
        <v>-2.4000000000000004</v>
      </c>
      <c r="G62">
        <v>-32.432432432432435</v>
      </c>
      <c r="H62">
        <v>16800</v>
      </c>
      <c r="I62">
        <v>3921</v>
      </c>
      <c r="J62">
        <v>279</v>
      </c>
      <c r="K62">
        <v>7.6606260296540363</v>
      </c>
      <c r="L62">
        <v>19.399999999999999</v>
      </c>
      <c r="M62">
        <v>304.8</v>
      </c>
      <c r="N62">
        <v>-70.849999999999966</v>
      </c>
      <c r="O62">
        <v>-18.860641554638619</v>
      </c>
      <c r="P62">
        <f>IFERROR($H62*SUM(A$3:$A62)-SUMPRODUCT(H$3:H62,A$3:A62),0)</f>
        <v>277684550</v>
      </c>
      <c r="Q62">
        <f>IF(I62="","",(IFERROR(SUMPRODUCT($H62:H$110,$I62:I$110)-$H62*SUM($I62:I$110),0)))</f>
        <v>3796700</v>
      </c>
      <c r="R62">
        <f t="shared" si="0"/>
        <v>281481250</v>
      </c>
      <c r="S62">
        <f>IFERROR(SUMPRODUCT($H62:H$83,$I62:I$83)-$H62*SUM($I62:I$80),0)</f>
        <v>3975300</v>
      </c>
    </row>
    <row r="63" spans="1:19" x14ac:dyDescent="0.3">
      <c r="A63">
        <v>23422</v>
      </c>
      <c r="B63">
        <v>7534</v>
      </c>
      <c r="C63">
        <v>47.419436052366564</v>
      </c>
      <c r="D63">
        <v>13.19</v>
      </c>
      <c r="E63">
        <v>3.45</v>
      </c>
      <c r="F63">
        <v>-1.8499999999999996</v>
      </c>
      <c r="G63">
        <v>-34.90566037735848</v>
      </c>
      <c r="H63">
        <v>16850</v>
      </c>
      <c r="I63">
        <v>309</v>
      </c>
      <c r="J63">
        <v>78</v>
      </c>
      <c r="K63">
        <v>33.766233766233768</v>
      </c>
      <c r="L63">
        <v>21.98</v>
      </c>
      <c r="M63">
        <v>355.2</v>
      </c>
      <c r="N63">
        <v>-66.400000000000034</v>
      </c>
      <c r="O63">
        <v>-15.749525616698298</v>
      </c>
      <c r="P63">
        <f>IFERROR($H63*SUM(A$3:$A63)-SUMPRODUCT(H$3:H63,A$3:A63),0)</f>
        <v>315376500</v>
      </c>
      <c r="Q63">
        <f>IF(I63="","",(IFERROR(SUMPRODUCT($H63:H$110,$I63:I$110)-$H63*SUM($I63:I$110),0)))</f>
        <v>2877050</v>
      </c>
      <c r="R63">
        <f t="shared" si="0"/>
        <v>318253550</v>
      </c>
      <c r="S63">
        <f>IFERROR(SUMPRODUCT($H63:H$83,$I63:I$83)-$H63*SUM($I63:I$80),0)</f>
        <v>3066950</v>
      </c>
    </row>
    <row r="64" spans="1:19" x14ac:dyDescent="0.3">
      <c r="A64">
        <v>65664</v>
      </c>
      <c r="B64">
        <v>10705</v>
      </c>
      <c r="C64">
        <v>19.478156443894541</v>
      </c>
      <c r="D64">
        <v>14.15</v>
      </c>
      <c r="E64">
        <v>2.8</v>
      </c>
      <c r="F64">
        <v>-1.25</v>
      </c>
      <c r="G64">
        <v>-30.864197530864203</v>
      </c>
      <c r="H64">
        <v>16900</v>
      </c>
      <c r="I64">
        <v>7648</v>
      </c>
      <c r="J64">
        <v>15</v>
      </c>
      <c r="K64">
        <v>0.1965151316651382</v>
      </c>
      <c r="L64">
        <v>21.71</v>
      </c>
      <c r="M64">
        <v>408.75</v>
      </c>
      <c r="N64">
        <v>-58.949999999999989</v>
      </c>
      <c r="O64">
        <v>-12.604233483001922</v>
      </c>
      <c r="P64">
        <f>IFERROR($H64*SUM(A$3:$A64)-SUMPRODUCT(H$3:H64,A$3:A64),0)</f>
        <v>354239550</v>
      </c>
      <c r="Q64">
        <f>IF(I64="","",(IFERROR(SUMPRODUCT($H64:H$110,$I64:I$110)-$H64*SUM($I64:I$110),0)))</f>
        <v>1972850</v>
      </c>
      <c r="R64">
        <f t="shared" si="0"/>
        <v>356212400</v>
      </c>
      <c r="S64">
        <f>IFERROR(SUMPRODUCT($H64:H$83,$I64:I$83)-$H64*SUM($I64:I$80),0)</f>
        <v>2174050</v>
      </c>
    </row>
    <row r="65" spans="1:19" x14ac:dyDescent="0.3">
      <c r="A65">
        <v>13639</v>
      </c>
      <c r="B65">
        <v>591</v>
      </c>
      <c r="C65">
        <v>4.529429797670141</v>
      </c>
      <c r="D65">
        <v>15.07</v>
      </c>
      <c r="E65">
        <v>2.25</v>
      </c>
      <c r="F65">
        <v>-0.95000000000000018</v>
      </c>
      <c r="G65">
        <v>-29.687500000000007</v>
      </c>
      <c r="H65">
        <v>16950</v>
      </c>
      <c r="I65">
        <v>96</v>
      </c>
      <c r="J65">
        <v>-13</v>
      </c>
      <c r="K65">
        <v>-11.926605504587156</v>
      </c>
      <c r="L65">
        <v>26.05</v>
      </c>
      <c r="M65">
        <v>452.6</v>
      </c>
      <c r="N65">
        <v>-51.549999999999955</v>
      </c>
      <c r="O65">
        <v>-10.225131409302779</v>
      </c>
      <c r="P65">
        <f>IFERROR($H65*SUM(A$3:$A65)-SUMPRODUCT(H$3:H65,A$3:A65),0)</f>
        <v>396385800</v>
      </c>
      <c r="Q65">
        <f>IF(I65="","",(IFERROR(SUMPRODUCT($H65:H$110,$I65:I$110)-$H65*SUM($I65:I$110),0)))</f>
        <v>1451050</v>
      </c>
      <c r="R65">
        <f t="shared" si="0"/>
        <v>397836850</v>
      </c>
      <c r="S65">
        <f>IFERROR(SUMPRODUCT($H65:H$83,$I65:I$83)-$H65*SUM($I65:I$80),0)</f>
        <v>1663550</v>
      </c>
    </row>
    <row r="66" spans="1:19" x14ac:dyDescent="0.3">
      <c r="A66">
        <v>93843</v>
      </c>
      <c r="B66">
        <v>8652</v>
      </c>
      <c r="C66">
        <v>10.156002394619151</v>
      </c>
      <c r="D66">
        <v>16.3</v>
      </c>
      <c r="E66">
        <v>2.15</v>
      </c>
      <c r="F66">
        <v>-0.85000000000000009</v>
      </c>
      <c r="G66">
        <v>-28.333333333333339</v>
      </c>
      <c r="H66">
        <v>17000</v>
      </c>
      <c r="I66">
        <v>8107</v>
      </c>
      <c r="J66">
        <v>-395</v>
      </c>
      <c r="K66">
        <v>-4.6459656551399675</v>
      </c>
      <c r="L66">
        <v>27</v>
      </c>
      <c r="M66">
        <v>505.25</v>
      </c>
      <c r="N66">
        <v>-58.700000000000045</v>
      </c>
      <c r="O66">
        <v>-10.408724177675332</v>
      </c>
      <c r="P66">
        <f>IFERROR($H66*SUM(A$3:$A66)-SUMPRODUCT(H$3:H66,A$3:A66),0)</f>
        <v>439214000</v>
      </c>
      <c r="Q66">
        <f>IF(I66="","",(IFERROR(SUMPRODUCT($H66:H$110,$I66:I$110)-$H66*SUM($I66:I$110),0)))</f>
        <v>934050</v>
      </c>
      <c r="R66">
        <f t="shared" si="0"/>
        <v>440148050</v>
      </c>
      <c r="S66">
        <f>IFERROR(SUMPRODUCT($H66:H$83,$I66:I$83)-$H66*SUM($I66:I$80),0)</f>
        <v>1157850</v>
      </c>
    </row>
    <row r="67" spans="1:19" x14ac:dyDescent="0.3">
      <c r="A67">
        <v>9169</v>
      </c>
      <c r="B67">
        <v>3250</v>
      </c>
      <c r="C67">
        <v>54.907923635749285</v>
      </c>
      <c r="D67">
        <v>17.28</v>
      </c>
      <c r="E67">
        <v>1.9</v>
      </c>
      <c r="F67">
        <v>-0.70000000000000018</v>
      </c>
      <c r="G67">
        <v>-26.923076923076927</v>
      </c>
      <c r="H67">
        <v>17050</v>
      </c>
      <c r="I67">
        <v>74</v>
      </c>
      <c r="J67">
        <v>1</v>
      </c>
      <c r="K67">
        <v>1.3698630136986301</v>
      </c>
      <c r="L67">
        <v>0</v>
      </c>
      <c r="M67">
        <v>537.1</v>
      </c>
      <c r="N67">
        <v>-66.850000000000023</v>
      </c>
      <c r="O67">
        <v>-11.068797085851481</v>
      </c>
      <c r="P67">
        <f>IFERROR($H67*SUM(A$3:$A67)-SUMPRODUCT(H$3:H67,A$3:A67),0)</f>
        <v>486734350</v>
      </c>
      <c r="Q67">
        <f>IF(I67="","",(IFERROR(SUMPRODUCT($H67:H$110,$I67:I$110)-$H67*SUM($I67:I$110),0)))</f>
        <v>822400</v>
      </c>
      <c r="R67">
        <f t="shared" si="0"/>
        <v>487556750</v>
      </c>
      <c r="S67">
        <f>IFERROR(SUMPRODUCT($H67:H$83,$I67:I$83)-$H67*SUM($I67:I$80),0)</f>
        <v>1057500</v>
      </c>
    </row>
    <row r="68" spans="1:19" x14ac:dyDescent="0.3">
      <c r="A68">
        <v>50589</v>
      </c>
      <c r="B68">
        <v>-15754</v>
      </c>
      <c r="C68">
        <v>-23.74628822935351</v>
      </c>
      <c r="D68">
        <v>18.53</v>
      </c>
      <c r="E68">
        <v>1.8</v>
      </c>
      <c r="F68">
        <v>-0.7</v>
      </c>
      <c r="G68">
        <v>-27.999999999999996</v>
      </c>
      <c r="H68">
        <v>17100</v>
      </c>
      <c r="I68">
        <v>188</v>
      </c>
      <c r="J68">
        <v>-7</v>
      </c>
      <c r="K68">
        <v>-3.5897435897435899</v>
      </c>
      <c r="L68">
        <v>28.78</v>
      </c>
      <c r="M68">
        <v>606.54999999999995</v>
      </c>
      <c r="N68">
        <v>-59.150000000000091</v>
      </c>
      <c r="O68">
        <v>-8.8853838065194655</v>
      </c>
      <c r="P68">
        <f>IFERROR($H68*SUM(A$3:$A68)-SUMPRODUCT(H$3:H68,A$3:A68),0)</f>
        <v>534713150</v>
      </c>
      <c r="Q68">
        <f>IF(I68="","",(IFERROR(SUMPRODUCT($H68:H$110,$I68:I$110)-$H68*SUM($I68:I$110),0)))</f>
        <v>714450</v>
      </c>
      <c r="R68">
        <f t="shared" ref="R68:R83" si="1">P68 +Q68</f>
        <v>535427600</v>
      </c>
      <c r="S68">
        <f>IFERROR(SUMPRODUCT($H68:H$83,$I68:I$83)-$H68*SUM($I68:I$80),0)</f>
        <v>960850</v>
      </c>
    </row>
    <row r="69" spans="1:19" x14ac:dyDescent="0.3">
      <c r="A69">
        <v>3095</v>
      </c>
      <c r="B69">
        <v>750</v>
      </c>
      <c r="C69">
        <v>31.982942430703623</v>
      </c>
      <c r="D69">
        <v>19.52</v>
      </c>
      <c r="E69">
        <v>1.7</v>
      </c>
      <c r="F69">
        <v>-0.44999999999999996</v>
      </c>
      <c r="G69">
        <v>-20.930232558139533</v>
      </c>
      <c r="H69">
        <v>17150</v>
      </c>
      <c r="I69">
        <v>12</v>
      </c>
      <c r="J69">
        <v>0</v>
      </c>
      <c r="K69">
        <v>0</v>
      </c>
      <c r="L69">
        <v>21.15</v>
      </c>
      <c r="M69">
        <v>641.20000000000005</v>
      </c>
      <c r="N69">
        <v>-78.799999999999955</v>
      </c>
      <c r="O69">
        <v>-10.944444444444439</v>
      </c>
      <c r="P69">
        <f>IFERROR($H69*SUM(A$3:$A69)-SUMPRODUCT(H$3:H69,A$3:A69),0)</f>
        <v>585221400</v>
      </c>
      <c r="Q69">
        <f>IF(I69="","",(IFERROR(SUMPRODUCT($H69:H$110,$I69:I$110)-$H69*SUM($I69:I$110),0)))</f>
        <v>615900</v>
      </c>
      <c r="R69">
        <f t="shared" si="1"/>
        <v>585837300</v>
      </c>
      <c r="S69">
        <f>IFERROR(SUMPRODUCT($H69:H$83,$I69:I$83)-$H69*SUM($I69:I$80),0)</f>
        <v>873600</v>
      </c>
    </row>
    <row r="70" spans="1:19" x14ac:dyDescent="0.3">
      <c r="A70">
        <v>33094</v>
      </c>
      <c r="B70">
        <v>1369</v>
      </c>
      <c r="C70">
        <v>4.3152088258471233</v>
      </c>
      <c r="D70">
        <v>20.53</v>
      </c>
      <c r="E70">
        <v>1.55</v>
      </c>
      <c r="F70">
        <v>-0.44999999999999996</v>
      </c>
      <c r="G70">
        <v>-22.499999999999996</v>
      </c>
      <c r="H70">
        <v>17200</v>
      </c>
      <c r="I70">
        <v>244</v>
      </c>
      <c r="J70">
        <v>-25</v>
      </c>
      <c r="K70">
        <v>-9.2936802973977688</v>
      </c>
      <c r="L70">
        <v>31.63</v>
      </c>
      <c r="M70">
        <v>705</v>
      </c>
      <c r="N70">
        <v>-52</v>
      </c>
      <c r="O70">
        <v>-6.8692206076618234</v>
      </c>
      <c r="P70">
        <f>IFERROR($H70*SUM(A$3:$A70)-SUMPRODUCT(H$3:H70,A$3:A70),0)</f>
        <v>635884400</v>
      </c>
      <c r="Q70">
        <f>IF(I70="","",(IFERROR(SUMPRODUCT($H70:H$110,$I70:I$110)-$H70*SUM($I70:I$110),0)))</f>
        <v>517950</v>
      </c>
      <c r="R70">
        <f t="shared" si="1"/>
        <v>636402350</v>
      </c>
      <c r="S70">
        <f>IFERROR(SUMPRODUCT($H70:H$83,$I70:I$83)-$H70*SUM($I70:I$80),0)</f>
        <v>786950</v>
      </c>
    </row>
    <row r="71" spans="1:19" x14ac:dyDescent="0.3">
      <c r="A71">
        <v>2713</v>
      </c>
      <c r="B71">
        <v>175</v>
      </c>
      <c r="C71">
        <v>6.8951930654058318</v>
      </c>
      <c r="D71">
        <v>21.58</v>
      </c>
      <c r="E71">
        <v>1.45</v>
      </c>
      <c r="F71">
        <v>-0.40000000000000013</v>
      </c>
      <c r="G71">
        <v>-21.621621621621628</v>
      </c>
      <c r="H71">
        <v>17250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f>IFERROR($H71*SUM(A$3:$A71)-SUMPRODUCT(H$3:H71,A$3:A71),0)</f>
        <v>688202100</v>
      </c>
      <c r="Q71">
        <f>IF(I71="","",(IFERROR(SUMPRODUCT($H71:H$110,$I71:I$110)-$H71*SUM($I71:I$110),0)))</f>
        <v>432200</v>
      </c>
      <c r="R71">
        <f t="shared" si="1"/>
        <v>688634300</v>
      </c>
      <c r="S71">
        <f>IFERROR(SUMPRODUCT($H71:H$83,$I71:I$83)-$H71*SUM($I71:I$80),0)</f>
        <v>712500</v>
      </c>
    </row>
    <row r="72" spans="1:19" x14ac:dyDescent="0.3">
      <c r="A72">
        <v>23359</v>
      </c>
      <c r="B72">
        <v>-4120</v>
      </c>
      <c r="C72">
        <v>-14.993267586156701</v>
      </c>
      <c r="D72">
        <v>22.91</v>
      </c>
      <c r="E72">
        <v>1.5</v>
      </c>
      <c r="F72">
        <v>-0.19999999999999996</v>
      </c>
      <c r="G72">
        <v>-11.764705882352938</v>
      </c>
      <c r="H72">
        <v>17300</v>
      </c>
      <c r="I72">
        <v>342</v>
      </c>
      <c r="J72">
        <v>-22</v>
      </c>
      <c r="K72">
        <v>-6.0439560439560438</v>
      </c>
      <c r="L72">
        <v>30.24</v>
      </c>
      <c r="M72">
        <v>796.6</v>
      </c>
      <c r="N72">
        <v>-63.649999999999977</v>
      </c>
      <c r="O72">
        <v>-7.399011915140945</v>
      </c>
      <c r="P72">
        <f>IFERROR($H72*SUM(A$3:$A72)-SUMPRODUCT(H$3:H72,A$3:A72),0)</f>
        <v>740655450</v>
      </c>
      <c r="Q72">
        <f>IF(I72="","",(IFERROR(SUMPRODUCT($H72:H$110,$I72:I$110)-$H72*SUM($I72:I$110),0)))</f>
        <v>346500</v>
      </c>
      <c r="R72">
        <f t="shared" si="1"/>
        <v>741001950</v>
      </c>
      <c r="S72">
        <f>IFERROR(SUMPRODUCT($H72:H$83,$I72:I$83)-$H72*SUM($I72:I$80),0)</f>
        <v>638100</v>
      </c>
    </row>
    <row r="73" spans="1:19" x14ac:dyDescent="0.3">
      <c r="A73">
        <v>750</v>
      </c>
      <c r="B73">
        <v>-35</v>
      </c>
      <c r="C73">
        <v>-4.4585987261146496</v>
      </c>
      <c r="D73">
        <v>24.03</v>
      </c>
      <c r="E73">
        <v>1.4</v>
      </c>
      <c r="F73">
        <v>-0.30000000000000004</v>
      </c>
      <c r="G73">
        <v>-17.647058823529417</v>
      </c>
      <c r="H73">
        <v>17350</v>
      </c>
      <c r="I73">
        <v>6</v>
      </c>
      <c r="J73">
        <v>1</v>
      </c>
      <c r="K73">
        <v>20</v>
      </c>
      <c r="L73">
        <v>38.22</v>
      </c>
      <c r="M73">
        <v>858.25</v>
      </c>
      <c r="N73">
        <v>91.899999999999977</v>
      </c>
      <c r="O73">
        <v>11.991909701833363</v>
      </c>
      <c r="P73">
        <f>IFERROR($H73*SUM(A$3:$A73)-SUMPRODUCT(H$3:H73,A$3:A73),0)</f>
        <v>794276750</v>
      </c>
      <c r="Q73">
        <f>IF(I73="","",(IFERROR(SUMPRODUCT($H73:H$110,$I73:I$110)-$H73*SUM($I73:I$110),0)))</f>
        <v>277900</v>
      </c>
      <c r="R73">
        <f t="shared" si="1"/>
        <v>794554650</v>
      </c>
      <c r="S73">
        <f>IFERROR(SUMPRODUCT($H73:H$83,$I73:I$83)-$H73*SUM($I73:I$80),0)</f>
        <v>580800</v>
      </c>
    </row>
    <row r="74" spans="1:19" x14ac:dyDescent="0.3">
      <c r="A74">
        <v>16293</v>
      </c>
      <c r="B74">
        <v>859</v>
      </c>
      <c r="C74">
        <v>5.5656343138525335</v>
      </c>
      <c r="D74">
        <v>25.23</v>
      </c>
      <c r="E74">
        <v>1.35</v>
      </c>
      <c r="F74">
        <v>-0.25</v>
      </c>
      <c r="G74">
        <v>-15.625</v>
      </c>
      <c r="H74">
        <v>17400</v>
      </c>
      <c r="I74">
        <v>397</v>
      </c>
      <c r="J74">
        <v>-2</v>
      </c>
      <c r="K74">
        <v>-0.50125313283208017</v>
      </c>
      <c r="L74">
        <v>26.42</v>
      </c>
      <c r="M74">
        <v>912.15</v>
      </c>
      <c r="N74">
        <v>-50.850000000000023</v>
      </c>
      <c r="O74">
        <v>-5.2803738317757034</v>
      </c>
      <c r="P74">
        <f>IFERROR($H74*SUM(A$3:$A74)-SUMPRODUCT(H$3:H74,A$3:A74),0)</f>
        <v>847935550</v>
      </c>
      <c r="Q74">
        <f>IF(I74="","",(IFERROR(SUMPRODUCT($H74:H$110,$I74:I$110)-$H74*SUM($I74:I$110),0)))</f>
        <v>209600</v>
      </c>
      <c r="R74">
        <f t="shared" si="1"/>
        <v>848145150</v>
      </c>
      <c r="S74">
        <f>IFERROR(SUMPRODUCT($H74:H$83,$I74:I$83)-$H74*SUM($I74:I$80),0)</f>
        <v>523800</v>
      </c>
    </row>
    <row r="75" spans="1:19" x14ac:dyDescent="0.3">
      <c r="A75">
        <v>241</v>
      </c>
      <c r="B75">
        <v>9</v>
      </c>
      <c r="C75">
        <v>3.8793103448275863</v>
      </c>
      <c r="D75">
        <v>26.06</v>
      </c>
      <c r="E75">
        <v>1.25</v>
      </c>
      <c r="F75">
        <v>-0.30000000000000004</v>
      </c>
      <c r="G75">
        <v>-19.35483870967742</v>
      </c>
      <c r="H75">
        <v>17450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f>IFERROR($H75*SUM(A$3:$A75)-SUMPRODUCT(H$3:H75,A$3:A75),0)</f>
        <v>902409000</v>
      </c>
      <c r="Q75">
        <f>IF(I75="","",(IFERROR(SUMPRODUCT($H75:H$110,$I75:I$110)-$H75*SUM($I75:I$110),0)))</f>
        <v>161150</v>
      </c>
      <c r="R75">
        <f t="shared" si="1"/>
        <v>902570150</v>
      </c>
      <c r="S75">
        <f>IFERROR(SUMPRODUCT($H75:H$83,$I75:I$83)-$H75*SUM($I75:I$80),0)</f>
        <v>486650</v>
      </c>
    </row>
    <row r="76" spans="1:19" x14ac:dyDescent="0.3">
      <c r="A76">
        <v>57835</v>
      </c>
      <c r="B76">
        <v>8313</v>
      </c>
      <c r="C76">
        <v>16.786478736723073</v>
      </c>
      <c r="D76">
        <v>27.36</v>
      </c>
      <c r="E76">
        <v>1.3</v>
      </c>
      <c r="F76">
        <v>-0.30000000000000004</v>
      </c>
      <c r="G76">
        <v>-18.750000000000004</v>
      </c>
      <c r="H76">
        <v>17500</v>
      </c>
      <c r="I76">
        <v>719</v>
      </c>
      <c r="J76">
        <v>44</v>
      </c>
      <c r="K76">
        <v>6.5185185185185182</v>
      </c>
      <c r="L76">
        <v>46.3</v>
      </c>
      <c r="M76">
        <v>1005</v>
      </c>
      <c r="N76">
        <v>-54.599999999999909</v>
      </c>
      <c r="O76">
        <v>-5.152887882219698</v>
      </c>
      <c r="P76">
        <f>IFERROR($H76*SUM(A$3:$A76)-SUMPRODUCT(H$3:H76,A$3:A76),0)</f>
        <v>956894500</v>
      </c>
      <c r="Q76">
        <f>IF(I76="","",(IFERROR(SUMPRODUCT($H76:H$110,$I76:I$110)-$H76*SUM($I76:I$110),0)))</f>
        <v>112800</v>
      </c>
      <c r="R76">
        <f t="shared" si="1"/>
        <v>957007300</v>
      </c>
      <c r="S76">
        <f>IFERROR(SUMPRODUCT($H76:H$83,$I76:I$83)-$H76*SUM($I76:I$80),0)</f>
        <v>449600</v>
      </c>
    </row>
    <row r="77" spans="1:19" x14ac:dyDescent="0.3">
      <c r="A77">
        <v>194</v>
      </c>
      <c r="B77">
        <v>49</v>
      </c>
      <c r="C77">
        <v>33.793103448275865</v>
      </c>
      <c r="D77">
        <v>28.39</v>
      </c>
      <c r="E77">
        <v>1.2</v>
      </c>
      <c r="F77">
        <v>-0.25</v>
      </c>
      <c r="G77">
        <v>-17.241379310344829</v>
      </c>
      <c r="H77">
        <v>17550</v>
      </c>
      <c r="I77">
        <v>1</v>
      </c>
      <c r="J77">
        <v>0</v>
      </c>
      <c r="K77">
        <v>0</v>
      </c>
      <c r="L77">
        <v>0</v>
      </c>
      <c r="M77">
        <v>997.75</v>
      </c>
      <c r="N77">
        <v>-161.70000000000005</v>
      </c>
      <c r="O77">
        <v>-13.946267626892064</v>
      </c>
      <c r="P77">
        <f>IFERROR($H77*SUM(A$3:$A77)-SUMPRODUCT(H$3:H77,A$3:A77),0)</f>
        <v>1014271750</v>
      </c>
      <c r="Q77">
        <f>IF(I77="","",(IFERROR(SUMPRODUCT($H77:H$110,$I77:I$110)-$H77*SUM($I77:I$110),0)))</f>
        <v>100400</v>
      </c>
      <c r="R77">
        <f t="shared" si="1"/>
        <v>1014372150</v>
      </c>
      <c r="S77">
        <f>IFERROR(SUMPRODUCT($H77:H$83,$I77:I$83)-$H77*SUM($I77:I$80),0)</f>
        <v>448500</v>
      </c>
    </row>
    <row r="78" spans="1:19" x14ac:dyDescent="0.3">
      <c r="A78">
        <v>6992</v>
      </c>
      <c r="B78">
        <v>3033</v>
      </c>
      <c r="C78">
        <v>76.610255114928009</v>
      </c>
      <c r="D78">
        <v>29.4</v>
      </c>
      <c r="E78">
        <v>1.25</v>
      </c>
      <c r="F78">
        <v>-0.14999999999999991</v>
      </c>
      <c r="G78">
        <v>-10.714285714285708</v>
      </c>
      <c r="H78">
        <v>17600</v>
      </c>
      <c r="I78">
        <v>2</v>
      </c>
      <c r="J78">
        <v>0</v>
      </c>
      <c r="K78">
        <v>0</v>
      </c>
      <c r="L78">
        <v>0</v>
      </c>
      <c r="M78">
        <v>1054</v>
      </c>
      <c r="N78">
        <v>9</v>
      </c>
      <c r="O78">
        <v>0.86124401913875592</v>
      </c>
      <c r="P78">
        <f>IFERROR($H78*SUM(A$3:$A78)-SUMPRODUCT(H$3:H78,A$3:A78),0)</f>
        <v>1071658700</v>
      </c>
      <c r="Q78">
        <f>IF(I78="","",(IFERROR(SUMPRODUCT($H78:H$110,$I78:I$110)-$H78*SUM($I78:I$110),0)))</f>
        <v>88050</v>
      </c>
      <c r="R78">
        <f t="shared" si="1"/>
        <v>1071746750</v>
      </c>
      <c r="S78">
        <f>IFERROR(SUMPRODUCT($H78:H$83,$I78:I$83)-$H78*SUM($I78:I$80),0)</f>
        <v>447450</v>
      </c>
    </row>
    <row r="79" spans="1:19" x14ac:dyDescent="0.3">
      <c r="A79">
        <v>170</v>
      </c>
      <c r="B79">
        <v>52</v>
      </c>
      <c r="C79">
        <v>44.067796610169495</v>
      </c>
      <c r="D79">
        <v>30.08</v>
      </c>
      <c r="E79">
        <v>1.1000000000000001</v>
      </c>
      <c r="F79">
        <v>-9.9999999999999867E-2</v>
      </c>
      <c r="G79">
        <v>-8.3333333333333233</v>
      </c>
      <c r="H79">
        <v>17650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f>IFERROR($H79*SUM(A$3:$A79)-SUMPRODUCT(H$3:H79,A$3:A79),0)</f>
        <v>1129395250</v>
      </c>
      <c r="Q79">
        <f>IF(I79="","",(IFERROR(SUMPRODUCT($H79:H$110,$I79:I$110)-$H79*SUM($I79:I$110),0)))</f>
        <v>75800</v>
      </c>
      <c r="R79">
        <f t="shared" si="1"/>
        <v>1129471050</v>
      </c>
      <c r="S79">
        <f>IFERROR(SUMPRODUCT($H79:H$83,$I79:I$83)-$H79*SUM($I79:I$80),0)</f>
        <v>446500</v>
      </c>
    </row>
    <row r="80" spans="1:19" x14ac:dyDescent="0.3">
      <c r="A80">
        <v>5516</v>
      </c>
      <c r="B80">
        <v>-22</v>
      </c>
      <c r="C80">
        <v>-0.39725532683279163</v>
      </c>
      <c r="D80">
        <v>30.85</v>
      </c>
      <c r="E80">
        <v>1.05</v>
      </c>
      <c r="F80">
        <v>-5.0000000000000044E-2</v>
      </c>
      <c r="G80">
        <v>-4.5454545454545494</v>
      </c>
      <c r="H80">
        <v>17700</v>
      </c>
      <c r="I80">
        <v>19</v>
      </c>
      <c r="J80">
        <v>-1</v>
      </c>
      <c r="K80">
        <v>-5</v>
      </c>
      <c r="L80">
        <v>44.64</v>
      </c>
      <c r="M80">
        <v>1199.95</v>
      </c>
      <c r="N80">
        <v>-94.700000000000045</v>
      </c>
      <c r="O80">
        <v>-7.3147182636233765</v>
      </c>
      <c r="P80">
        <f>IFERROR($H80*SUM(A$3:$A80)-SUMPRODUCT(H$3:H80,A$3:A80),0)</f>
        <v>1187140300</v>
      </c>
      <c r="Q80">
        <f>IF(I80="","",(IFERROR(SUMPRODUCT($H80:H$110,$I80:I$110)-$H80*SUM($I80:I$110),0)))</f>
        <v>63550</v>
      </c>
      <c r="R80">
        <f t="shared" si="1"/>
        <v>1187203850</v>
      </c>
      <c r="S80">
        <f>IFERROR(SUMPRODUCT($H80:H$83,$I80:I$83)-$H80*SUM($I80:I$80),0)</f>
        <v>445550</v>
      </c>
    </row>
    <row r="81" spans="1:19" x14ac:dyDescent="0.3">
      <c r="A81">
        <v>159</v>
      </c>
      <c r="B81">
        <v>33</v>
      </c>
      <c r="C81">
        <v>26.19047619047619</v>
      </c>
      <c r="D81">
        <v>31.57</v>
      </c>
      <c r="E81">
        <v>0.8</v>
      </c>
      <c r="F81">
        <v>-0.39999999999999991</v>
      </c>
      <c r="G81">
        <v>-33.333333333333329</v>
      </c>
      <c r="H81">
        <v>17750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f>IFERROR($H81*SUM(A$3:$A81)-SUMPRODUCT(H$3:H81,A$3:A81),0)</f>
        <v>1245161150</v>
      </c>
      <c r="Q81">
        <f>IF(I81="","",(IFERROR(SUMPRODUCT($H81:H$110,$I81:I$110)-$H81*SUM($I81:I$110),0)))</f>
        <v>52250</v>
      </c>
      <c r="R81">
        <f t="shared" si="1"/>
        <v>1245213400</v>
      </c>
      <c r="S81">
        <f>IFERROR(SUMPRODUCT($H81:H$83,$I81:I$83)-$H81*SUM($I$80:I81),0)</f>
        <v>108300</v>
      </c>
    </row>
    <row r="82" spans="1:19" x14ac:dyDescent="0.3">
      <c r="A82">
        <v>8323</v>
      </c>
      <c r="B82">
        <v>2849</v>
      </c>
      <c r="C82">
        <v>52.046035805626602</v>
      </c>
      <c r="D82">
        <v>32.65</v>
      </c>
      <c r="E82">
        <v>0.8</v>
      </c>
      <c r="F82">
        <v>-0.25</v>
      </c>
      <c r="G82">
        <v>-23.809523809523807</v>
      </c>
      <c r="H82">
        <v>17800</v>
      </c>
      <c r="I82">
        <v>14</v>
      </c>
      <c r="J82">
        <v>-6</v>
      </c>
      <c r="K82">
        <v>-30</v>
      </c>
      <c r="L82">
        <v>69.22</v>
      </c>
      <c r="M82">
        <v>1348.35</v>
      </c>
      <c r="N82">
        <v>-32.050000000000182</v>
      </c>
      <c r="O82">
        <v>-2.3217907852796418</v>
      </c>
      <c r="P82">
        <f>IFERROR($H82*SUM(A$3:$A82)-SUMPRODUCT(H$3:H82,A$3:A82),0)</f>
        <v>1303189950</v>
      </c>
      <c r="Q82">
        <f>IF(I82="","",(IFERROR(SUMPRODUCT($H82:H$110,$I82:I$110)-$H82*SUM($I82:I$110),0)))</f>
        <v>40950</v>
      </c>
      <c r="R82">
        <f t="shared" si="1"/>
        <v>1303230900</v>
      </c>
      <c r="S82">
        <f>IFERROR(SUMPRODUCT($H82:H$83,$I82:I$83)-$H82*SUM($I$80:I82),0)</f>
        <v>-141850</v>
      </c>
    </row>
    <row r="83" spans="1:19" x14ac:dyDescent="0.3">
      <c r="A83">
        <v>281</v>
      </c>
      <c r="B83">
        <v>144</v>
      </c>
      <c r="C83">
        <v>105.1094890510949</v>
      </c>
      <c r="D83">
        <v>33.299999999999997</v>
      </c>
      <c r="E83">
        <v>0.85</v>
      </c>
      <c r="F83">
        <v>-0.20000000000000007</v>
      </c>
      <c r="G83">
        <v>-19.047619047619051</v>
      </c>
      <c r="H83">
        <v>17850</v>
      </c>
      <c r="I83">
        <v>11</v>
      </c>
      <c r="J83">
        <v>0</v>
      </c>
      <c r="K83">
        <v>0</v>
      </c>
      <c r="L83">
        <v>53.83</v>
      </c>
      <c r="M83">
        <v>1357.3</v>
      </c>
      <c r="N83">
        <v>-109.40000000000009</v>
      </c>
      <c r="O83">
        <v>-7.4589213881502747</v>
      </c>
      <c r="P83">
        <f>IFERROR($H83*SUM(A$3:$A88)-SUMPRODUCT(H$3:H88,A$3:A88),0)</f>
        <v>1357514550</v>
      </c>
      <c r="Q83">
        <f>IF(I83="","",(IFERROR(SUMPRODUCT($H83:H$110,$I83:I$110)-$H83*SUM($I83:I$110),0)))</f>
        <v>30350</v>
      </c>
      <c r="R83">
        <f t="shared" si="1"/>
        <v>1357544900</v>
      </c>
      <c r="S83">
        <f>IFERROR(SUMPRODUCT($H83:H$83,$I83:I$83)-$H83*SUM($I$80:I83),0)</f>
        <v>-589050</v>
      </c>
    </row>
    <row r="84" spans="1:19" x14ac:dyDescent="0.3">
      <c r="A84">
        <v>2354</v>
      </c>
      <c r="B84">
        <v>820</v>
      </c>
      <c r="C84">
        <v>53.455019556714475</v>
      </c>
      <c r="D84">
        <v>34.58</v>
      </c>
      <c r="E84">
        <v>0.85</v>
      </c>
      <c r="F84">
        <v>-5.0000000000000044E-2</v>
      </c>
      <c r="G84">
        <v>-5.5555555555555598</v>
      </c>
      <c r="H84">
        <v>17900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f>IFERROR($H84*SUM(A$3:$A84)-SUMPRODUCT(H$3:H84,A$3:A84),0)</f>
        <v>1420093900</v>
      </c>
      <c r="Q84">
        <f>IF(I84="","",(IFERROR(SUMPRODUCT($H84:H$110,$I84:I$110)-$H84*SUM($I84:I$110),0)))</f>
        <v>20300</v>
      </c>
      <c r="R84">
        <f>P84 +Q84</f>
        <v>1420114200</v>
      </c>
      <c r="S84" s="1">
        <f>IFERROR(SUMPRODUCT($H84:H$87,$I84:I$87)-$H84*SUM($I$80:I84),0)</f>
        <v>2812500</v>
      </c>
    </row>
    <row r="85" spans="1:19" x14ac:dyDescent="0.3">
      <c r="A85">
        <v>554</v>
      </c>
      <c r="B85">
        <v>108</v>
      </c>
      <c r="C85">
        <v>24.215246636771301</v>
      </c>
      <c r="D85">
        <v>34.9</v>
      </c>
      <c r="E85">
        <v>0.65</v>
      </c>
      <c r="F85">
        <v>-0.19999999999999996</v>
      </c>
      <c r="G85">
        <v>-23.529411764705877</v>
      </c>
      <c r="H85">
        <v>17950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f>IFERROR($H85*SUM(A$3:$A85)-SUMPRODUCT(H$3:H85,A$3:A85),0)</f>
        <v>1478670600</v>
      </c>
      <c r="Q85">
        <f>IF(I85="","",(IFERROR(SUMPRODUCT($H85:H$110,$I85:I$110)-$H85*SUM($I85:I$110),0)))</f>
        <v>10250</v>
      </c>
      <c r="R85">
        <f>P85 +Q85</f>
        <v>1478680850</v>
      </c>
      <c r="S85" s="1">
        <f>IFERROR(SUMPRODUCT($H85:H$87,$I85:I$87)-$H85*SUM($I$80:I85),0)</f>
        <v>2810300</v>
      </c>
    </row>
    <row r="86" spans="1:19" x14ac:dyDescent="0.3">
      <c r="A86">
        <v>22194</v>
      </c>
      <c r="B86">
        <v>1636</v>
      </c>
      <c r="C86">
        <v>7.9579725654246518</v>
      </c>
      <c r="D86">
        <v>35.94</v>
      </c>
      <c r="E86">
        <v>0.7</v>
      </c>
      <c r="F86">
        <v>-0.15000000000000002</v>
      </c>
      <c r="G86">
        <v>-17.647058823529417</v>
      </c>
      <c r="H86">
        <v>18000</v>
      </c>
      <c r="I86">
        <v>198</v>
      </c>
      <c r="J86">
        <v>-3</v>
      </c>
      <c r="K86">
        <v>-1.4925373134328359</v>
      </c>
      <c r="L86">
        <v>51.98</v>
      </c>
      <c r="M86">
        <v>1498.3</v>
      </c>
      <c r="N86">
        <v>-65.150000000000091</v>
      </c>
      <c r="O86">
        <v>-4.1670664236144486</v>
      </c>
      <c r="P86">
        <f>IFERROR($H86*SUM(A$3:$A86)-SUMPRODUCT(H$3:H86,A$3:A86),0)</f>
        <v>1537275000</v>
      </c>
      <c r="Q86">
        <f>IF(I86="","",(IFERROR(SUMPRODUCT($H86:H$110,$I86:I$110)-$H86*SUM($I86:I$110),0)))</f>
        <v>200</v>
      </c>
      <c r="R86">
        <f>P86 +Q86</f>
        <v>1537275200</v>
      </c>
      <c r="S86" s="1">
        <f>IFERROR(SUMPRODUCT($H86:H$87,$I86:I$87)-$H86*SUM($I$80:I86),0)</f>
        <v>-755900</v>
      </c>
    </row>
    <row r="87" spans="1:19" x14ac:dyDescent="0.3">
      <c r="A87">
        <v>282</v>
      </c>
      <c r="B87">
        <v>220</v>
      </c>
      <c r="C87">
        <v>354.83870967741933</v>
      </c>
      <c r="D87">
        <v>36.96</v>
      </c>
      <c r="E87">
        <v>0.7</v>
      </c>
      <c r="F87">
        <v>-0.15000000000000002</v>
      </c>
      <c r="G87">
        <v>-17.647058823529417</v>
      </c>
      <c r="H87">
        <v>18050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f>IFERROR($H87*SUM(A$3:$A88)-SUMPRODUCT(H$3:H88,A$3:A88),0)</f>
        <v>1596876750</v>
      </c>
      <c r="Q87">
        <f>IF(I87="","",(IFERROR(SUMPRODUCT($H87:H$110,$I87:I$110)-$H87*SUM($I87:I$110),0)))</f>
        <v>50</v>
      </c>
      <c r="R87">
        <f>P87 +Q87</f>
        <v>1596876800</v>
      </c>
      <c r="S87" s="1">
        <f>IFERROR(SUMPRODUCT($H87:H$87,$I87:I$87)-$H87*SUM($I$80:I87),0)</f>
        <v>-4368100</v>
      </c>
    </row>
    <row r="88" spans="1:19" x14ac:dyDescent="0.3">
      <c r="A88">
        <v>2247</v>
      </c>
      <c r="B88">
        <v>290</v>
      </c>
      <c r="C88">
        <v>14.818599897802759</v>
      </c>
      <c r="D88">
        <v>37.99</v>
      </c>
      <c r="E88">
        <v>0.7</v>
      </c>
      <c r="F88">
        <v>-0.15000000000000002</v>
      </c>
      <c r="G88">
        <v>-17.647058823529417</v>
      </c>
      <c r="H88">
        <v>18100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f>IFERROR($H88*SUM(A$3:$A88)-SUMPRODUCT(H$3:H88,A$3:A88),0)</f>
        <v>1656717300</v>
      </c>
      <c r="Q88">
        <f>IF(I88="","",(IFERROR(SUMPRODUCT($H88:H$110,$I88:I$110)-$H88*SUM($I88:I$110),0)))</f>
        <v>0</v>
      </c>
      <c r="R88">
        <f>P88 +Q88</f>
        <v>1656717300</v>
      </c>
      <c r="S88" s="1">
        <f>IFERROR(SUMPRODUCT($H88:H$88,$I88:I$88)-$H88*SUM($I$80:I88),0)</f>
        <v>-4416400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E801-726B-418F-9802-F2CB00550E64}">
  <dimension ref="H8"/>
  <sheetViews>
    <sheetView showGridLines="0" topLeftCell="A5" workbookViewId="0">
      <selection activeCell="D6" sqref="D6"/>
    </sheetView>
  </sheetViews>
  <sheetFormatPr defaultRowHeight="14.4" x14ac:dyDescent="0.3"/>
  <sheetData>
    <row r="8" spans="8:8" x14ac:dyDescent="0.3">
      <c r="H8">
        <f>INDEX(Table6[],MATCH(MIN(Table6[Total]),Table6[Total],0),8)</f>
        <v>16450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2B62-8914-4635-88AD-057726CEBC49}">
  <dimension ref="A1:F35"/>
  <sheetViews>
    <sheetView topLeftCell="A25" workbookViewId="0">
      <selection activeCell="F5" sqref="A2:F5"/>
    </sheetView>
  </sheetViews>
  <sheetFormatPr defaultRowHeight="14.4" x14ac:dyDescent="0.3"/>
  <cols>
    <col min="2" max="2" width="9.88671875" customWidth="1"/>
    <col min="3" max="3" width="10.88671875" customWidth="1"/>
    <col min="5" max="5" width="10.5546875" customWidth="1"/>
    <col min="6" max="6" width="11.5546875" customWidth="1"/>
  </cols>
  <sheetData>
    <row r="1" spans="1:6" x14ac:dyDescent="0.3">
      <c r="A1" s="5" t="s">
        <v>31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</row>
    <row r="2" spans="1:6" x14ac:dyDescent="0.3">
      <c r="A2" s="2">
        <v>0.60486111111111118</v>
      </c>
      <c r="B2">
        <v>16500</v>
      </c>
      <c r="C2">
        <v>30.175581395348843</v>
      </c>
      <c r="D2">
        <v>0.98668710837450668</v>
      </c>
      <c r="E2">
        <v>-22.443604651162801</v>
      </c>
      <c r="F2">
        <v>16520.2</v>
      </c>
    </row>
    <row r="3" spans="1:6" x14ac:dyDescent="0.3">
      <c r="A3" s="2">
        <v>0.60555555555555551</v>
      </c>
      <c r="B3">
        <v>16500</v>
      </c>
      <c r="C3">
        <v>30.258720930232581</v>
      </c>
      <c r="D3">
        <v>0.98649031572761725</v>
      </c>
      <c r="E3">
        <v>-22.194186046511632</v>
      </c>
      <c r="F3">
        <v>16522.650000000001</v>
      </c>
    </row>
    <row r="4" spans="1:6" x14ac:dyDescent="0.3">
      <c r="A4" s="2">
        <v>0.60625000000000007</v>
      </c>
      <c r="B4">
        <v>16500</v>
      </c>
      <c r="C4">
        <v>30.279651162790717</v>
      </c>
      <c r="D4">
        <v>0.98646122699323868</v>
      </c>
      <c r="E4">
        <v>-22.200000000000006</v>
      </c>
      <c r="F4">
        <v>16522.650000000001</v>
      </c>
    </row>
    <row r="5" spans="1:6" x14ac:dyDescent="0.3">
      <c r="A5" s="2">
        <v>0.6069444444444444</v>
      </c>
      <c r="B5">
        <v>16500</v>
      </c>
      <c r="C5">
        <v>29.49825581395347</v>
      </c>
      <c r="D5">
        <v>0.98627008974250796</v>
      </c>
      <c r="E5">
        <v>-21.812209302325588</v>
      </c>
      <c r="F5">
        <v>16522.650000000001</v>
      </c>
    </row>
    <row r="6" spans="1:6" x14ac:dyDescent="0.3">
      <c r="A6" s="2">
        <v>0.60763888888888895</v>
      </c>
      <c r="B6">
        <v>16500</v>
      </c>
      <c r="C6">
        <v>29.490116279069756</v>
      </c>
      <c r="D6">
        <v>0.98637725187011949</v>
      </c>
      <c r="E6">
        <v>-21.623255813953495</v>
      </c>
      <c r="F6">
        <v>16515.099999999999</v>
      </c>
    </row>
    <row r="7" spans="1:6" x14ac:dyDescent="0.3">
      <c r="A7" s="2">
        <v>0.60833333333333328</v>
      </c>
      <c r="B7">
        <v>16500</v>
      </c>
      <c r="C7">
        <v>29.379069767441855</v>
      </c>
      <c r="D7">
        <v>0.98647599285637122</v>
      </c>
      <c r="E7">
        <v>-21.787790697674421</v>
      </c>
      <c r="F7">
        <v>16510.8</v>
      </c>
    </row>
    <row r="8" spans="1:6" x14ac:dyDescent="0.3">
      <c r="A8" s="2">
        <v>0.60902777777777783</v>
      </c>
      <c r="B8">
        <v>16500</v>
      </c>
      <c r="C8">
        <v>29.671511627906966</v>
      </c>
      <c r="D8">
        <v>0.9854426087323146</v>
      </c>
      <c r="E8">
        <v>-21.954651162790704</v>
      </c>
      <c r="F8">
        <v>16510.8</v>
      </c>
    </row>
    <row r="9" spans="1:6" x14ac:dyDescent="0.3">
      <c r="A9" s="2">
        <v>0.61041666666666672</v>
      </c>
      <c r="B9">
        <v>16500</v>
      </c>
      <c r="C9">
        <v>25.565697674418637</v>
      </c>
      <c r="D9">
        <v>0.98401154740806385</v>
      </c>
      <c r="E9">
        <v>-19.238953488372093</v>
      </c>
      <c r="F9">
        <v>16515.25</v>
      </c>
    </row>
    <row r="10" spans="1:6" x14ac:dyDescent="0.3">
      <c r="A10" s="2">
        <v>0.61111111111111105</v>
      </c>
      <c r="B10">
        <v>16450</v>
      </c>
      <c r="C10">
        <v>25.565116279069766</v>
      </c>
      <c r="D10">
        <v>0.98441701020223682</v>
      </c>
      <c r="E10">
        <v>-19.51104651162791</v>
      </c>
      <c r="F10">
        <v>16496</v>
      </c>
    </row>
    <row r="11" spans="1:6" x14ac:dyDescent="0.3">
      <c r="A11" s="2">
        <v>0.61249999999999993</v>
      </c>
      <c r="B11">
        <v>16450</v>
      </c>
      <c r="C11">
        <v>27.941860465116289</v>
      </c>
      <c r="D11">
        <v>0.98545600914574805</v>
      </c>
      <c r="E11">
        <v>-21.344186046511631</v>
      </c>
      <c r="F11">
        <v>16496</v>
      </c>
    </row>
    <row r="12" spans="1:6" x14ac:dyDescent="0.3">
      <c r="A12" s="2">
        <v>0.61319444444444449</v>
      </c>
      <c r="B12">
        <v>16450</v>
      </c>
      <c r="C12">
        <v>28.817441860465127</v>
      </c>
      <c r="D12">
        <v>0.98470983795274114</v>
      </c>
      <c r="E12">
        <v>-21.762209302325587</v>
      </c>
      <c r="F12">
        <v>16515.2</v>
      </c>
    </row>
    <row r="13" spans="1:6" x14ac:dyDescent="0.3">
      <c r="A13" s="2">
        <v>0.61388888888888882</v>
      </c>
      <c r="B13">
        <v>16450</v>
      </c>
      <c r="C13">
        <v>29.174418604651148</v>
      </c>
      <c r="D13">
        <v>0.98446040100306487</v>
      </c>
      <c r="E13">
        <v>-21.652906976744191</v>
      </c>
      <c r="F13">
        <v>16515.2</v>
      </c>
    </row>
    <row r="14" spans="1:6" x14ac:dyDescent="0.3">
      <c r="A14" s="2">
        <v>0.61458333333333337</v>
      </c>
      <c r="B14">
        <v>16450</v>
      </c>
      <c r="C14">
        <v>29.238953488372122</v>
      </c>
      <c r="D14">
        <v>0.98368357559400987</v>
      </c>
      <c r="E14">
        <v>-22.446511627906983</v>
      </c>
      <c r="F14">
        <v>16513.650000000001</v>
      </c>
    </row>
    <row r="15" spans="1:6" x14ac:dyDescent="0.3">
      <c r="A15" s="2">
        <v>0.61527777777777781</v>
      </c>
      <c r="B15">
        <v>16450</v>
      </c>
      <c r="C15">
        <v>29.201162790697705</v>
      </c>
      <c r="D15">
        <v>0.98368334548203851</v>
      </c>
      <c r="E15">
        <v>-22.446511627906983</v>
      </c>
      <c r="F15">
        <v>16513.650000000001</v>
      </c>
    </row>
    <row r="16" spans="1:6" x14ac:dyDescent="0.3">
      <c r="A16" s="2">
        <v>0.61597222222222225</v>
      </c>
      <c r="B16">
        <v>16450</v>
      </c>
      <c r="C16">
        <v>28.543023255813967</v>
      </c>
      <c r="D16">
        <v>0.98263561694051349</v>
      </c>
      <c r="E16">
        <v>-22.03081395348838</v>
      </c>
      <c r="F16">
        <v>16516.8</v>
      </c>
    </row>
    <row r="17" spans="1:6" x14ac:dyDescent="0.3">
      <c r="A17" s="2">
        <v>0.6166666666666667</v>
      </c>
      <c r="B17">
        <v>16450</v>
      </c>
      <c r="C17">
        <v>29.224418604651159</v>
      </c>
      <c r="D17">
        <v>0.98247543885508259</v>
      </c>
      <c r="E17">
        <v>-22.45232558139535</v>
      </c>
      <c r="F17">
        <v>16516.8</v>
      </c>
    </row>
    <row r="18" spans="1:6" x14ac:dyDescent="0.3">
      <c r="A18" s="2">
        <v>0.61736111111111114</v>
      </c>
      <c r="B18">
        <v>16450</v>
      </c>
      <c r="C18">
        <v>29.640697674418583</v>
      </c>
      <c r="D18">
        <v>0.98242014456124749</v>
      </c>
      <c r="E18">
        <v>-22.62732558139535</v>
      </c>
      <c r="F18">
        <v>16514.5</v>
      </c>
    </row>
    <row r="19" spans="1:6" x14ac:dyDescent="0.3">
      <c r="A19" s="2">
        <v>0.61875000000000002</v>
      </c>
      <c r="B19">
        <v>16450</v>
      </c>
      <c r="C19">
        <v>28.716279069767431</v>
      </c>
      <c r="D19">
        <v>0.98213966790111806</v>
      </c>
      <c r="E19">
        <v>-22.054651162790702</v>
      </c>
      <c r="F19">
        <v>16516.75</v>
      </c>
    </row>
    <row r="20" spans="1:6" x14ac:dyDescent="0.3">
      <c r="A20" s="2">
        <v>0.61944444444444446</v>
      </c>
      <c r="B20">
        <v>16450</v>
      </c>
      <c r="C20">
        <v>27.618604651162777</v>
      </c>
      <c r="D20">
        <v>0.9822002888426794</v>
      </c>
      <c r="E20">
        <v>-21.276162790697676</v>
      </c>
      <c r="F20">
        <v>16516.75</v>
      </c>
    </row>
    <row r="21" spans="1:6" x14ac:dyDescent="0.3">
      <c r="A21" s="2">
        <v>0.62013888888888891</v>
      </c>
      <c r="B21">
        <v>16450</v>
      </c>
      <c r="C21">
        <v>26.840116279069779</v>
      </c>
      <c r="D21">
        <v>0.98302709203737393</v>
      </c>
      <c r="E21">
        <v>-20.952906976744188</v>
      </c>
      <c r="F21">
        <v>16502.7</v>
      </c>
    </row>
    <row r="22" spans="1:6" x14ac:dyDescent="0.3">
      <c r="A22" s="2">
        <v>0.62083333333333335</v>
      </c>
      <c r="B22">
        <v>16450</v>
      </c>
      <c r="C22">
        <v>25.609302325581385</v>
      </c>
      <c r="D22">
        <v>0.98454548658454588</v>
      </c>
      <c r="E22">
        <v>-20.668023255813956</v>
      </c>
      <c r="F22">
        <v>16502.7</v>
      </c>
    </row>
    <row r="23" spans="1:6" x14ac:dyDescent="0.3">
      <c r="A23" s="2">
        <v>0.62152777777777779</v>
      </c>
      <c r="B23">
        <v>16450</v>
      </c>
      <c r="C23">
        <v>25.609302325581385</v>
      </c>
      <c r="D23">
        <v>0.98454548658454588</v>
      </c>
      <c r="E23">
        <v>-20.668023255813956</v>
      </c>
      <c r="F23">
        <v>16501.5</v>
      </c>
    </row>
    <row r="24" spans="1:6" x14ac:dyDescent="0.3">
      <c r="A24" s="2">
        <v>0.62222222222222223</v>
      </c>
      <c r="B24">
        <v>16450</v>
      </c>
      <c r="C24">
        <v>24.234883720930245</v>
      </c>
      <c r="D24">
        <v>0.98536951021840025</v>
      </c>
      <c r="E24">
        <v>-19.952906976744188</v>
      </c>
      <c r="F24">
        <v>16501.5</v>
      </c>
    </row>
    <row r="25" spans="1:6" x14ac:dyDescent="0.3">
      <c r="A25" s="2">
        <v>0.62291666666666667</v>
      </c>
      <c r="B25">
        <v>16450</v>
      </c>
      <c r="C25">
        <v>24.423255813953499</v>
      </c>
      <c r="D25">
        <v>0.98805662472280498</v>
      </c>
      <c r="E25">
        <v>-20.076162790697676</v>
      </c>
      <c r="F25">
        <v>16489</v>
      </c>
    </row>
    <row r="26" spans="1:6" x14ac:dyDescent="0.3">
      <c r="A26" s="2">
        <v>0.62361111111111112</v>
      </c>
      <c r="B26">
        <v>16450</v>
      </c>
      <c r="C26">
        <v>24.244186046511629</v>
      </c>
      <c r="D26">
        <v>0.98815235931815615</v>
      </c>
      <c r="E26">
        <v>-19.76104651162791</v>
      </c>
      <c r="F26">
        <v>16497.599999999999</v>
      </c>
    </row>
    <row r="27" spans="1:6" x14ac:dyDescent="0.3">
      <c r="A27" s="2">
        <v>0.625</v>
      </c>
      <c r="B27">
        <v>16450</v>
      </c>
      <c r="C27">
        <v>24.182558139534876</v>
      </c>
      <c r="D27">
        <v>0.98829564644421664</v>
      </c>
      <c r="E27">
        <v>-19.853488372093025</v>
      </c>
      <c r="F27">
        <v>16497.599999999999</v>
      </c>
    </row>
    <row r="28" spans="1:6" x14ac:dyDescent="0.3">
      <c r="A28" s="2">
        <v>0.62569444444444444</v>
      </c>
      <c r="B28">
        <v>16450</v>
      </c>
      <c r="C28">
        <v>25.513953488372092</v>
      </c>
      <c r="D28">
        <v>0.98880265912772392</v>
      </c>
      <c r="E28">
        <v>-20.926744186046516</v>
      </c>
      <c r="F28">
        <v>16497.599999999999</v>
      </c>
    </row>
    <row r="29" spans="1:6" x14ac:dyDescent="0.3">
      <c r="A29" s="2">
        <v>0.62638888888888888</v>
      </c>
      <c r="B29">
        <v>16450</v>
      </c>
      <c r="C29">
        <v>26.041860465116269</v>
      </c>
      <c r="D29">
        <v>0.98818452063886586</v>
      </c>
      <c r="E29">
        <v>-21.308720930232553</v>
      </c>
      <c r="F29">
        <v>16515.099999999999</v>
      </c>
    </row>
    <row r="30" spans="1:6" x14ac:dyDescent="0.3">
      <c r="A30" s="2">
        <v>0.62708333333333333</v>
      </c>
      <c r="B30">
        <v>16450</v>
      </c>
      <c r="C30">
        <v>26.033720930232548</v>
      </c>
      <c r="D30">
        <v>0.98816491954940089</v>
      </c>
      <c r="E30">
        <v>-21.308720930232553</v>
      </c>
      <c r="F30">
        <v>16515.099999999999</v>
      </c>
    </row>
    <row r="31" spans="1:6" x14ac:dyDescent="0.3">
      <c r="A31" s="2">
        <v>0.62777777777777777</v>
      </c>
      <c r="B31">
        <v>16450</v>
      </c>
      <c r="C31">
        <v>25.833720930232566</v>
      </c>
      <c r="D31">
        <v>0.98842729947275654</v>
      </c>
      <c r="E31">
        <v>-20.923255813953489</v>
      </c>
      <c r="F31">
        <v>16515.099999999999</v>
      </c>
    </row>
    <row r="32" spans="1:6" x14ac:dyDescent="0.3">
      <c r="A32" s="2">
        <v>0.62847222222222221</v>
      </c>
      <c r="B32">
        <v>16450</v>
      </c>
      <c r="C32">
        <v>25.4761627906977</v>
      </c>
      <c r="D32">
        <v>0.98858422527594547</v>
      </c>
      <c r="E32">
        <v>-20.381395348837213</v>
      </c>
      <c r="F32">
        <v>16507.650000000001</v>
      </c>
    </row>
    <row r="33" spans="1:6" x14ac:dyDescent="0.3">
      <c r="A33" s="2">
        <v>0.62916666666666665</v>
      </c>
      <c r="B33">
        <v>16450</v>
      </c>
      <c r="C33">
        <v>24.831976744186044</v>
      </c>
      <c r="D33">
        <v>0.98874476830305069</v>
      </c>
      <c r="E33">
        <v>-20.078488372093023</v>
      </c>
      <c r="F33">
        <v>16505.25</v>
      </c>
    </row>
    <row r="34" spans="1:6" x14ac:dyDescent="0.3">
      <c r="A34" s="2">
        <v>0.62986111111111109</v>
      </c>
      <c r="B34">
        <v>16450</v>
      </c>
      <c r="C34">
        <v>24.70232558139535</v>
      </c>
      <c r="D34">
        <v>0.98882967298930424</v>
      </c>
      <c r="E34">
        <v>-20.166860465116279</v>
      </c>
      <c r="F34">
        <v>16505.25</v>
      </c>
    </row>
    <row r="35" spans="1:6" x14ac:dyDescent="0.3">
      <c r="A35" s="2">
        <v>0.63055555555555554</v>
      </c>
      <c r="B35">
        <v>16450</v>
      </c>
      <c r="C35">
        <v>25.118023255813956</v>
      </c>
      <c r="D35">
        <v>0.98972104866887545</v>
      </c>
      <c r="E35">
        <v>-20.449418604651164</v>
      </c>
      <c r="F35">
        <v>16505.25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A11A-0AC1-4194-B4A4-8FF4ADC9631E}">
  <dimension ref="A3:FR7"/>
  <sheetViews>
    <sheetView workbookViewId="0">
      <selection activeCell="A3" sqref="A3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173" width="8.109375" bestFit="1" customWidth="1"/>
    <col min="174" max="174" width="10.77734375" bestFit="1" customWidth="1"/>
  </cols>
  <sheetData>
    <row r="3" spans="1:174" x14ac:dyDescent="0.3">
      <c r="A3" s="4" t="s">
        <v>210</v>
      </c>
      <c r="B3" s="4" t="s">
        <v>209</v>
      </c>
    </row>
    <row r="4" spans="1:174" x14ac:dyDescent="0.3">
      <c r="A4" s="4" t="s">
        <v>207</v>
      </c>
      <c r="B4" t="s">
        <v>32</v>
      </c>
      <c r="C4" t="s">
        <v>117</v>
      </c>
      <c r="D4" t="s">
        <v>33</v>
      </c>
      <c r="E4" t="s">
        <v>118</v>
      </c>
      <c r="F4" t="s">
        <v>34</v>
      </c>
      <c r="G4" t="s">
        <v>119</v>
      </c>
      <c r="H4" t="s">
        <v>35</v>
      </c>
      <c r="I4" t="s">
        <v>120</v>
      </c>
      <c r="J4" t="s">
        <v>36</v>
      </c>
      <c r="K4" t="s">
        <v>121</v>
      </c>
      <c r="L4" t="s">
        <v>37</v>
      </c>
      <c r="M4" t="s">
        <v>122</v>
      </c>
      <c r="N4" t="s">
        <v>38</v>
      </c>
      <c r="O4" t="s">
        <v>123</v>
      </c>
      <c r="P4" t="s">
        <v>39</v>
      </c>
      <c r="Q4" t="s">
        <v>124</v>
      </c>
      <c r="R4" t="s">
        <v>40</v>
      </c>
      <c r="S4" t="s">
        <v>125</v>
      </c>
      <c r="T4" t="s">
        <v>41</v>
      </c>
      <c r="U4" t="s">
        <v>126</v>
      </c>
      <c r="V4" t="s">
        <v>42</v>
      </c>
      <c r="W4" t="s">
        <v>127</v>
      </c>
      <c r="X4" t="s">
        <v>43</v>
      </c>
      <c r="Y4" t="s">
        <v>128</v>
      </c>
      <c r="Z4" t="s">
        <v>44</v>
      </c>
      <c r="AA4" t="s">
        <v>129</v>
      </c>
      <c r="AB4" t="s">
        <v>45</v>
      </c>
      <c r="AC4" t="s">
        <v>130</v>
      </c>
      <c r="AD4" t="s">
        <v>46</v>
      </c>
      <c r="AE4" t="s">
        <v>131</v>
      </c>
      <c r="AF4" t="s">
        <v>47</v>
      </c>
      <c r="AG4" t="s">
        <v>132</v>
      </c>
      <c r="AH4" t="s">
        <v>48</v>
      </c>
      <c r="AI4" t="s">
        <v>133</v>
      </c>
      <c r="AJ4" t="s">
        <v>49</v>
      </c>
      <c r="AK4" t="s">
        <v>134</v>
      </c>
      <c r="AL4" t="s">
        <v>50</v>
      </c>
      <c r="AM4" t="s">
        <v>135</v>
      </c>
      <c r="AN4" t="s">
        <v>51</v>
      </c>
      <c r="AO4" t="s">
        <v>136</v>
      </c>
      <c r="AP4" t="s">
        <v>52</v>
      </c>
      <c r="AQ4" t="s">
        <v>137</v>
      </c>
      <c r="AR4" t="s">
        <v>53</v>
      </c>
      <c r="AS4" t="s">
        <v>138</v>
      </c>
      <c r="AT4" t="s">
        <v>54</v>
      </c>
      <c r="AU4" t="s">
        <v>139</v>
      </c>
      <c r="AV4" t="s">
        <v>55</v>
      </c>
      <c r="AW4" t="s">
        <v>140</v>
      </c>
      <c r="AX4" t="s">
        <v>56</v>
      </c>
      <c r="AY4" t="s">
        <v>141</v>
      </c>
      <c r="AZ4" t="s">
        <v>57</v>
      </c>
      <c r="BA4" t="s">
        <v>142</v>
      </c>
      <c r="BB4" t="s">
        <v>58</v>
      </c>
      <c r="BC4" t="s">
        <v>143</v>
      </c>
      <c r="BD4" t="s">
        <v>59</v>
      </c>
      <c r="BE4" t="s">
        <v>144</v>
      </c>
      <c r="BF4" t="s">
        <v>60</v>
      </c>
      <c r="BG4" t="s">
        <v>145</v>
      </c>
      <c r="BH4" t="s">
        <v>61</v>
      </c>
      <c r="BI4" t="s">
        <v>146</v>
      </c>
      <c r="BJ4" t="s">
        <v>62</v>
      </c>
      <c r="BK4" t="s">
        <v>147</v>
      </c>
      <c r="BL4" t="s">
        <v>63</v>
      </c>
      <c r="BM4" t="s">
        <v>148</v>
      </c>
      <c r="BN4" t="s">
        <v>64</v>
      </c>
      <c r="BO4" t="s">
        <v>149</v>
      </c>
      <c r="BP4" t="s">
        <v>65</v>
      </c>
      <c r="BQ4" t="s">
        <v>150</v>
      </c>
      <c r="BR4" t="s">
        <v>66</v>
      </c>
      <c r="BS4" t="s">
        <v>151</v>
      </c>
      <c r="BT4" t="s">
        <v>67</v>
      </c>
      <c r="BU4" t="s">
        <v>152</v>
      </c>
      <c r="BV4" t="s">
        <v>68</v>
      </c>
      <c r="BW4" t="s">
        <v>153</v>
      </c>
      <c r="BX4" t="s">
        <v>69</v>
      </c>
      <c r="BY4" t="s">
        <v>154</v>
      </c>
      <c r="BZ4" t="s">
        <v>70</v>
      </c>
      <c r="CA4" t="s">
        <v>155</v>
      </c>
      <c r="CB4" t="s">
        <v>71</v>
      </c>
      <c r="CC4" t="s">
        <v>156</v>
      </c>
      <c r="CD4" t="s">
        <v>72</v>
      </c>
      <c r="CE4" t="s">
        <v>157</v>
      </c>
      <c r="CF4" t="s">
        <v>73</v>
      </c>
      <c r="CG4" t="s">
        <v>158</v>
      </c>
      <c r="CH4" t="s">
        <v>74</v>
      </c>
      <c r="CI4" t="s">
        <v>159</v>
      </c>
      <c r="CJ4" t="s">
        <v>75</v>
      </c>
      <c r="CK4" t="s">
        <v>160</v>
      </c>
      <c r="CL4" t="s">
        <v>76</v>
      </c>
      <c r="CM4" t="s">
        <v>161</v>
      </c>
      <c r="CN4" t="s">
        <v>77</v>
      </c>
      <c r="CO4" t="s">
        <v>162</v>
      </c>
      <c r="CP4" t="s">
        <v>78</v>
      </c>
      <c r="CQ4" t="s">
        <v>163</v>
      </c>
      <c r="CR4" t="s">
        <v>79</v>
      </c>
      <c r="CS4" t="s">
        <v>164</v>
      </c>
      <c r="CT4" t="s">
        <v>80</v>
      </c>
      <c r="CU4" t="s">
        <v>165</v>
      </c>
      <c r="CV4" t="s">
        <v>81</v>
      </c>
      <c r="CW4" t="s">
        <v>166</v>
      </c>
      <c r="CX4" t="s">
        <v>82</v>
      </c>
      <c r="CY4" t="s">
        <v>167</v>
      </c>
      <c r="CZ4" t="s">
        <v>83</v>
      </c>
      <c r="DA4" t="s">
        <v>168</v>
      </c>
      <c r="DB4" t="s">
        <v>84</v>
      </c>
      <c r="DC4" t="s">
        <v>169</v>
      </c>
      <c r="DD4" t="s">
        <v>85</v>
      </c>
      <c r="DE4" t="s">
        <v>170</v>
      </c>
      <c r="DF4" t="s">
        <v>86</v>
      </c>
      <c r="DG4" t="s">
        <v>171</v>
      </c>
      <c r="DH4" t="s">
        <v>87</v>
      </c>
      <c r="DI4" t="s">
        <v>172</v>
      </c>
      <c r="DJ4" t="s">
        <v>88</v>
      </c>
      <c r="DK4" t="s">
        <v>173</v>
      </c>
      <c r="DL4" t="s">
        <v>89</v>
      </c>
      <c r="DM4" t="s">
        <v>174</v>
      </c>
      <c r="DN4" t="s">
        <v>90</v>
      </c>
      <c r="DO4" t="s">
        <v>175</v>
      </c>
      <c r="DP4" t="s">
        <v>91</v>
      </c>
      <c r="DQ4" t="s">
        <v>176</v>
      </c>
      <c r="DR4" t="s">
        <v>92</v>
      </c>
      <c r="DS4" t="s">
        <v>177</v>
      </c>
      <c r="DT4" t="s">
        <v>93</v>
      </c>
      <c r="DU4" t="s">
        <v>178</v>
      </c>
      <c r="DV4" t="s">
        <v>94</v>
      </c>
      <c r="DW4" t="s">
        <v>179</v>
      </c>
      <c r="DX4" t="s">
        <v>95</v>
      </c>
      <c r="DY4" t="s">
        <v>180</v>
      </c>
      <c r="DZ4" t="s">
        <v>96</v>
      </c>
      <c r="EA4" t="s">
        <v>181</v>
      </c>
      <c r="EB4" t="s">
        <v>97</v>
      </c>
      <c r="EC4" t="s">
        <v>182</v>
      </c>
      <c r="ED4" t="s">
        <v>98</v>
      </c>
      <c r="EE4" t="s">
        <v>183</v>
      </c>
      <c r="EF4" t="s">
        <v>99</v>
      </c>
      <c r="EG4" t="s">
        <v>184</v>
      </c>
      <c r="EH4" t="s">
        <v>100</v>
      </c>
      <c r="EI4" t="s">
        <v>185</v>
      </c>
      <c r="EJ4" t="s">
        <v>101</v>
      </c>
      <c r="EK4" t="s">
        <v>186</v>
      </c>
      <c r="EL4" t="s">
        <v>102</v>
      </c>
      <c r="EM4" t="s">
        <v>187</v>
      </c>
      <c r="EN4" t="s">
        <v>103</v>
      </c>
      <c r="EO4" t="s">
        <v>188</v>
      </c>
      <c r="EP4" t="s">
        <v>104</v>
      </c>
      <c r="EQ4" t="s">
        <v>189</v>
      </c>
      <c r="ER4" t="s">
        <v>105</v>
      </c>
      <c r="ES4" t="s">
        <v>190</v>
      </c>
      <c r="ET4" t="s">
        <v>106</v>
      </c>
      <c r="EU4" t="s">
        <v>191</v>
      </c>
      <c r="EV4" t="s">
        <v>107</v>
      </c>
      <c r="EW4" t="s">
        <v>192</v>
      </c>
      <c r="EX4" t="s">
        <v>108</v>
      </c>
      <c r="EY4" t="s">
        <v>193</v>
      </c>
      <c r="EZ4" t="s">
        <v>109</v>
      </c>
      <c r="FA4" t="s">
        <v>194</v>
      </c>
      <c r="FB4" t="s">
        <v>110</v>
      </c>
      <c r="FC4" t="s">
        <v>195</v>
      </c>
      <c r="FD4" t="s">
        <v>111</v>
      </c>
      <c r="FE4" t="s">
        <v>196</v>
      </c>
      <c r="FF4" t="s">
        <v>112</v>
      </c>
      <c r="FG4" t="s">
        <v>197</v>
      </c>
      <c r="FH4" t="s">
        <v>113</v>
      </c>
      <c r="FI4" t="s">
        <v>198</v>
      </c>
      <c r="FJ4" t="s">
        <v>114</v>
      </c>
      <c r="FK4" t="s">
        <v>199</v>
      </c>
      <c r="FL4" t="s">
        <v>115</v>
      </c>
      <c r="FM4" t="s">
        <v>200</v>
      </c>
      <c r="FN4" t="s">
        <v>116</v>
      </c>
      <c r="FO4" t="s">
        <v>201</v>
      </c>
      <c r="FP4" t="s">
        <v>211</v>
      </c>
      <c r="FQ4" t="s">
        <v>212</v>
      </c>
      <c r="FR4" t="s">
        <v>208</v>
      </c>
    </row>
    <row r="5" spans="1:174" x14ac:dyDescent="0.3">
      <c r="A5" s="6" t="s">
        <v>213</v>
      </c>
      <c r="B5" s="1">
        <v>2300</v>
      </c>
      <c r="C5" s="1">
        <v>24875</v>
      </c>
      <c r="D5" s="1">
        <v>1570</v>
      </c>
      <c r="E5" s="1">
        <v>7955</v>
      </c>
      <c r="F5" s="1">
        <v>0</v>
      </c>
      <c r="G5" s="1">
        <v>255</v>
      </c>
      <c r="H5" s="1">
        <v>81865</v>
      </c>
      <c r="I5" s="1">
        <v>172388</v>
      </c>
      <c r="J5" s="1">
        <v>0</v>
      </c>
      <c r="K5" s="1">
        <v>15</v>
      </c>
      <c r="L5" s="1">
        <v>125</v>
      </c>
      <c r="M5" s="1">
        <v>10260</v>
      </c>
      <c r="N5" s="1">
        <v>0</v>
      </c>
      <c r="O5" s="1">
        <v>105</v>
      </c>
      <c r="P5" s="1">
        <v>1080</v>
      </c>
      <c r="Q5" s="1">
        <v>55639</v>
      </c>
      <c r="R5" s="1">
        <v>0</v>
      </c>
      <c r="S5" s="1">
        <v>540</v>
      </c>
      <c r="T5" s="1">
        <v>830</v>
      </c>
      <c r="U5" s="1">
        <v>7155</v>
      </c>
      <c r="V5" s="1">
        <v>30</v>
      </c>
      <c r="W5" s="1">
        <v>280</v>
      </c>
      <c r="X5" s="1">
        <v>505</v>
      </c>
      <c r="Y5" s="1">
        <v>16885</v>
      </c>
      <c r="Z5" s="1">
        <v>0</v>
      </c>
      <c r="AA5" s="1">
        <v>65</v>
      </c>
      <c r="AB5" s="1">
        <v>27035</v>
      </c>
      <c r="AC5" s="1">
        <v>121413</v>
      </c>
      <c r="AD5" s="1">
        <v>5</v>
      </c>
      <c r="AE5" s="1">
        <v>255</v>
      </c>
      <c r="AF5" s="1">
        <v>965</v>
      </c>
      <c r="AG5" s="1">
        <v>18973</v>
      </c>
      <c r="AH5" s="1">
        <v>5</v>
      </c>
      <c r="AI5" s="1">
        <v>625</v>
      </c>
      <c r="AJ5" s="1">
        <v>1105</v>
      </c>
      <c r="AK5" s="1">
        <v>35907</v>
      </c>
      <c r="AL5" s="1">
        <v>15</v>
      </c>
      <c r="AM5" s="1">
        <v>865</v>
      </c>
      <c r="AN5" s="1">
        <v>2855</v>
      </c>
      <c r="AO5" s="1">
        <v>38920</v>
      </c>
      <c r="AP5" s="1">
        <v>25</v>
      </c>
      <c r="AQ5" s="1">
        <v>390</v>
      </c>
      <c r="AR5" s="1">
        <v>480</v>
      </c>
      <c r="AS5" s="1">
        <v>41616</v>
      </c>
      <c r="AT5" s="1">
        <v>30</v>
      </c>
      <c r="AU5" s="1">
        <v>2525</v>
      </c>
      <c r="AV5" s="1">
        <v>27357</v>
      </c>
      <c r="AW5" s="1">
        <v>396111</v>
      </c>
      <c r="AX5" s="1">
        <v>115</v>
      </c>
      <c r="AY5" s="1">
        <v>3965</v>
      </c>
      <c r="AZ5" s="1">
        <v>1160</v>
      </c>
      <c r="BA5" s="1">
        <v>29496</v>
      </c>
      <c r="BB5" s="1">
        <v>80</v>
      </c>
      <c r="BC5" s="1">
        <v>1209</v>
      </c>
      <c r="BD5" s="1">
        <v>6829</v>
      </c>
      <c r="BE5" s="1">
        <v>44435</v>
      </c>
      <c r="BF5" s="1">
        <v>275</v>
      </c>
      <c r="BG5" s="1">
        <v>5202</v>
      </c>
      <c r="BH5" s="1">
        <v>2910</v>
      </c>
      <c r="BI5" s="1">
        <v>74601</v>
      </c>
      <c r="BJ5" s="1">
        <v>270</v>
      </c>
      <c r="BK5" s="1">
        <v>35617</v>
      </c>
      <c r="BL5" s="1">
        <v>8827</v>
      </c>
      <c r="BM5" s="1">
        <v>112460</v>
      </c>
      <c r="BN5" s="1">
        <v>345</v>
      </c>
      <c r="BO5" s="1">
        <v>10210</v>
      </c>
      <c r="BP5" s="1">
        <v>24918</v>
      </c>
      <c r="BQ5" s="1">
        <v>405886</v>
      </c>
      <c r="BR5" s="1">
        <v>962</v>
      </c>
      <c r="BS5" s="1">
        <v>17318</v>
      </c>
      <c r="BT5" s="1">
        <v>11055</v>
      </c>
      <c r="BU5" s="1">
        <v>131536</v>
      </c>
      <c r="BV5" s="1">
        <v>1110</v>
      </c>
      <c r="BW5" s="1">
        <v>13082</v>
      </c>
      <c r="BX5" s="1">
        <v>19870</v>
      </c>
      <c r="BY5" s="1">
        <v>144385</v>
      </c>
      <c r="BZ5" s="1">
        <v>3800</v>
      </c>
      <c r="CA5" s="1">
        <v>31807</v>
      </c>
      <c r="CB5" s="1">
        <v>98524</v>
      </c>
      <c r="CC5" s="1">
        <v>305521</v>
      </c>
      <c r="CD5" s="1">
        <v>5420</v>
      </c>
      <c r="CE5" s="1">
        <v>30797</v>
      </c>
      <c r="CF5" s="1">
        <v>41461</v>
      </c>
      <c r="CG5" s="1">
        <v>239062</v>
      </c>
      <c r="CH5" s="1">
        <v>2689</v>
      </c>
      <c r="CI5" s="1">
        <v>47830</v>
      </c>
      <c r="CJ5" s="1">
        <v>97404</v>
      </c>
      <c r="CK5" s="1">
        <v>470995</v>
      </c>
      <c r="CL5" s="1">
        <v>3195</v>
      </c>
      <c r="CM5" s="1">
        <v>58038</v>
      </c>
      <c r="CN5" s="1">
        <v>37165</v>
      </c>
      <c r="CO5" s="1">
        <v>256789</v>
      </c>
      <c r="CP5" s="1">
        <v>4151</v>
      </c>
      <c r="CQ5" s="1">
        <v>74149</v>
      </c>
      <c r="CR5" s="1">
        <v>59634</v>
      </c>
      <c r="CS5" s="1">
        <v>326003</v>
      </c>
      <c r="CT5" s="1">
        <v>14760</v>
      </c>
      <c r="CU5" s="1">
        <v>129732</v>
      </c>
      <c r="CV5" s="1">
        <v>81673</v>
      </c>
      <c r="CW5" s="1">
        <v>373653</v>
      </c>
      <c r="CX5" s="1">
        <v>26883</v>
      </c>
      <c r="CY5" s="1">
        <v>120150</v>
      </c>
      <c r="CZ5" s="1">
        <v>212113</v>
      </c>
      <c r="DA5" s="1">
        <v>468500</v>
      </c>
      <c r="DB5" s="1">
        <v>116178</v>
      </c>
      <c r="DC5" s="1">
        <v>158347</v>
      </c>
      <c r="DD5" s="1">
        <v>678657</v>
      </c>
      <c r="DE5" s="1">
        <v>565579</v>
      </c>
      <c r="DF5" s="1">
        <v>235389</v>
      </c>
      <c r="DG5" s="1">
        <v>74923</v>
      </c>
      <c r="DH5" s="1">
        <v>562834</v>
      </c>
      <c r="DI5" s="1">
        <v>112029</v>
      </c>
      <c r="DJ5" s="1">
        <v>198465</v>
      </c>
      <c r="DK5" s="1">
        <v>15425</v>
      </c>
      <c r="DL5" s="1">
        <v>481316</v>
      </c>
      <c r="DM5" s="1">
        <v>73538</v>
      </c>
      <c r="DN5" s="1">
        <v>177709</v>
      </c>
      <c r="DO5" s="1">
        <v>3528</v>
      </c>
      <c r="DP5" s="1">
        <v>433364</v>
      </c>
      <c r="DQ5" s="1">
        <v>21747</v>
      </c>
      <c r="DR5" s="1">
        <v>128191</v>
      </c>
      <c r="DS5" s="1">
        <v>1540</v>
      </c>
      <c r="DT5" s="1">
        <v>293997</v>
      </c>
      <c r="DU5" s="1">
        <v>38399</v>
      </c>
      <c r="DV5" s="1">
        <v>68432</v>
      </c>
      <c r="DW5" s="1">
        <v>470</v>
      </c>
      <c r="DX5" s="1">
        <v>466431</v>
      </c>
      <c r="DY5" s="1">
        <v>41001</v>
      </c>
      <c r="DZ5" s="1">
        <v>39563</v>
      </c>
      <c r="EA5" s="1">
        <v>380</v>
      </c>
      <c r="EB5" s="1">
        <v>243544</v>
      </c>
      <c r="EC5" s="1">
        <v>940</v>
      </c>
      <c r="ED5" s="1">
        <v>15091</v>
      </c>
      <c r="EE5" s="1">
        <v>60</v>
      </c>
      <c r="EF5" s="1">
        <v>172784</v>
      </c>
      <c r="EG5" s="1">
        <v>1205</v>
      </c>
      <c r="EH5" s="1">
        <v>13760</v>
      </c>
      <c r="EI5" s="1">
        <v>5</v>
      </c>
      <c r="EJ5" s="1">
        <v>135045</v>
      </c>
      <c r="EK5" s="1">
        <v>1800</v>
      </c>
      <c r="EL5" s="1">
        <v>3780</v>
      </c>
      <c r="EM5" s="1">
        <v>25</v>
      </c>
      <c r="EN5" s="1">
        <v>85074</v>
      </c>
      <c r="EO5" s="1">
        <v>1995</v>
      </c>
      <c r="EP5" s="1">
        <v>1335</v>
      </c>
      <c r="EQ5" s="1">
        <v>10</v>
      </c>
      <c r="ER5" s="1">
        <v>274436</v>
      </c>
      <c r="ES5" s="1">
        <v>3568</v>
      </c>
      <c r="ET5" s="1">
        <v>1249</v>
      </c>
      <c r="EU5" s="1">
        <v>5</v>
      </c>
      <c r="EV5" s="1">
        <v>39896</v>
      </c>
      <c r="EW5" s="1">
        <v>10</v>
      </c>
      <c r="EX5" s="1">
        <v>736</v>
      </c>
      <c r="EY5" s="1">
        <v>0</v>
      </c>
      <c r="EZ5" s="1">
        <v>28291</v>
      </c>
      <c r="FA5" s="1">
        <v>100</v>
      </c>
      <c r="FB5" s="1">
        <v>2750</v>
      </c>
      <c r="FC5" s="1">
        <v>0</v>
      </c>
      <c r="FD5" s="1">
        <v>41795</v>
      </c>
      <c r="FE5" s="1">
        <v>70</v>
      </c>
      <c r="FF5" s="1">
        <v>1539</v>
      </c>
      <c r="FG5" s="1">
        <v>55</v>
      </c>
      <c r="FH5" s="1">
        <v>12437</v>
      </c>
      <c r="FI5" s="1">
        <v>0</v>
      </c>
      <c r="FJ5" s="1">
        <v>5325</v>
      </c>
      <c r="FK5" s="1">
        <v>0</v>
      </c>
      <c r="FL5" s="1">
        <v>113305</v>
      </c>
      <c r="FM5" s="1">
        <v>1045</v>
      </c>
      <c r="FN5" s="1">
        <v>1625</v>
      </c>
      <c r="FO5" s="1">
        <v>10</v>
      </c>
      <c r="FP5" s="1">
        <v>11496</v>
      </c>
      <c r="FQ5" s="1">
        <v>5</v>
      </c>
      <c r="FR5" s="1">
        <v>12035858</v>
      </c>
    </row>
    <row r="6" spans="1:174" x14ac:dyDescent="0.3">
      <c r="A6" s="6" t="s">
        <v>214</v>
      </c>
      <c r="B6" s="1">
        <v>464</v>
      </c>
      <c r="C6" s="1">
        <v>3218</v>
      </c>
      <c r="D6" s="1">
        <v>333</v>
      </c>
      <c r="E6" s="1">
        <v>1212</v>
      </c>
      <c r="F6" s="1">
        <v>0</v>
      </c>
      <c r="G6" s="1">
        <v>3</v>
      </c>
      <c r="H6" s="1">
        <v>17848</v>
      </c>
      <c r="I6" s="1">
        <v>25178</v>
      </c>
      <c r="J6" s="1">
        <v>0</v>
      </c>
      <c r="K6" s="1">
        <v>0</v>
      </c>
      <c r="L6" s="1">
        <v>25</v>
      </c>
      <c r="M6" s="1">
        <v>485</v>
      </c>
      <c r="N6" s="1">
        <v>0</v>
      </c>
      <c r="O6" s="1">
        <v>0</v>
      </c>
      <c r="P6" s="1">
        <v>219</v>
      </c>
      <c r="Q6" s="1">
        <v>15436</v>
      </c>
      <c r="R6" s="1">
        <v>0</v>
      </c>
      <c r="S6" s="1">
        <v>3</v>
      </c>
      <c r="T6" s="1">
        <v>190</v>
      </c>
      <c r="U6" s="1">
        <v>726</v>
      </c>
      <c r="V6" s="1">
        <v>2</v>
      </c>
      <c r="W6" s="1">
        <v>51</v>
      </c>
      <c r="X6" s="1">
        <v>100</v>
      </c>
      <c r="Y6" s="1">
        <v>3218</v>
      </c>
      <c r="Z6" s="1">
        <v>0</v>
      </c>
      <c r="AA6" s="1">
        <v>18</v>
      </c>
      <c r="AB6" s="1">
        <v>6558</v>
      </c>
      <c r="AC6" s="1">
        <v>25910</v>
      </c>
      <c r="AD6" s="1">
        <v>1</v>
      </c>
      <c r="AE6" s="1">
        <v>17</v>
      </c>
      <c r="AF6" s="1">
        <v>195</v>
      </c>
      <c r="AG6" s="1">
        <v>3688</v>
      </c>
      <c r="AH6" s="1">
        <v>1</v>
      </c>
      <c r="AI6" s="1">
        <v>62</v>
      </c>
      <c r="AJ6" s="1">
        <v>231</v>
      </c>
      <c r="AK6" s="1">
        <v>5985</v>
      </c>
      <c r="AL6" s="1">
        <v>3</v>
      </c>
      <c r="AM6" s="1">
        <v>96</v>
      </c>
      <c r="AN6" s="1">
        <v>649</v>
      </c>
      <c r="AO6" s="1">
        <v>7422</v>
      </c>
      <c r="AP6" s="1">
        <v>5</v>
      </c>
      <c r="AQ6" s="1">
        <v>145</v>
      </c>
      <c r="AR6" s="1">
        <v>98</v>
      </c>
      <c r="AS6" s="1">
        <v>8704</v>
      </c>
      <c r="AT6" s="1">
        <v>6</v>
      </c>
      <c r="AU6" s="1">
        <v>268</v>
      </c>
      <c r="AV6" s="1">
        <v>7333</v>
      </c>
      <c r="AW6" s="1">
        <v>75502</v>
      </c>
      <c r="AX6" s="1">
        <v>23</v>
      </c>
      <c r="AY6" s="1">
        <v>607</v>
      </c>
      <c r="AZ6" s="1">
        <v>258</v>
      </c>
      <c r="BA6" s="1">
        <v>8861</v>
      </c>
      <c r="BB6" s="1">
        <v>18</v>
      </c>
      <c r="BC6" s="1">
        <v>196</v>
      </c>
      <c r="BD6" s="1">
        <v>1418</v>
      </c>
      <c r="BE6" s="1">
        <v>10991</v>
      </c>
      <c r="BF6" s="1">
        <v>53</v>
      </c>
      <c r="BG6" s="1">
        <v>440</v>
      </c>
      <c r="BH6" s="1">
        <v>675</v>
      </c>
      <c r="BI6" s="1">
        <v>12302</v>
      </c>
      <c r="BJ6" s="1">
        <v>47</v>
      </c>
      <c r="BK6" s="1">
        <v>7037</v>
      </c>
      <c r="BL6" s="1">
        <v>1849</v>
      </c>
      <c r="BM6" s="1">
        <v>13345</v>
      </c>
      <c r="BN6" s="1">
        <v>70</v>
      </c>
      <c r="BO6" s="1">
        <v>1267</v>
      </c>
      <c r="BP6" s="1">
        <v>6589</v>
      </c>
      <c r="BQ6" s="1">
        <v>54592</v>
      </c>
      <c r="BR6" s="1">
        <v>181</v>
      </c>
      <c r="BS6" s="1">
        <v>1961</v>
      </c>
      <c r="BT6" s="1">
        <v>2571</v>
      </c>
      <c r="BU6" s="1">
        <v>16201</v>
      </c>
      <c r="BV6" s="1">
        <v>229</v>
      </c>
      <c r="BW6" s="1">
        <v>1510</v>
      </c>
      <c r="BX6" s="1">
        <v>4815</v>
      </c>
      <c r="BY6" s="1">
        <v>20486</v>
      </c>
      <c r="BZ6" s="1">
        <v>856</v>
      </c>
      <c r="CA6" s="1">
        <v>2828</v>
      </c>
      <c r="CB6" s="1">
        <v>21754</v>
      </c>
      <c r="CC6" s="1">
        <v>50720</v>
      </c>
      <c r="CD6" s="1">
        <v>1278</v>
      </c>
      <c r="CE6" s="1">
        <v>4975</v>
      </c>
      <c r="CF6" s="1">
        <v>10266</v>
      </c>
      <c r="CG6" s="1">
        <v>34650</v>
      </c>
      <c r="CH6" s="1">
        <v>604</v>
      </c>
      <c r="CI6" s="1">
        <v>4442</v>
      </c>
      <c r="CJ6" s="1">
        <v>25502</v>
      </c>
      <c r="CK6" s="1">
        <v>78102</v>
      </c>
      <c r="CL6" s="1">
        <v>703</v>
      </c>
      <c r="CM6" s="1">
        <v>6317</v>
      </c>
      <c r="CN6" s="1">
        <v>8061</v>
      </c>
      <c r="CO6" s="1">
        <v>29364</v>
      </c>
      <c r="CP6" s="1">
        <v>880</v>
      </c>
      <c r="CQ6" s="1">
        <v>4452</v>
      </c>
      <c r="CR6" s="1">
        <v>14069</v>
      </c>
      <c r="CS6" s="1">
        <v>39774</v>
      </c>
      <c r="CT6" s="1">
        <v>2920</v>
      </c>
      <c r="CU6" s="1">
        <v>7642</v>
      </c>
      <c r="CV6" s="1">
        <v>20632</v>
      </c>
      <c r="CW6" s="1">
        <v>50127</v>
      </c>
      <c r="CX6" s="1">
        <v>2425</v>
      </c>
      <c r="CY6" s="1">
        <v>7648</v>
      </c>
      <c r="CZ6" s="1">
        <v>17531</v>
      </c>
      <c r="DA6" s="1">
        <v>49823</v>
      </c>
      <c r="DB6" s="1">
        <v>1892</v>
      </c>
      <c r="DC6" s="1">
        <v>9335</v>
      </c>
      <c r="DD6" s="1">
        <v>49319</v>
      </c>
      <c r="DE6" s="1">
        <v>86614</v>
      </c>
      <c r="DF6" s="1">
        <v>6481</v>
      </c>
      <c r="DG6" s="1">
        <v>10890</v>
      </c>
      <c r="DH6" s="1">
        <v>44244</v>
      </c>
      <c r="DI6" s="1">
        <v>43772</v>
      </c>
      <c r="DJ6" s="1">
        <v>13935</v>
      </c>
      <c r="DK6" s="1">
        <v>7185</v>
      </c>
      <c r="DL6" s="1">
        <v>49835</v>
      </c>
      <c r="DM6" s="1">
        <v>22469</v>
      </c>
      <c r="DN6" s="1">
        <v>10595</v>
      </c>
      <c r="DO6" s="1">
        <v>1355</v>
      </c>
      <c r="DP6" s="1">
        <v>33419</v>
      </c>
      <c r="DQ6" s="1">
        <v>7522</v>
      </c>
      <c r="DR6" s="1">
        <v>6458</v>
      </c>
      <c r="DS6" s="1">
        <v>307</v>
      </c>
      <c r="DT6" s="1">
        <v>29479</v>
      </c>
      <c r="DU6" s="1">
        <v>5674</v>
      </c>
      <c r="DV6" s="1">
        <v>3986</v>
      </c>
      <c r="DW6" s="1">
        <v>99</v>
      </c>
      <c r="DX6" s="1">
        <v>51597</v>
      </c>
      <c r="DY6" s="1">
        <v>9418</v>
      </c>
      <c r="DZ6" s="1">
        <v>2828</v>
      </c>
      <c r="EA6" s="1">
        <v>77</v>
      </c>
      <c r="EB6" s="1">
        <v>11532</v>
      </c>
      <c r="EC6" s="1">
        <v>237</v>
      </c>
      <c r="ED6" s="1">
        <v>3006</v>
      </c>
      <c r="EE6" s="1">
        <v>11</v>
      </c>
      <c r="EF6" s="1">
        <v>16974</v>
      </c>
      <c r="EG6" s="1">
        <v>255</v>
      </c>
      <c r="EH6" s="1">
        <v>1266</v>
      </c>
      <c r="EI6" s="1">
        <v>2</v>
      </c>
      <c r="EJ6" s="1">
        <v>11005</v>
      </c>
      <c r="EK6" s="1">
        <v>351</v>
      </c>
      <c r="EL6" s="1">
        <v>457</v>
      </c>
      <c r="EM6" s="1">
        <v>3</v>
      </c>
      <c r="EN6" s="1">
        <v>8579</v>
      </c>
      <c r="EO6" s="1">
        <v>414</v>
      </c>
      <c r="EP6" s="1">
        <v>152</v>
      </c>
      <c r="EQ6" s="1">
        <v>2</v>
      </c>
      <c r="ER6" s="1">
        <v>16748</v>
      </c>
      <c r="ES6" s="1">
        <v>751</v>
      </c>
      <c r="ET6" s="1">
        <v>41</v>
      </c>
      <c r="EU6" s="1">
        <v>0</v>
      </c>
      <c r="EV6" s="1">
        <v>1176</v>
      </c>
      <c r="EW6" s="1">
        <v>1</v>
      </c>
      <c r="EX6" s="1">
        <v>57</v>
      </c>
      <c r="EY6" s="1">
        <v>0</v>
      </c>
      <c r="EZ6" s="1">
        <v>574</v>
      </c>
      <c r="FA6" s="1">
        <v>26</v>
      </c>
      <c r="FB6" s="1">
        <v>91</v>
      </c>
      <c r="FC6" s="1">
        <v>1</v>
      </c>
      <c r="FD6" s="1">
        <v>2293</v>
      </c>
      <c r="FE6" s="1">
        <v>20</v>
      </c>
      <c r="FF6" s="1">
        <v>13</v>
      </c>
      <c r="FG6" s="1">
        <v>11</v>
      </c>
      <c r="FH6" s="1">
        <v>605</v>
      </c>
      <c r="FI6" s="1">
        <v>0</v>
      </c>
      <c r="FJ6" s="1">
        <v>48</v>
      </c>
      <c r="FK6" s="1">
        <v>0</v>
      </c>
      <c r="FL6" s="1">
        <v>7292</v>
      </c>
      <c r="FM6" s="1">
        <v>52</v>
      </c>
      <c r="FN6" s="1">
        <v>2</v>
      </c>
      <c r="FO6" s="1">
        <v>2</v>
      </c>
      <c r="FP6" s="1">
        <v>0</v>
      </c>
      <c r="FQ6" s="1">
        <v>0</v>
      </c>
      <c r="FR6" s="1">
        <v>1471380</v>
      </c>
    </row>
    <row r="7" spans="1:174" x14ac:dyDescent="0.3">
      <c r="A7" s="6" t="s">
        <v>208</v>
      </c>
      <c r="B7" s="1">
        <v>2764</v>
      </c>
      <c r="C7" s="1">
        <v>28093</v>
      </c>
      <c r="D7" s="1">
        <v>1903</v>
      </c>
      <c r="E7" s="1">
        <v>9167</v>
      </c>
      <c r="F7" s="1">
        <v>0</v>
      </c>
      <c r="G7" s="1">
        <v>258</v>
      </c>
      <c r="H7" s="1">
        <v>99713</v>
      </c>
      <c r="I7" s="1">
        <v>197566</v>
      </c>
      <c r="J7" s="1">
        <v>0</v>
      </c>
      <c r="K7" s="1">
        <v>15</v>
      </c>
      <c r="L7" s="1">
        <v>150</v>
      </c>
      <c r="M7" s="1">
        <v>10745</v>
      </c>
      <c r="N7" s="1">
        <v>0</v>
      </c>
      <c r="O7" s="1">
        <v>105</v>
      </c>
      <c r="P7" s="1">
        <v>1299</v>
      </c>
      <c r="Q7" s="1">
        <v>71075</v>
      </c>
      <c r="R7" s="1">
        <v>0</v>
      </c>
      <c r="S7" s="1">
        <v>543</v>
      </c>
      <c r="T7" s="1">
        <v>1020</v>
      </c>
      <c r="U7" s="1">
        <v>7881</v>
      </c>
      <c r="V7" s="1">
        <v>32</v>
      </c>
      <c r="W7" s="1">
        <v>331</v>
      </c>
      <c r="X7" s="1">
        <v>605</v>
      </c>
      <c r="Y7" s="1">
        <v>20103</v>
      </c>
      <c r="Z7" s="1">
        <v>0</v>
      </c>
      <c r="AA7" s="1">
        <v>83</v>
      </c>
      <c r="AB7" s="1">
        <v>33593</v>
      </c>
      <c r="AC7" s="1">
        <v>147323</v>
      </c>
      <c r="AD7" s="1">
        <v>6</v>
      </c>
      <c r="AE7" s="1">
        <v>272</v>
      </c>
      <c r="AF7" s="1">
        <v>1160</v>
      </c>
      <c r="AG7" s="1">
        <v>22661</v>
      </c>
      <c r="AH7" s="1">
        <v>6</v>
      </c>
      <c r="AI7" s="1">
        <v>687</v>
      </c>
      <c r="AJ7" s="1">
        <v>1336</v>
      </c>
      <c r="AK7" s="1">
        <v>41892</v>
      </c>
      <c r="AL7" s="1">
        <v>18</v>
      </c>
      <c r="AM7" s="1">
        <v>961</v>
      </c>
      <c r="AN7" s="1">
        <v>3504</v>
      </c>
      <c r="AO7" s="1">
        <v>46342</v>
      </c>
      <c r="AP7" s="1">
        <v>30</v>
      </c>
      <c r="AQ7" s="1">
        <v>535</v>
      </c>
      <c r="AR7" s="1">
        <v>578</v>
      </c>
      <c r="AS7" s="1">
        <v>50320</v>
      </c>
      <c r="AT7" s="1">
        <v>36</v>
      </c>
      <c r="AU7" s="1">
        <v>2793</v>
      </c>
      <c r="AV7" s="1">
        <v>34690</v>
      </c>
      <c r="AW7" s="1">
        <v>471613</v>
      </c>
      <c r="AX7" s="1">
        <v>138</v>
      </c>
      <c r="AY7" s="1">
        <v>4572</v>
      </c>
      <c r="AZ7" s="1">
        <v>1418</v>
      </c>
      <c r="BA7" s="1">
        <v>38357</v>
      </c>
      <c r="BB7" s="1">
        <v>98</v>
      </c>
      <c r="BC7" s="1">
        <v>1405</v>
      </c>
      <c r="BD7" s="1">
        <v>8247</v>
      </c>
      <c r="BE7" s="1">
        <v>55426</v>
      </c>
      <c r="BF7" s="1">
        <v>328</v>
      </c>
      <c r="BG7" s="1">
        <v>5642</v>
      </c>
      <c r="BH7" s="1">
        <v>3585</v>
      </c>
      <c r="BI7" s="1">
        <v>86903</v>
      </c>
      <c r="BJ7" s="1">
        <v>317</v>
      </c>
      <c r="BK7" s="1">
        <v>42654</v>
      </c>
      <c r="BL7" s="1">
        <v>10676</v>
      </c>
      <c r="BM7" s="1">
        <v>125805</v>
      </c>
      <c r="BN7" s="1">
        <v>415</v>
      </c>
      <c r="BO7" s="1">
        <v>11477</v>
      </c>
      <c r="BP7" s="1">
        <v>31507</v>
      </c>
      <c r="BQ7" s="1">
        <v>460478</v>
      </c>
      <c r="BR7" s="1">
        <v>1143</v>
      </c>
      <c r="BS7" s="1">
        <v>19279</v>
      </c>
      <c r="BT7" s="1">
        <v>13626</v>
      </c>
      <c r="BU7" s="1">
        <v>147737</v>
      </c>
      <c r="BV7" s="1">
        <v>1339</v>
      </c>
      <c r="BW7" s="1">
        <v>14592</v>
      </c>
      <c r="BX7" s="1">
        <v>24685</v>
      </c>
      <c r="BY7" s="1">
        <v>164871</v>
      </c>
      <c r="BZ7" s="1">
        <v>4656</v>
      </c>
      <c r="CA7" s="1">
        <v>34635</v>
      </c>
      <c r="CB7" s="1">
        <v>120278</v>
      </c>
      <c r="CC7" s="1">
        <v>356241</v>
      </c>
      <c r="CD7" s="1">
        <v>6698</v>
      </c>
      <c r="CE7" s="1">
        <v>35772</v>
      </c>
      <c r="CF7" s="1">
        <v>51727</v>
      </c>
      <c r="CG7" s="1">
        <v>273712</v>
      </c>
      <c r="CH7" s="1">
        <v>3293</v>
      </c>
      <c r="CI7" s="1">
        <v>52272</v>
      </c>
      <c r="CJ7" s="1">
        <v>122906</v>
      </c>
      <c r="CK7" s="1">
        <v>549097</v>
      </c>
      <c r="CL7" s="1">
        <v>3898</v>
      </c>
      <c r="CM7" s="1">
        <v>64355</v>
      </c>
      <c r="CN7" s="1">
        <v>45226</v>
      </c>
      <c r="CO7" s="1">
        <v>286153</v>
      </c>
      <c r="CP7" s="1">
        <v>5031</v>
      </c>
      <c r="CQ7" s="1">
        <v>78601</v>
      </c>
      <c r="CR7" s="1">
        <v>73703</v>
      </c>
      <c r="CS7" s="1">
        <v>365777</v>
      </c>
      <c r="CT7" s="1">
        <v>17680</v>
      </c>
      <c r="CU7" s="1">
        <v>137374</v>
      </c>
      <c r="CV7" s="1">
        <v>102305</v>
      </c>
      <c r="CW7" s="1">
        <v>423780</v>
      </c>
      <c r="CX7" s="1">
        <v>29308</v>
      </c>
      <c r="CY7" s="1">
        <v>127798</v>
      </c>
      <c r="CZ7" s="1">
        <v>229644</v>
      </c>
      <c r="DA7" s="1">
        <v>518323</v>
      </c>
      <c r="DB7" s="1">
        <v>118070</v>
      </c>
      <c r="DC7" s="1">
        <v>167682</v>
      </c>
      <c r="DD7" s="1">
        <v>727976</v>
      </c>
      <c r="DE7" s="1">
        <v>652193</v>
      </c>
      <c r="DF7" s="1">
        <v>241870</v>
      </c>
      <c r="DG7" s="1">
        <v>85813</v>
      </c>
      <c r="DH7" s="1">
        <v>607078</v>
      </c>
      <c r="DI7" s="1">
        <v>155801</v>
      </c>
      <c r="DJ7" s="1">
        <v>212400</v>
      </c>
      <c r="DK7" s="1">
        <v>22610</v>
      </c>
      <c r="DL7" s="1">
        <v>531151</v>
      </c>
      <c r="DM7" s="1">
        <v>96007</v>
      </c>
      <c r="DN7" s="1">
        <v>188304</v>
      </c>
      <c r="DO7" s="1">
        <v>4883</v>
      </c>
      <c r="DP7" s="1">
        <v>466783</v>
      </c>
      <c r="DQ7" s="1">
        <v>29269</v>
      </c>
      <c r="DR7" s="1">
        <v>134649</v>
      </c>
      <c r="DS7" s="1">
        <v>1847</v>
      </c>
      <c r="DT7" s="1">
        <v>323476</v>
      </c>
      <c r="DU7" s="1">
        <v>44073</v>
      </c>
      <c r="DV7" s="1">
        <v>72418</v>
      </c>
      <c r="DW7" s="1">
        <v>569</v>
      </c>
      <c r="DX7" s="1">
        <v>518028</v>
      </c>
      <c r="DY7" s="1">
        <v>50419</v>
      </c>
      <c r="DZ7" s="1">
        <v>42391</v>
      </c>
      <c r="EA7" s="1">
        <v>457</v>
      </c>
      <c r="EB7" s="1">
        <v>255076</v>
      </c>
      <c r="EC7" s="1">
        <v>1177</v>
      </c>
      <c r="ED7" s="1">
        <v>18097</v>
      </c>
      <c r="EE7" s="1">
        <v>71</v>
      </c>
      <c r="EF7" s="1">
        <v>189758</v>
      </c>
      <c r="EG7" s="1">
        <v>1460</v>
      </c>
      <c r="EH7" s="1">
        <v>15026</v>
      </c>
      <c r="EI7" s="1">
        <v>7</v>
      </c>
      <c r="EJ7" s="1">
        <v>146050</v>
      </c>
      <c r="EK7" s="1">
        <v>2151</v>
      </c>
      <c r="EL7" s="1">
        <v>4237</v>
      </c>
      <c r="EM7" s="1">
        <v>28</v>
      </c>
      <c r="EN7" s="1">
        <v>93653</v>
      </c>
      <c r="EO7" s="1">
        <v>2409</v>
      </c>
      <c r="EP7" s="1">
        <v>1487</v>
      </c>
      <c r="EQ7" s="1">
        <v>12</v>
      </c>
      <c r="ER7" s="1">
        <v>291184</v>
      </c>
      <c r="ES7" s="1">
        <v>4319</v>
      </c>
      <c r="ET7" s="1">
        <v>1290</v>
      </c>
      <c r="EU7" s="1">
        <v>5</v>
      </c>
      <c r="EV7" s="1">
        <v>41072</v>
      </c>
      <c r="EW7" s="1">
        <v>11</v>
      </c>
      <c r="EX7" s="1">
        <v>793</v>
      </c>
      <c r="EY7" s="1">
        <v>0</v>
      </c>
      <c r="EZ7" s="1">
        <v>28865</v>
      </c>
      <c r="FA7" s="1">
        <v>126</v>
      </c>
      <c r="FB7" s="1">
        <v>2841</v>
      </c>
      <c r="FC7" s="1">
        <v>1</v>
      </c>
      <c r="FD7" s="1">
        <v>44088</v>
      </c>
      <c r="FE7" s="1">
        <v>90</v>
      </c>
      <c r="FF7" s="1">
        <v>1552</v>
      </c>
      <c r="FG7" s="1">
        <v>66</v>
      </c>
      <c r="FH7" s="1">
        <v>13042</v>
      </c>
      <c r="FI7" s="1">
        <v>0</v>
      </c>
      <c r="FJ7" s="1">
        <v>5373</v>
      </c>
      <c r="FK7" s="1">
        <v>0</v>
      </c>
      <c r="FL7" s="1">
        <v>120597</v>
      </c>
      <c r="FM7" s="1">
        <v>1097</v>
      </c>
      <c r="FN7" s="1">
        <v>1627</v>
      </c>
      <c r="FO7" s="1">
        <v>12</v>
      </c>
      <c r="FP7" s="1">
        <v>11496</v>
      </c>
      <c r="FQ7" s="1">
        <v>5</v>
      </c>
      <c r="FR7" s="1">
        <v>13507238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8B86-3093-40CA-AE06-85337971BEB1}">
  <dimension ref="A1:V5849"/>
  <sheetViews>
    <sheetView tabSelected="1" workbookViewId="0">
      <selection activeCell="I17" sqref="I17"/>
    </sheetView>
  </sheetViews>
  <sheetFormatPr defaultRowHeight="14.4" x14ac:dyDescent="0.3"/>
  <cols>
    <col min="1" max="1" width="10.109375" customWidth="1"/>
    <col min="2" max="2" width="11.33203125" customWidth="1"/>
    <col min="3" max="3" width="11.6640625" customWidth="1"/>
    <col min="4" max="4" width="11.21875" customWidth="1"/>
    <col min="5" max="5" width="10.21875" customWidth="1"/>
    <col min="6" max="6" width="13.33203125" customWidth="1"/>
    <col min="7" max="7" width="20.77734375" customWidth="1"/>
    <col min="8" max="8" width="21.77734375" customWidth="1"/>
    <col min="9" max="9" width="18.6640625" customWidth="1"/>
    <col min="10" max="10" width="16" customWidth="1"/>
    <col min="11" max="11" width="9.77734375" customWidth="1"/>
    <col min="13" max="13" width="9.88671875" customWidth="1"/>
    <col min="14" max="14" width="16.77734375" customWidth="1"/>
    <col min="15" max="15" width="23.77734375" customWidth="1"/>
    <col min="17" max="17" width="9.33203125" customWidth="1"/>
    <col min="19" max="19" width="9.5546875" customWidth="1"/>
    <col min="20" max="20" width="15.77734375" customWidth="1"/>
    <col min="21" max="21" width="17" customWidth="1"/>
    <col min="22" max="22" width="19.6640625" style="5" customWidth="1"/>
  </cols>
  <sheetData>
    <row r="1" spans="1:22" x14ac:dyDescent="0.3">
      <c r="B1" t="s">
        <v>7</v>
      </c>
      <c r="C1" t="s">
        <v>19</v>
      </c>
      <c r="D1" t="s">
        <v>20</v>
      </c>
      <c r="E1" t="s">
        <v>21</v>
      </c>
      <c r="F1" t="s">
        <v>0</v>
      </c>
      <c r="G1" t="s">
        <v>1</v>
      </c>
      <c r="H1" t="s">
        <v>2</v>
      </c>
      <c r="I1" t="s">
        <v>22</v>
      </c>
      <c r="J1" t="s">
        <v>3</v>
      </c>
      <c r="K1" t="s">
        <v>4</v>
      </c>
      <c r="L1" t="s">
        <v>5</v>
      </c>
      <c r="M1" t="s">
        <v>6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s="5" t="s">
        <v>31</v>
      </c>
    </row>
    <row r="2" spans="1:22" x14ac:dyDescent="0.3">
      <c r="A2">
        <v>0</v>
      </c>
      <c r="B2" s="2">
        <v>13850</v>
      </c>
      <c r="C2" s="3">
        <v>44434</v>
      </c>
      <c r="D2" t="s">
        <v>215</v>
      </c>
      <c r="E2" t="s">
        <v>32</v>
      </c>
      <c r="F2">
        <v>374</v>
      </c>
      <c r="G2">
        <v>-88</v>
      </c>
      <c r="H2">
        <v>-19.047619047619047</v>
      </c>
      <c r="I2" s="3">
        <v>107</v>
      </c>
      <c r="J2">
        <v>49.09</v>
      </c>
      <c r="K2">
        <v>2648.9</v>
      </c>
      <c r="L2">
        <v>49.700000000000273</v>
      </c>
      <c r="M2">
        <v>1.9121268082487024</v>
      </c>
      <c r="N2">
        <v>18550</v>
      </c>
      <c r="O2">
        <v>15700</v>
      </c>
      <c r="P2">
        <v>450</v>
      </c>
      <c r="Q2">
        <v>2656.2</v>
      </c>
      <c r="R2">
        <v>50</v>
      </c>
      <c r="S2">
        <v>2669.8</v>
      </c>
      <c r="T2">
        <v>16520.2</v>
      </c>
      <c r="U2" t="s">
        <v>216</v>
      </c>
      <c r="V2" s="5">
        <v>0.60486111111111118</v>
      </c>
    </row>
    <row r="3" spans="1:22" x14ac:dyDescent="0.3">
      <c r="A3">
        <v>1</v>
      </c>
      <c r="B3" s="2">
        <v>13900</v>
      </c>
      <c r="C3" s="3">
        <v>44434</v>
      </c>
      <c r="D3" t="s">
        <v>215</v>
      </c>
      <c r="E3" t="s">
        <v>33</v>
      </c>
      <c r="F3">
        <v>314</v>
      </c>
      <c r="G3">
        <v>-3</v>
      </c>
      <c r="H3">
        <v>-0.94637223974763407</v>
      </c>
      <c r="I3" s="3">
        <v>5</v>
      </c>
      <c r="J3">
        <v>49.09</v>
      </c>
      <c r="K3">
        <v>2553</v>
      </c>
      <c r="L3">
        <v>44.75</v>
      </c>
      <c r="M3">
        <v>1.7841124289843517</v>
      </c>
      <c r="N3">
        <v>14550</v>
      </c>
      <c r="O3">
        <v>13550</v>
      </c>
      <c r="P3">
        <v>100</v>
      </c>
      <c r="Q3">
        <v>2600.85</v>
      </c>
      <c r="R3">
        <v>100</v>
      </c>
      <c r="S3">
        <v>2623.2</v>
      </c>
      <c r="T3">
        <v>16520.2</v>
      </c>
      <c r="U3" t="s">
        <v>216</v>
      </c>
      <c r="V3" s="5">
        <v>0.60486111111111118</v>
      </c>
    </row>
    <row r="4" spans="1:22" x14ac:dyDescent="0.3">
      <c r="A4">
        <v>2</v>
      </c>
      <c r="B4" s="2">
        <v>13950</v>
      </c>
      <c r="C4" s="3">
        <v>44434</v>
      </c>
      <c r="D4" t="s">
        <v>215</v>
      </c>
      <c r="E4" t="s">
        <v>34</v>
      </c>
      <c r="F4">
        <v>0</v>
      </c>
      <c r="G4">
        <v>0</v>
      </c>
      <c r="H4">
        <v>0</v>
      </c>
      <c r="I4" s="3">
        <v>0</v>
      </c>
      <c r="J4">
        <v>49.09</v>
      </c>
      <c r="K4">
        <v>0</v>
      </c>
      <c r="L4">
        <v>0</v>
      </c>
      <c r="M4">
        <v>0</v>
      </c>
      <c r="N4">
        <v>9950</v>
      </c>
      <c r="O4">
        <v>8050</v>
      </c>
      <c r="P4">
        <v>650</v>
      </c>
      <c r="Q4">
        <v>2496.9</v>
      </c>
      <c r="R4">
        <v>1500</v>
      </c>
      <c r="S4">
        <v>2633.05</v>
      </c>
      <c r="T4">
        <v>16520.2</v>
      </c>
      <c r="U4" t="s">
        <v>216</v>
      </c>
      <c r="V4" s="5">
        <v>0.60486111111111118</v>
      </c>
    </row>
    <row r="5" spans="1:22" x14ac:dyDescent="0.3">
      <c r="A5">
        <v>3</v>
      </c>
      <c r="B5" s="2">
        <v>14000</v>
      </c>
      <c r="C5" s="3">
        <v>44434</v>
      </c>
      <c r="D5" t="s">
        <v>215</v>
      </c>
      <c r="E5" t="s">
        <v>35</v>
      </c>
      <c r="F5">
        <v>16276</v>
      </c>
      <c r="G5">
        <v>-707</v>
      </c>
      <c r="H5">
        <v>-4.1629865159276926</v>
      </c>
      <c r="I5" s="3">
        <v>1062</v>
      </c>
      <c r="J5">
        <v>49.09</v>
      </c>
      <c r="K5">
        <v>2505.9499999999998</v>
      </c>
      <c r="L5">
        <v>68.699999999999818</v>
      </c>
      <c r="M5">
        <v>2.8187506410913867</v>
      </c>
      <c r="N5">
        <v>21100</v>
      </c>
      <c r="O5">
        <v>17900</v>
      </c>
      <c r="P5">
        <v>250</v>
      </c>
      <c r="Q5">
        <v>2509.85</v>
      </c>
      <c r="R5">
        <v>100</v>
      </c>
      <c r="S5">
        <v>2517</v>
      </c>
      <c r="T5">
        <v>16520.2</v>
      </c>
      <c r="U5" t="s">
        <v>216</v>
      </c>
      <c r="V5" s="5">
        <v>0.60486111111111118</v>
      </c>
    </row>
    <row r="6" spans="1:22" x14ac:dyDescent="0.3">
      <c r="A6">
        <v>4</v>
      </c>
      <c r="B6" s="2">
        <v>14050</v>
      </c>
      <c r="C6" s="3">
        <v>44434</v>
      </c>
      <c r="D6" t="s">
        <v>215</v>
      </c>
      <c r="E6" t="s">
        <v>36</v>
      </c>
      <c r="F6">
        <v>0</v>
      </c>
      <c r="G6">
        <v>0</v>
      </c>
      <c r="H6">
        <v>0</v>
      </c>
      <c r="I6" s="3">
        <v>0</v>
      </c>
      <c r="J6">
        <v>49.09</v>
      </c>
      <c r="K6">
        <v>0</v>
      </c>
      <c r="L6">
        <v>0</v>
      </c>
      <c r="M6">
        <v>0</v>
      </c>
      <c r="N6">
        <v>9500</v>
      </c>
      <c r="O6">
        <v>7500</v>
      </c>
      <c r="P6">
        <v>200</v>
      </c>
      <c r="Q6">
        <v>2398.6</v>
      </c>
      <c r="R6">
        <v>900</v>
      </c>
      <c r="S6">
        <v>2531.75</v>
      </c>
      <c r="T6">
        <v>16520.2</v>
      </c>
      <c r="U6" t="s">
        <v>216</v>
      </c>
      <c r="V6" s="5">
        <v>0.60486111111111118</v>
      </c>
    </row>
    <row r="7" spans="1:22" x14ac:dyDescent="0.3">
      <c r="A7">
        <v>5</v>
      </c>
      <c r="B7" s="2">
        <v>14100</v>
      </c>
      <c r="C7" s="3">
        <v>44434</v>
      </c>
      <c r="D7" t="s">
        <v>215</v>
      </c>
      <c r="E7" t="s">
        <v>37</v>
      </c>
      <c r="F7">
        <v>25</v>
      </c>
      <c r="G7">
        <v>0</v>
      </c>
      <c r="H7">
        <v>0</v>
      </c>
      <c r="I7" s="3">
        <v>1</v>
      </c>
      <c r="J7">
        <v>49.09</v>
      </c>
      <c r="K7">
        <v>2311</v>
      </c>
      <c r="L7">
        <v>131</v>
      </c>
      <c r="M7">
        <v>6.0091743119266061</v>
      </c>
      <c r="N7">
        <v>12250</v>
      </c>
      <c r="O7">
        <v>8550</v>
      </c>
      <c r="P7">
        <v>50</v>
      </c>
      <c r="Q7">
        <v>2375.1</v>
      </c>
      <c r="R7">
        <v>600</v>
      </c>
      <c r="S7">
        <v>2481.5500000000002</v>
      </c>
      <c r="T7">
        <v>16520.2</v>
      </c>
      <c r="U7" t="s">
        <v>216</v>
      </c>
      <c r="V7" s="5">
        <v>0.60486111111111118</v>
      </c>
    </row>
    <row r="8" spans="1:22" x14ac:dyDescent="0.3">
      <c r="A8">
        <v>6</v>
      </c>
      <c r="B8" s="2">
        <v>14150</v>
      </c>
      <c r="C8" s="3">
        <v>44434</v>
      </c>
      <c r="D8" t="s">
        <v>215</v>
      </c>
      <c r="E8" t="s">
        <v>38</v>
      </c>
      <c r="F8">
        <v>0</v>
      </c>
      <c r="G8">
        <v>0</v>
      </c>
      <c r="H8">
        <v>0</v>
      </c>
      <c r="I8" s="3">
        <v>0</v>
      </c>
      <c r="J8">
        <v>49.09</v>
      </c>
      <c r="K8">
        <v>0</v>
      </c>
      <c r="L8">
        <v>0</v>
      </c>
      <c r="M8">
        <v>0</v>
      </c>
      <c r="N8">
        <v>12100</v>
      </c>
      <c r="O8">
        <v>10750</v>
      </c>
      <c r="P8">
        <v>1000</v>
      </c>
      <c r="Q8">
        <v>2300.65</v>
      </c>
      <c r="R8">
        <v>1450</v>
      </c>
      <c r="S8">
        <v>2429.4499999999998</v>
      </c>
      <c r="T8">
        <v>16520.2</v>
      </c>
      <c r="U8" t="s">
        <v>216</v>
      </c>
      <c r="V8" s="5">
        <v>0.60486111111111118</v>
      </c>
    </row>
    <row r="9" spans="1:22" x14ac:dyDescent="0.3">
      <c r="A9">
        <v>7</v>
      </c>
      <c r="B9" s="2">
        <v>14200</v>
      </c>
      <c r="C9" s="3">
        <v>44434</v>
      </c>
      <c r="D9" t="s">
        <v>215</v>
      </c>
      <c r="E9" t="s">
        <v>39</v>
      </c>
      <c r="F9">
        <v>216</v>
      </c>
      <c r="G9">
        <v>1</v>
      </c>
      <c r="H9">
        <v>0.46511627906976744</v>
      </c>
      <c r="I9" s="3">
        <v>3</v>
      </c>
      <c r="J9">
        <v>49.09</v>
      </c>
      <c r="K9">
        <v>2290.5500000000002</v>
      </c>
      <c r="L9">
        <v>53</v>
      </c>
      <c r="M9">
        <v>2.3686621528010545</v>
      </c>
      <c r="N9">
        <v>16950</v>
      </c>
      <c r="O9">
        <v>16050</v>
      </c>
      <c r="P9">
        <v>150</v>
      </c>
      <c r="Q9">
        <v>2300.6</v>
      </c>
      <c r="R9">
        <v>50</v>
      </c>
      <c r="S9">
        <v>2317.65</v>
      </c>
      <c r="T9">
        <v>16520.2</v>
      </c>
      <c r="U9" t="s">
        <v>216</v>
      </c>
      <c r="V9" s="5">
        <v>0.60486111111111118</v>
      </c>
    </row>
    <row r="10" spans="1:22" x14ac:dyDescent="0.3">
      <c r="A10">
        <v>8</v>
      </c>
      <c r="B10" s="2">
        <v>14250</v>
      </c>
      <c r="C10" s="3">
        <v>44434</v>
      </c>
      <c r="D10" t="s">
        <v>215</v>
      </c>
      <c r="E10" t="s">
        <v>40</v>
      </c>
      <c r="F10">
        <v>0</v>
      </c>
      <c r="G10">
        <v>0</v>
      </c>
      <c r="H10">
        <v>0</v>
      </c>
      <c r="I10" s="3">
        <v>0</v>
      </c>
      <c r="J10">
        <v>49.09</v>
      </c>
      <c r="K10">
        <v>0</v>
      </c>
      <c r="L10">
        <v>0</v>
      </c>
      <c r="M10">
        <v>0</v>
      </c>
      <c r="N10">
        <v>12100</v>
      </c>
      <c r="O10">
        <v>10100</v>
      </c>
      <c r="P10">
        <v>1000</v>
      </c>
      <c r="Q10">
        <v>2203.15</v>
      </c>
      <c r="R10">
        <v>800</v>
      </c>
      <c r="S10">
        <v>2327.4499999999998</v>
      </c>
      <c r="T10">
        <v>16520.2</v>
      </c>
      <c r="U10" t="s">
        <v>216</v>
      </c>
      <c r="V10" s="5">
        <v>0.60486111111111118</v>
      </c>
    </row>
    <row r="11" spans="1:22" x14ac:dyDescent="0.3">
      <c r="A11">
        <v>9</v>
      </c>
      <c r="B11" s="2">
        <v>14300</v>
      </c>
      <c r="C11" s="3">
        <v>44434</v>
      </c>
      <c r="D11" t="s">
        <v>215</v>
      </c>
      <c r="E11" t="s">
        <v>41</v>
      </c>
      <c r="F11">
        <v>166</v>
      </c>
      <c r="G11">
        <v>-15</v>
      </c>
      <c r="H11">
        <v>-8.2872928176795586</v>
      </c>
      <c r="I11" s="3">
        <v>15</v>
      </c>
      <c r="J11">
        <v>49.09</v>
      </c>
      <c r="K11">
        <v>2157</v>
      </c>
      <c r="L11">
        <v>26.900000000000091</v>
      </c>
      <c r="M11">
        <v>1.2628515093188157</v>
      </c>
      <c r="N11">
        <v>18400</v>
      </c>
      <c r="O11">
        <v>16400</v>
      </c>
      <c r="P11">
        <v>100</v>
      </c>
      <c r="Q11">
        <v>2201.1999999999998</v>
      </c>
      <c r="R11">
        <v>600</v>
      </c>
      <c r="S11">
        <v>2223.65</v>
      </c>
      <c r="T11">
        <v>16520.2</v>
      </c>
      <c r="U11" t="s">
        <v>216</v>
      </c>
      <c r="V11" s="5">
        <v>0.60486111111111118</v>
      </c>
    </row>
    <row r="12" spans="1:22" x14ac:dyDescent="0.3">
      <c r="A12">
        <v>10</v>
      </c>
      <c r="B12" s="2">
        <v>14350</v>
      </c>
      <c r="C12" s="3">
        <v>44434</v>
      </c>
      <c r="D12" t="s">
        <v>215</v>
      </c>
      <c r="E12" t="s">
        <v>42</v>
      </c>
      <c r="F12">
        <v>6</v>
      </c>
      <c r="G12">
        <v>0</v>
      </c>
      <c r="H12">
        <v>0</v>
      </c>
      <c r="I12" s="3">
        <v>0</v>
      </c>
      <c r="J12">
        <v>49.09</v>
      </c>
      <c r="K12">
        <v>0</v>
      </c>
      <c r="L12">
        <v>0</v>
      </c>
      <c r="M12">
        <v>0</v>
      </c>
      <c r="N12">
        <v>12600</v>
      </c>
      <c r="O12">
        <v>10000</v>
      </c>
      <c r="P12">
        <v>400</v>
      </c>
      <c r="Q12">
        <v>2103.9499999999998</v>
      </c>
      <c r="R12">
        <v>300</v>
      </c>
      <c r="S12">
        <v>2229.25</v>
      </c>
      <c r="T12">
        <v>16520.2</v>
      </c>
      <c r="U12" t="s">
        <v>216</v>
      </c>
      <c r="V12" s="5">
        <v>0.60486111111111118</v>
      </c>
    </row>
    <row r="13" spans="1:22" x14ac:dyDescent="0.3">
      <c r="A13">
        <v>11</v>
      </c>
      <c r="B13" s="2">
        <v>14400</v>
      </c>
      <c r="C13" s="3">
        <v>44434</v>
      </c>
      <c r="D13" t="s">
        <v>215</v>
      </c>
      <c r="E13" t="s">
        <v>43</v>
      </c>
      <c r="F13">
        <v>101</v>
      </c>
      <c r="G13">
        <v>-2</v>
      </c>
      <c r="H13">
        <v>-1.941747572815534</v>
      </c>
      <c r="I13" s="3">
        <v>5</v>
      </c>
      <c r="J13">
        <v>49.09</v>
      </c>
      <c r="K13">
        <v>2105</v>
      </c>
      <c r="L13">
        <v>44.449999999999818</v>
      </c>
      <c r="M13">
        <v>2.1571910412268478</v>
      </c>
      <c r="N13">
        <v>19250</v>
      </c>
      <c r="O13">
        <v>19200</v>
      </c>
      <c r="P13">
        <v>400</v>
      </c>
      <c r="Q13">
        <v>2107.5</v>
      </c>
      <c r="R13">
        <v>200</v>
      </c>
      <c r="S13">
        <v>2122.8000000000002</v>
      </c>
      <c r="T13">
        <v>16520.2</v>
      </c>
      <c r="U13" t="s">
        <v>216</v>
      </c>
      <c r="V13" s="5">
        <v>0.60486111111111118</v>
      </c>
    </row>
    <row r="14" spans="1:22" x14ac:dyDescent="0.3">
      <c r="A14">
        <v>12</v>
      </c>
      <c r="B14" s="2">
        <v>14450</v>
      </c>
      <c r="C14" s="3">
        <v>44434</v>
      </c>
      <c r="D14" t="s">
        <v>215</v>
      </c>
      <c r="E14" t="s">
        <v>44</v>
      </c>
      <c r="F14">
        <v>0</v>
      </c>
      <c r="G14">
        <v>0</v>
      </c>
      <c r="H14">
        <v>0</v>
      </c>
      <c r="I14" s="3">
        <v>0</v>
      </c>
      <c r="J14">
        <v>49.09</v>
      </c>
      <c r="K14">
        <v>0</v>
      </c>
      <c r="L14">
        <v>0</v>
      </c>
      <c r="M14">
        <v>0</v>
      </c>
      <c r="N14">
        <v>12100</v>
      </c>
      <c r="O14">
        <v>10100</v>
      </c>
      <c r="P14">
        <v>1000</v>
      </c>
      <c r="Q14">
        <v>2007</v>
      </c>
      <c r="R14">
        <v>800</v>
      </c>
      <c r="S14">
        <v>2123.75</v>
      </c>
      <c r="T14">
        <v>16520.2</v>
      </c>
      <c r="U14" t="s">
        <v>216</v>
      </c>
      <c r="V14" s="5">
        <v>0.60486111111111118</v>
      </c>
    </row>
    <row r="15" spans="1:22" x14ac:dyDescent="0.3">
      <c r="A15">
        <v>13</v>
      </c>
      <c r="B15" s="2">
        <v>14500</v>
      </c>
      <c r="C15" s="3">
        <v>44434</v>
      </c>
      <c r="D15" t="s">
        <v>215</v>
      </c>
      <c r="E15" t="s">
        <v>45</v>
      </c>
      <c r="F15">
        <v>5348</v>
      </c>
      <c r="G15">
        <v>-967</v>
      </c>
      <c r="H15">
        <v>-15.312747426761678</v>
      </c>
      <c r="I15" s="3">
        <v>2028</v>
      </c>
      <c r="J15">
        <v>49.09</v>
      </c>
      <c r="K15">
        <v>2007.75</v>
      </c>
      <c r="L15">
        <v>77.349999999999909</v>
      </c>
      <c r="M15">
        <v>4.0069415665147075</v>
      </c>
      <c r="N15">
        <v>31150</v>
      </c>
      <c r="O15">
        <v>20800</v>
      </c>
      <c r="P15">
        <v>50</v>
      </c>
      <c r="Q15">
        <v>2013.15</v>
      </c>
      <c r="R15">
        <v>50</v>
      </c>
      <c r="S15">
        <v>2018.95</v>
      </c>
      <c r="T15">
        <v>16520.2</v>
      </c>
      <c r="U15" t="s">
        <v>216</v>
      </c>
      <c r="V15" s="5">
        <v>0.60486111111111118</v>
      </c>
    </row>
    <row r="16" spans="1:22" x14ac:dyDescent="0.3">
      <c r="A16">
        <v>14</v>
      </c>
      <c r="B16" s="2">
        <v>14550</v>
      </c>
      <c r="C16" s="3">
        <v>44434</v>
      </c>
      <c r="D16" t="s">
        <v>215</v>
      </c>
      <c r="E16" t="s">
        <v>46</v>
      </c>
      <c r="F16">
        <v>1</v>
      </c>
      <c r="G16">
        <v>0</v>
      </c>
      <c r="H16">
        <v>0</v>
      </c>
      <c r="I16" s="3">
        <v>0</v>
      </c>
      <c r="J16">
        <v>49.09</v>
      </c>
      <c r="K16">
        <v>0</v>
      </c>
      <c r="L16">
        <v>0</v>
      </c>
      <c r="M16">
        <v>0</v>
      </c>
      <c r="N16">
        <v>15000</v>
      </c>
      <c r="O16">
        <v>16400</v>
      </c>
      <c r="P16">
        <v>50</v>
      </c>
      <c r="Q16">
        <v>1956</v>
      </c>
      <c r="R16">
        <v>50</v>
      </c>
      <c r="S16">
        <v>1974.1</v>
      </c>
      <c r="T16">
        <v>16520.2</v>
      </c>
      <c r="U16" t="s">
        <v>216</v>
      </c>
      <c r="V16" s="5">
        <v>0.60486111111111118</v>
      </c>
    </row>
    <row r="17" spans="1:22" x14ac:dyDescent="0.3">
      <c r="A17">
        <v>15</v>
      </c>
      <c r="B17" s="2">
        <v>14600</v>
      </c>
      <c r="C17" s="3">
        <v>44434</v>
      </c>
      <c r="D17" t="s">
        <v>215</v>
      </c>
      <c r="E17" t="s">
        <v>47</v>
      </c>
      <c r="F17">
        <v>168</v>
      </c>
      <c r="G17">
        <v>-25</v>
      </c>
      <c r="H17">
        <v>-12.953367875647668</v>
      </c>
      <c r="I17" s="3">
        <v>33</v>
      </c>
      <c r="J17">
        <v>49.09</v>
      </c>
      <c r="K17">
        <v>1910</v>
      </c>
      <c r="L17">
        <v>70</v>
      </c>
      <c r="M17">
        <v>3.804347826086957</v>
      </c>
      <c r="N17">
        <v>21750</v>
      </c>
      <c r="O17">
        <v>21850</v>
      </c>
      <c r="P17">
        <v>50</v>
      </c>
      <c r="Q17">
        <v>1904.65</v>
      </c>
      <c r="R17">
        <v>50</v>
      </c>
      <c r="S17">
        <v>1917.35</v>
      </c>
      <c r="T17">
        <v>16520.2</v>
      </c>
      <c r="U17" t="s">
        <v>216</v>
      </c>
      <c r="V17" s="5">
        <v>0.60486111111111118</v>
      </c>
    </row>
    <row r="18" spans="1:22" x14ac:dyDescent="0.3">
      <c r="A18">
        <v>16</v>
      </c>
      <c r="B18" s="2">
        <v>14650</v>
      </c>
      <c r="C18" s="3">
        <v>44434</v>
      </c>
      <c r="D18" t="s">
        <v>215</v>
      </c>
      <c r="E18" t="s">
        <v>48</v>
      </c>
      <c r="F18">
        <v>1</v>
      </c>
      <c r="G18">
        <v>0</v>
      </c>
      <c r="H18">
        <v>0</v>
      </c>
      <c r="I18" s="3">
        <v>0</v>
      </c>
      <c r="J18">
        <v>49.09</v>
      </c>
      <c r="K18">
        <v>0</v>
      </c>
      <c r="L18">
        <v>0</v>
      </c>
      <c r="M18">
        <v>0</v>
      </c>
      <c r="N18">
        <v>12300</v>
      </c>
      <c r="O18">
        <v>15050</v>
      </c>
      <c r="P18">
        <v>50</v>
      </c>
      <c r="Q18">
        <v>1856.5</v>
      </c>
      <c r="R18">
        <v>50</v>
      </c>
      <c r="S18">
        <v>1874</v>
      </c>
      <c r="T18">
        <v>16520.2</v>
      </c>
      <c r="U18" t="s">
        <v>216</v>
      </c>
      <c r="V18" s="5">
        <v>0.60486111111111118</v>
      </c>
    </row>
    <row r="19" spans="1:22" x14ac:dyDescent="0.3">
      <c r="A19">
        <v>17</v>
      </c>
      <c r="B19" s="2">
        <v>14700</v>
      </c>
      <c r="C19" s="3">
        <v>44434</v>
      </c>
      <c r="D19" t="s">
        <v>215</v>
      </c>
      <c r="E19" t="s">
        <v>49</v>
      </c>
      <c r="F19">
        <v>220</v>
      </c>
      <c r="G19">
        <v>-3</v>
      </c>
      <c r="H19">
        <v>-1.3452914798206279</v>
      </c>
      <c r="I19" s="3">
        <v>5</v>
      </c>
      <c r="J19">
        <v>49.09</v>
      </c>
      <c r="K19">
        <v>1779.95</v>
      </c>
      <c r="L19">
        <v>22.150000000000091</v>
      </c>
      <c r="M19">
        <v>1.2600978495847133</v>
      </c>
      <c r="N19">
        <v>21750</v>
      </c>
      <c r="O19">
        <v>22150</v>
      </c>
      <c r="P19">
        <v>50</v>
      </c>
      <c r="Q19">
        <v>1809.4</v>
      </c>
      <c r="R19">
        <v>500</v>
      </c>
      <c r="S19">
        <v>1823.5</v>
      </c>
      <c r="T19">
        <v>16520.2</v>
      </c>
      <c r="U19" t="s">
        <v>216</v>
      </c>
      <c r="V19" s="5">
        <v>0.60486111111111118</v>
      </c>
    </row>
    <row r="20" spans="1:22" x14ac:dyDescent="0.3">
      <c r="A20">
        <v>18</v>
      </c>
      <c r="B20" s="2">
        <v>14750</v>
      </c>
      <c r="C20" s="3">
        <v>44434</v>
      </c>
      <c r="D20" t="s">
        <v>215</v>
      </c>
      <c r="E20" t="s">
        <v>50</v>
      </c>
      <c r="F20">
        <v>3</v>
      </c>
      <c r="G20">
        <v>0</v>
      </c>
      <c r="H20">
        <v>0</v>
      </c>
      <c r="I20" s="3">
        <v>0</v>
      </c>
      <c r="J20">
        <v>49.09</v>
      </c>
      <c r="K20">
        <v>0</v>
      </c>
      <c r="L20">
        <v>0</v>
      </c>
      <c r="M20">
        <v>0</v>
      </c>
      <c r="N20">
        <v>15050</v>
      </c>
      <c r="O20">
        <v>15050</v>
      </c>
      <c r="P20">
        <v>50</v>
      </c>
      <c r="Q20">
        <v>1756.6</v>
      </c>
      <c r="R20">
        <v>50</v>
      </c>
      <c r="S20">
        <v>1774.15</v>
      </c>
      <c r="T20">
        <v>16520.2</v>
      </c>
      <c r="U20" t="s">
        <v>216</v>
      </c>
      <c r="V20" s="5">
        <v>0.60486111111111118</v>
      </c>
    </row>
    <row r="21" spans="1:22" x14ac:dyDescent="0.3">
      <c r="A21">
        <v>19</v>
      </c>
      <c r="B21" s="2">
        <v>14800</v>
      </c>
      <c r="C21" s="3">
        <v>44434</v>
      </c>
      <c r="D21" t="s">
        <v>215</v>
      </c>
      <c r="E21" t="s">
        <v>51</v>
      </c>
      <c r="F21">
        <v>569</v>
      </c>
      <c r="G21">
        <v>-5</v>
      </c>
      <c r="H21">
        <v>-0.87108013937282225</v>
      </c>
      <c r="I21" s="3">
        <v>14</v>
      </c>
      <c r="J21">
        <v>49.09</v>
      </c>
      <c r="K21">
        <v>1715.2</v>
      </c>
      <c r="L21">
        <v>64</v>
      </c>
      <c r="M21">
        <v>3.8759689922480618</v>
      </c>
      <c r="N21">
        <v>22750</v>
      </c>
      <c r="O21">
        <v>23200</v>
      </c>
      <c r="P21">
        <v>50</v>
      </c>
      <c r="Q21">
        <v>1710.6</v>
      </c>
      <c r="R21">
        <v>50</v>
      </c>
      <c r="S21">
        <v>1717.95</v>
      </c>
      <c r="T21">
        <v>16520.2</v>
      </c>
      <c r="U21" t="s">
        <v>216</v>
      </c>
      <c r="V21" s="5">
        <v>0.60486111111111118</v>
      </c>
    </row>
    <row r="22" spans="1:22" x14ac:dyDescent="0.3">
      <c r="A22">
        <v>20</v>
      </c>
      <c r="B22" s="2">
        <v>14850</v>
      </c>
      <c r="C22" s="3">
        <v>44434</v>
      </c>
      <c r="D22" t="s">
        <v>215</v>
      </c>
      <c r="E22" t="s">
        <v>52</v>
      </c>
      <c r="F22">
        <v>5</v>
      </c>
      <c r="G22">
        <v>0</v>
      </c>
      <c r="H22">
        <v>0</v>
      </c>
      <c r="I22" s="3">
        <v>0</v>
      </c>
      <c r="J22">
        <v>49.09</v>
      </c>
      <c r="K22">
        <v>0</v>
      </c>
      <c r="L22">
        <v>0</v>
      </c>
      <c r="M22">
        <v>0</v>
      </c>
      <c r="N22">
        <v>19000</v>
      </c>
      <c r="O22">
        <v>19800</v>
      </c>
      <c r="P22">
        <v>50</v>
      </c>
      <c r="Q22">
        <v>1656.55</v>
      </c>
      <c r="R22">
        <v>50</v>
      </c>
      <c r="S22">
        <v>1674.35</v>
      </c>
      <c r="T22">
        <v>16520.2</v>
      </c>
      <c r="U22" t="s">
        <v>216</v>
      </c>
      <c r="V22" s="5">
        <v>0.60486111111111118</v>
      </c>
    </row>
    <row r="23" spans="1:22" x14ac:dyDescent="0.3">
      <c r="A23">
        <v>21</v>
      </c>
      <c r="B23" s="2">
        <v>14900</v>
      </c>
      <c r="C23" s="3">
        <v>44434</v>
      </c>
      <c r="D23" t="s">
        <v>215</v>
      </c>
      <c r="E23" t="s">
        <v>53</v>
      </c>
      <c r="F23">
        <v>96</v>
      </c>
      <c r="G23">
        <v>0</v>
      </c>
      <c r="H23">
        <v>0</v>
      </c>
      <c r="I23" s="3">
        <v>7</v>
      </c>
      <c r="J23">
        <v>49.09</v>
      </c>
      <c r="K23">
        <v>1593</v>
      </c>
      <c r="L23">
        <v>-8.4500000000000455</v>
      </c>
      <c r="M23">
        <v>-0.52764682006931496</v>
      </c>
      <c r="N23">
        <v>20350</v>
      </c>
      <c r="O23">
        <v>20000</v>
      </c>
      <c r="P23">
        <v>50</v>
      </c>
      <c r="Q23">
        <v>1604.45</v>
      </c>
      <c r="R23">
        <v>200</v>
      </c>
      <c r="S23">
        <v>1623.2</v>
      </c>
      <c r="T23">
        <v>16520.2</v>
      </c>
      <c r="U23" t="s">
        <v>216</v>
      </c>
      <c r="V23" s="5">
        <v>0.60486111111111118</v>
      </c>
    </row>
    <row r="24" spans="1:22" x14ac:dyDescent="0.3">
      <c r="A24">
        <v>22</v>
      </c>
      <c r="B24" s="2">
        <v>14950</v>
      </c>
      <c r="C24" s="3">
        <v>44434</v>
      </c>
      <c r="D24" t="s">
        <v>215</v>
      </c>
      <c r="E24" t="s">
        <v>54</v>
      </c>
      <c r="F24">
        <v>6</v>
      </c>
      <c r="G24">
        <v>0</v>
      </c>
      <c r="H24">
        <v>0</v>
      </c>
      <c r="I24" s="3">
        <v>0</v>
      </c>
      <c r="J24">
        <v>49.09</v>
      </c>
      <c r="K24">
        <v>0</v>
      </c>
      <c r="L24">
        <v>0</v>
      </c>
      <c r="M24">
        <v>0</v>
      </c>
      <c r="N24">
        <v>18150</v>
      </c>
      <c r="O24">
        <v>18150</v>
      </c>
      <c r="P24">
        <v>50</v>
      </c>
      <c r="Q24">
        <v>1556.55</v>
      </c>
      <c r="R24">
        <v>50</v>
      </c>
      <c r="S24">
        <v>1573.3</v>
      </c>
      <c r="T24">
        <v>16520.2</v>
      </c>
      <c r="U24" t="s">
        <v>216</v>
      </c>
      <c r="V24" s="5">
        <v>0.60486111111111118</v>
      </c>
    </row>
    <row r="25" spans="1:22" x14ac:dyDescent="0.3">
      <c r="A25">
        <v>23</v>
      </c>
      <c r="B25" s="2">
        <v>15000</v>
      </c>
      <c r="C25" s="3">
        <v>44434</v>
      </c>
      <c r="D25" t="s">
        <v>215</v>
      </c>
      <c r="E25" t="s">
        <v>55</v>
      </c>
      <c r="F25">
        <v>5014</v>
      </c>
      <c r="G25">
        <v>-1541</v>
      </c>
      <c r="H25">
        <v>-23.508771929824562</v>
      </c>
      <c r="I25" s="3">
        <v>2266</v>
      </c>
      <c r="J25">
        <v>49.09</v>
      </c>
      <c r="K25">
        <v>1517.65</v>
      </c>
      <c r="L25">
        <v>88.600000000000136</v>
      </c>
      <c r="M25">
        <v>6.1999230257863713</v>
      </c>
      <c r="N25">
        <v>22300</v>
      </c>
      <c r="O25">
        <v>31300</v>
      </c>
      <c r="P25">
        <v>250</v>
      </c>
      <c r="Q25">
        <v>1513.3</v>
      </c>
      <c r="R25">
        <v>50</v>
      </c>
      <c r="S25">
        <v>1516.9</v>
      </c>
      <c r="T25">
        <v>16520.2</v>
      </c>
      <c r="U25" t="s">
        <v>216</v>
      </c>
      <c r="V25" s="5">
        <v>0.60486111111111118</v>
      </c>
    </row>
    <row r="26" spans="1:22" x14ac:dyDescent="0.3">
      <c r="A26">
        <v>24</v>
      </c>
      <c r="B26" s="2">
        <v>15050</v>
      </c>
      <c r="C26" s="3">
        <v>44434</v>
      </c>
      <c r="D26" t="s">
        <v>215</v>
      </c>
      <c r="E26" t="s">
        <v>56</v>
      </c>
      <c r="F26">
        <v>23</v>
      </c>
      <c r="G26">
        <v>0</v>
      </c>
      <c r="H26">
        <v>0</v>
      </c>
      <c r="I26" s="3">
        <v>0</v>
      </c>
      <c r="J26">
        <v>49.09</v>
      </c>
      <c r="K26">
        <v>0</v>
      </c>
      <c r="L26">
        <v>0</v>
      </c>
      <c r="M26">
        <v>0</v>
      </c>
      <c r="N26">
        <v>19900</v>
      </c>
      <c r="O26">
        <v>19900</v>
      </c>
      <c r="P26">
        <v>50</v>
      </c>
      <c r="Q26">
        <v>1456.8</v>
      </c>
      <c r="R26">
        <v>50</v>
      </c>
      <c r="S26">
        <v>1473.25</v>
      </c>
      <c r="T26">
        <v>16520.2</v>
      </c>
      <c r="U26" t="s">
        <v>216</v>
      </c>
      <c r="V26" s="5">
        <v>0.60486111111111118</v>
      </c>
    </row>
    <row r="27" spans="1:22" x14ac:dyDescent="0.3">
      <c r="A27">
        <v>25</v>
      </c>
      <c r="B27" s="2">
        <v>15100</v>
      </c>
      <c r="C27" s="3">
        <v>44434</v>
      </c>
      <c r="D27" t="s">
        <v>215</v>
      </c>
      <c r="E27" t="s">
        <v>57</v>
      </c>
      <c r="F27">
        <v>232</v>
      </c>
      <c r="G27">
        <v>0</v>
      </c>
      <c r="H27">
        <v>0</v>
      </c>
      <c r="I27" s="3">
        <v>2</v>
      </c>
      <c r="J27">
        <v>49.09</v>
      </c>
      <c r="K27">
        <v>1392.5</v>
      </c>
      <c r="L27">
        <v>53.150000000000091</v>
      </c>
      <c r="M27">
        <v>3.9683428528764026</v>
      </c>
      <c r="N27">
        <v>20850</v>
      </c>
      <c r="O27">
        <v>20750</v>
      </c>
      <c r="P27">
        <v>400</v>
      </c>
      <c r="Q27">
        <v>1410.25</v>
      </c>
      <c r="R27">
        <v>300</v>
      </c>
      <c r="S27">
        <v>1422.3</v>
      </c>
      <c r="T27">
        <v>16520.2</v>
      </c>
      <c r="U27" t="s">
        <v>216</v>
      </c>
      <c r="V27" s="5">
        <v>0.60486111111111118</v>
      </c>
    </row>
    <row r="28" spans="1:22" x14ac:dyDescent="0.3">
      <c r="A28">
        <v>26</v>
      </c>
      <c r="B28" s="2">
        <v>15150</v>
      </c>
      <c r="C28" s="3">
        <v>44434</v>
      </c>
      <c r="D28" t="s">
        <v>215</v>
      </c>
      <c r="E28" t="s">
        <v>58</v>
      </c>
      <c r="F28">
        <v>15</v>
      </c>
      <c r="G28">
        <v>-1</v>
      </c>
      <c r="H28">
        <v>-6.25</v>
      </c>
      <c r="I28" s="3">
        <v>4</v>
      </c>
      <c r="J28">
        <v>49.09</v>
      </c>
      <c r="K28">
        <v>1354.05</v>
      </c>
      <c r="L28">
        <v>69.700000000000045</v>
      </c>
      <c r="M28">
        <v>5.4268696227663842</v>
      </c>
      <c r="N28">
        <v>19900</v>
      </c>
      <c r="O28">
        <v>19950</v>
      </c>
      <c r="P28">
        <v>50</v>
      </c>
      <c r="Q28">
        <v>1360.6</v>
      </c>
      <c r="R28">
        <v>100</v>
      </c>
      <c r="S28">
        <v>1373.45</v>
      </c>
      <c r="T28">
        <v>16520.2</v>
      </c>
      <c r="U28" t="s">
        <v>216</v>
      </c>
      <c r="V28" s="5">
        <v>0.60486111111111118</v>
      </c>
    </row>
    <row r="29" spans="1:22" x14ac:dyDescent="0.3">
      <c r="A29">
        <v>27</v>
      </c>
      <c r="B29" s="2">
        <v>15200</v>
      </c>
      <c r="C29" s="3">
        <v>44434</v>
      </c>
      <c r="D29" t="s">
        <v>215</v>
      </c>
      <c r="E29" t="s">
        <v>59</v>
      </c>
      <c r="F29">
        <v>1344</v>
      </c>
      <c r="G29">
        <v>-48</v>
      </c>
      <c r="H29">
        <v>-3.4482758620689653</v>
      </c>
      <c r="I29" s="3">
        <v>362</v>
      </c>
      <c r="J29">
        <v>49.09</v>
      </c>
      <c r="K29">
        <v>1314.65</v>
      </c>
      <c r="L29">
        <v>63.650000000000091</v>
      </c>
      <c r="M29">
        <v>5.0879296562749872</v>
      </c>
      <c r="N29">
        <v>21300</v>
      </c>
      <c r="O29">
        <v>20250</v>
      </c>
      <c r="P29">
        <v>250</v>
      </c>
      <c r="Q29">
        <v>1316.25</v>
      </c>
      <c r="R29">
        <v>50</v>
      </c>
      <c r="S29">
        <v>1318.5</v>
      </c>
      <c r="T29">
        <v>16520.2</v>
      </c>
      <c r="U29" t="s">
        <v>216</v>
      </c>
      <c r="V29" s="5">
        <v>0.60486111111111118</v>
      </c>
    </row>
    <row r="30" spans="1:22" x14ac:dyDescent="0.3">
      <c r="A30">
        <v>28</v>
      </c>
      <c r="B30" s="2">
        <v>15250</v>
      </c>
      <c r="C30" s="3">
        <v>44434</v>
      </c>
      <c r="D30" t="s">
        <v>215</v>
      </c>
      <c r="E30" t="s">
        <v>60</v>
      </c>
      <c r="F30">
        <v>54</v>
      </c>
      <c r="G30">
        <v>0</v>
      </c>
      <c r="H30">
        <v>0</v>
      </c>
      <c r="I30" s="3">
        <v>3</v>
      </c>
      <c r="J30">
        <v>49.09</v>
      </c>
      <c r="K30">
        <v>1293.95</v>
      </c>
      <c r="L30">
        <v>124</v>
      </c>
      <c r="M30">
        <v>10.598743536048548</v>
      </c>
      <c r="N30">
        <v>20050</v>
      </c>
      <c r="O30">
        <v>20400</v>
      </c>
      <c r="P30">
        <v>50</v>
      </c>
      <c r="Q30">
        <v>1259.2</v>
      </c>
      <c r="R30">
        <v>50</v>
      </c>
      <c r="S30">
        <v>1273.5999999999999</v>
      </c>
      <c r="T30">
        <v>16520.2</v>
      </c>
      <c r="U30" t="s">
        <v>216</v>
      </c>
      <c r="V30" s="5">
        <v>0.60486111111111118</v>
      </c>
    </row>
    <row r="31" spans="1:22" x14ac:dyDescent="0.3">
      <c r="A31">
        <v>29</v>
      </c>
      <c r="B31" s="2">
        <v>15300</v>
      </c>
      <c r="C31" s="3">
        <v>44434</v>
      </c>
      <c r="D31" t="s">
        <v>215</v>
      </c>
      <c r="E31" t="s">
        <v>61</v>
      </c>
      <c r="F31">
        <v>577</v>
      </c>
      <c r="G31">
        <v>-12</v>
      </c>
      <c r="H31">
        <v>-2.037351443123939</v>
      </c>
      <c r="I31" s="3">
        <v>98</v>
      </c>
      <c r="J31">
        <v>9.1</v>
      </c>
      <c r="K31">
        <v>1220.9000000000001</v>
      </c>
      <c r="L31">
        <v>80.200000000000045</v>
      </c>
      <c r="M31">
        <v>7.0307705794687507</v>
      </c>
      <c r="N31">
        <v>20400</v>
      </c>
      <c r="O31">
        <v>21800</v>
      </c>
      <c r="P31">
        <v>50</v>
      </c>
      <c r="Q31">
        <v>1215</v>
      </c>
      <c r="R31">
        <v>50</v>
      </c>
      <c r="S31">
        <v>1221.0999999999999</v>
      </c>
      <c r="T31">
        <v>16520.2</v>
      </c>
      <c r="U31" t="s">
        <v>216</v>
      </c>
      <c r="V31" s="5">
        <v>0.60486111111111118</v>
      </c>
    </row>
    <row r="32" spans="1:22" x14ac:dyDescent="0.3">
      <c r="A32">
        <v>30</v>
      </c>
      <c r="B32" s="2">
        <v>15350</v>
      </c>
      <c r="C32" s="3">
        <v>44434</v>
      </c>
      <c r="D32" t="s">
        <v>215</v>
      </c>
      <c r="E32" t="s">
        <v>62</v>
      </c>
      <c r="F32">
        <v>53</v>
      </c>
      <c r="G32">
        <v>-1</v>
      </c>
      <c r="H32">
        <v>-1.8518518518518519</v>
      </c>
      <c r="I32" s="3">
        <v>10</v>
      </c>
      <c r="J32">
        <v>9.1</v>
      </c>
      <c r="K32">
        <v>1175.8499999999999</v>
      </c>
      <c r="L32">
        <v>61.299999999999955</v>
      </c>
      <c r="M32">
        <v>5.4999775694226329</v>
      </c>
      <c r="N32">
        <v>18950</v>
      </c>
      <c r="O32">
        <v>19200</v>
      </c>
      <c r="P32">
        <v>50</v>
      </c>
      <c r="Q32">
        <v>1165.05</v>
      </c>
      <c r="R32">
        <v>450</v>
      </c>
      <c r="S32">
        <v>1172.5999999999999</v>
      </c>
      <c r="T32">
        <v>16520.2</v>
      </c>
      <c r="U32" t="s">
        <v>216</v>
      </c>
      <c r="V32" s="5">
        <v>0.60486111111111118</v>
      </c>
    </row>
    <row r="33" spans="1:22" x14ac:dyDescent="0.3">
      <c r="A33">
        <v>31</v>
      </c>
      <c r="B33" s="2">
        <v>15400</v>
      </c>
      <c r="C33" s="3">
        <v>44434</v>
      </c>
      <c r="D33" t="s">
        <v>215</v>
      </c>
      <c r="E33" t="s">
        <v>63</v>
      </c>
      <c r="F33">
        <v>1724</v>
      </c>
      <c r="G33">
        <v>-70</v>
      </c>
      <c r="H33">
        <v>-3.9018952062430325</v>
      </c>
      <c r="I33" s="3">
        <v>362</v>
      </c>
      <c r="J33">
        <v>9.1</v>
      </c>
      <c r="K33">
        <v>1118</v>
      </c>
      <c r="L33">
        <v>72.549999999999955</v>
      </c>
      <c r="M33">
        <v>6.9395953895451665</v>
      </c>
      <c r="N33">
        <v>22350</v>
      </c>
      <c r="O33">
        <v>20750</v>
      </c>
      <c r="P33">
        <v>50</v>
      </c>
      <c r="Q33">
        <v>1117.3</v>
      </c>
      <c r="R33">
        <v>50</v>
      </c>
      <c r="S33">
        <v>1121.45</v>
      </c>
      <c r="T33">
        <v>16520.2</v>
      </c>
      <c r="U33" t="s">
        <v>216</v>
      </c>
      <c r="V33" s="5">
        <v>0.60486111111111118</v>
      </c>
    </row>
    <row r="34" spans="1:22" x14ac:dyDescent="0.3">
      <c r="A34">
        <v>32</v>
      </c>
      <c r="B34" s="2">
        <v>15450</v>
      </c>
      <c r="C34" s="3">
        <v>44434</v>
      </c>
      <c r="D34" t="s">
        <v>215</v>
      </c>
      <c r="E34" t="s">
        <v>64</v>
      </c>
      <c r="F34">
        <v>69</v>
      </c>
      <c r="G34">
        <v>0</v>
      </c>
      <c r="H34">
        <v>0</v>
      </c>
      <c r="I34" s="3">
        <v>1</v>
      </c>
      <c r="J34">
        <v>9.1</v>
      </c>
      <c r="K34">
        <v>1042.75</v>
      </c>
      <c r="L34">
        <v>65</v>
      </c>
      <c r="M34">
        <v>6.6479161339810782</v>
      </c>
      <c r="N34">
        <v>20450</v>
      </c>
      <c r="O34">
        <v>20650</v>
      </c>
      <c r="P34">
        <v>250</v>
      </c>
      <c r="Q34">
        <v>1061.8</v>
      </c>
      <c r="R34">
        <v>100</v>
      </c>
      <c r="S34">
        <v>1072.0999999999999</v>
      </c>
      <c r="T34">
        <v>16520.2</v>
      </c>
      <c r="U34" t="s">
        <v>216</v>
      </c>
      <c r="V34" s="5">
        <v>0.60486111111111118</v>
      </c>
    </row>
    <row r="35" spans="1:22" x14ac:dyDescent="0.3">
      <c r="A35">
        <v>33</v>
      </c>
      <c r="B35" s="2">
        <v>15500</v>
      </c>
      <c r="C35" s="3">
        <v>44434</v>
      </c>
      <c r="D35" t="s">
        <v>215</v>
      </c>
      <c r="E35" t="s">
        <v>65</v>
      </c>
      <c r="F35">
        <v>4978</v>
      </c>
      <c r="G35">
        <v>-624</v>
      </c>
      <c r="H35">
        <v>-11.138878971795787</v>
      </c>
      <c r="I35" s="3">
        <v>1364</v>
      </c>
      <c r="J35">
        <v>9.1</v>
      </c>
      <c r="K35">
        <v>1018.35</v>
      </c>
      <c r="L35">
        <v>73.899999999999977</v>
      </c>
      <c r="M35">
        <v>7.824659854942027</v>
      </c>
      <c r="N35">
        <v>41800</v>
      </c>
      <c r="O35">
        <v>28750</v>
      </c>
      <c r="P35">
        <v>100</v>
      </c>
      <c r="Q35">
        <v>1014.95</v>
      </c>
      <c r="R35">
        <v>50</v>
      </c>
      <c r="S35">
        <v>1018.1</v>
      </c>
      <c r="T35">
        <v>16520.2</v>
      </c>
      <c r="U35" t="s">
        <v>216</v>
      </c>
      <c r="V35" s="5">
        <v>0.60486111111111118</v>
      </c>
    </row>
    <row r="36" spans="1:22" x14ac:dyDescent="0.3">
      <c r="A36">
        <v>34</v>
      </c>
      <c r="B36" s="2">
        <v>15550</v>
      </c>
      <c r="C36" s="3">
        <v>44434</v>
      </c>
      <c r="D36" t="s">
        <v>215</v>
      </c>
      <c r="E36" t="s">
        <v>66</v>
      </c>
      <c r="F36">
        <v>193</v>
      </c>
      <c r="G36">
        <v>0</v>
      </c>
      <c r="H36">
        <v>0</v>
      </c>
      <c r="I36" s="3">
        <v>79</v>
      </c>
      <c r="J36">
        <v>9.1</v>
      </c>
      <c r="K36">
        <v>966</v>
      </c>
      <c r="L36">
        <v>89.549999999999955</v>
      </c>
      <c r="M36">
        <v>10.217354098921781</v>
      </c>
      <c r="N36">
        <v>64000</v>
      </c>
      <c r="O36">
        <v>22050</v>
      </c>
      <c r="P36">
        <v>50</v>
      </c>
      <c r="Q36">
        <v>963.8</v>
      </c>
      <c r="R36">
        <v>400</v>
      </c>
      <c r="S36">
        <v>971.35</v>
      </c>
      <c r="T36">
        <v>16520.2</v>
      </c>
      <c r="U36" t="s">
        <v>216</v>
      </c>
      <c r="V36" s="5">
        <v>0.60486111111111118</v>
      </c>
    </row>
    <row r="37" spans="1:22" x14ac:dyDescent="0.3">
      <c r="A37">
        <v>35</v>
      </c>
      <c r="B37" s="2">
        <v>15600</v>
      </c>
      <c r="C37" s="3">
        <v>44434</v>
      </c>
      <c r="D37" t="s">
        <v>215</v>
      </c>
      <c r="E37" t="s">
        <v>67</v>
      </c>
      <c r="F37">
        <v>2157</v>
      </c>
      <c r="G37">
        <v>-84</v>
      </c>
      <c r="H37">
        <v>-3.7483266398929049</v>
      </c>
      <c r="I37" s="3">
        <v>251</v>
      </c>
      <c r="J37">
        <v>9.1</v>
      </c>
      <c r="K37">
        <v>917.6</v>
      </c>
      <c r="L37">
        <v>76.149999999999977</v>
      </c>
      <c r="M37">
        <v>9.0498544179689784</v>
      </c>
      <c r="N37">
        <v>52600</v>
      </c>
      <c r="O37">
        <v>27100</v>
      </c>
      <c r="P37">
        <v>50</v>
      </c>
      <c r="Q37">
        <v>916.65</v>
      </c>
      <c r="R37">
        <v>100</v>
      </c>
      <c r="S37">
        <v>920.35</v>
      </c>
      <c r="T37">
        <v>16520.2</v>
      </c>
      <c r="U37" t="s">
        <v>216</v>
      </c>
      <c r="V37" s="5">
        <v>0.60486111111111118</v>
      </c>
    </row>
    <row r="38" spans="1:22" x14ac:dyDescent="0.3">
      <c r="A38">
        <v>36</v>
      </c>
      <c r="B38" s="2">
        <v>15650</v>
      </c>
      <c r="C38" s="3">
        <v>44434</v>
      </c>
      <c r="D38" t="s">
        <v>215</v>
      </c>
      <c r="E38" t="s">
        <v>68</v>
      </c>
      <c r="F38">
        <v>222</v>
      </c>
      <c r="G38">
        <v>-2</v>
      </c>
      <c r="H38">
        <v>-0.8928571428571429</v>
      </c>
      <c r="I38" s="3">
        <v>54</v>
      </c>
      <c r="J38">
        <v>9.1</v>
      </c>
      <c r="K38">
        <v>873.05</v>
      </c>
      <c r="L38">
        <v>98.949999999999932</v>
      </c>
      <c r="M38">
        <v>12.782586229169349</v>
      </c>
      <c r="N38">
        <v>57200</v>
      </c>
      <c r="O38">
        <v>21050</v>
      </c>
      <c r="P38">
        <v>50</v>
      </c>
      <c r="Q38">
        <v>865.3</v>
      </c>
      <c r="R38">
        <v>50</v>
      </c>
      <c r="S38">
        <v>874.7</v>
      </c>
      <c r="T38">
        <v>16520.2</v>
      </c>
      <c r="U38" t="s">
        <v>216</v>
      </c>
      <c r="V38" s="5">
        <v>0.60486111111111118</v>
      </c>
    </row>
    <row r="39" spans="1:22" x14ac:dyDescent="0.3">
      <c r="A39">
        <v>37</v>
      </c>
      <c r="B39" s="2">
        <v>15700</v>
      </c>
      <c r="C39" s="3">
        <v>44434</v>
      </c>
      <c r="D39" t="s">
        <v>215</v>
      </c>
      <c r="E39" t="s">
        <v>69</v>
      </c>
      <c r="F39">
        <v>3964</v>
      </c>
      <c r="G39">
        <v>-142</v>
      </c>
      <c r="H39">
        <v>-3.4583536288358498</v>
      </c>
      <c r="I39" s="3">
        <v>433</v>
      </c>
      <c r="J39">
        <v>9.1</v>
      </c>
      <c r="K39">
        <v>805.2</v>
      </c>
      <c r="L39">
        <v>60.700000000000045</v>
      </c>
      <c r="M39">
        <v>8.1531229012760296</v>
      </c>
      <c r="N39">
        <v>74400</v>
      </c>
      <c r="O39">
        <v>20750</v>
      </c>
      <c r="P39">
        <v>50</v>
      </c>
      <c r="Q39">
        <v>816.05</v>
      </c>
      <c r="R39">
        <v>50</v>
      </c>
      <c r="S39">
        <v>820.05</v>
      </c>
      <c r="T39">
        <v>16520.2</v>
      </c>
      <c r="U39" t="s">
        <v>216</v>
      </c>
      <c r="V39" s="5">
        <v>0.60486111111111118</v>
      </c>
    </row>
    <row r="40" spans="1:22" x14ac:dyDescent="0.3">
      <c r="A40">
        <v>38</v>
      </c>
      <c r="B40" s="2">
        <v>15750</v>
      </c>
      <c r="C40" s="3">
        <v>44434</v>
      </c>
      <c r="D40" t="s">
        <v>215</v>
      </c>
      <c r="E40" t="s">
        <v>70</v>
      </c>
      <c r="F40">
        <v>758</v>
      </c>
      <c r="G40">
        <v>-66</v>
      </c>
      <c r="H40">
        <v>-8.0097087378640772</v>
      </c>
      <c r="I40" s="3">
        <v>161</v>
      </c>
      <c r="J40">
        <v>9.1</v>
      </c>
      <c r="K40">
        <v>760.1</v>
      </c>
      <c r="L40">
        <v>63.600000000000023</v>
      </c>
      <c r="M40">
        <v>9.1313711414213969</v>
      </c>
      <c r="N40">
        <v>54700</v>
      </c>
      <c r="O40">
        <v>21450</v>
      </c>
      <c r="P40">
        <v>50</v>
      </c>
      <c r="Q40">
        <v>765.85</v>
      </c>
      <c r="R40">
        <v>50</v>
      </c>
      <c r="S40">
        <v>770.85</v>
      </c>
      <c r="T40">
        <v>16520.2</v>
      </c>
      <c r="U40" t="s">
        <v>216</v>
      </c>
      <c r="V40" s="5">
        <v>0.60486111111111118</v>
      </c>
    </row>
    <row r="41" spans="1:22" x14ac:dyDescent="0.3">
      <c r="A41">
        <v>39</v>
      </c>
      <c r="B41" s="2">
        <v>15800</v>
      </c>
      <c r="C41" s="3">
        <v>44434</v>
      </c>
      <c r="D41" t="s">
        <v>215</v>
      </c>
      <c r="E41" t="s">
        <v>71</v>
      </c>
      <c r="F41">
        <v>19474</v>
      </c>
      <c r="G41">
        <v>-691</v>
      </c>
      <c r="H41">
        <v>-3.4267294817753533</v>
      </c>
      <c r="I41" s="3">
        <v>1703</v>
      </c>
      <c r="J41">
        <v>9.1</v>
      </c>
      <c r="K41">
        <v>719.1</v>
      </c>
      <c r="L41">
        <v>71.950000000000045</v>
      </c>
      <c r="M41">
        <v>11.117978830255744</v>
      </c>
      <c r="N41">
        <v>66300</v>
      </c>
      <c r="O41">
        <v>27200</v>
      </c>
      <c r="P41">
        <v>50</v>
      </c>
      <c r="Q41">
        <v>717.75</v>
      </c>
      <c r="R41">
        <v>100</v>
      </c>
      <c r="S41">
        <v>720.25</v>
      </c>
      <c r="T41">
        <v>16520.2</v>
      </c>
      <c r="U41" t="s">
        <v>216</v>
      </c>
      <c r="V41" s="5">
        <v>0.60486111111111118</v>
      </c>
    </row>
    <row r="42" spans="1:22" x14ac:dyDescent="0.3">
      <c r="A42">
        <v>40</v>
      </c>
      <c r="B42" s="2">
        <v>15850</v>
      </c>
      <c r="C42" s="3">
        <v>44434</v>
      </c>
      <c r="D42" t="s">
        <v>215</v>
      </c>
      <c r="E42" t="s">
        <v>72</v>
      </c>
      <c r="F42">
        <v>1077</v>
      </c>
      <c r="G42">
        <v>-143</v>
      </c>
      <c r="H42">
        <v>-11.721311475409836</v>
      </c>
      <c r="I42" s="3">
        <v>286</v>
      </c>
      <c r="J42">
        <v>9.1</v>
      </c>
      <c r="K42">
        <v>673.55</v>
      </c>
      <c r="L42">
        <v>66.849999999999909</v>
      </c>
      <c r="M42">
        <v>11.018625350255466</v>
      </c>
      <c r="N42">
        <v>65750</v>
      </c>
      <c r="O42">
        <v>21450</v>
      </c>
      <c r="P42">
        <v>50</v>
      </c>
      <c r="Q42">
        <v>668.2</v>
      </c>
      <c r="R42">
        <v>250</v>
      </c>
      <c r="S42">
        <v>670.9</v>
      </c>
      <c r="T42">
        <v>16520.2</v>
      </c>
      <c r="U42" t="s">
        <v>216</v>
      </c>
      <c r="V42" s="5">
        <v>0.60486111111111118</v>
      </c>
    </row>
    <row r="43" spans="1:22" x14ac:dyDescent="0.3">
      <c r="A43">
        <v>41</v>
      </c>
      <c r="B43" s="2">
        <v>15900</v>
      </c>
      <c r="C43" s="3">
        <v>44434</v>
      </c>
      <c r="D43" t="s">
        <v>215</v>
      </c>
      <c r="E43" t="s">
        <v>73</v>
      </c>
      <c r="F43">
        <v>8269</v>
      </c>
      <c r="G43">
        <v>-31</v>
      </c>
      <c r="H43">
        <v>-0.37349397590361444</v>
      </c>
      <c r="I43" s="3">
        <v>894</v>
      </c>
      <c r="J43">
        <v>9.1</v>
      </c>
      <c r="K43">
        <v>618.54999999999995</v>
      </c>
      <c r="L43">
        <v>68.449999999999932</v>
      </c>
      <c r="M43">
        <v>12.443192146882371</v>
      </c>
      <c r="N43">
        <v>69100</v>
      </c>
      <c r="O43">
        <v>32050</v>
      </c>
      <c r="P43">
        <v>50</v>
      </c>
      <c r="Q43">
        <v>618.85</v>
      </c>
      <c r="R43">
        <v>50</v>
      </c>
      <c r="S43">
        <v>620.29999999999995</v>
      </c>
      <c r="T43">
        <v>16520.2</v>
      </c>
      <c r="U43" t="s">
        <v>216</v>
      </c>
      <c r="V43" s="5">
        <v>0.60486111111111118</v>
      </c>
    </row>
    <row r="44" spans="1:22" x14ac:dyDescent="0.3">
      <c r="A44">
        <v>42</v>
      </c>
      <c r="B44" s="2">
        <v>15950</v>
      </c>
      <c r="C44" s="3">
        <v>44434</v>
      </c>
      <c r="D44" t="s">
        <v>215</v>
      </c>
      <c r="E44" t="s">
        <v>74</v>
      </c>
      <c r="F44">
        <v>534</v>
      </c>
      <c r="G44">
        <v>-36</v>
      </c>
      <c r="H44">
        <v>-6.3157894736842106</v>
      </c>
      <c r="I44" s="3">
        <v>117</v>
      </c>
      <c r="J44">
        <v>9.1</v>
      </c>
      <c r="K44">
        <v>575.65</v>
      </c>
      <c r="L44">
        <v>76.5</v>
      </c>
      <c r="M44">
        <v>15.326054292296906</v>
      </c>
      <c r="N44">
        <v>59200</v>
      </c>
      <c r="O44">
        <v>30400</v>
      </c>
      <c r="P44">
        <v>200</v>
      </c>
      <c r="Q44">
        <v>567.79999999999995</v>
      </c>
      <c r="R44">
        <v>100</v>
      </c>
      <c r="S44">
        <v>570.4</v>
      </c>
      <c r="T44">
        <v>16520.2</v>
      </c>
      <c r="U44" t="s">
        <v>216</v>
      </c>
      <c r="V44" s="5">
        <v>0.60486111111111118</v>
      </c>
    </row>
    <row r="45" spans="1:22" x14ac:dyDescent="0.3">
      <c r="A45">
        <v>43</v>
      </c>
      <c r="B45" s="2">
        <v>16000</v>
      </c>
      <c r="C45" s="3">
        <v>44434</v>
      </c>
      <c r="D45" t="s">
        <v>215</v>
      </c>
      <c r="E45" t="s">
        <v>75</v>
      </c>
      <c r="F45">
        <v>21054</v>
      </c>
      <c r="G45">
        <v>509</v>
      </c>
      <c r="H45">
        <v>2.4774884400097346</v>
      </c>
      <c r="I45" s="3">
        <v>10535</v>
      </c>
      <c r="J45">
        <v>9.1</v>
      </c>
      <c r="K45">
        <v>520.45000000000005</v>
      </c>
      <c r="L45">
        <v>79.450000000000045</v>
      </c>
      <c r="M45">
        <v>18.015873015873026</v>
      </c>
      <c r="N45">
        <v>100250</v>
      </c>
      <c r="O45">
        <v>60650</v>
      </c>
      <c r="P45">
        <v>50</v>
      </c>
      <c r="Q45">
        <v>518.9</v>
      </c>
      <c r="R45">
        <v>250</v>
      </c>
      <c r="S45">
        <v>519.75</v>
      </c>
      <c r="T45">
        <v>16520.2</v>
      </c>
      <c r="U45" t="s">
        <v>216</v>
      </c>
      <c r="V45" s="5">
        <v>0.60486111111111118</v>
      </c>
    </row>
    <row r="46" spans="1:22" x14ac:dyDescent="0.3">
      <c r="A46">
        <v>44</v>
      </c>
      <c r="B46" s="2">
        <v>16050</v>
      </c>
      <c r="C46" s="3">
        <v>44434</v>
      </c>
      <c r="D46" t="s">
        <v>215</v>
      </c>
      <c r="E46" t="s">
        <v>76</v>
      </c>
      <c r="F46">
        <v>639</v>
      </c>
      <c r="G46">
        <v>-58</v>
      </c>
      <c r="H46">
        <v>-8.3213773314203738</v>
      </c>
      <c r="I46" s="3">
        <v>173</v>
      </c>
      <c r="J46">
        <v>9.1</v>
      </c>
      <c r="K46">
        <v>466</v>
      </c>
      <c r="L46">
        <v>67</v>
      </c>
      <c r="M46">
        <v>16.791979949874687</v>
      </c>
      <c r="N46">
        <v>76600</v>
      </c>
      <c r="O46">
        <v>37150</v>
      </c>
      <c r="P46">
        <v>50</v>
      </c>
      <c r="Q46">
        <v>469.65</v>
      </c>
      <c r="R46">
        <v>50</v>
      </c>
      <c r="S46">
        <v>472.35</v>
      </c>
      <c r="T46">
        <v>16520.2</v>
      </c>
      <c r="U46" t="s">
        <v>216</v>
      </c>
      <c r="V46" s="5">
        <v>0.60486111111111118</v>
      </c>
    </row>
    <row r="47" spans="1:22" x14ac:dyDescent="0.3">
      <c r="A47">
        <v>45</v>
      </c>
      <c r="B47" s="2">
        <v>16100</v>
      </c>
      <c r="C47" s="3">
        <v>44434</v>
      </c>
      <c r="D47" t="s">
        <v>215</v>
      </c>
      <c r="E47" t="s">
        <v>77</v>
      </c>
      <c r="F47">
        <v>7253</v>
      </c>
      <c r="G47">
        <v>-317</v>
      </c>
      <c r="H47">
        <v>-4.1875825627476884</v>
      </c>
      <c r="I47" s="3">
        <v>3760</v>
      </c>
      <c r="J47">
        <v>9.1</v>
      </c>
      <c r="K47">
        <v>425</v>
      </c>
      <c r="L47">
        <v>69.350000000000023</v>
      </c>
      <c r="M47">
        <v>19.499507943202595</v>
      </c>
      <c r="N47">
        <v>91450</v>
      </c>
      <c r="O47">
        <v>69650</v>
      </c>
      <c r="P47">
        <v>50</v>
      </c>
      <c r="Q47">
        <v>421.85</v>
      </c>
      <c r="R47">
        <v>250</v>
      </c>
      <c r="S47">
        <v>422.95</v>
      </c>
      <c r="T47">
        <v>16520.2</v>
      </c>
      <c r="U47" t="s">
        <v>216</v>
      </c>
      <c r="V47" s="5">
        <v>0.60486111111111118</v>
      </c>
    </row>
    <row r="48" spans="1:22" x14ac:dyDescent="0.3">
      <c r="A48">
        <v>46</v>
      </c>
      <c r="B48" s="2">
        <v>16150</v>
      </c>
      <c r="C48" s="3">
        <v>44434</v>
      </c>
      <c r="D48" t="s">
        <v>215</v>
      </c>
      <c r="E48" t="s">
        <v>78</v>
      </c>
      <c r="F48">
        <v>866</v>
      </c>
      <c r="G48">
        <v>-54</v>
      </c>
      <c r="H48">
        <v>-5.8695652173913047</v>
      </c>
      <c r="I48" s="3">
        <v>694</v>
      </c>
      <c r="J48">
        <v>9.1</v>
      </c>
      <c r="K48">
        <v>377.15</v>
      </c>
      <c r="L48">
        <v>63.349999999999966</v>
      </c>
      <c r="M48">
        <v>20.188017845761618</v>
      </c>
      <c r="N48">
        <v>95050</v>
      </c>
      <c r="O48">
        <v>46550</v>
      </c>
      <c r="P48">
        <v>50</v>
      </c>
      <c r="Q48">
        <v>373.8</v>
      </c>
      <c r="R48">
        <v>150</v>
      </c>
      <c r="S48">
        <v>374.6</v>
      </c>
      <c r="T48">
        <v>16520.2</v>
      </c>
      <c r="U48" t="s">
        <v>216</v>
      </c>
      <c r="V48" s="5">
        <v>0.60486111111111118</v>
      </c>
    </row>
    <row r="49" spans="1:22" x14ac:dyDescent="0.3">
      <c r="A49">
        <v>47</v>
      </c>
      <c r="B49" s="2">
        <v>16200</v>
      </c>
      <c r="C49" s="3">
        <v>44434</v>
      </c>
      <c r="D49" t="s">
        <v>215</v>
      </c>
      <c r="E49" t="s">
        <v>79</v>
      </c>
      <c r="F49">
        <v>11353</v>
      </c>
      <c r="G49">
        <v>-1379</v>
      </c>
      <c r="H49">
        <v>-10.830977065661326</v>
      </c>
      <c r="I49" s="3">
        <v>17724</v>
      </c>
      <c r="J49">
        <v>9.1</v>
      </c>
      <c r="K49">
        <v>327</v>
      </c>
      <c r="L49">
        <v>57.5</v>
      </c>
      <c r="M49">
        <v>21.335807050092765</v>
      </c>
      <c r="N49">
        <v>113450</v>
      </c>
      <c r="O49">
        <v>72500</v>
      </c>
      <c r="P49">
        <v>50</v>
      </c>
      <c r="Q49">
        <v>325.95</v>
      </c>
      <c r="R49">
        <v>200</v>
      </c>
      <c r="S49">
        <v>326.95</v>
      </c>
      <c r="T49">
        <v>16520.2</v>
      </c>
      <c r="U49" t="s">
        <v>216</v>
      </c>
      <c r="V49" s="5">
        <v>0.60486111111111118</v>
      </c>
    </row>
    <row r="50" spans="1:22" x14ac:dyDescent="0.3">
      <c r="A50">
        <v>48</v>
      </c>
      <c r="B50" s="2">
        <v>16250</v>
      </c>
      <c r="C50" s="3">
        <v>44434</v>
      </c>
      <c r="D50" t="s">
        <v>215</v>
      </c>
      <c r="E50" t="s">
        <v>80</v>
      </c>
      <c r="F50">
        <v>2842</v>
      </c>
      <c r="G50">
        <v>-237</v>
      </c>
      <c r="H50">
        <v>-7.6973043195842807</v>
      </c>
      <c r="I50" s="3">
        <v>3659</v>
      </c>
      <c r="J50">
        <v>9.1</v>
      </c>
      <c r="K50">
        <v>274.75</v>
      </c>
      <c r="L50">
        <v>43.800000000000011</v>
      </c>
      <c r="M50">
        <v>18.965143970556404</v>
      </c>
      <c r="N50">
        <v>80950</v>
      </c>
      <c r="O50">
        <v>54200</v>
      </c>
      <c r="P50">
        <v>50</v>
      </c>
      <c r="Q50">
        <v>278.95</v>
      </c>
      <c r="R50">
        <v>50</v>
      </c>
      <c r="S50">
        <v>280.25</v>
      </c>
      <c r="T50">
        <v>16520.2</v>
      </c>
      <c r="U50" t="s">
        <v>216</v>
      </c>
      <c r="V50" s="5">
        <v>0.60486111111111118</v>
      </c>
    </row>
    <row r="51" spans="1:22" x14ac:dyDescent="0.3">
      <c r="A51">
        <v>49</v>
      </c>
      <c r="B51" s="2">
        <v>16300</v>
      </c>
      <c r="C51" s="3">
        <v>44434</v>
      </c>
      <c r="D51" t="s">
        <v>215</v>
      </c>
      <c r="E51" t="s">
        <v>81</v>
      </c>
      <c r="F51">
        <v>18619</v>
      </c>
      <c r="G51">
        <v>-1972</v>
      </c>
      <c r="H51">
        <v>-9.5769996600456508</v>
      </c>
      <c r="I51" s="3">
        <v>85302</v>
      </c>
      <c r="J51">
        <v>9.1</v>
      </c>
      <c r="K51">
        <v>236.05</v>
      </c>
      <c r="L51">
        <v>45.450000000000017</v>
      </c>
      <c r="M51">
        <v>23.845750262329496</v>
      </c>
      <c r="N51">
        <v>155050</v>
      </c>
      <c r="O51">
        <v>96350</v>
      </c>
      <c r="P51">
        <v>250</v>
      </c>
      <c r="Q51">
        <v>236.05</v>
      </c>
      <c r="R51">
        <v>50</v>
      </c>
      <c r="S51">
        <v>236.5</v>
      </c>
      <c r="T51">
        <v>16520.2</v>
      </c>
      <c r="U51" t="s">
        <v>216</v>
      </c>
      <c r="V51" s="5">
        <v>0.60486111111111118</v>
      </c>
    </row>
    <row r="52" spans="1:22" x14ac:dyDescent="0.3">
      <c r="A52">
        <v>50</v>
      </c>
      <c r="B52" s="2">
        <v>16350</v>
      </c>
      <c r="C52" s="3">
        <v>44434</v>
      </c>
      <c r="D52" t="s">
        <v>215</v>
      </c>
      <c r="E52" t="s">
        <v>82</v>
      </c>
      <c r="F52">
        <v>4429</v>
      </c>
      <c r="G52">
        <v>-276</v>
      </c>
      <c r="H52">
        <v>-5.8660998937300741</v>
      </c>
      <c r="I52" s="3">
        <v>47350</v>
      </c>
      <c r="J52">
        <v>9.9600000000000009</v>
      </c>
      <c r="K52">
        <v>190.9</v>
      </c>
      <c r="L52">
        <v>39.450000000000017</v>
      </c>
      <c r="M52">
        <v>26.048200726312327</v>
      </c>
      <c r="N52">
        <v>158250</v>
      </c>
      <c r="O52">
        <v>86550</v>
      </c>
      <c r="P52">
        <v>50</v>
      </c>
      <c r="Q52">
        <v>191.05</v>
      </c>
      <c r="R52">
        <v>50</v>
      </c>
      <c r="S52">
        <v>191.5</v>
      </c>
      <c r="T52">
        <v>16520.2</v>
      </c>
      <c r="U52" t="s">
        <v>216</v>
      </c>
      <c r="V52" s="5">
        <v>0.60486111111111118</v>
      </c>
    </row>
    <row r="53" spans="1:22" x14ac:dyDescent="0.3">
      <c r="A53">
        <v>51</v>
      </c>
      <c r="B53" s="2">
        <v>16400</v>
      </c>
      <c r="C53" s="3">
        <v>44434</v>
      </c>
      <c r="D53" t="s">
        <v>215</v>
      </c>
      <c r="E53" t="s">
        <v>83</v>
      </c>
      <c r="F53">
        <v>41038</v>
      </c>
      <c r="G53">
        <v>-14894</v>
      </c>
      <c r="H53">
        <v>-26.628763498533935</v>
      </c>
      <c r="I53" s="3">
        <v>501704</v>
      </c>
      <c r="J53">
        <v>10.69</v>
      </c>
      <c r="K53">
        <v>152.1</v>
      </c>
      <c r="L53">
        <v>31</v>
      </c>
      <c r="M53">
        <v>25.598678777869534</v>
      </c>
      <c r="N53">
        <v>254500</v>
      </c>
      <c r="O53">
        <v>247700</v>
      </c>
      <c r="P53">
        <v>50</v>
      </c>
      <c r="Q53">
        <v>152.1</v>
      </c>
      <c r="R53">
        <v>50</v>
      </c>
      <c r="S53">
        <v>152.35</v>
      </c>
      <c r="T53">
        <v>16520.2</v>
      </c>
      <c r="U53" t="s">
        <v>216</v>
      </c>
      <c r="V53" s="5">
        <v>0.60486111111111118</v>
      </c>
    </row>
    <row r="54" spans="1:22" x14ac:dyDescent="0.3">
      <c r="A54">
        <v>52</v>
      </c>
      <c r="B54" s="2">
        <v>16450</v>
      </c>
      <c r="C54" s="3">
        <v>44434</v>
      </c>
      <c r="D54" t="s">
        <v>215</v>
      </c>
      <c r="E54" t="s">
        <v>84</v>
      </c>
      <c r="F54">
        <v>20582</v>
      </c>
      <c r="G54">
        <v>-1593</v>
      </c>
      <c r="H54">
        <v>-7.1837655016910933</v>
      </c>
      <c r="I54" s="3">
        <v>449983</v>
      </c>
      <c r="J54">
        <v>11.03</v>
      </c>
      <c r="K54">
        <v>115</v>
      </c>
      <c r="L54">
        <v>21.099999999999994</v>
      </c>
      <c r="M54">
        <v>22.470713525026618</v>
      </c>
      <c r="N54">
        <v>404500</v>
      </c>
      <c r="O54">
        <v>292550</v>
      </c>
      <c r="P54">
        <v>50</v>
      </c>
      <c r="Q54">
        <v>115.5</v>
      </c>
      <c r="R54">
        <v>50</v>
      </c>
      <c r="S54">
        <v>115.75</v>
      </c>
      <c r="T54">
        <v>16520.2</v>
      </c>
      <c r="U54" t="s">
        <v>216</v>
      </c>
      <c r="V54" s="5">
        <v>0.60486111111111118</v>
      </c>
    </row>
    <row r="55" spans="1:22" x14ac:dyDescent="0.3">
      <c r="A55">
        <v>53</v>
      </c>
      <c r="B55" s="2">
        <v>16500</v>
      </c>
      <c r="C55" s="3">
        <v>44434</v>
      </c>
      <c r="D55" t="s">
        <v>215</v>
      </c>
      <c r="E55" t="s">
        <v>85</v>
      </c>
      <c r="F55">
        <v>125539</v>
      </c>
      <c r="G55">
        <v>25989</v>
      </c>
      <c r="H55">
        <v>26.106479156202912</v>
      </c>
      <c r="I55" s="3">
        <v>1585147</v>
      </c>
      <c r="J55">
        <v>11.17</v>
      </c>
      <c r="K55">
        <v>84.55</v>
      </c>
      <c r="L55">
        <v>13.849999999999994</v>
      </c>
      <c r="M55">
        <v>19.589816124469582</v>
      </c>
      <c r="N55">
        <v>745900</v>
      </c>
      <c r="O55">
        <v>1116200</v>
      </c>
      <c r="P55">
        <v>50</v>
      </c>
      <c r="Q55">
        <v>84.6</v>
      </c>
      <c r="R55">
        <v>150</v>
      </c>
      <c r="S55">
        <v>84.7</v>
      </c>
      <c r="T55">
        <v>16520.2</v>
      </c>
      <c r="U55" t="s">
        <v>216</v>
      </c>
      <c r="V55" s="5">
        <v>0.60486111111111118</v>
      </c>
    </row>
    <row r="56" spans="1:22" x14ac:dyDescent="0.3">
      <c r="A56">
        <v>54</v>
      </c>
      <c r="B56" s="2">
        <v>16550</v>
      </c>
      <c r="C56" s="3">
        <v>44434</v>
      </c>
      <c r="D56" t="s">
        <v>215</v>
      </c>
      <c r="E56" t="s">
        <v>86</v>
      </c>
      <c r="F56">
        <v>48701</v>
      </c>
      <c r="G56">
        <v>18941</v>
      </c>
      <c r="H56">
        <v>63.645833333333336</v>
      </c>
      <c r="I56" s="3">
        <v>763215</v>
      </c>
      <c r="J56">
        <v>11.37</v>
      </c>
      <c r="K56">
        <v>59.7</v>
      </c>
      <c r="L56">
        <v>8</v>
      </c>
      <c r="M56">
        <v>15.473887814313345</v>
      </c>
      <c r="N56">
        <v>416550</v>
      </c>
      <c r="O56">
        <v>712300</v>
      </c>
      <c r="P56">
        <v>200</v>
      </c>
      <c r="Q56">
        <v>59.55</v>
      </c>
      <c r="R56">
        <v>250</v>
      </c>
      <c r="S56">
        <v>59.7</v>
      </c>
      <c r="T56">
        <v>16520.2</v>
      </c>
      <c r="U56" t="s">
        <v>216</v>
      </c>
      <c r="V56" s="5">
        <v>0.60486111111111118</v>
      </c>
    </row>
    <row r="57" spans="1:22" x14ac:dyDescent="0.3">
      <c r="A57">
        <v>55</v>
      </c>
      <c r="B57" s="2">
        <v>16600</v>
      </c>
      <c r="C57" s="3">
        <v>44434</v>
      </c>
      <c r="D57" t="s">
        <v>215</v>
      </c>
      <c r="E57" t="s">
        <v>87</v>
      </c>
      <c r="F57">
        <v>117078</v>
      </c>
      <c r="G57">
        <v>28978</v>
      </c>
      <c r="H57">
        <v>32.892167990919411</v>
      </c>
      <c r="I57" s="3">
        <v>1333653</v>
      </c>
      <c r="J57">
        <v>11.4</v>
      </c>
      <c r="K57">
        <v>40.1</v>
      </c>
      <c r="L57">
        <v>3.8500000000000014</v>
      </c>
      <c r="M57">
        <v>10.620689655172418</v>
      </c>
      <c r="N57">
        <v>641350</v>
      </c>
      <c r="O57">
        <v>1459500</v>
      </c>
      <c r="P57">
        <v>500</v>
      </c>
      <c r="Q57">
        <v>40.15</v>
      </c>
      <c r="R57">
        <v>350</v>
      </c>
      <c r="S57">
        <v>40.200000000000003</v>
      </c>
      <c r="T57">
        <v>16520.2</v>
      </c>
      <c r="U57" t="s">
        <v>216</v>
      </c>
      <c r="V57" s="5">
        <v>0.60486111111111118</v>
      </c>
    </row>
    <row r="58" spans="1:22" x14ac:dyDescent="0.3">
      <c r="A58">
        <v>56</v>
      </c>
      <c r="B58" s="2">
        <v>16650</v>
      </c>
      <c r="C58" s="3">
        <v>44434</v>
      </c>
      <c r="D58" t="s">
        <v>215</v>
      </c>
      <c r="E58" t="s">
        <v>88</v>
      </c>
      <c r="F58">
        <v>39571</v>
      </c>
      <c r="G58">
        <v>11292</v>
      </c>
      <c r="H58">
        <v>39.930690618480142</v>
      </c>
      <c r="I58" s="3">
        <v>478443</v>
      </c>
      <c r="J58">
        <v>11.54</v>
      </c>
      <c r="K58">
        <v>25.35</v>
      </c>
      <c r="L58">
        <v>0.40000000000000213</v>
      </c>
      <c r="M58">
        <v>1.6032064128256598</v>
      </c>
      <c r="N58">
        <v>321450</v>
      </c>
      <c r="O58">
        <v>522200</v>
      </c>
      <c r="P58">
        <v>1550</v>
      </c>
      <c r="Q58">
        <v>25.2</v>
      </c>
      <c r="R58">
        <v>1350</v>
      </c>
      <c r="S58">
        <v>25.35</v>
      </c>
      <c r="T58">
        <v>16520.2</v>
      </c>
      <c r="U58" t="s">
        <v>216</v>
      </c>
      <c r="V58" s="5">
        <v>0.60486111111111118</v>
      </c>
    </row>
    <row r="59" spans="1:22" x14ac:dyDescent="0.3">
      <c r="A59">
        <v>57</v>
      </c>
      <c r="B59" s="2">
        <v>16700</v>
      </c>
      <c r="C59" s="3">
        <v>44434</v>
      </c>
      <c r="D59" t="s">
        <v>215</v>
      </c>
      <c r="E59" t="s">
        <v>89</v>
      </c>
      <c r="F59">
        <v>100094</v>
      </c>
      <c r="G59">
        <v>17882</v>
      </c>
      <c r="H59">
        <v>21.751082567021847</v>
      </c>
      <c r="I59" s="3">
        <v>828626</v>
      </c>
      <c r="J59">
        <v>11.57</v>
      </c>
      <c r="K59">
        <v>15.55</v>
      </c>
      <c r="L59">
        <v>-1.3000000000000007</v>
      </c>
      <c r="M59">
        <v>-7.7151335311572744</v>
      </c>
      <c r="N59">
        <v>630350</v>
      </c>
      <c r="O59">
        <v>1318300</v>
      </c>
      <c r="P59">
        <v>5750</v>
      </c>
      <c r="Q59">
        <v>15.45</v>
      </c>
      <c r="R59">
        <v>1050</v>
      </c>
      <c r="S59">
        <v>15.55</v>
      </c>
      <c r="T59">
        <v>16520.2</v>
      </c>
      <c r="U59" t="s">
        <v>216</v>
      </c>
      <c r="V59" s="5">
        <v>0.60486111111111118</v>
      </c>
    </row>
    <row r="60" spans="1:22" x14ac:dyDescent="0.3">
      <c r="A60">
        <v>58</v>
      </c>
      <c r="B60" s="2">
        <v>16750</v>
      </c>
      <c r="C60" s="3">
        <v>44434</v>
      </c>
      <c r="D60" t="s">
        <v>215</v>
      </c>
      <c r="E60" t="s">
        <v>90</v>
      </c>
      <c r="F60">
        <v>36177</v>
      </c>
      <c r="G60">
        <v>10171</v>
      </c>
      <c r="H60">
        <v>39.110205337229871</v>
      </c>
      <c r="I60" s="3">
        <v>353521</v>
      </c>
      <c r="J60">
        <v>11.69</v>
      </c>
      <c r="K60">
        <v>9.1999999999999993</v>
      </c>
      <c r="L60">
        <v>-1.9000000000000004</v>
      </c>
      <c r="M60">
        <v>-17.117117117117118</v>
      </c>
      <c r="N60">
        <v>328550</v>
      </c>
      <c r="O60">
        <v>452000</v>
      </c>
      <c r="P60">
        <v>8250</v>
      </c>
      <c r="Q60">
        <v>9.1999999999999993</v>
      </c>
      <c r="R60">
        <v>12000</v>
      </c>
      <c r="S60">
        <v>9.3000000000000007</v>
      </c>
      <c r="T60">
        <v>16520.2</v>
      </c>
      <c r="U60" t="s">
        <v>216</v>
      </c>
      <c r="V60" s="5">
        <v>0.60486111111111118</v>
      </c>
    </row>
    <row r="61" spans="1:22" x14ac:dyDescent="0.3">
      <c r="A61">
        <v>59</v>
      </c>
      <c r="B61" s="2">
        <v>16800</v>
      </c>
      <c r="C61" s="3">
        <v>44434</v>
      </c>
      <c r="D61" t="s">
        <v>215</v>
      </c>
      <c r="E61" t="s">
        <v>91</v>
      </c>
      <c r="F61">
        <v>82917</v>
      </c>
      <c r="G61">
        <v>9539</v>
      </c>
      <c r="H61">
        <v>12.9998092071193</v>
      </c>
      <c r="I61" s="3">
        <v>537823</v>
      </c>
      <c r="J61">
        <v>11.99</v>
      </c>
      <c r="K61">
        <v>5.65</v>
      </c>
      <c r="L61">
        <v>-1.75</v>
      </c>
      <c r="M61">
        <v>-23.648648648648649</v>
      </c>
      <c r="N61">
        <v>511700</v>
      </c>
      <c r="O61">
        <v>675700</v>
      </c>
      <c r="P61">
        <v>4200</v>
      </c>
      <c r="Q61">
        <v>5.6</v>
      </c>
      <c r="R61">
        <v>3350</v>
      </c>
      <c r="S61">
        <v>5.65</v>
      </c>
      <c r="T61">
        <v>16520.2</v>
      </c>
      <c r="U61" t="s">
        <v>216</v>
      </c>
      <c r="V61" s="5">
        <v>0.60486111111111118</v>
      </c>
    </row>
    <row r="62" spans="1:22" x14ac:dyDescent="0.3">
      <c r="A62">
        <v>60</v>
      </c>
      <c r="B62" s="2">
        <v>16850</v>
      </c>
      <c r="C62" s="3">
        <v>44434</v>
      </c>
      <c r="D62" t="s">
        <v>215</v>
      </c>
      <c r="E62" t="s">
        <v>92</v>
      </c>
      <c r="F62">
        <v>24521</v>
      </c>
      <c r="G62">
        <v>8633</v>
      </c>
      <c r="H62">
        <v>54.336606243705944</v>
      </c>
      <c r="I62" s="3">
        <v>154685</v>
      </c>
      <c r="J62">
        <v>12.48</v>
      </c>
      <c r="K62">
        <v>3.8</v>
      </c>
      <c r="L62">
        <v>-1.5</v>
      </c>
      <c r="M62">
        <v>-28.30188679245283</v>
      </c>
      <c r="N62">
        <v>374450</v>
      </c>
      <c r="O62">
        <v>247100</v>
      </c>
      <c r="P62">
        <v>5900</v>
      </c>
      <c r="Q62">
        <v>3.75</v>
      </c>
      <c r="R62">
        <v>7350</v>
      </c>
      <c r="S62">
        <v>3.85</v>
      </c>
      <c r="T62">
        <v>16520.2</v>
      </c>
      <c r="U62" t="s">
        <v>216</v>
      </c>
      <c r="V62" s="5">
        <v>0.60486111111111118</v>
      </c>
    </row>
    <row r="63" spans="1:22" x14ac:dyDescent="0.3">
      <c r="A63">
        <v>61</v>
      </c>
      <c r="B63" s="2">
        <v>16900</v>
      </c>
      <c r="C63" s="3">
        <v>44434</v>
      </c>
      <c r="D63" t="s">
        <v>215</v>
      </c>
      <c r="E63" t="s">
        <v>93</v>
      </c>
      <c r="F63">
        <v>61942</v>
      </c>
      <c r="G63">
        <v>6983</v>
      </c>
      <c r="H63">
        <v>12.705835259011263</v>
      </c>
      <c r="I63" s="3">
        <v>254196</v>
      </c>
      <c r="J63">
        <v>13.42</v>
      </c>
      <c r="K63">
        <v>3.05</v>
      </c>
      <c r="L63">
        <v>-1</v>
      </c>
      <c r="M63">
        <v>-24.691358024691361</v>
      </c>
      <c r="N63">
        <v>487350</v>
      </c>
      <c r="O63">
        <v>301700</v>
      </c>
      <c r="P63">
        <v>24450</v>
      </c>
      <c r="Q63">
        <v>3</v>
      </c>
      <c r="R63">
        <v>6800</v>
      </c>
      <c r="S63">
        <v>3.05</v>
      </c>
      <c r="T63">
        <v>16520.2</v>
      </c>
      <c r="U63" t="s">
        <v>216</v>
      </c>
      <c r="V63" s="5">
        <v>0.60486111111111118</v>
      </c>
    </row>
    <row r="64" spans="1:22" x14ac:dyDescent="0.3">
      <c r="A64">
        <v>62</v>
      </c>
      <c r="B64" s="2">
        <v>16950</v>
      </c>
      <c r="C64" s="3">
        <v>44434</v>
      </c>
      <c r="D64" t="s">
        <v>215</v>
      </c>
      <c r="E64" t="s">
        <v>94</v>
      </c>
      <c r="F64">
        <v>13630</v>
      </c>
      <c r="G64">
        <v>582</v>
      </c>
      <c r="H64">
        <v>4.4604537093807481</v>
      </c>
      <c r="I64" s="3">
        <v>56467</v>
      </c>
      <c r="J64">
        <v>14.32</v>
      </c>
      <c r="K64">
        <v>2.4</v>
      </c>
      <c r="L64">
        <v>-0.80000000000000027</v>
      </c>
      <c r="M64">
        <v>-25.000000000000007</v>
      </c>
      <c r="N64">
        <v>255850</v>
      </c>
      <c r="O64">
        <v>145400</v>
      </c>
      <c r="P64">
        <v>1150</v>
      </c>
      <c r="Q64">
        <v>2.4</v>
      </c>
      <c r="R64">
        <v>9250</v>
      </c>
      <c r="S64">
        <v>2.4500000000000002</v>
      </c>
      <c r="T64">
        <v>16520.2</v>
      </c>
      <c r="U64" t="s">
        <v>216</v>
      </c>
      <c r="V64" s="5">
        <v>0.60486111111111118</v>
      </c>
    </row>
    <row r="65" spans="1:22" x14ac:dyDescent="0.3">
      <c r="A65">
        <v>63</v>
      </c>
      <c r="B65" s="2">
        <v>17000</v>
      </c>
      <c r="C65" s="3">
        <v>44434</v>
      </c>
      <c r="D65" t="s">
        <v>215</v>
      </c>
      <c r="E65" t="s">
        <v>95</v>
      </c>
      <c r="F65">
        <v>90023</v>
      </c>
      <c r="G65">
        <v>4832</v>
      </c>
      <c r="H65">
        <v>5.6719606531206352</v>
      </c>
      <c r="I65" s="3">
        <v>277187</v>
      </c>
      <c r="J65">
        <v>15.5</v>
      </c>
      <c r="K65">
        <v>2.2999999999999998</v>
      </c>
      <c r="L65">
        <v>-0.70000000000000018</v>
      </c>
      <c r="M65">
        <v>-23.333333333333339</v>
      </c>
      <c r="N65">
        <v>1596300</v>
      </c>
      <c r="O65">
        <v>485300</v>
      </c>
      <c r="P65">
        <v>19900</v>
      </c>
      <c r="Q65">
        <v>2.25</v>
      </c>
      <c r="R65">
        <v>7100</v>
      </c>
      <c r="S65">
        <v>2.2999999999999998</v>
      </c>
      <c r="T65">
        <v>16520.2</v>
      </c>
      <c r="U65" t="s">
        <v>216</v>
      </c>
      <c r="V65" s="5">
        <v>0.60486111111111118</v>
      </c>
    </row>
    <row r="66" spans="1:22" x14ac:dyDescent="0.3">
      <c r="A66">
        <v>64</v>
      </c>
      <c r="B66" s="2">
        <v>17050</v>
      </c>
      <c r="C66" s="3">
        <v>44434</v>
      </c>
      <c r="D66" t="s">
        <v>215</v>
      </c>
      <c r="E66" t="s">
        <v>96</v>
      </c>
      <c r="F66">
        <v>7967</v>
      </c>
      <c r="G66">
        <v>2048</v>
      </c>
      <c r="H66">
        <v>34.600439263389084</v>
      </c>
      <c r="I66" s="3">
        <v>26723</v>
      </c>
      <c r="J66">
        <v>16.54</v>
      </c>
      <c r="K66">
        <v>2</v>
      </c>
      <c r="L66">
        <v>-0.60000000000000009</v>
      </c>
      <c r="M66">
        <v>-23.076923076923077</v>
      </c>
      <c r="N66">
        <v>275550</v>
      </c>
      <c r="O66">
        <v>76300</v>
      </c>
      <c r="P66">
        <v>1400</v>
      </c>
      <c r="Q66">
        <v>1.95</v>
      </c>
      <c r="R66">
        <v>4350</v>
      </c>
      <c r="S66">
        <v>2</v>
      </c>
      <c r="T66">
        <v>16520.2</v>
      </c>
      <c r="U66" t="s">
        <v>216</v>
      </c>
      <c r="V66" s="5">
        <v>0.60486111111111118</v>
      </c>
    </row>
    <row r="67" spans="1:22" x14ac:dyDescent="0.3">
      <c r="A67">
        <v>65</v>
      </c>
      <c r="B67" s="2">
        <v>17100</v>
      </c>
      <c r="C67" s="3">
        <v>44434</v>
      </c>
      <c r="D67" t="s">
        <v>215</v>
      </c>
      <c r="E67" t="s">
        <v>97</v>
      </c>
      <c r="F67">
        <v>50104</v>
      </c>
      <c r="G67">
        <v>-16239</v>
      </c>
      <c r="H67">
        <v>-24.477337473433519</v>
      </c>
      <c r="I67" s="3">
        <v>112211</v>
      </c>
      <c r="J67">
        <v>17.8</v>
      </c>
      <c r="K67">
        <v>1.8</v>
      </c>
      <c r="L67">
        <v>-0.7</v>
      </c>
      <c r="M67">
        <v>-27.999999999999996</v>
      </c>
      <c r="N67">
        <v>693200</v>
      </c>
      <c r="O67">
        <v>171100</v>
      </c>
      <c r="P67">
        <v>13050</v>
      </c>
      <c r="Q67">
        <v>1.8</v>
      </c>
      <c r="R67">
        <v>14950</v>
      </c>
      <c r="S67">
        <v>1.85</v>
      </c>
      <c r="T67">
        <v>16520.2</v>
      </c>
      <c r="U67" t="s">
        <v>216</v>
      </c>
      <c r="V67" s="5">
        <v>0.60486111111111118</v>
      </c>
    </row>
    <row r="68" spans="1:22" x14ac:dyDescent="0.3">
      <c r="A68">
        <v>66</v>
      </c>
      <c r="B68" s="2">
        <v>17150</v>
      </c>
      <c r="C68" s="3">
        <v>44434</v>
      </c>
      <c r="D68" t="s">
        <v>215</v>
      </c>
      <c r="E68" t="s">
        <v>98</v>
      </c>
      <c r="F68">
        <v>3052</v>
      </c>
      <c r="G68">
        <v>707</v>
      </c>
      <c r="H68">
        <v>30.149253731343283</v>
      </c>
      <c r="I68" s="3">
        <v>10135</v>
      </c>
      <c r="J68">
        <v>18.79</v>
      </c>
      <c r="K68">
        <v>1.7</v>
      </c>
      <c r="L68">
        <v>-0.44999999999999996</v>
      </c>
      <c r="M68">
        <v>-20.930232558139533</v>
      </c>
      <c r="N68">
        <v>105900</v>
      </c>
      <c r="O68">
        <v>64550</v>
      </c>
      <c r="P68">
        <v>2900</v>
      </c>
      <c r="Q68">
        <v>1.6</v>
      </c>
      <c r="R68">
        <v>1700</v>
      </c>
      <c r="S68">
        <v>1.7</v>
      </c>
      <c r="T68">
        <v>16520.2</v>
      </c>
      <c r="U68" t="s">
        <v>216</v>
      </c>
      <c r="V68" s="5">
        <v>0.60486111111111118</v>
      </c>
    </row>
    <row r="69" spans="1:22" x14ac:dyDescent="0.3">
      <c r="A69">
        <v>67</v>
      </c>
      <c r="B69" s="2">
        <v>17200</v>
      </c>
      <c r="C69" s="3">
        <v>44434</v>
      </c>
      <c r="D69" t="s">
        <v>215</v>
      </c>
      <c r="E69" t="s">
        <v>99</v>
      </c>
      <c r="F69">
        <v>32941</v>
      </c>
      <c r="G69">
        <v>1216</v>
      </c>
      <c r="H69">
        <v>3.8329393223010246</v>
      </c>
      <c r="I69" s="3">
        <v>49280</v>
      </c>
      <c r="J69">
        <v>19.98</v>
      </c>
      <c r="K69">
        <v>1.5</v>
      </c>
      <c r="L69">
        <v>-0.5</v>
      </c>
      <c r="M69">
        <v>-25</v>
      </c>
      <c r="N69">
        <v>1022200</v>
      </c>
      <c r="O69">
        <v>187650</v>
      </c>
      <c r="P69">
        <v>17150</v>
      </c>
      <c r="Q69">
        <v>1.45</v>
      </c>
      <c r="R69">
        <v>10250</v>
      </c>
      <c r="S69">
        <v>1.5</v>
      </c>
      <c r="T69">
        <v>16520.2</v>
      </c>
      <c r="U69" t="s">
        <v>216</v>
      </c>
      <c r="V69" s="5">
        <v>0.60486111111111118</v>
      </c>
    </row>
    <row r="70" spans="1:22" x14ac:dyDescent="0.3">
      <c r="A70">
        <v>68</v>
      </c>
      <c r="B70" s="2">
        <v>17250</v>
      </c>
      <c r="C70" s="3">
        <v>44434</v>
      </c>
      <c r="D70" t="s">
        <v>215</v>
      </c>
      <c r="E70" t="s">
        <v>100</v>
      </c>
      <c r="F70">
        <v>2721</v>
      </c>
      <c r="G70">
        <v>183</v>
      </c>
      <c r="H70">
        <v>7.2104018912529551</v>
      </c>
      <c r="I70" s="3">
        <v>3629</v>
      </c>
      <c r="J70">
        <v>20.86</v>
      </c>
      <c r="K70">
        <v>1.35</v>
      </c>
      <c r="L70">
        <v>-0.5</v>
      </c>
      <c r="M70">
        <v>-27.027027027027025</v>
      </c>
      <c r="N70">
        <v>122450</v>
      </c>
      <c r="O70">
        <v>51850</v>
      </c>
      <c r="P70">
        <v>600</v>
      </c>
      <c r="Q70">
        <v>1.3</v>
      </c>
      <c r="R70">
        <v>200</v>
      </c>
      <c r="S70">
        <v>1.4</v>
      </c>
      <c r="T70">
        <v>16520.2</v>
      </c>
      <c r="U70" t="s">
        <v>216</v>
      </c>
      <c r="V70" s="5">
        <v>0.60486111111111118</v>
      </c>
    </row>
    <row r="71" spans="1:22" x14ac:dyDescent="0.3">
      <c r="A71">
        <v>69</v>
      </c>
      <c r="B71" s="2">
        <v>17300</v>
      </c>
      <c r="C71" s="3">
        <v>44434</v>
      </c>
      <c r="D71" t="s">
        <v>215</v>
      </c>
      <c r="E71" t="s">
        <v>101</v>
      </c>
      <c r="F71">
        <v>23571</v>
      </c>
      <c r="G71">
        <v>-3908</v>
      </c>
      <c r="H71">
        <v>-14.221769351140871</v>
      </c>
      <c r="I71" s="3">
        <v>42548</v>
      </c>
      <c r="J71">
        <v>22.08</v>
      </c>
      <c r="K71">
        <v>1.35</v>
      </c>
      <c r="L71">
        <v>-0.34999999999999987</v>
      </c>
      <c r="M71">
        <v>-20.588235294117641</v>
      </c>
      <c r="N71">
        <v>852050</v>
      </c>
      <c r="O71">
        <v>136050</v>
      </c>
      <c r="P71">
        <v>13950</v>
      </c>
      <c r="Q71">
        <v>1.3</v>
      </c>
      <c r="R71">
        <v>3650</v>
      </c>
      <c r="S71">
        <v>1.35</v>
      </c>
      <c r="T71">
        <v>16520.2</v>
      </c>
      <c r="U71" t="s">
        <v>216</v>
      </c>
      <c r="V71" s="5">
        <v>0.60486111111111118</v>
      </c>
    </row>
    <row r="72" spans="1:22" x14ac:dyDescent="0.3">
      <c r="A72">
        <v>70</v>
      </c>
      <c r="B72" s="2">
        <v>17350</v>
      </c>
      <c r="C72" s="3">
        <v>44434</v>
      </c>
      <c r="D72" t="s">
        <v>215</v>
      </c>
      <c r="E72" t="s">
        <v>102</v>
      </c>
      <c r="F72">
        <v>745</v>
      </c>
      <c r="G72">
        <v>-40</v>
      </c>
      <c r="H72">
        <v>-5.0955414012738851</v>
      </c>
      <c r="I72" s="3">
        <v>743</v>
      </c>
      <c r="J72">
        <v>23.07</v>
      </c>
      <c r="K72">
        <v>1.3</v>
      </c>
      <c r="L72">
        <v>-0.39999999999999991</v>
      </c>
      <c r="M72">
        <v>-23.529411764705877</v>
      </c>
      <c r="N72">
        <v>84650</v>
      </c>
      <c r="O72">
        <v>58150</v>
      </c>
      <c r="P72">
        <v>1750</v>
      </c>
      <c r="Q72">
        <v>1.2</v>
      </c>
      <c r="R72">
        <v>2950</v>
      </c>
      <c r="S72">
        <v>1.45</v>
      </c>
      <c r="T72">
        <v>16520.2</v>
      </c>
      <c r="U72" t="s">
        <v>216</v>
      </c>
      <c r="V72" s="5">
        <v>0.60486111111111118</v>
      </c>
    </row>
    <row r="73" spans="1:22" x14ac:dyDescent="0.3">
      <c r="A73">
        <v>71</v>
      </c>
      <c r="B73" s="2">
        <v>17400</v>
      </c>
      <c r="C73" s="3">
        <v>44434</v>
      </c>
      <c r="D73" t="s">
        <v>215</v>
      </c>
      <c r="E73" t="s">
        <v>103</v>
      </c>
      <c r="F73">
        <v>16373</v>
      </c>
      <c r="G73">
        <v>939</v>
      </c>
      <c r="H73">
        <v>6.0839704548399638</v>
      </c>
      <c r="I73" s="3">
        <v>22748</v>
      </c>
      <c r="J73">
        <v>24.02</v>
      </c>
      <c r="K73">
        <v>1.2</v>
      </c>
      <c r="L73">
        <v>-0.40000000000000013</v>
      </c>
      <c r="M73">
        <v>-25.000000000000007</v>
      </c>
      <c r="N73">
        <v>641700</v>
      </c>
      <c r="O73">
        <v>105150</v>
      </c>
      <c r="P73">
        <v>11600</v>
      </c>
      <c r="Q73">
        <v>1.1499999999999999</v>
      </c>
      <c r="R73">
        <v>900</v>
      </c>
      <c r="S73">
        <v>1.2</v>
      </c>
      <c r="T73">
        <v>16520.2</v>
      </c>
      <c r="U73" t="s">
        <v>216</v>
      </c>
      <c r="V73" s="5">
        <v>0.60486111111111118</v>
      </c>
    </row>
    <row r="74" spans="1:22" x14ac:dyDescent="0.3">
      <c r="A74">
        <v>72</v>
      </c>
      <c r="B74" s="2">
        <v>17450</v>
      </c>
      <c r="C74" s="3">
        <v>44434</v>
      </c>
      <c r="D74" t="s">
        <v>215</v>
      </c>
      <c r="E74" t="s">
        <v>104</v>
      </c>
      <c r="F74">
        <v>250</v>
      </c>
      <c r="G74">
        <v>18</v>
      </c>
      <c r="H74">
        <v>7.7586206896551726</v>
      </c>
      <c r="I74" s="3">
        <v>451</v>
      </c>
      <c r="J74">
        <v>25.06</v>
      </c>
      <c r="K74">
        <v>1.35</v>
      </c>
      <c r="L74">
        <v>-0.19999999999999996</v>
      </c>
      <c r="M74">
        <v>-12.90322580645161</v>
      </c>
      <c r="N74">
        <v>85950</v>
      </c>
      <c r="O74">
        <v>33550</v>
      </c>
      <c r="P74">
        <v>400</v>
      </c>
      <c r="Q74">
        <v>1.1499999999999999</v>
      </c>
      <c r="R74">
        <v>950</v>
      </c>
      <c r="S74">
        <v>1.3</v>
      </c>
      <c r="T74">
        <v>16520.2</v>
      </c>
      <c r="U74" t="s">
        <v>216</v>
      </c>
      <c r="V74" s="5">
        <v>0.60486111111111118</v>
      </c>
    </row>
    <row r="75" spans="1:22" x14ac:dyDescent="0.3">
      <c r="A75">
        <v>73</v>
      </c>
      <c r="B75" s="2">
        <v>17500</v>
      </c>
      <c r="C75" s="3">
        <v>44434</v>
      </c>
      <c r="D75" t="s">
        <v>215</v>
      </c>
      <c r="E75" t="s">
        <v>105</v>
      </c>
      <c r="F75">
        <v>50673</v>
      </c>
      <c r="G75">
        <v>1151</v>
      </c>
      <c r="H75">
        <v>2.3242195387908406</v>
      </c>
      <c r="I75" s="3">
        <v>73988</v>
      </c>
      <c r="J75">
        <v>26.08</v>
      </c>
      <c r="K75">
        <v>1.1000000000000001</v>
      </c>
      <c r="L75">
        <v>-0.5</v>
      </c>
      <c r="M75">
        <v>-31.25</v>
      </c>
      <c r="N75">
        <v>2011000</v>
      </c>
      <c r="O75">
        <v>312700</v>
      </c>
      <c r="P75">
        <v>151650</v>
      </c>
      <c r="Q75">
        <v>1.1000000000000001</v>
      </c>
      <c r="R75">
        <v>38550</v>
      </c>
      <c r="S75">
        <v>1.1499999999999999</v>
      </c>
      <c r="T75">
        <v>16520.2</v>
      </c>
      <c r="U75" t="s">
        <v>216</v>
      </c>
      <c r="V75" s="5">
        <v>0.60486111111111118</v>
      </c>
    </row>
    <row r="76" spans="1:22" x14ac:dyDescent="0.3">
      <c r="A76">
        <v>74</v>
      </c>
      <c r="B76" s="2">
        <v>17550</v>
      </c>
      <c r="C76" s="3">
        <v>44434</v>
      </c>
      <c r="D76" t="s">
        <v>215</v>
      </c>
      <c r="E76" t="s">
        <v>106</v>
      </c>
      <c r="F76">
        <v>226</v>
      </c>
      <c r="G76">
        <v>81</v>
      </c>
      <c r="H76">
        <v>55.862068965517238</v>
      </c>
      <c r="I76" s="3">
        <v>4623</v>
      </c>
      <c r="J76">
        <v>27.07</v>
      </c>
      <c r="K76">
        <v>1.05</v>
      </c>
      <c r="L76">
        <v>-0.39999999999999991</v>
      </c>
      <c r="M76">
        <v>-27.586206896551719</v>
      </c>
      <c r="N76">
        <v>87000</v>
      </c>
      <c r="O76">
        <v>31250</v>
      </c>
      <c r="P76">
        <v>550</v>
      </c>
      <c r="Q76">
        <v>1.05</v>
      </c>
      <c r="R76">
        <v>1000</v>
      </c>
      <c r="S76">
        <v>1.1499999999999999</v>
      </c>
      <c r="T76">
        <v>16520.2</v>
      </c>
      <c r="U76" t="s">
        <v>216</v>
      </c>
      <c r="V76" s="5">
        <v>0.60486111111111118</v>
      </c>
    </row>
    <row r="77" spans="1:22" x14ac:dyDescent="0.3">
      <c r="A77">
        <v>75</v>
      </c>
      <c r="B77" s="2">
        <v>17600</v>
      </c>
      <c r="C77" s="3">
        <v>44434</v>
      </c>
      <c r="D77" t="s">
        <v>215</v>
      </c>
      <c r="E77" t="s">
        <v>107</v>
      </c>
      <c r="F77">
        <v>6835</v>
      </c>
      <c r="G77">
        <v>2876</v>
      </c>
      <c r="H77">
        <v>72.644607224046482</v>
      </c>
      <c r="I77" s="3">
        <v>17542</v>
      </c>
      <c r="J77">
        <v>28.21</v>
      </c>
      <c r="K77">
        <v>1.05</v>
      </c>
      <c r="L77">
        <v>-0.34999999999999987</v>
      </c>
      <c r="M77">
        <v>-24.999999999999993</v>
      </c>
      <c r="N77">
        <v>474900</v>
      </c>
      <c r="O77">
        <v>57950</v>
      </c>
      <c r="P77">
        <v>22500</v>
      </c>
      <c r="Q77">
        <v>1</v>
      </c>
      <c r="R77">
        <v>1250</v>
      </c>
      <c r="S77">
        <v>1.05</v>
      </c>
      <c r="T77">
        <v>16520.2</v>
      </c>
      <c r="U77" t="s">
        <v>216</v>
      </c>
      <c r="V77" s="5">
        <v>0.60486111111111118</v>
      </c>
    </row>
    <row r="78" spans="1:22" x14ac:dyDescent="0.3">
      <c r="A78">
        <v>76</v>
      </c>
      <c r="B78" s="2">
        <v>17650</v>
      </c>
      <c r="C78" s="3">
        <v>44434</v>
      </c>
      <c r="D78" t="s">
        <v>215</v>
      </c>
      <c r="E78" t="s">
        <v>108</v>
      </c>
      <c r="F78">
        <v>191</v>
      </c>
      <c r="G78">
        <v>73</v>
      </c>
      <c r="H78">
        <v>61.864406779661017</v>
      </c>
      <c r="I78" s="3">
        <v>16331</v>
      </c>
      <c r="J78">
        <v>29.49</v>
      </c>
      <c r="K78">
        <v>1</v>
      </c>
      <c r="L78">
        <v>-0.19999999999999996</v>
      </c>
      <c r="M78">
        <v>-16.666666666666664</v>
      </c>
      <c r="N78">
        <v>90250</v>
      </c>
      <c r="O78">
        <v>26300</v>
      </c>
      <c r="P78">
        <v>2200</v>
      </c>
      <c r="Q78">
        <v>0.95</v>
      </c>
      <c r="R78">
        <v>500</v>
      </c>
      <c r="S78">
        <v>1.05</v>
      </c>
      <c r="T78">
        <v>16520.2</v>
      </c>
      <c r="U78" t="s">
        <v>216</v>
      </c>
      <c r="V78" s="5">
        <v>0.60486111111111118</v>
      </c>
    </row>
    <row r="79" spans="1:22" x14ac:dyDescent="0.3">
      <c r="A79">
        <v>77</v>
      </c>
      <c r="B79" s="2">
        <v>17700</v>
      </c>
      <c r="C79" s="3">
        <v>44434</v>
      </c>
      <c r="D79" t="s">
        <v>215</v>
      </c>
      <c r="E79" t="s">
        <v>109</v>
      </c>
      <c r="F79">
        <v>5511</v>
      </c>
      <c r="G79">
        <v>-27</v>
      </c>
      <c r="H79">
        <v>-0.48754062838569878</v>
      </c>
      <c r="I79" s="3">
        <v>9920</v>
      </c>
      <c r="J79">
        <v>29.51</v>
      </c>
      <c r="K79">
        <v>0.85</v>
      </c>
      <c r="L79">
        <v>-0.25000000000000011</v>
      </c>
      <c r="M79">
        <v>-22.727272727272734</v>
      </c>
      <c r="N79">
        <v>423400</v>
      </c>
      <c r="O79">
        <v>62000</v>
      </c>
      <c r="P79">
        <v>7400</v>
      </c>
      <c r="Q79">
        <v>0.8</v>
      </c>
      <c r="R79">
        <v>7800</v>
      </c>
      <c r="S79">
        <v>0.85</v>
      </c>
      <c r="T79">
        <v>16520.2</v>
      </c>
      <c r="U79" t="s">
        <v>216</v>
      </c>
      <c r="V79" s="5">
        <v>0.60486111111111118</v>
      </c>
    </row>
    <row r="80" spans="1:22" x14ac:dyDescent="0.3">
      <c r="A80">
        <v>78</v>
      </c>
      <c r="B80" s="2">
        <v>17750</v>
      </c>
      <c r="C80" s="3">
        <v>44434</v>
      </c>
      <c r="D80" t="s">
        <v>215</v>
      </c>
      <c r="E80" t="s">
        <v>110</v>
      </c>
      <c r="F80">
        <v>177</v>
      </c>
      <c r="G80">
        <v>51</v>
      </c>
      <c r="H80">
        <v>40.476190476190474</v>
      </c>
      <c r="I80" s="3">
        <v>14003</v>
      </c>
      <c r="J80">
        <v>30.8</v>
      </c>
      <c r="K80">
        <v>0.75</v>
      </c>
      <c r="L80">
        <v>-0.44999999999999996</v>
      </c>
      <c r="M80">
        <v>-37.5</v>
      </c>
      <c r="N80">
        <v>71300</v>
      </c>
      <c r="O80">
        <v>29050</v>
      </c>
      <c r="P80">
        <v>2250</v>
      </c>
      <c r="Q80">
        <v>0.7</v>
      </c>
      <c r="R80">
        <v>1400</v>
      </c>
      <c r="S80">
        <v>0.9</v>
      </c>
      <c r="T80">
        <v>16520.2</v>
      </c>
      <c r="U80" t="s">
        <v>216</v>
      </c>
      <c r="V80" s="5">
        <v>0.60486111111111118</v>
      </c>
    </row>
    <row r="81" spans="1:22" x14ac:dyDescent="0.3">
      <c r="A81">
        <v>79</v>
      </c>
      <c r="B81" s="2">
        <v>17800</v>
      </c>
      <c r="C81" s="3">
        <v>44434</v>
      </c>
      <c r="D81" t="s">
        <v>215</v>
      </c>
      <c r="E81" t="s">
        <v>111</v>
      </c>
      <c r="F81">
        <v>8273</v>
      </c>
      <c r="G81">
        <v>2799</v>
      </c>
      <c r="H81">
        <v>51.132626963829011</v>
      </c>
      <c r="I81" s="3">
        <v>9231</v>
      </c>
      <c r="J81">
        <v>31.21</v>
      </c>
      <c r="K81">
        <v>0.7</v>
      </c>
      <c r="L81">
        <v>-0.35000000000000009</v>
      </c>
      <c r="M81">
        <v>-33.333333333333343</v>
      </c>
      <c r="N81">
        <v>490950</v>
      </c>
      <c r="O81">
        <v>85750</v>
      </c>
      <c r="P81">
        <v>15250</v>
      </c>
      <c r="Q81">
        <v>0.7</v>
      </c>
      <c r="R81">
        <v>19950</v>
      </c>
      <c r="S81">
        <v>0.75</v>
      </c>
      <c r="T81">
        <v>16520.2</v>
      </c>
      <c r="U81" t="s">
        <v>216</v>
      </c>
      <c r="V81" s="5">
        <v>0.60486111111111118</v>
      </c>
    </row>
    <row r="82" spans="1:22" x14ac:dyDescent="0.3">
      <c r="A82">
        <v>80</v>
      </c>
      <c r="B82" s="2">
        <v>17850</v>
      </c>
      <c r="C82" s="3">
        <v>44434</v>
      </c>
      <c r="D82" t="s">
        <v>215</v>
      </c>
      <c r="E82" t="s">
        <v>112</v>
      </c>
      <c r="F82">
        <v>425</v>
      </c>
      <c r="G82">
        <v>288</v>
      </c>
      <c r="H82">
        <v>210.21897810218979</v>
      </c>
      <c r="I82" s="3">
        <v>3250</v>
      </c>
      <c r="J82">
        <v>32.51</v>
      </c>
      <c r="K82">
        <v>0.75</v>
      </c>
      <c r="L82">
        <v>-0.30000000000000004</v>
      </c>
      <c r="M82">
        <v>-28.571428571428577</v>
      </c>
      <c r="N82">
        <v>64100</v>
      </c>
      <c r="O82">
        <v>31900</v>
      </c>
      <c r="P82">
        <v>400</v>
      </c>
      <c r="Q82">
        <v>0.65</v>
      </c>
      <c r="R82">
        <v>400</v>
      </c>
      <c r="S82">
        <v>0.75</v>
      </c>
      <c r="T82">
        <v>16520.2</v>
      </c>
      <c r="U82" t="s">
        <v>216</v>
      </c>
      <c r="V82" s="5">
        <v>0.60486111111111118</v>
      </c>
    </row>
    <row r="83" spans="1:22" x14ac:dyDescent="0.3">
      <c r="A83">
        <v>81</v>
      </c>
      <c r="B83" s="2">
        <v>17900</v>
      </c>
      <c r="C83" s="3">
        <v>44434</v>
      </c>
      <c r="D83" t="s">
        <v>215</v>
      </c>
      <c r="E83" t="s">
        <v>113</v>
      </c>
      <c r="F83">
        <v>2367</v>
      </c>
      <c r="G83">
        <v>833</v>
      </c>
      <c r="H83">
        <v>54.302477183833119</v>
      </c>
      <c r="I83" s="3">
        <v>3461</v>
      </c>
      <c r="J83">
        <v>33.31</v>
      </c>
      <c r="K83">
        <v>0.75</v>
      </c>
      <c r="L83">
        <v>-0.15000000000000002</v>
      </c>
      <c r="M83">
        <v>-16.666666666666668</v>
      </c>
      <c r="N83">
        <v>298700</v>
      </c>
      <c r="O83">
        <v>53100</v>
      </c>
      <c r="P83">
        <v>400</v>
      </c>
      <c r="Q83">
        <v>0.7</v>
      </c>
      <c r="R83">
        <v>250</v>
      </c>
      <c r="S83">
        <v>0.75</v>
      </c>
      <c r="T83">
        <v>16520.2</v>
      </c>
      <c r="U83" t="s">
        <v>216</v>
      </c>
      <c r="V83" s="5">
        <v>0.60486111111111118</v>
      </c>
    </row>
    <row r="84" spans="1:22" x14ac:dyDescent="0.3">
      <c r="A84">
        <v>82</v>
      </c>
      <c r="B84" s="2">
        <v>17950</v>
      </c>
      <c r="C84" s="3">
        <v>44434</v>
      </c>
      <c r="D84" t="s">
        <v>215</v>
      </c>
      <c r="E84" t="s">
        <v>114</v>
      </c>
      <c r="F84">
        <v>549</v>
      </c>
      <c r="G84">
        <v>103</v>
      </c>
      <c r="H84">
        <v>23.094170403587444</v>
      </c>
      <c r="I84" s="3">
        <v>4183</v>
      </c>
      <c r="J84">
        <v>34.090000000000003</v>
      </c>
      <c r="K84">
        <v>0.65</v>
      </c>
      <c r="L84">
        <v>-0.19999999999999996</v>
      </c>
      <c r="M84">
        <v>-23.529411764705877</v>
      </c>
      <c r="N84">
        <v>62200</v>
      </c>
      <c r="O84">
        <v>25400</v>
      </c>
      <c r="P84">
        <v>1600</v>
      </c>
      <c r="Q84">
        <v>0.65</v>
      </c>
      <c r="R84">
        <v>500</v>
      </c>
      <c r="S84">
        <v>0.75</v>
      </c>
      <c r="T84">
        <v>16520.2</v>
      </c>
      <c r="U84" t="s">
        <v>216</v>
      </c>
      <c r="V84" s="5">
        <v>0.60486111111111118</v>
      </c>
    </row>
    <row r="85" spans="1:22" x14ac:dyDescent="0.3">
      <c r="A85">
        <v>83</v>
      </c>
      <c r="B85" s="2">
        <v>18000</v>
      </c>
      <c r="C85" s="3">
        <v>44434</v>
      </c>
      <c r="D85" t="s">
        <v>215</v>
      </c>
      <c r="E85" t="s">
        <v>115</v>
      </c>
      <c r="F85">
        <v>22225</v>
      </c>
      <c r="G85">
        <v>1667</v>
      </c>
      <c r="H85">
        <v>8.1087654441093484</v>
      </c>
      <c r="I85" s="3">
        <v>17833</v>
      </c>
      <c r="J85">
        <v>35.119999999999997</v>
      </c>
      <c r="K85">
        <v>0.65</v>
      </c>
      <c r="L85">
        <v>-0.19999999999999996</v>
      </c>
      <c r="M85">
        <v>-23.529411764705877</v>
      </c>
      <c r="N85">
        <v>1175950</v>
      </c>
      <c r="O85">
        <v>195750</v>
      </c>
      <c r="P85">
        <v>23900</v>
      </c>
      <c r="Q85">
        <v>0.65</v>
      </c>
      <c r="R85">
        <v>50650</v>
      </c>
      <c r="S85">
        <v>0.7</v>
      </c>
      <c r="T85">
        <v>16520.2</v>
      </c>
      <c r="U85" t="s">
        <v>216</v>
      </c>
      <c r="V85" s="5">
        <v>0.60486111111111118</v>
      </c>
    </row>
    <row r="86" spans="1:22" x14ac:dyDescent="0.3">
      <c r="A86">
        <v>84</v>
      </c>
      <c r="B86" s="2">
        <v>18050</v>
      </c>
      <c r="C86" s="3">
        <v>44434</v>
      </c>
      <c r="D86" t="s">
        <v>215</v>
      </c>
      <c r="E86" t="s">
        <v>116</v>
      </c>
      <c r="F86">
        <v>330</v>
      </c>
      <c r="G86">
        <v>268</v>
      </c>
      <c r="H86">
        <v>432.25806451612902</v>
      </c>
      <c r="I86" s="3">
        <v>2328</v>
      </c>
      <c r="J86">
        <v>36.42</v>
      </c>
      <c r="K86">
        <v>0.7</v>
      </c>
      <c r="L86">
        <v>-0.15000000000000002</v>
      </c>
      <c r="M86">
        <v>-17.647058823529417</v>
      </c>
      <c r="N86">
        <v>69800</v>
      </c>
      <c r="O86">
        <v>38250</v>
      </c>
      <c r="P86">
        <v>550</v>
      </c>
      <c r="Q86">
        <v>0.7</v>
      </c>
      <c r="R86">
        <v>50</v>
      </c>
      <c r="S86">
        <v>0.85</v>
      </c>
      <c r="T86">
        <v>16520.2</v>
      </c>
      <c r="U86" t="s">
        <v>216</v>
      </c>
      <c r="V86" s="5">
        <v>0.60486111111111118</v>
      </c>
    </row>
    <row r="87" spans="1:22" x14ac:dyDescent="0.3">
      <c r="A87">
        <v>85</v>
      </c>
      <c r="B87" s="2">
        <v>18100</v>
      </c>
      <c r="C87" s="3">
        <v>44434</v>
      </c>
      <c r="D87" t="s">
        <v>215</v>
      </c>
      <c r="E87" t="s">
        <v>211</v>
      </c>
      <c r="F87">
        <v>2285</v>
      </c>
      <c r="G87">
        <v>328</v>
      </c>
      <c r="H87">
        <v>16.760347470618292</v>
      </c>
      <c r="I87" s="3">
        <v>9269</v>
      </c>
      <c r="J87">
        <v>37.15</v>
      </c>
      <c r="K87">
        <v>0.65</v>
      </c>
      <c r="L87">
        <v>-0.19999999999999996</v>
      </c>
      <c r="M87">
        <v>-23.529411764705877</v>
      </c>
      <c r="N87">
        <v>411850</v>
      </c>
      <c r="O87">
        <v>55800</v>
      </c>
      <c r="P87">
        <v>1750</v>
      </c>
      <c r="Q87">
        <v>0.65</v>
      </c>
      <c r="R87">
        <v>6350</v>
      </c>
      <c r="S87">
        <v>0.7</v>
      </c>
      <c r="T87">
        <v>16520.2</v>
      </c>
      <c r="U87" t="s">
        <v>216</v>
      </c>
      <c r="V87" s="5">
        <v>0.60486111111111118</v>
      </c>
    </row>
    <row r="88" spans="1:22" x14ac:dyDescent="0.3">
      <c r="A88">
        <v>0</v>
      </c>
      <c r="B88" s="2">
        <v>13850</v>
      </c>
      <c r="C88" s="3">
        <v>44434</v>
      </c>
      <c r="D88" t="s">
        <v>215</v>
      </c>
      <c r="E88" t="s">
        <v>117</v>
      </c>
      <c r="F88">
        <v>5214</v>
      </c>
      <c r="G88">
        <v>41</v>
      </c>
      <c r="H88">
        <v>0.79257684129132033</v>
      </c>
      <c r="I88" s="3">
        <v>2327</v>
      </c>
      <c r="J88">
        <v>69.55</v>
      </c>
      <c r="K88">
        <v>0.75</v>
      </c>
      <c r="L88">
        <v>-0.19999999999999996</v>
      </c>
      <c r="M88">
        <v>-21.052631578947363</v>
      </c>
      <c r="N88">
        <v>245300</v>
      </c>
      <c r="O88">
        <v>51800</v>
      </c>
      <c r="P88">
        <v>4700</v>
      </c>
      <c r="Q88">
        <v>0.7</v>
      </c>
      <c r="R88">
        <v>3650</v>
      </c>
      <c r="S88">
        <v>0.8</v>
      </c>
      <c r="T88">
        <v>16520.2</v>
      </c>
      <c r="U88" t="s">
        <v>217</v>
      </c>
      <c r="V88" s="5">
        <v>0.60486111111111118</v>
      </c>
    </row>
    <row r="89" spans="1:22" x14ac:dyDescent="0.3">
      <c r="A89">
        <v>1</v>
      </c>
      <c r="B89" s="2">
        <v>13900</v>
      </c>
      <c r="C89" s="3">
        <v>44434</v>
      </c>
      <c r="D89" t="s">
        <v>215</v>
      </c>
      <c r="E89" t="s">
        <v>118</v>
      </c>
      <c r="F89">
        <v>1642</v>
      </c>
      <c r="G89">
        <v>6</v>
      </c>
      <c r="H89">
        <v>0.36674816625916873</v>
      </c>
      <c r="I89" s="3">
        <v>1181</v>
      </c>
      <c r="J89">
        <v>69.150000000000006</v>
      </c>
      <c r="K89">
        <v>0.75</v>
      </c>
      <c r="L89">
        <v>-0.19999999999999996</v>
      </c>
      <c r="M89">
        <v>-21.052631578947363</v>
      </c>
      <c r="N89">
        <v>294750</v>
      </c>
      <c r="O89">
        <v>48200</v>
      </c>
      <c r="P89">
        <v>1750</v>
      </c>
      <c r="Q89">
        <v>0.75</v>
      </c>
      <c r="R89">
        <v>2450</v>
      </c>
      <c r="S89">
        <v>0.85</v>
      </c>
      <c r="T89">
        <v>16520.2</v>
      </c>
      <c r="U89" t="s">
        <v>217</v>
      </c>
      <c r="V89" s="5">
        <v>0.60486111111111118</v>
      </c>
    </row>
    <row r="90" spans="1:22" x14ac:dyDescent="0.3">
      <c r="A90">
        <v>2</v>
      </c>
      <c r="B90" s="2">
        <v>13950</v>
      </c>
      <c r="C90" s="3">
        <v>44434</v>
      </c>
      <c r="D90" t="s">
        <v>215</v>
      </c>
      <c r="E90" t="s">
        <v>119</v>
      </c>
      <c r="F90">
        <v>45</v>
      </c>
      <c r="G90">
        <v>17</v>
      </c>
      <c r="H90">
        <v>60.714285714285715</v>
      </c>
      <c r="I90" s="3">
        <v>1978</v>
      </c>
      <c r="J90">
        <v>68.25</v>
      </c>
      <c r="K90">
        <v>0.85</v>
      </c>
      <c r="L90">
        <v>-0.25000000000000011</v>
      </c>
      <c r="M90">
        <v>-22.727272727272734</v>
      </c>
      <c r="N90">
        <v>61300</v>
      </c>
      <c r="O90">
        <v>39350</v>
      </c>
      <c r="P90">
        <v>1250</v>
      </c>
      <c r="Q90">
        <v>0.8</v>
      </c>
      <c r="R90">
        <v>550</v>
      </c>
      <c r="S90">
        <v>0.85</v>
      </c>
      <c r="T90">
        <v>16520.2</v>
      </c>
      <c r="U90" t="s">
        <v>217</v>
      </c>
      <c r="V90" s="5">
        <v>0.60486111111111118</v>
      </c>
    </row>
    <row r="91" spans="1:22" x14ac:dyDescent="0.3">
      <c r="A91">
        <v>3</v>
      </c>
      <c r="B91" s="2">
        <v>14000</v>
      </c>
      <c r="C91" s="3">
        <v>44434</v>
      </c>
      <c r="D91" t="s">
        <v>215</v>
      </c>
      <c r="E91" t="s">
        <v>120</v>
      </c>
      <c r="F91">
        <v>34170</v>
      </c>
      <c r="G91">
        <v>-1128</v>
      </c>
      <c r="H91">
        <v>-3.1956484786673465</v>
      </c>
      <c r="I91" s="3">
        <v>6123</v>
      </c>
      <c r="J91">
        <v>68.39</v>
      </c>
      <c r="K91">
        <v>0.95</v>
      </c>
      <c r="L91">
        <v>-0.15000000000000013</v>
      </c>
      <c r="M91">
        <v>-13.636363636363647</v>
      </c>
      <c r="N91">
        <v>926600</v>
      </c>
      <c r="O91">
        <v>78750</v>
      </c>
      <c r="P91">
        <v>1800</v>
      </c>
      <c r="Q91">
        <v>0.95</v>
      </c>
      <c r="R91">
        <v>3000</v>
      </c>
      <c r="S91">
        <v>1</v>
      </c>
      <c r="T91">
        <v>16520.2</v>
      </c>
      <c r="U91" t="s">
        <v>217</v>
      </c>
      <c r="V91" s="5">
        <v>0.60486111111111118</v>
      </c>
    </row>
    <row r="92" spans="1:22" x14ac:dyDescent="0.3">
      <c r="A92">
        <v>4</v>
      </c>
      <c r="B92" s="2">
        <v>14050</v>
      </c>
      <c r="C92" s="3">
        <v>44434</v>
      </c>
      <c r="D92" t="s">
        <v>215</v>
      </c>
      <c r="E92" t="s">
        <v>121</v>
      </c>
      <c r="F92">
        <v>3</v>
      </c>
      <c r="G92">
        <v>1</v>
      </c>
      <c r="H92">
        <v>50</v>
      </c>
      <c r="I92" s="3">
        <v>5</v>
      </c>
      <c r="J92">
        <v>67.38</v>
      </c>
      <c r="K92">
        <v>1.1000000000000001</v>
      </c>
      <c r="L92">
        <v>5.0000000000000044E-2</v>
      </c>
      <c r="M92">
        <v>4.7619047619047654</v>
      </c>
      <c r="N92">
        <v>57150</v>
      </c>
      <c r="O92">
        <v>10750</v>
      </c>
      <c r="P92">
        <v>50</v>
      </c>
      <c r="Q92">
        <v>1.05</v>
      </c>
      <c r="R92">
        <v>1000</v>
      </c>
      <c r="S92">
        <v>1.1499999999999999</v>
      </c>
      <c r="T92">
        <v>16520.2</v>
      </c>
      <c r="U92" t="s">
        <v>217</v>
      </c>
      <c r="V92" s="5">
        <v>0.60486111111111118</v>
      </c>
    </row>
    <row r="93" spans="1:22" x14ac:dyDescent="0.3">
      <c r="A93">
        <v>5</v>
      </c>
      <c r="B93" s="2">
        <v>14100</v>
      </c>
      <c r="C93" s="3">
        <v>44434</v>
      </c>
      <c r="D93" t="s">
        <v>215</v>
      </c>
      <c r="E93" t="s">
        <v>122</v>
      </c>
      <c r="F93">
        <v>1997</v>
      </c>
      <c r="G93">
        <v>9</v>
      </c>
      <c r="H93">
        <v>0.45271629778672035</v>
      </c>
      <c r="I93" s="3">
        <v>2751</v>
      </c>
      <c r="J93">
        <v>65.400000000000006</v>
      </c>
      <c r="K93">
        <v>0.95</v>
      </c>
      <c r="L93">
        <v>-0.25</v>
      </c>
      <c r="M93">
        <v>-20.833333333333336</v>
      </c>
      <c r="N93">
        <v>265850</v>
      </c>
      <c r="O93">
        <v>42850</v>
      </c>
      <c r="P93">
        <v>1500</v>
      </c>
      <c r="Q93">
        <v>0.95</v>
      </c>
      <c r="R93">
        <v>22050</v>
      </c>
      <c r="S93">
        <v>1</v>
      </c>
      <c r="T93">
        <v>16520.2</v>
      </c>
      <c r="U93" t="s">
        <v>217</v>
      </c>
      <c r="V93" s="5">
        <v>0.60486111111111118</v>
      </c>
    </row>
    <row r="94" spans="1:22" x14ac:dyDescent="0.3">
      <c r="A94">
        <v>6</v>
      </c>
      <c r="B94" s="2">
        <v>14150</v>
      </c>
      <c r="C94" s="3">
        <v>44434</v>
      </c>
      <c r="D94" t="s">
        <v>215</v>
      </c>
      <c r="E94" t="s">
        <v>123</v>
      </c>
      <c r="F94">
        <v>21</v>
      </c>
      <c r="G94">
        <v>-49</v>
      </c>
      <c r="H94">
        <v>-70</v>
      </c>
      <c r="I94" s="3">
        <v>128</v>
      </c>
      <c r="J94">
        <v>64.72</v>
      </c>
      <c r="K94">
        <v>1.05</v>
      </c>
      <c r="L94">
        <v>-0.14999999999999991</v>
      </c>
      <c r="M94">
        <v>-12.499999999999993</v>
      </c>
      <c r="N94">
        <v>43050</v>
      </c>
      <c r="O94">
        <v>11000</v>
      </c>
      <c r="P94">
        <v>600</v>
      </c>
      <c r="Q94">
        <v>0.95</v>
      </c>
      <c r="R94">
        <v>1150</v>
      </c>
      <c r="S94">
        <v>1.2</v>
      </c>
      <c r="T94">
        <v>16520.2</v>
      </c>
      <c r="U94" t="s">
        <v>217</v>
      </c>
      <c r="V94" s="5">
        <v>0.60486111111111118</v>
      </c>
    </row>
    <row r="95" spans="1:22" x14ac:dyDescent="0.3">
      <c r="A95">
        <v>7</v>
      </c>
      <c r="B95" s="2">
        <v>14200</v>
      </c>
      <c r="C95" s="3">
        <v>44434</v>
      </c>
      <c r="D95" t="s">
        <v>215</v>
      </c>
      <c r="E95" t="s">
        <v>124</v>
      </c>
      <c r="F95">
        <v>11600</v>
      </c>
      <c r="G95">
        <v>357</v>
      </c>
      <c r="H95">
        <v>3.1753090812060836</v>
      </c>
      <c r="I95" s="3">
        <v>6097</v>
      </c>
      <c r="J95">
        <v>63.69</v>
      </c>
      <c r="K95">
        <v>1.1499999999999999</v>
      </c>
      <c r="L95">
        <v>4.9999999999999822E-2</v>
      </c>
      <c r="M95">
        <v>4.545454545454529</v>
      </c>
      <c r="N95">
        <v>391050</v>
      </c>
      <c r="O95">
        <v>56850</v>
      </c>
      <c r="P95">
        <v>3300</v>
      </c>
      <c r="Q95">
        <v>1.05</v>
      </c>
      <c r="R95">
        <v>18300</v>
      </c>
      <c r="S95">
        <v>1.1499999999999999</v>
      </c>
      <c r="T95">
        <v>16520.2</v>
      </c>
      <c r="U95" t="s">
        <v>217</v>
      </c>
      <c r="V95" s="5">
        <v>0.60486111111111118</v>
      </c>
    </row>
    <row r="96" spans="1:22" x14ac:dyDescent="0.3">
      <c r="A96">
        <v>8</v>
      </c>
      <c r="B96" s="2">
        <v>14250</v>
      </c>
      <c r="C96" s="3">
        <v>44434</v>
      </c>
      <c r="D96" t="s">
        <v>215</v>
      </c>
      <c r="E96" t="s">
        <v>125</v>
      </c>
      <c r="F96">
        <v>107</v>
      </c>
      <c r="G96">
        <v>-161</v>
      </c>
      <c r="H96">
        <v>-60.07462686567164</v>
      </c>
      <c r="I96" s="3">
        <v>366</v>
      </c>
      <c r="J96">
        <v>61.77</v>
      </c>
      <c r="K96">
        <v>1.05</v>
      </c>
      <c r="L96">
        <v>5.0000000000000044E-2</v>
      </c>
      <c r="M96">
        <v>5.0000000000000044</v>
      </c>
      <c r="N96">
        <v>49850</v>
      </c>
      <c r="O96">
        <v>13600</v>
      </c>
      <c r="P96">
        <v>2650</v>
      </c>
      <c r="Q96">
        <v>0.95</v>
      </c>
      <c r="R96">
        <v>1150</v>
      </c>
      <c r="S96">
        <v>1.25</v>
      </c>
      <c r="T96">
        <v>16520.2</v>
      </c>
      <c r="U96" t="s">
        <v>217</v>
      </c>
      <c r="V96" s="5">
        <v>0.60486111111111118</v>
      </c>
    </row>
    <row r="97" spans="1:22" x14ac:dyDescent="0.3">
      <c r="A97">
        <v>9</v>
      </c>
      <c r="B97" s="2">
        <v>14300</v>
      </c>
      <c r="C97" s="3">
        <v>44434</v>
      </c>
      <c r="D97" t="s">
        <v>215</v>
      </c>
      <c r="E97" t="s">
        <v>126</v>
      </c>
      <c r="F97">
        <v>1571</v>
      </c>
      <c r="G97">
        <v>260</v>
      </c>
      <c r="H97">
        <v>19.832189168573606</v>
      </c>
      <c r="I97" s="3">
        <v>2901</v>
      </c>
      <c r="J97">
        <v>61.04</v>
      </c>
      <c r="K97">
        <v>1.1000000000000001</v>
      </c>
      <c r="L97">
        <v>-4.9999999999999822E-2</v>
      </c>
      <c r="M97">
        <v>-4.3478260869565064</v>
      </c>
      <c r="N97">
        <v>230150</v>
      </c>
      <c r="O97">
        <v>32550</v>
      </c>
      <c r="P97">
        <v>450</v>
      </c>
      <c r="Q97">
        <v>1.1000000000000001</v>
      </c>
      <c r="R97">
        <v>250</v>
      </c>
      <c r="S97">
        <v>1.1499999999999999</v>
      </c>
      <c r="T97">
        <v>16520.2</v>
      </c>
      <c r="U97" t="s">
        <v>217</v>
      </c>
      <c r="V97" s="5">
        <v>0.60486111111111118</v>
      </c>
    </row>
    <row r="98" spans="1:22" x14ac:dyDescent="0.3">
      <c r="A98">
        <v>10</v>
      </c>
      <c r="B98" s="2">
        <v>14350</v>
      </c>
      <c r="C98" s="3">
        <v>44434</v>
      </c>
      <c r="D98" t="s">
        <v>215</v>
      </c>
      <c r="E98" t="s">
        <v>127</v>
      </c>
      <c r="F98">
        <v>65</v>
      </c>
      <c r="G98">
        <v>-134</v>
      </c>
      <c r="H98">
        <v>-67.336683417085425</v>
      </c>
      <c r="I98" s="3">
        <v>284</v>
      </c>
      <c r="J98">
        <v>59.14</v>
      </c>
      <c r="K98">
        <v>1.05</v>
      </c>
      <c r="L98">
        <v>0</v>
      </c>
      <c r="M98">
        <v>0</v>
      </c>
      <c r="N98">
        <v>59950</v>
      </c>
      <c r="O98">
        <v>16550</v>
      </c>
      <c r="P98">
        <v>350</v>
      </c>
      <c r="Q98">
        <v>1.05</v>
      </c>
      <c r="R98">
        <v>1900</v>
      </c>
      <c r="S98">
        <v>1.25</v>
      </c>
      <c r="T98">
        <v>16520.2</v>
      </c>
      <c r="U98" t="s">
        <v>217</v>
      </c>
      <c r="V98" s="5">
        <v>0.60486111111111118</v>
      </c>
    </row>
    <row r="99" spans="1:22" x14ac:dyDescent="0.3">
      <c r="A99">
        <v>11</v>
      </c>
      <c r="B99" s="2">
        <v>14400</v>
      </c>
      <c r="C99" s="3">
        <v>44434</v>
      </c>
      <c r="D99" t="s">
        <v>215</v>
      </c>
      <c r="E99" t="s">
        <v>128</v>
      </c>
      <c r="F99">
        <v>3334</v>
      </c>
      <c r="G99">
        <v>-68</v>
      </c>
      <c r="H99">
        <v>-1.9988242210464433</v>
      </c>
      <c r="I99" s="3">
        <v>1003</v>
      </c>
      <c r="J99">
        <v>58.4</v>
      </c>
      <c r="K99">
        <v>1.1000000000000001</v>
      </c>
      <c r="L99">
        <v>0</v>
      </c>
      <c r="M99">
        <v>0</v>
      </c>
      <c r="N99">
        <v>263850</v>
      </c>
      <c r="O99">
        <v>25950</v>
      </c>
      <c r="P99">
        <v>500</v>
      </c>
      <c r="Q99">
        <v>1.1000000000000001</v>
      </c>
      <c r="R99">
        <v>2500</v>
      </c>
      <c r="S99">
        <v>1.2</v>
      </c>
      <c r="T99">
        <v>16520.2</v>
      </c>
      <c r="U99" t="s">
        <v>217</v>
      </c>
      <c r="V99" s="5">
        <v>0.60486111111111118</v>
      </c>
    </row>
    <row r="100" spans="1:22" x14ac:dyDescent="0.3">
      <c r="A100">
        <v>12</v>
      </c>
      <c r="B100" s="2">
        <v>14450</v>
      </c>
      <c r="C100" s="3">
        <v>44434</v>
      </c>
      <c r="D100" t="s">
        <v>215</v>
      </c>
      <c r="E100" t="s">
        <v>129</v>
      </c>
      <c r="F100">
        <v>13</v>
      </c>
      <c r="G100">
        <v>-35</v>
      </c>
      <c r="H100">
        <v>-72.916666666666671</v>
      </c>
      <c r="I100" s="3">
        <v>60</v>
      </c>
      <c r="J100">
        <v>57.34</v>
      </c>
      <c r="K100">
        <v>1.2</v>
      </c>
      <c r="L100">
        <v>0</v>
      </c>
      <c r="M100">
        <v>0</v>
      </c>
      <c r="N100">
        <v>56550</v>
      </c>
      <c r="O100">
        <v>17250</v>
      </c>
      <c r="P100">
        <v>200</v>
      </c>
      <c r="Q100">
        <v>1.05</v>
      </c>
      <c r="R100">
        <v>3000</v>
      </c>
      <c r="S100">
        <v>1.4</v>
      </c>
      <c r="T100">
        <v>16520.2</v>
      </c>
      <c r="U100" t="s">
        <v>217</v>
      </c>
      <c r="V100" s="5">
        <v>0.60486111111111118</v>
      </c>
    </row>
    <row r="101" spans="1:22" x14ac:dyDescent="0.3">
      <c r="A101">
        <v>13</v>
      </c>
      <c r="B101" s="2">
        <v>14500</v>
      </c>
      <c r="C101" s="3">
        <v>44434</v>
      </c>
      <c r="D101" t="s">
        <v>215</v>
      </c>
      <c r="E101" t="s">
        <v>130</v>
      </c>
      <c r="F101">
        <v>24014</v>
      </c>
      <c r="G101">
        <v>-3283</v>
      </c>
      <c r="H101">
        <v>-12.026962669890464</v>
      </c>
      <c r="I101" s="3">
        <v>13847</v>
      </c>
      <c r="J101">
        <v>55.49</v>
      </c>
      <c r="K101">
        <v>1.25</v>
      </c>
      <c r="L101">
        <v>0.10000000000000009</v>
      </c>
      <c r="M101">
        <v>8.6956521739130519</v>
      </c>
      <c r="N101">
        <v>1105250</v>
      </c>
      <c r="O101">
        <v>107800</v>
      </c>
      <c r="P101">
        <v>1950</v>
      </c>
      <c r="Q101">
        <v>1.2</v>
      </c>
      <c r="R101">
        <v>4550</v>
      </c>
      <c r="S101">
        <v>1.25</v>
      </c>
      <c r="T101">
        <v>16520.2</v>
      </c>
      <c r="U101" t="s">
        <v>217</v>
      </c>
      <c r="V101" s="5">
        <v>0.60486111111111118</v>
      </c>
    </row>
    <row r="102" spans="1:22" x14ac:dyDescent="0.3">
      <c r="A102">
        <v>14</v>
      </c>
      <c r="B102" s="2">
        <v>14550</v>
      </c>
      <c r="C102" s="3">
        <v>44434</v>
      </c>
      <c r="D102" t="s">
        <v>215</v>
      </c>
      <c r="E102" t="s">
        <v>131</v>
      </c>
      <c r="F102">
        <v>52</v>
      </c>
      <c r="G102">
        <v>8</v>
      </c>
      <c r="H102">
        <v>18.181818181818183</v>
      </c>
      <c r="I102" s="3">
        <v>137</v>
      </c>
      <c r="J102">
        <v>54.94</v>
      </c>
      <c r="K102">
        <v>1.25</v>
      </c>
      <c r="L102">
        <v>0</v>
      </c>
      <c r="M102">
        <v>0</v>
      </c>
      <c r="N102">
        <v>59700</v>
      </c>
      <c r="O102">
        <v>13300</v>
      </c>
      <c r="P102">
        <v>100</v>
      </c>
      <c r="Q102">
        <v>1</v>
      </c>
      <c r="R102">
        <v>250</v>
      </c>
      <c r="S102">
        <v>1.45</v>
      </c>
      <c r="T102">
        <v>16520.2</v>
      </c>
      <c r="U102" t="s">
        <v>217</v>
      </c>
      <c r="V102" s="5">
        <v>0.60486111111111118</v>
      </c>
    </row>
    <row r="103" spans="1:22" x14ac:dyDescent="0.3">
      <c r="A103">
        <v>15</v>
      </c>
      <c r="B103" s="2">
        <v>14600</v>
      </c>
      <c r="C103" s="3">
        <v>44434</v>
      </c>
      <c r="D103" t="s">
        <v>215</v>
      </c>
      <c r="E103" t="s">
        <v>132</v>
      </c>
      <c r="F103">
        <v>3664</v>
      </c>
      <c r="G103">
        <v>-637</v>
      </c>
      <c r="H103">
        <v>-14.810509183910719</v>
      </c>
      <c r="I103" s="3">
        <v>2075</v>
      </c>
      <c r="J103">
        <v>53.38</v>
      </c>
      <c r="K103">
        <v>1.25</v>
      </c>
      <c r="L103">
        <v>-5.0000000000000044E-2</v>
      </c>
      <c r="M103">
        <v>-3.8461538461538494</v>
      </c>
      <c r="N103">
        <v>289900</v>
      </c>
      <c r="O103">
        <v>30600</v>
      </c>
      <c r="P103">
        <v>2500</v>
      </c>
      <c r="Q103">
        <v>1.25</v>
      </c>
      <c r="R103">
        <v>200</v>
      </c>
      <c r="S103">
        <v>1.35</v>
      </c>
      <c r="T103">
        <v>16520.2</v>
      </c>
      <c r="U103" t="s">
        <v>217</v>
      </c>
      <c r="V103" s="5">
        <v>0.60486111111111118</v>
      </c>
    </row>
    <row r="104" spans="1:22" x14ac:dyDescent="0.3">
      <c r="A104">
        <v>16</v>
      </c>
      <c r="B104" s="2">
        <v>14650</v>
      </c>
      <c r="C104" s="3">
        <v>44434</v>
      </c>
      <c r="D104" t="s">
        <v>215</v>
      </c>
      <c r="E104" t="s">
        <v>133</v>
      </c>
      <c r="F104">
        <v>117</v>
      </c>
      <c r="G104">
        <v>-12</v>
      </c>
      <c r="H104">
        <v>-9.3023255813953494</v>
      </c>
      <c r="I104" s="3">
        <v>73</v>
      </c>
      <c r="J104">
        <v>51.82</v>
      </c>
      <c r="K104">
        <v>1.1499999999999999</v>
      </c>
      <c r="L104">
        <v>-0.20000000000000018</v>
      </c>
      <c r="M104">
        <v>-14.814814814814827</v>
      </c>
      <c r="N104">
        <v>57700</v>
      </c>
      <c r="O104">
        <v>12450</v>
      </c>
      <c r="P104">
        <v>1450</v>
      </c>
      <c r="Q104">
        <v>1.1499999999999999</v>
      </c>
      <c r="R104">
        <v>150</v>
      </c>
      <c r="S104">
        <v>1.4</v>
      </c>
      <c r="T104">
        <v>16520.2</v>
      </c>
      <c r="U104" t="s">
        <v>217</v>
      </c>
      <c r="V104" s="5">
        <v>0.60486111111111118</v>
      </c>
    </row>
    <row r="105" spans="1:22" x14ac:dyDescent="0.3">
      <c r="A105">
        <v>17</v>
      </c>
      <c r="B105" s="2">
        <v>14700</v>
      </c>
      <c r="C105" s="3">
        <v>44434</v>
      </c>
      <c r="D105" t="s">
        <v>215</v>
      </c>
      <c r="E105" t="s">
        <v>134</v>
      </c>
      <c r="F105">
        <v>6989</v>
      </c>
      <c r="G105">
        <v>-139</v>
      </c>
      <c r="H105">
        <v>-1.9500561167227835</v>
      </c>
      <c r="I105" s="3">
        <v>5105</v>
      </c>
      <c r="J105">
        <v>51.2</v>
      </c>
      <c r="K105">
        <v>1.3</v>
      </c>
      <c r="L105">
        <v>-9.9999999999999867E-2</v>
      </c>
      <c r="M105">
        <v>-7.1428571428571344</v>
      </c>
      <c r="N105">
        <v>446250</v>
      </c>
      <c r="O105">
        <v>29950</v>
      </c>
      <c r="P105">
        <v>1550</v>
      </c>
      <c r="Q105">
        <v>1.3</v>
      </c>
      <c r="R105">
        <v>1650</v>
      </c>
      <c r="S105">
        <v>1.45</v>
      </c>
      <c r="T105">
        <v>16520.2</v>
      </c>
      <c r="U105" t="s">
        <v>217</v>
      </c>
      <c r="V105" s="5">
        <v>0.60486111111111118</v>
      </c>
    </row>
    <row r="106" spans="1:22" x14ac:dyDescent="0.3">
      <c r="A106">
        <v>18</v>
      </c>
      <c r="B106" s="2">
        <v>14750</v>
      </c>
      <c r="C106" s="3">
        <v>44434</v>
      </c>
      <c r="D106" t="s">
        <v>215</v>
      </c>
      <c r="E106" t="s">
        <v>135</v>
      </c>
      <c r="F106">
        <v>144</v>
      </c>
      <c r="G106">
        <v>-40</v>
      </c>
      <c r="H106">
        <v>-21.739130434782609</v>
      </c>
      <c r="I106" s="3">
        <v>151</v>
      </c>
      <c r="J106">
        <v>49.43</v>
      </c>
      <c r="K106">
        <v>1.2</v>
      </c>
      <c r="L106">
        <v>-0.35000000000000009</v>
      </c>
      <c r="M106">
        <v>-22.580645161290327</v>
      </c>
      <c r="N106">
        <v>64050</v>
      </c>
      <c r="O106">
        <v>13250</v>
      </c>
      <c r="P106">
        <v>550</v>
      </c>
      <c r="Q106">
        <v>1.3</v>
      </c>
      <c r="R106">
        <v>200</v>
      </c>
      <c r="S106">
        <v>1.5</v>
      </c>
      <c r="T106">
        <v>16520.2</v>
      </c>
      <c r="U106" t="s">
        <v>217</v>
      </c>
      <c r="V106" s="5">
        <v>0.60486111111111118</v>
      </c>
    </row>
    <row r="107" spans="1:22" x14ac:dyDescent="0.3">
      <c r="A107">
        <v>19</v>
      </c>
      <c r="B107" s="2">
        <v>14800</v>
      </c>
      <c r="C107" s="3">
        <v>44434</v>
      </c>
      <c r="D107" t="s">
        <v>215</v>
      </c>
      <c r="E107" t="s">
        <v>136</v>
      </c>
      <c r="F107">
        <v>7584</v>
      </c>
      <c r="G107">
        <v>-296</v>
      </c>
      <c r="H107">
        <v>-3.7563451776649748</v>
      </c>
      <c r="I107" s="3">
        <v>5479</v>
      </c>
      <c r="J107">
        <v>48.55</v>
      </c>
      <c r="K107">
        <v>1.35</v>
      </c>
      <c r="L107">
        <v>-0.25</v>
      </c>
      <c r="M107">
        <v>-15.625</v>
      </c>
      <c r="N107">
        <v>384300</v>
      </c>
      <c r="O107">
        <v>43200</v>
      </c>
      <c r="P107">
        <v>1300</v>
      </c>
      <c r="Q107">
        <v>1.35</v>
      </c>
      <c r="R107">
        <v>1600</v>
      </c>
      <c r="S107">
        <v>1.4</v>
      </c>
      <c r="T107">
        <v>16520.2</v>
      </c>
      <c r="U107" t="s">
        <v>217</v>
      </c>
      <c r="V107" s="5">
        <v>0.60486111111111118</v>
      </c>
    </row>
    <row r="108" spans="1:22" x14ac:dyDescent="0.3">
      <c r="A108">
        <v>20</v>
      </c>
      <c r="B108" s="2">
        <v>14850</v>
      </c>
      <c r="C108" s="3">
        <v>44434</v>
      </c>
      <c r="D108" t="s">
        <v>215</v>
      </c>
      <c r="E108" t="s">
        <v>137</v>
      </c>
      <c r="F108">
        <v>76</v>
      </c>
      <c r="G108">
        <v>-39</v>
      </c>
      <c r="H108">
        <v>-33.913043478260867</v>
      </c>
      <c r="I108" s="3">
        <v>162</v>
      </c>
      <c r="J108">
        <v>47.23</v>
      </c>
      <c r="K108">
        <v>1.3</v>
      </c>
      <c r="L108">
        <v>-0.39999999999999991</v>
      </c>
      <c r="M108">
        <v>-23.529411764705877</v>
      </c>
      <c r="N108">
        <v>63400</v>
      </c>
      <c r="O108">
        <v>23050</v>
      </c>
      <c r="P108">
        <v>250</v>
      </c>
      <c r="Q108">
        <v>1.25</v>
      </c>
      <c r="R108">
        <v>700</v>
      </c>
      <c r="S108">
        <v>1.55</v>
      </c>
      <c r="T108">
        <v>16520.2</v>
      </c>
      <c r="U108" t="s">
        <v>217</v>
      </c>
      <c r="V108" s="5">
        <v>0.60486111111111118</v>
      </c>
    </row>
    <row r="109" spans="1:22" x14ac:dyDescent="0.3">
      <c r="A109">
        <v>21</v>
      </c>
      <c r="B109" s="2">
        <v>14900</v>
      </c>
      <c r="C109" s="3">
        <v>44434</v>
      </c>
      <c r="D109" t="s">
        <v>215</v>
      </c>
      <c r="E109" t="s">
        <v>138</v>
      </c>
      <c r="F109">
        <v>8367</v>
      </c>
      <c r="G109">
        <v>481</v>
      </c>
      <c r="H109">
        <v>6.0994166878011669</v>
      </c>
      <c r="I109" s="3">
        <v>6046</v>
      </c>
      <c r="J109">
        <v>46.3</v>
      </c>
      <c r="K109">
        <v>1.4</v>
      </c>
      <c r="L109">
        <v>-0.45000000000000018</v>
      </c>
      <c r="M109">
        <v>-24.324324324324333</v>
      </c>
      <c r="N109">
        <v>579100</v>
      </c>
      <c r="O109">
        <v>23000</v>
      </c>
      <c r="P109">
        <v>400</v>
      </c>
      <c r="Q109">
        <v>1.4</v>
      </c>
      <c r="R109">
        <v>1800</v>
      </c>
      <c r="S109">
        <v>1.45</v>
      </c>
      <c r="T109">
        <v>16520.2</v>
      </c>
      <c r="U109" t="s">
        <v>217</v>
      </c>
      <c r="V109" s="5">
        <v>0.60486111111111118</v>
      </c>
    </row>
    <row r="110" spans="1:22" x14ac:dyDescent="0.3">
      <c r="A110">
        <v>22</v>
      </c>
      <c r="B110" s="2">
        <v>14950</v>
      </c>
      <c r="C110" s="3">
        <v>44434</v>
      </c>
      <c r="D110" t="s">
        <v>215</v>
      </c>
      <c r="E110" t="s">
        <v>139</v>
      </c>
      <c r="F110">
        <v>494</v>
      </c>
      <c r="G110">
        <v>-221</v>
      </c>
      <c r="H110">
        <v>-30.90909090909091</v>
      </c>
      <c r="I110" s="3">
        <v>875</v>
      </c>
      <c r="J110">
        <v>45.34</v>
      </c>
      <c r="K110">
        <v>1.5</v>
      </c>
      <c r="L110">
        <v>-0.54999999999999982</v>
      </c>
      <c r="M110">
        <v>-26.829268292682922</v>
      </c>
      <c r="N110">
        <v>84650</v>
      </c>
      <c r="O110">
        <v>21550</v>
      </c>
      <c r="P110">
        <v>100</v>
      </c>
      <c r="Q110">
        <v>1.25</v>
      </c>
      <c r="R110">
        <v>3150</v>
      </c>
      <c r="S110">
        <v>1.75</v>
      </c>
      <c r="T110">
        <v>16520.2</v>
      </c>
      <c r="U110" t="s">
        <v>217</v>
      </c>
      <c r="V110" s="5">
        <v>0.60486111111111118</v>
      </c>
    </row>
    <row r="111" spans="1:22" x14ac:dyDescent="0.3">
      <c r="A111">
        <v>23</v>
      </c>
      <c r="B111" s="2">
        <v>15000</v>
      </c>
      <c r="C111" s="3">
        <v>44434</v>
      </c>
      <c r="D111" t="s">
        <v>215</v>
      </c>
      <c r="E111" t="s">
        <v>140</v>
      </c>
      <c r="F111">
        <v>76529</v>
      </c>
      <c r="G111">
        <v>-3814</v>
      </c>
      <c r="H111">
        <v>-4.7471466089142798</v>
      </c>
      <c r="I111" s="3">
        <v>57556</v>
      </c>
      <c r="J111">
        <v>44.67</v>
      </c>
      <c r="K111">
        <v>1.6</v>
      </c>
      <c r="L111">
        <v>-0.64999999999999991</v>
      </c>
      <c r="M111">
        <v>-28.888888888888886</v>
      </c>
      <c r="N111">
        <v>2589900</v>
      </c>
      <c r="O111">
        <v>130850</v>
      </c>
      <c r="P111">
        <v>850</v>
      </c>
      <c r="Q111">
        <v>1.6</v>
      </c>
      <c r="R111">
        <v>18050</v>
      </c>
      <c r="S111">
        <v>1.65</v>
      </c>
      <c r="T111">
        <v>16520.2</v>
      </c>
      <c r="U111" t="s">
        <v>217</v>
      </c>
      <c r="V111" s="5">
        <v>0.60486111111111118</v>
      </c>
    </row>
    <row r="112" spans="1:22" x14ac:dyDescent="0.3">
      <c r="A112">
        <v>24</v>
      </c>
      <c r="B112" s="2">
        <v>15050</v>
      </c>
      <c r="C112" s="3">
        <v>44434</v>
      </c>
      <c r="D112" t="s">
        <v>215</v>
      </c>
      <c r="E112" t="s">
        <v>141</v>
      </c>
      <c r="F112">
        <v>667</v>
      </c>
      <c r="G112">
        <v>129</v>
      </c>
      <c r="H112">
        <v>23.977695167286246</v>
      </c>
      <c r="I112" s="3">
        <v>2600</v>
      </c>
      <c r="J112">
        <v>43.47</v>
      </c>
      <c r="K112">
        <v>1.65</v>
      </c>
      <c r="L112">
        <v>-0.70000000000000018</v>
      </c>
      <c r="M112">
        <v>-29.787234042553195</v>
      </c>
      <c r="N112">
        <v>63150</v>
      </c>
      <c r="O112">
        <v>17500</v>
      </c>
      <c r="P112">
        <v>250</v>
      </c>
      <c r="Q112">
        <v>1.5</v>
      </c>
      <c r="R112">
        <v>500</v>
      </c>
      <c r="S112">
        <v>1.7</v>
      </c>
      <c r="T112">
        <v>16520.2</v>
      </c>
      <c r="U112" t="s">
        <v>217</v>
      </c>
      <c r="V112" s="5">
        <v>0.60486111111111118</v>
      </c>
    </row>
    <row r="113" spans="1:22" x14ac:dyDescent="0.3">
      <c r="A113">
        <v>25</v>
      </c>
      <c r="B113" s="2">
        <v>15100</v>
      </c>
      <c r="C113" s="3">
        <v>44434</v>
      </c>
      <c r="D113" t="s">
        <v>215</v>
      </c>
      <c r="E113" t="s">
        <v>142</v>
      </c>
      <c r="F113">
        <v>5631</v>
      </c>
      <c r="G113">
        <v>-109</v>
      </c>
      <c r="H113">
        <v>-1.8989547038327526</v>
      </c>
      <c r="I113" s="3">
        <v>10979</v>
      </c>
      <c r="J113">
        <v>41.97</v>
      </c>
      <c r="K113">
        <v>1.65</v>
      </c>
      <c r="L113">
        <v>-0.85000000000000009</v>
      </c>
      <c r="M113">
        <v>-34</v>
      </c>
      <c r="N113">
        <v>471150</v>
      </c>
      <c r="O113">
        <v>27350</v>
      </c>
      <c r="P113">
        <v>9100</v>
      </c>
      <c r="Q113">
        <v>1.6</v>
      </c>
      <c r="R113">
        <v>1150</v>
      </c>
      <c r="S113">
        <v>1.65</v>
      </c>
      <c r="T113">
        <v>16520.2</v>
      </c>
      <c r="U113" t="s">
        <v>217</v>
      </c>
      <c r="V113" s="5">
        <v>0.60486111111111118</v>
      </c>
    </row>
    <row r="114" spans="1:22" x14ac:dyDescent="0.3">
      <c r="A114">
        <v>26</v>
      </c>
      <c r="B114" s="2">
        <v>15150</v>
      </c>
      <c r="C114" s="3">
        <v>44434</v>
      </c>
      <c r="D114" t="s">
        <v>215</v>
      </c>
      <c r="E114" t="s">
        <v>143</v>
      </c>
      <c r="F114">
        <v>229</v>
      </c>
      <c r="G114">
        <v>-24</v>
      </c>
      <c r="H114">
        <v>-9.4861660079051386</v>
      </c>
      <c r="I114" s="3">
        <v>942</v>
      </c>
      <c r="J114">
        <v>41.04</v>
      </c>
      <c r="K114">
        <v>1.7</v>
      </c>
      <c r="L114">
        <v>-0.95</v>
      </c>
      <c r="M114">
        <v>-35.849056603773583</v>
      </c>
      <c r="N114">
        <v>55100</v>
      </c>
      <c r="O114">
        <v>16750</v>
      </c>
      <c r="P114">
        <v>350</v>
      </c>
      <c r="Q114">
        <v>1.7</v>
      </c>
      <c r="R114">
        <v>200</v>
      </c>
      <c r="S114">
        <v>1.9</v>
      </c>
      <c r="T114">
        <v>16520.2</v>
      </c>
      <c r="U114" t="s">
        <v>217</v>
      </c>
      <c r="V114" s="5">
        <v>0.60486111111111118</v>
      </c>
    </row>
    <row r="115" spans="1:22" x14ac:dyDescent="0.3">
      <c r="A115">
        <v>27</v>
      </c>
      <c r="B115" s="2">
        <v>15200</v>
      </c>
      <c r="C115" s="3">
        <v>44434</v>
      </c>
      <c r="D115" t="s">
        <v>215</v>
      </c>
      <c r="E115" t="s">
        <v>144</v>
      </c>
      <c r="F115">
        <v>10612</v>
      </c>
      <c r="G115">
        <v>-830</v>
      </c>
      <c r="H115">
        <v>-7.2539765775214127</v>
      </c>
      <c r="I115" s="3">
        <v>24790</v>
      </c>
      <c r="J115">
        <v>39.68</v>
      </c>
      <c r="K115">
        <v>1.75</v>
      </c>
      <c r="L115">
        <v>-1.0499999999999998</v>
      </c>
      <c r="M115">
        <v>-37.499999999999993</v>
      </c>
      <c r="N115">
        <v>495650</v>
      </c>
      <c r="O115">
        <v>57200</v>
      </c>
      <c r="P115">
        <v>2050</v>
      </c>
      <c r="Q115">
        <v>1.75</v>
      </c>
      <c r="R115">
        <v>5950</v>
      </c>
      <c r="S115">
        <v>1.8</v>
      </c>
      <c r="T115">
        <v>16520.2</v>
      </c>
      <c r="U115" t="s">
        <v>217</v>
      </c>
      <c r="V115" s="5">
        <v>0.60486111111111118</v>
      </c>
    </row>
    <row r="116" spans="1:22" x14ac:dyDescent="0.3">
      <c r="A116">
        <v>28</v>
      </c>
      <c r="B116" s="2">
        <v>15250</v>
      </c>
      <c r="C116" s="3">
        <v>44434</v>
      </c>
      <c r="D116" t="s">
        <v>215</v>
      </c>
      <c r="E116" t="s">
        <v>145</v>
      </c>
      <c r="F116">
        <v>919</v>
      </c>
      <c r="G116">
        <v>-35</v>
      </c>
      <c r="H116">
        <v>-3.6687631027253671</v>
      </c>
      <c r="I116" s="3">
        <v>1058</v>
      </c>
      <c r="J116">
        <v>37.770000000000003</v>
      </c>
      <c r="K116">
        <v>2</v>
      </c>
      <c r="L116">
        <v>-1.1000000000000001</v>
      </c>
      <c r="M116">
        <v>-35.483870967741936</v>
      </c>
      <c r="N116">
        <v>68250</v>
      </c>
      <c r="O116">
        <v>17700</v>
      </c>
      <c r="P116">
        <v>100</v>
      </c>
      <c r="Q116">
        <v>1.75</v>
      </c>
      <c r="R116">
        <v>1100</v>
      </c>
      <c r="S116">
        <v>2</v>
      </c>
      <c r="T116">
        <v>16520.2</v>
      </c>
      <c r="U116" t="s">
        <v>217</v>
      </c>
      <c r="V116" s="5">
        <v>0.60486111111111118</v>
      </c>
    </row>
    <row r="117" spans="1:22" x14ac:dyDescent="0.3">
      <c r="A117">
        <v>29</v>
      </c>
      <c r="B117" s="2">
        <v>15300</v>
      </c>
      <c r="C117" s="3">
        <v>44434</v>
      </c>
      <c r="D117" t="s">
        <v>215</v>
      </c>
      <c r="E117" t="s">
        <v>146</v>
      </c>
      <c r="F117">
        <v>13940</v>
      </c>
      <c r="G117">
        <v>-4155</v>
      </c>
      <c r="H117">
        <v>-22.962144238739985</v>
      </c>
      <c r="I117" s="3">
        <v>44242</v>
      </c>
      <c r="J117">
        <v>37.200000000000003</v>
      </c>
      <c r="K117">
        <v>1.8</v>
      </c>
      <c r="L117">
        <v>-1.4999999999999998</v>
      </c>
      <c r="M117">
        <v>-45.454545454545453</v>
      </c>
      <c r="N117">
        <v>391000</v>
      </c>
      <c r="O117">
        <v>71700</v>
      </c>
      <c r="P117">
        <v>7000</v>
      </c>
      <c r="Q117">
        <v>1.8</v>
      </c>
      <c r="R117">
        <v>2000</v>
      </c>
      <c r="S117">
        <v>1.85</v>
      </c>
      <c r="T117">
        <v>16520.2</v>
      </c>
      <c r="U117" t="s">
        <v>217</v>
      </c>
      <c r="V117" s="5">
        <v>0.60486111111111118</v>
      </c>
    </row>
    <row r="118" spans="1:22" x14ac:dyDescent="0.3">
      <c r="A118">
        <v>30</v>
      </c>
      <c r="B118" s="2">
        <v>15350</v>
      </c>
      <c r="C118" s="3">
        <v>44434</v>
      </c>
      <c r="D118" t="s">
        <v>215</v>
      </c>
      <c r="E118" t="s">
        <v>147</v>
      </c>
      <c r="F118">
        <v>6103</v>
      </c>
      <c r="G118">
        <v>-1096</v>
      </c>
      <c r="H118">
        <v>-15.224336713432422</v>
      </c>
      <c r="I118" s="3">
        <v>7175</v>
      </c>
      <c r="J118">
        <v>36.07</v>
      </c>
      <c r="K118">
        <v>1.9</v>
      </c>
      <c r="L118">
        <v>-1.8000000000000003</v>
      </c>
      <c r="M118">
        <v>-48.648648648648653</v>
      </c>
      <c r="N118">
        <v>49850</v>
      </c>
      <c r="O118">
        <v>39050</v>
      </c>
      <c r="P118">
        <v>200</v>
      </c>
      <c r="Q118">
        <v>1.95</v>
      </c>
      <c r="R118">
        <v>1250</v>
      </c>
      <c r="S118">
        <v>2</v>
      </c>
      <c r="T118">
        <v>16520.2</v>
      </c>
      <c r="U118" t="s">
        <v>217</v>
      </c>
      <c r="V118" s="5">
        <v>0.60486111111111118</v>
      </c>
    </row>
    <row r="119" spans="1:22" x14ac:dyDescent="0.3">
      <c r="A119">
        <v>31</v>
      </c>
      <c r="B119" s="2">
        <v>15400</v>
      </c>
      <c r="C119" s="3">
        <v>44434</v>
      </c>
      <c r="D119" t="s">
        <v>215</v>
      </c>
      <c r="E119" t="s">
        <v>148</v>
      </c>
      <c r="F119">
        <v>23971</v>
      </c>
      <c r="G119">
        <v>-1135</v>
      </c>
      <c r="H119">
        <v>-4.5208316737034968</v>
      </c>
      <c r="I119" s="3">
        <v>66414</v>
      </c>
      <c r="J119">
        <v>34.909999999999997</v>
      </c>
      <c r="K119">
        <v>2</v>
      </c>
      <c r="L119">
        <v>-1.9</v>
      </c>
      <c r="M119">
        <v>-48.717948717948715</v>
      </c>
      <c r="N119">
        <v>309700</v>
      </c>
      <c r="O119">
        <v>65150</v>
      </c>
      <c r="P119">
        <v>1100</v>
      </c>
      <c r="Q119">
        <v>2</v>
      </c>
      <c r="R119">
        <v>7450</v>
      </c>
      <c r="S119">
        <v>2.0499999999999998</v>
      </c>
      <c r="T119">
        <v>16520.2</v>
      </c>
      <c r="U119" t="s">
        <v>217</v>
      </c>
      <c r="V119" s="5">
        <v>0.60486111111111118</v>
      </c>
    </row>
    <row r="120" spans="1:22" x14ac:dyDescent="0.3">
      <c r="A120">
        <v>32</v>
      </c>
      <c r="B120" s="2">
        <v>15450</v>
      </c>
      <c r="C120" s="3">
        <v>44434</v>
      </c>
      <c r="D120" t="s">
        <v>215</v>
      </c>
      <c r="E120" t="s">
        <v>149</v>
      </c>
      <c r="F120">
        <v>1786</v>
      </c>
      <c r="G120">
        <v>-358</v>
      </c>
      <c r="H120">
        <v>-16.697761194029852</v>
      </c>
      <c r="I120" s="3">
        <v>3040</v>
      </c>
      <c r="J120">
        <v>33.619999999999997</v>
      </c>
      <c r="K120">
        <v>2.1</v>
      </c>
      <c r="L120">
        <v>-2.15</v>
      </c>
      <c r="M120">
        <v>-50.588235294117645</v>
      </c>
      <c r="N120">
        <v>111350</v>
      </c>
      <c r="O120">
        <v>40600</v>
      </c>
      <c r="P120">
        <v>1900</v>
      </c>
      <c r="Q120">
        <v>2.0499999999999998</v>
      </c>
      <c r="R120">
        <v>1750</v>
      </c>
      <c r="S120">
        <v>2.15</v>
      </c>
      <c r="T120">
        <v>16520.2</v>
      </c>
      <c r="U120" t="s">
        <v>217</v>
      </c>
      <c r="V120" s="5">
        <v>0.60486111111111118</v>
      </c>
    </row>
    <row r="121" spans="1:22" x14ac:dyDescent="0.3">
      <c r="A121">
        <v>33</v>
      </c>
      <c r="B121" s="2">
        <v>15500</v>
      </c>
      <c r="C121" s="3">
        <v>44434</v>
      </c>
      <c r="D121" t="s">
        <v>215</v>
      </c>
      <c r="E121" t="s">
        <v>150</v>
      </c>
      <c r="F121">
        <v>79896</v>
      </c>
      <c r="G121">
        <v>-26384</v>
      </c>
      <c r="H121">
        <v>-24.824990590891982</v>
      </c>
      <c r="I121" s="3">
        <v>208025</v>
      </c>
      <c r="J121">
        <v>32.43</v>
      </c>
      <c r="K121">
        <v>2.15</v>
      </c>
      <c r="L121">
        <v>-2.5000000000000004</v>
      </c>
      <c r="M121">
        <v>-53.763440860215063</v>
      </c>
      <c r="N121">
        <v>1037900</v>
      </c>
      <c r="O121">
        <v>234000</v>
      </c>
      <c r="P121">
        <v>13550</v>
      </c>
      <c r="Q121">
        <v>2.15</v>
      </c>
      <c r="R121">
        <v>20950</v>
      </c>
      <c r="S121">
        <v>2.2000000000000002</v>
      </c>
      <c r="T121">
        <v>16520.2</v>
      </c>
      <c r="U121" t="s">
        <v>217</v>
      </c>
      <c r="V121" s="5">
        <v>0.60486111111111118</v>
      </c>
    </row>
    <row r="122" spans="1:22" x14ac:dyDescent="0.3">
      <c r="A122">
        <v>34</v>
      </c>
      <c r="B122" s="2">
        <v>15550</v>
      </c>
      <c r="C122" s="3">
        <v>44434</v>
      </c>
      <c r="D122" t="s">
        <v>215</v>
      </c>
      <c r="E122" t="s">
        <v>151</v>
      </c>
      <c r="F122">
        <v>3312</v>
      </c>
      <c r="G122">
        <v>-255</v>
      </c>
      <c r="H122">
        <v>-7.1488645920941964</v>
      </c>
      <c r="I122" s="3">
        <v>8061</v>
      </c>
      <c r="J122">
        <v>31.39</v>
      </c>
      <c r="K122">
        <v>2.35</v>
      </c>
      <c r="L122">
        <v>-2.4999999999999996</v>
      </c>
      <c r="M122">
        <v>-51.546391752577314</v>
      </c>
      <c r="N122">
        <v>112850</v>
      </c>
      <c r="O122">
        <v>44850</v>
      </c>
      <c r="P122">
        <v>1800</v>
      </c>
      <c r="Q122">
        <v>2.2999999999999998</v>
      </c>
      <c r="R122">
        <v>1850</v>
      </c>
      <c r="S122">
        <v>2.4</v>
      </c>
      <c r="T122">
        <v>16520.2</v>
      </c>
      <c r="U122" t="s">
        <v>217</v>
      </c>
      <c r="V122" s="5">
        <v>0.60486111111111118</v>
      </c>
    </row>
    <row r="123" spans="1:22" x14ac:dyDescent="0.3">
      <c r="A123">
        <v>35</v>
      </c>
      <c r="B123" s="2">
        <v>15600</v>
      </c>
      <c r="C123" s="3">
        <v>44434</v>
      </c>
      <c r="D123" t="s">
        <v>215</v>
      </c>
      <c r="E123" t="s">
        <v>152</v>
      </c>
      <c r="F123">
        <v>25130</v>
      </c>
      <c r="G123">
        <v>-6251</v>
      </c>
      <c r="H123">
        <v>-19.91969663171983</v>
      </c>
      <c r="I123" s="3">
        <v>85993</v>
      </c>
      <c r="J123">
        <v>29.88</v>
      </c>
      <c r="K123">
        <v>2.35</v>
      </c>
      <c r="L123">
        <v>-2.5500000000000003</v>
      </c>
      <c r="M123">
        <v>-52.040816326530617</v>
      </c>
      <c r="N123">
        <v>309550</v>
      </c>
      <c r="O123">
        <v>120800</v>
      </c>
      <c r="P123">
        <v>1050</v>
      </c>
      <c r="Q123">
        <v>2.35</v>
      </c>
      <c r="R123">
        <v>7500</v>
      </c>
      <c r="S123">
        <v>2.4</v>
      </c>
      <c r="T123">
        <v>16520.2</v>
      </c>
      <c r="U123" t="s">
        <v>217</v>
      </c>
      <c r="V123" s="5">
        <v>0.60486111111111118</v>
      </c>
    </row>
    <row r="124" spans="1:22" x14ac:dyDescent="0.3">
      <c r="A124">
        <v>36</v>
      </c>
      <c r="B124" s="2">
        <v>15650</v>
      </c>
      <c r="C124" s="3">
        <v>44434</v>
      </c>
      <c r="D124" t="s">
        <v>215</v>
      </c>
      <c r="E124" t="s">
        <v>153</v>
      </c>
      <c r="F124">
        <v>2479</v>
      </c>
      <c r="G124">
        <v>-232</v>
      </c>
      <c r="H124">
        <v>-8.5577277757285142</v>
      </c>
      <c r="I124" s="3">
        <v>6510</v>
      </c>
      <c r="J124">
        <v>28.95</v>
      </c>
      <c r="K124">
        <v>2.65</v>
      </c>
      <c r="L124">
        <v>-2.7500000000000004</v>
      </c>
      <c r="M124">
        <v>-50.925925925925931</v>
      </c>
      <c r="N124">
        <v>95850</v>
      </c>
      <c r="O124">
        <v>66000</v>
      </c>
      <c r="P124">
        <v>50</v>
      </c>
      <c r="Q124">
        <v>2.5499999999999998</v>
      </c>
      <c r="R124">
        <v>1700</v>
      </c>
      <c r="S124">
        <v>2.6</v>
      </c>
      <c r="T124">
        <v>16520.2</v>
      </c>
      <c r="U124" t="s">
        <v>217</v>
      </c>
      <c r="V124" s="5">
        <v>0.60486111111111118</v>
      </c>
    </row>
    <row r="125" spans="1:22" x14ac:dyDescent="0.3">
      <c r="A125">
        <v>37</v>
      </c>
      <c r="B125" s="2">
        <v>15700</v>
      </c>
      <c r="C125" s="3">
        <v>44434</v>
      </c>
      <c r="D125" t="s">
        <v>215</v>
      </c>
      <c r="E125" t="s">
        <v>154</v>
      </c>
      <c r="F125">
        <v>30876</v>
      </c>
      <c r="G125">
        <v>3500</v>
      </c>
      <c r="H125">
        <v>12.784921098772648</v>
      </c>
      <c r="I125" s="3">
        <v>111162</v>
      </c>
      <c r="J125">
        <v>27.65</v>
      </c>
      <c r="K125">
        <v>2.7</v>
      </c>
      <c r="L125">
        <v>-3.3</v>
      </c>
      <c r="M125">
        <v>-54.999999999999993</v>
      </c>
      <c r="N125">
        <v>396100</v>
      </c>
      <c r="O125">
        <v>164300</v>
      </c>
      <c r="P125">
        <v>6200</v>
      </c>
      <c r="Q125">
        <v>2.65</v>
      </c>
      <c r="R125">
        <v>1450</v>
      </c>
      <c r="S125">
        <v>2.7</v>
      </c>
      <c r="T125">
        <v>16520.2</v>
      </c>
      <c r="U125" t="s">
        <v>217</v>
      </c>
      <c r="V125" s="5">
        <v>0.60486111111111118</v>
      </c>
    </row>
    <row r="126" spans="1:22" x14ac:dyDescent="0.3">
      <c r="A126">
        <v>38</v>
      </c>
      <c r="B126" s="2">
        <v>15750</v>
      </c>
      <c r="C126" s="3">
        <v>44434</v>
      </c>
      <c r="D126" t="s">
        <v>215</v>
      </c>
      <c r="E126" t="s">
        <v>155</v>
      </c>
      <c r="F126">
        <v>6234</v>
      </c>
      <c r="G126">
        <v>476</v>
      </c>
      <c r="H126">
        <v>8.266759291420632</v>
      </c>
      <c r="I126" s="3">
        <v>15724</v>
      </c>
      <c r="J126">
        <v>26.6</v>
      </c>
      <c r="K126">
        <v>2.9</v>
      </c>
      <c r="L126">
        <v>-3.7500000000000004</v>
      </c>
      <c r="M126">
        <v>-56.390977443609025</v>
      </c>
      <c r="N126">
        <v>97550</v>
      </c>
      <c r="O126">
        <v>69250</v>
      </c>
      <c r="P126">
        <v>4600</v>
      </c>
      <c r="Q126">
        <v>2.85</v>
      </c>
      <c r="R126">
        <v>150</v>
      </c>
      <c r="S126">
        <v>2.95</v>
      </c>
      <c r="T126">
        <v>16520.2</v>
      </c>
      <c r="U126" t="s">
        <v>217</v>
      </c>
      <c r="V126" s="5">
        <v>0.60486111111111118</v>
      </c>
    </row>
    <row r="127" spans="1:22" x14ac:dyDescent="0.3">
      <c r="A127">
        <v>39</v>
      </c>
      <c r="B127" s="2">
        <v>15800</v>
      </c>
      <c r="C127" s="3">
        <v>44434</v>
      </c>
      <c r="D127" t="s">
        <v>215</v>
      </c>
      <c r="E127" t="s">
        <v>156</v>
      </c>
      <c r="F127">
        <v>64271</v>
      </c>
      <c r="G127">
        <v>2643</v>
      </c>
      <c r="H127">
        <v>4.2886350360225869</v>
      </c>
      <c r="I127" s="3">
        <v>173423</v>
      </c>
      <c r="J127">
        <v>25.38</v>
      </c>
      <c r="K127">
        <v>3.15</v>
      </c>
      <c r="L127">
        <v>-4.0999999999999996</v>
      </c>
      <c r="M127">
        <v>-56.551724137931025</v>
      </c>
      <c r="N127">
        <v>358500</v>
      </c>
      <c r="O127">
        <v>249850</v>
      </c>
      <c r="P127">
        <v>6700</v>
      </c>
      <c r="Q127">
        <v>3.15</v>
      </c>
      <c r="R127">
        <v>2000</v>
      </c>
      <c r="S127">
        <v>3.2</v>
      </c>
      <c r="T127">
        <v>16520.2</v>
      </c>
      <c r="U127" t="s">
        <v>217</v>
      </c>
      <c r="V127" s="5">
        <v>0.60486111111111118</v>
      </c>
    </row>
    <row r="128" spans="1:22" x14ac:dyDescent="0.3">
      <c r="A128">
        <v>40</v>
      </c>
      <c r="B128" s="2">
        <v>15850</v>
      </c>
      <c r="C128" s="3">
        <v>44434</v>
      </c>
      <c r="D128" t="s">
        <v>215</v>
      </c>
      <c r="E128" t="s">
        <v>157</v>
      </c>
      <c r="F128">
        <v>6006</v>
      </c>
      <c r="G128">
        <v>-1092</v>
      </c>
      <c r="H128">
        <v>-15.384615384615385</v>
      </c>
      <c r="I128" s="3">
        <v>26531</v>
      </c>
      <c r="J128">
        <v>24.16</v>
      </c>
      <c r="K128">
        <v>3.4</v>
      </c>
      <c r="L128">
        <v>-4.8499999999999996</v>
      </c>
      <c r="M128">
        <v>-58.787878787878789</v>
      </c>
      <c r="N128">
        <v>105300</v>
      </c>
      <c r="O128">
        <v>79450</v>
      </c>
      <c r="P128">
        <v>1300</v>
      </c>
      <c r="Q128">
        <v>3.4</v>
      </c>
      <c r="R128">
        <v>2100</v>
      </c>
      <c r="S128">
        <v>3.45</v>
      </c>
      <c r="T128">
        <v>16520.2</v>
      </c>
      <c r="U128" t="s">
        <v>217</v>
      </c>
      <c r="V128" s="5">
        <v>0.60486111111111118</v>
      </c>
    </row>
    <row r="129" spans="1:22" x14ac:dyDescent="0.3">
      <c r="A129">
        <v>41</v>
      </c>
      <c r="B129" s="2">
        <v>15900</v>
      </c>
      <c r="C129" s="3">
        <v>44434</v>
      </c>
      <c r="D129" t="s">
        <v>215</v>
      </c>
      <c r="E129" t="s">
        <v>158</v>
      </c>
      <c r="F129">
        <v>47014</v>
      </c>
      <c r="G129">
        <v>835</v>
      </c>
      <c r="H129">
        <v>1.8081812079083566</v>
      </c>
      <c r="I129" s="3">
        <v>153528</v>
      </c>
      <c r="J129">
        <v>23.01</v>
      </c>
      <c r="K129">
        <v>3.7</v>
      </c>
      <c r="L129">
        <v>-5.8999999999999995</v>
      </c>
      <c r="M129">
        <v>-61.458333333333329</v>
      </c>
      <c r="N129">
        <v>366900</v>
      </c>
      <c r="O129">
        <v>188150</v>
      </c>
      <c r="P129">
        <v>1300</v>
      </c>
      <c r="Q129">
        <v>3.7</v>
      </c>
      <c r="R129">
        <v>3550</v>
      </c>
      <c r="S129">
        <v>3.75</v>
      </c>
      <c r="T129">
        <v>16520.2</v>
      </c>
      <c r="U129" t="s">
        <v>217</v>
      </c>
      <c r="V129" s="5">
        <v>0.60486111111111118</v>
      </c>
    </row>
    <row r="130" spans="1:22" x14ac:dyDescent="0.3">
      <c r="A130">
        <v>42</v>
      </c>
      <c r="B130" s="2">
        <v>15950</v>
      </c>
      <c r="C130" s="3">
        <v>44434</v>
      </c>
      <c r="D130" t="s">
        <v>215</v>
      </c>
      <c r="E130" t="s">
        <v>159</v>
      </c>
      <c r="F130">
        <v>9866</v>
      </c>
      <c r="G130">
        <v>-1153</v>
      </c>
      <c r="H130">
        <v>-10.463744441419367</v>
      </c>
      <c r="I130" s="3">
        <v>43214</v>
      </c>
      <c r="J130">
        <v>21.97</v>
      </c>
      <c r="K130">
        <v>4.2</v>
      </c>
      <c r="L130">
        <v>-7.2499999999999991</v>
      </c>
      <c r="M130">
        <v>-63.318777292576414</v>
      </c>
      <c r="N130">
        <v>108150</v>
      </c>
      <c r="O130">
        <v>81250</v>
      </c>
      <c r="P130">
        <v>3250</v>
      </c>
      <c r="Q130">
        <v>4.1500000000000004</v>
      </c>
      <c r="R130">
        <v>1950</v>
      </c>
      <c r="S130">
        <v>4.2</v>
      </c>
      <c r="T130">
        <v>16520.2</v>
      </c>
      <c r="U130" t="s">
        <v>217</v>
      </c>
      <c r="V130" s="5">
        <v>0.60486111111111118</v>
      </c>
    </row>
    <row r="131" spans="1:22" x14ac:dyDescent="0.3">
      <c r="A131">
        <v>43</v>
      </c>
      <c r="B131" s="2">
        <v>16000</v>
      </c>
      <c r="C131" s="3">
        <v>44434</v>
      </c>
      <c r="D131" t="s">
        <v>215</v>
      </c>
      <c r="E131" t="s">
        <v>160</v>
      </c>
      <c r="F131">
        <v>92649</v>
      </c>
      <c r="G131">
        <v>5209</v>
      </c>
      <c r="H131">
        <v>5.957227813357731</v>
      </c>
      <c r="I131" s="3">
        <v>294705</v>
      </c>
      <c r="J131">
        <v>20.98</v>
      </c>
      <c r="K131">
        <v>4.95</v>
      </c>
      <c r="L131">
        <v>-9.0500000000000007</v>
      </c>
      <c r="M131">
        <v>-64.642857142857153</v>
      </c>
      <c r="N131">
        <v>417900</v>
      </c>
      <c r="O131">
        <v>455250</v>
      </c>
      <c r="P131">
        <v>400</v>
      </c>
      <c r="Q131">
        <v>4.95</v>
      </c>
      <c r="R131">
        <v>8450</v>
      </c>
      <c r="S131">
        <v>5</v>
      </c>
      <c r="T131">
        <v>16520.2</v>
      </c>
      <c r="U131" t="s">
        <v>217</v>
      </c>
      <c r="V131" s="5">
        <v>0.60486111111111118</v>
      </c>
    </row>
    <row r="132" spans="1:22" x14ac:dyDescent="0.3">
      <c r="A132">
        <v>44</v>
      </c>
      <c r="B132" s="2">
        <v>16050</v>
      </c>
      <c r="C132" s="3">
        <v>44434</v>
      </c>
      <c r="D132" t="s">
        <v>215</v>
      </c>
      <c r="E132" t="s">
        <v>161</v>
      </c>
      <c r="F132">
        <v>11117</v>
      </c>
      <c r="G132">
        <v>1242</v>
      </c>
      <c r="H132">
        <v>12.577215189873417</v>
      </c>
      <c r="I132" s="3">
        <v>122426</v>
      </c>
      <c r="J132">
        <v>19.87</v>
      </c>
      <c r="K132">
        <v>5.75</v>
      </c>
      <c r="L132">
        <v>-11</v>
      </c>
      <c r="M132">
        <v>-65.671641791044777</v>
      </c>
      <c r="N132">
        <v>154850</v>
      </c>
      <c r="O132">
        <v>158250</v>
      </c>
      <c r="P132">
        <v>2100</v>
      </c>
      <c r="Q132">
        <v>5.7</v>
      </c>
      <c r="R132">
        <v>2150</v>
      </c>
      <c r="S132">
        <v>5.8</v>
      </c>
      <c r="T132">
        <v>16520.2</v>
      </c>
      <c r="U132" t="s">
        <v>217</v>
      </c>
      <c r="V132" s="5">
        <v>0.60486111111111118</v>
      </c>
    </row>
    <row r="133" spans="1:22" x14ac:dyDescent="0.3">
      <c r="A133">
        <v>45</v>
      </c>
      <c r="B133" s="2">
        <v>16100</v>
      </c>
      <c r="C133" s="3">
        <v>44434</v>
      </c>
      <c r="D133" t="s">
        <v>215</v>
      </c>
      <c r="E133" t="s">
        <v>162</v>
      </c>
      <c r="F133">
        <v>50974</v>
      </c>
      <c r="G133">
        <v>6571</v>
      </c>
      <c r="H133">
        <v>14.798549647546338</v>
      </c>
      <c r="I133" s="3">
        <v>332983</v>
      </c>
      <c r="J133">
        <v>19</v>
      </c>
      <c r="K133">
        <v>7</v>
      </c>
      <c r="L133">
        <v>-13.600000000000001</v>
      </c>
      <c r="M133">
        <v>-66.019417475728162</v>
      </c>
      <c r="N133">
        <v>290600</v>
      </c>
      <c r="O133">
        <v>327450</v>
      </c>
      <c r="P133">
        <v>4350</v>
      </c>
      <c r="Q133">
        <v>6.95</v>
      </c>
      <c r="R133">
        <v>3650</v>
      </c>
      <c r="S133">
        <v>7</v>
      </c>
      <c r="T133">
        <v>16520.2</v>
      </c>
      <c r="U133" t="s">
        <v>217</v>
      </c>
      <c r="V133" s="5">
        <v>0.60486111111111118</v>
      </c>
    </row>
    <row r="134" spans="1:22" x14ac:dyDescent="0.3">
      <c r="A134">
        <v>46</v>
      </c>
      <c r="B134" s="2">
        <v>16150</v>
      </c>
      <c r="C134" s="3">
        <v>44434</v>
      </c>
      <c r="D134" t="s">
        <v>215</v>
      </c>
      <c r="E134" t="s">
        <v>163</v>
      </c>
      <c r="F134">
        <v>14752</v>
      </c>
      <c r="G134">
        <v>3913</v>
      </c>
      <c r="H134">
        <v>36.101116339145676</v>
      </c>
      <c r="I134" s="3">
        <v>198292</v>
      </c>
      <c r="J134">
        <v>18.03</v>
      </c>
      <c r="K134">
        <v>8.5</v>
      </c>
      <c r="L134">
        <v>-16.7</v>
      </c>
      <c r="M134">
        <v>-66.269841269841265</v>
      </c>
      <c r="N134">
        <v>134800</v>
      </c>
      <c r="O134">
        <v>168600</v>
      </c>
      <c r="P134">
        <v>1250</v>
      </c>
      <c r="Q134">
        <v>8.5</v>
      </c>
      <c r="R134">
        <v>300</v>
      </c>
      <c r="S134">
        <v>8.5500000000000007</v>
      </c>
      <c r="T134">
        <v>16520.2</v>
      </c>
      <c r="U134" t="s">
        <v>217</v>
      </c>
      <c r="V134" s="5">
        <v>0.60486111111111118</v>
      </c>
    </row>
    <row r="135" spans="1:22" x14ac:dyDescent="0.3">
      <c r="A135">
        <v>47</v>
      </c>
      <c r="B135" s="2">
        <v>16200</v>
      </c>
      <c r="C135" s="3">
        <v>44434</v>
      </c>
      <c r="D135" t="s">
        <v>215</v>
      </c>
      <c r="E135" t="s">
        <v>164</v>
      </c>
      <c r="F135">
        <v>70240</v>
      </c>
      <c r="G135">
        <v>12702</v>
      </c>
      <c r="H135">
        <v>22.075845528172685</v>
      </c>
      <c r="I135" s="3">
        <v>563488</v>
      </c>
      <c r="J135">
        <v>17.25</v>
      </c>
      <c r="K135">
        <v>10.95</v>
      </c>
      <c r="L135">
        <v>-20.5</v>
      </c>
      <c r="M135">
        <v>-65.182829888712249</v>
      </c>
      <c r="N135">
        <v>382550</v>
      </c>
      <c r="O135">
        <v>530450</v>
      </c>
      <c r="P135">
        <v>5900</v>
      </c>
      <c r="Q135">
        <v>10.95</v>
      </c>
      <c r="R135">
        <v>50</v>
      </c>
      <c r="S135">
        <v>11</v>
      </c>
      <c r="T135">
        <v>16520.2</v>
      </c>
      <c r="U135" t="s">
        <v>217</v>
      </c>
      <c r="V135" s="5">
        <v>0.60486111111111118</v>
      </c>
    </row>
    <row r="136" spans="1:22" x14ac:dyDescent="0.3">
      <c r="A136">
        <v>48</v>
      </c>
      <c r="B136" s="2">
        <v>16250</v>
      </c>
      <c r="C136" s="3">
        <v>44434</v>
      </c>
      <c r="D136" t="s">
        <v>215</v>
      </c>
      <c r="E136" t="s">
        <v>165</v>
      </c>
      <c r="F136">
        <v>27927</v>
      </c>
      <c r="G136">
        <v>9994</v>
      </c>
      <c r="H136">
        <v>55.729660402609717</v>
      </c>
      <c r="I136" s="3">
        <v>290346</v>
      </c>
      <c r="J136">
        <v>16.38</v>
      </c>
      <c r="K136">
        <v>14.15</v>
      </c>
      <c r="L136">
        <v>-25.25</v>
      </c>
      <c r="M136">
        <v>-64.086294416243661</v>
      </c>
      <c r="N136">
        <v>291350</v>
      </c>
      <c r="O136">
        <v>287000</v>
      </c>
      <c r="P136">
        <v>4450</v>
      </c>
      <c r="Q136">
        <v>14.1</v>
      </c>
      <c r="R136">
        <v>3800</v>
      </c>
      <c r="S136">
        <v>14.2</v>
      </c>
      <c r="T136">
        <v>16520.2</v>
      </c>
      <c r="U136" t="s">
        <v>217</v>
      </c>
      <c r="V136" s="5">
        <v>0.60486111111111118</v>
      </c>
    </row>
    <row r="137" spans="1:22" x14ac:dyDescent="0.3">
      <c r="A137">
        <v>49</v>
      </c>
      <c r="B137" s="2">
        <v>16300</v>
      </c>
      <c r="C137" s="3">
        <v>44434</v>
      </c>
      <c r="D137" t="s">
        <v>215</v>
      </c>
      <c r="E137" t="s">
        <v>166</v>
      </c>
      <c r="F137">
        <v>78327</v>
      </c>
      <c r="G137">
        <v>11654</v>
      </c>
      <c r="H137">
        <v>17.479339462751039</v>
      </c>
      <c r="I137" s="3">
        <v>711093</v>
      </c>
      <c r="J137">
        <v>15.82</v>
      </c>
      <c r="K137">
        <v>19.100000000000001</v>
      </c>
      <c r="L137">
        <v>-30.799999999999997</v>
      </c>
      <c r="M137">
        <v>-61.723446893787568</v>
      </c>
      <c r="N137">
        <v>391650</v>
      </c>
      <c r="O137">
        <v>717200</v>
      </c>
      <c r="P137">
        <v>3750</v>
      </c>
      <c r="Q137">
        <v>18.95</v>
      </c>
      <c r="R137">
        <v>2300</v>
      </c>
      <c r="S137">
        <v>19.05</v>
      </c>
      <c r="T137">
        <v>16520.2</v>
      </c>
      <c r="U137" t="s">
        <v>217</v>
      </c>
      <c r="V137" s="5">
        <v>0.60486111111111118</v>
      </c>
    </row>
    <row r="138" spans="1:22" x14ac:dyDescent="0.3">
      <c r="A138">
        <v>50</v>
      </c>
      <c r="B138" s="2">
        <v>16350</v>
      </c>
      <c r="C138" s="3">
        <v>44434</v>
      </c>
      <c r="D138" t="s">
        <v>215</v>
      </c>
      <c r="E138" t="s">
        <v>167</v>
      </c>
      <c r="F138">
        <v>22985</v>
      </c>
      <c r="G138">
        <v>6616</v>
      </c>
      <c r="H138">
        <v>40.41786303378337</v>
      </c>
      <c r="I138" s="3">
        <v>385729</v>
      </c>
      <c r="J138">
        <v>15.15</v>
      </c>
      <c r="K138">
        <v>25.75</v>
      </c>
      <c r="L138">
        <v>-37.700000000000003</v>
      </c>
      <c r="M138">
        <v>-59.416863672182821</v>
      </c>
      <c r="N138">
        <v>233450</v>
      </c>
      <c r="O138">
        <v>278250</v>
      </c>
      <c r="P138">
        <v>450</v>
      </c>
      <c r="Q138">
        <v>25.65</v>
      </c>
      <c r="R138">
        <v>700</v>
      </c>
      <c r="S138">
        <v>25.75</v>
      </c>
      <c r="T138">
        <v>16520.2</v>
      </c>
      <c r="U138" t="s">
        <v>217</v>
      </c>
      <c r="V138" s="5">
        <v>0.60486111111111118</v>
      </c>
    </row>
    <row r="139" spans="1:22" x14ac:dyDescent="0.3">
      <c r="A139">
        <v>51</v>
      </c>
      <c r="B139" s="2">
        <v>16400</v>
      </c>
      <c r="C139" s="3">
        <v>44434</v>
      </c>
      <c r="D139" t="s">
        <v>215</v>
      </c>
      <c r="E139" t="s">
        <v>168</v>
      </c>
      <c r="F139">
        <v>107925</v>
      </c>
      <c r="G139">
        <v>22336</v>
      </c>
      <c r="H139">
        <v>26.096811506151493</v>
      </c>
      <c r="I139" s="3">
        <v>1176773</v>
      </c>
      <c r="J139">
        <v>14.72</v>
      </c>
      <c r="K139">
        <v>35.200000000000003</v>
      </c>
      <c r="L139">
        <v>-46.5</v>
      </c>
      <c r="M139">
        <v>-56.915544675642593</v>
      </c>
      <c r="N139">
        <v>474950</v>
      </c>
      <c r="O139">
        <v>820300</v>
      </c>
      <c r="P139">
        <v>150</v>
      </c>
      <c r="Q139">
        <v>35.15</v>
      </c>
      <c r="R139">
        <v>150</v>
      </c>
      <c r="S139">
        <v>35.200000000000003</v>
      </c>
      <c r="T139">
        <v>16520.2</v>
      </c>
      <c r="U139" t="s">
        <v>217</v>
      </c>
      <c r="V139" s="5">
        <v>0.60486111111111118</v>
      </c>
    </row>
    <row r="140" spans="1:22" x14ac:dyDescent="0.3">
      <c r="A140">
        <v>52</v>
      </c>
      <c r="B140" s="2">
        <v>16450</v>
      </c>
      <c r="C140" s="3">
        <v>44434</v>
      </c>
      <c r="D140" t="s">
        <v>215</v>
      </c>
      <c r="E140" t="s">
        <v>169</v>
      </c>
      <c r="F140">
        <v>31720</v>
      </c>
      <c r="G140">
        <v>11632</v>
      </c>
      <c r="H140">
        <v>57.90521704500199</v>
      </c>
      <c r="I140" s="3">
        <v>610174</v>
      </c>
      <c r="J140">
        <v>14.46</v>
      </c>
      <c r="K140">
        <v>49.15</v>
      </c>
      <c r="L140">
        <v>-53.000000000000007</v>
      </c>
      <c r="M140">
        <v>-51.884483602545281</v>
      </c>
      <c r="N140">
        <v>291400</v>
      </c>
      <c r="O140">
        <v>468700</v>
      </c>
      <c r="P140">
        <v>200</v>
      </c>
      <c r="Q140">
        <v>49.05</v>
      </c>
      <c r="R140">
        <v>200</v>
      </c>
      <c r="S140">
        <v>49.2</v>
      </c>
      <c r="T140">
        <v>16520.2</v>
      </c>
      <c r="U140" t="s">
        <v>217</v>
      </c>
      <c r="V140" s="5">
        <v>0.60486111111111118</v>
      </c>
    </row>
    <row r="141" spans="1:22" x14ac:dyDescent="0.3">
      <c r="A141">
        <v>53</v>
      </c>
      <c r="B141" s="2">
        <v>16500</v>
      </c>
      <c r="C141" s="3">
        <v>44434</v>
      </c>
      <c r="D141" t="s">
        <v>215</v>
      </c>
      <c r="E141" t="s">
        <v>170</v>
      </c>
      <c r="F141">
        <v>118681</v>
      </c>
      <c r="G141">
        <v>48011</v>
      </c>
      <c r="H141">
        <v>67.936889769350501</v>
      </c>
      <c r="I141" s="3">
        <v>1370341</v>
      </c>
      <c r="J141">
        <v>14.31</v>
      </c>
      <c r="K141">
        <v>68.25</v>
      </c>
      <c r="L141">
        <v>-61.099999999999994</v>
      </c>
      <c r="M141">
        <v>-47.236180904522612</v>
      </c>
      <c r="N141">
        <v>507650</v>
      </c>
      <c r="O141">
        <v>835850</v>
      </c>
      <c r="P141">
        <v>150</v>
      </c>
      <c r="Q141">
        <v>68.2</v>
      </c>
      <c r="R141">
        <v>50</v>
      </c>
      <c r="S141">
        <v>68.349999999999994</v>
      </c>
      <c r="T141">
        <v>16520.2</v>
      </c>
      <c r="U141" t="s">
        <v>217</v>
      </c>
      <c r="V141" s="5">
        <v>0.60486111111111118</v>
      </c>
    </row>
    <row r="142" spans="1:22" x14ac:dyDescent="0.3">
      <c r="A142">
        <v>54</v>
      </c>
      <c r="B142" s="2">
        <v>16550</v>
      </c>
      <c r="C142" s="3">
        <v>44434</v>
      </c>
      <c r="D142" t="s">
        <v>215</v>
      </c>
      <c r="E142" t="s">
        <v>171</v>
      </c>
      <c r="F142">
        <v>17439</v>
      </c>
      <c r="G142">
        <v>9978</v>
      </c>
      <c r="H142">
        <v>133.73542420587052</v>
      </c>
      <c r="I142" s="3">
        <v>371303</v>
      </c>
      <c r="J142">
        <v>14.45</v>
      </c>
      <c r="K142">
        <v>92.9</v>
      </c>
      <c r="L142">
        <v>-62.25</v>
      </c>
      <c r="M142">
        <v>-40.122462133419269</v>
      </c>
      <c r="N142">
        <v>293500</v>
      </c>
      <c r="O142">
        <v>193300</v>
      </c>
      <c r="P142">
        <v>150</v>
      </c>
      <c r="Q142">
        <v>92.75</v>
      </c>
      <c r="R142">
        <v>250</v>
      </c>
      <c r="S142">
        <v>93</v>
      </c>
      <c r="T142">
        <v>16520.2</v>
      </c>
      <c r="U142" t="s">
        <v>217</v>
      </c>
      <c r="V142" s="5">
        <v>0.60486111111111118</v>
      </c>
    </row>
    <row r="143" spans="1:22" x14ac:dyDescent="0.3">
      <c r="A143">
        <v>55</v>
      </c>
      <c r="B143" s="2">
        <v>16600</v>
      </c>
      <c r="C143" s="3">
        <v>44434</v>
      </c>
      <c r="D143" t="s">
        <v>215</v>
      </c>
      <c r="E143" t="s">
        <v>172</v>
      </c>
      <c r="F143">
        <v>24893</v>
      </c>
      <c r="G143">
        <v>9498</v>
      </c>
      <c r="H143">
        <v>61.695355634946409</v>
      </c>
      <c r="I143" s="3">
        <v>401077</v>
      </c>
      <c r="J143">
        <v>14.78</v>
      </c>
      <c r="K143">
        <v>123.55</v>
      </c>
      <c r="L143">
        <v>-69.750000000000014</v>
      </c>
      <c r="M143">
        <v>-36.083807553026389</v>
      </c>
      <c r="N143">
        <v>308350</v>
      </c>
      <c r="O143">
        <v>258600</v>
      </c>
      <c r="P143">
        <v>100</v>
      </c>
      <c r="Q143">
        <v>123.5</v>
      </c>
      <c r="R143">
        <v>50</v>
      </c>
      <c r="S143">
        <v>123.55</v>
      </c>
      <c r="T143">
        <v>16520.2</v>
      </c>
      <c r="U143" t="s">
        <v>217</v>
      </c>
      <c r="V143" s="5">
        <v>0.60486111111111118</v>
      </c>
    </row>
    <row r="144" spans="1:22" x14ac:dyDescent="0.3">
      <c r="A144">
        <v>56</v>
      </c>
      <c r="B144" s="2">
        <v>16650</v>
      </c>
      <c r="C144" s="3">
        <v>44434</v>
      </c>
      <c r="D144" t="s">
        <v>215</v>
      </c>
      <c r="E144" t="s">
        <v>173</v>
      </c>
      <c r="F144">
        <v>3720</v>
      </c>
      <c r="G144">
        <v>935</v>
      </c>
      <c r="H144">
        <v>33.572710951526034</v>
      </c>
      <c r="I144" s="3">
        <v>38797</v>
      </c>
      <c r="J144">
        <v>15.18</v>
      </c>
      <c r="K144">
        <v>160.1</v>
      </c>
      <c r="L144">
        <v>-73.5</v>
      </c>
      <c r="M144">
        <v>-31.464041095890412</v>
      </c>
      <c r="N144">
        <v>169950</v>
      </c>
      <c r="O144">
        <v>80150</v>
      </c>
      <c r="P144">
        <v>50</v>
      </c>
      <c r="Q144">
        <v>159.94999999999999</v>
      </c>
      <c r="R144">
        <v>50</v>
      </c>
      <c r="S144">
        <v>160.30000000000001</v>
      </c>
      <c r="T144">
        <v>16520.2</v>
      </c>
      <c r="U144" t="s">
        <v>217</v>
      </c>
      <c r="V144" s="5">
        <v>0.60486111111111118</v>
      </c>
    </row>
    <row r="145" spans="1:22" x14ac:dyDescent="0.3">
      <c r="A145">
        <v>57</v>
      </c>
      <c r="B145" s="2">
        <v>16700</v>
      </c>
      <c r="C145" s="3">
        <v>44434</v>
      </c>
      <c r="D145" t="s">
        <v>215</v>
      </c>
      <c r="E145" t="s">
        <v>174</v>
      </c>
      <c r="F145">
        <v>15772</v>
      </c>
      <c r="G145">
        <v>2131</v>
      </c>
      <c r="H145">
        <v>15.622021845905726</v>
      </c>
      <c r="I145" s="3">
        <v>89022</v>
      </c>
      <c r="J145">
        <v>15.79</v>
      </c>
      <c r="K145">
        <v>199.9</v>
      </c>
      <c r="L145">
        <v>-81.799999999999983</v>
      </c>
      <c r="M145">
        <v>-29.037983670571528</v>
      </c>
      <c r="N145">
        <v>140500</v>
      </c>
      <c r="O145">
        <v>103900</v>
      </c>
      <c r="P145">
        <v>50</v>
      </c>
      <c r="Q145">
        <v>198.65</v>
      </c>
      <c r="R145">
        <v>150</v>
      </c>
      <c r="S145">
        <v>199</v>
      </c>
      <c r="T145">
        <v>16520.2</v>
      </c>
      <c r="U145" t="s">
        <v>217</v>
      </c>
      <c r="V145" s="5">
        <v>0.60486111111111118</v>
      </c>
    </row>
    <row r="146" spans="1:22" x14ac:dyDescent="0.3">
      <c r="A146">
        <v>58</v>
      </c>
      <c r="B146" s="2">
        <v>16750</v>
      </c>
      <c r="C146" s="3">
        <v>44434</v>
      </c>
      <c r="D146" t="s">
        <v>215</v>
      </c>
      <c r="E146" t="s">
        <v>175</v>
      </c>
      <c r="F146">
        <v>656</v>
      </c>
      <c r="G146">
        <v>103</v>
      </c>
      <c r="H146">
        <v>18.625678119349004</v>
      </c>
      <c r="I146" s="3">
        <v>8920</v>
      </c>
      <c r="J146">
        <v>16.87</v>
      </c>
      <c r="K146">
        <v>241.45</v>
      </c>
      <c r="L146">
        <v>-87</v>
      </c>
      <c r="M146">
        <v>-26.48804993149642</v>
      </c>
      <c r="N146">
        <v>103450</v>
      </c>
      <c r="O146">
        <v>44900</v>
      </c>
      <c r="P146">
        <v>300</v>
      </c>
      <c r="Q146">
        <v>243.15</v>
      </c>
      <c r="R146">
        <v>50</v>
      </c>
      <c r="S146">
        <v>243.95</v>
      </c>
      <c r="T146">
        <v>16520.2</v>
      </c>
      <c r="U146" t="s">
        <v>217</v>
      </c>
      <c r="V146" s="5">
        <v>0.60486111111111118</v>
      </c>
    </row>
    <row r="147" spans="1:22" x14ac:dyDescent="0.3">
      <c r="A147">
        <v>59</v>
      </c>
      <c r="B147" s="2">
        <v>16800</v>
      </c>
      <c r="C147" s="3">
        <v>44434</v>
      </c>
      <c r="D147" t="s">
        <v>215</v>
      </c>
      <c r="E147" t="s">
        <v>176</v>
      </c>
      <c r="F147">
        <v>4106</v>
      </c>
      <c r="G147">
        <v>464</v>
      </c>
      <c r="H147">
        <v>12.740252608456892</v>
      </c>
      <c r="I147" s="3">
        <v>19054</v>
      </c>
      <c r="J147">
        <v>18.079999999999998</v>
      </c>
      <c r="K147">
        <v>288.39999999999998</v>
      </c>
      <c r="L147">
        <v>-87.25</v>
      </c>
      <c r="M147">
        <v>-23.226407560228939</v>
      </c>
      <c r="N147">
        <v>142450</v>
      </c>
      <c r="O147">
        <v>62050</v>
      </c>
      <c r="P147">
        <v>50</v>
      </c>
      <c r="Q147">
        <v>289.64999999999998</v>
      </c>
      <c r="R147">
        <v>50</v>
      </c>
      <c r="S147">
        <v>290.39999999999998</v>
      </c>
      <c r="T147">
        <v>16520.2</v>
      </c>
      <c r="U147" t="s">
        <v>217</v>
      </c>
      <c r="V147" s="5">
        <v>0.60486111111111118</v>
      </c>
    </row>
    <row r="148" spans="1:22" x14ac:dyDescent="0.3">
      <c r="A148">
        <v>60</v>
      </c>
      <c r="B148" s="2">
        <v>16850</v>
      </c>
      <c r="C148" s="3">
        <v>44434</v>
      </c>
      <c r="D148" t="s">
        <v>215</v>
      </c>
      <c r="E148" t="s">
        <v>177</v>
      </c>
      <c r="F148">
        <v>319</v>
      </c>
      <c r="G148">
        <v>88</v>
      </c>
      <c r="H148">
        <v>38.095238095238095</v>
      </c>
      <c r="I148" s="3">
        <v>465</v>
      </c>
      <c r="J148">
        <v>19.36</v>
      </c>
      <c r="K148">
        <v>342.25</v>
      </c>
      <c r="L148">
        <v>-79.350000000000023</v>
      </c>
      <c r="M148">
        <v>-18.821157495256173</v>
      </c>
      <c r="N148">
        <v>93200</v>
      </c>
      <c r="O148">
        <v>48050</v>
      </c>
      <c r="P148">
        <v>50</v>
      </c>
      <c r="Q148">
        <v>337.8</v>
      </c>
      <c r="R148">
        <v>50</v>
      </c>
      <c r="S148">
        <v>338.8</v>
      </c>
      <c r="T148">
        <v>16520.2</v>
      </c>
      <c r="U148" t="s">
        <v>217</v>
      </c>
      <c r="V148" s="5">
        <v>0.60486111111111118</v>
      </c>
    </row>
    <row r="149" spans="1:22" x14ac:dyDescent="0.3">
      <c r="A149">
        <v>61</v>
      </c>
      <c r="B149" s="2">
        <v>16900</v>
      </c>
      <c r="C149" s="3">
        <v>44434</v>
      </c>
      <c r="D149" t="s">
        <v>215</v>
      </c>
      <c r="E149" t="s">
        <v>178</v>
      </c>
      <c r="F149">
        <v>7637</v>
      </c>
      <c r="G149">
        <v>4</v>
      </c>
      <c r="H149">
        <v>5.2404035110703524E-2</v>
      </c>
      <c r="I149" s="3">
        <v>1330</v>
      </c>
      <c r="J149">
        <v>22.46</v>
      </c>
      <c r="K149">
        <v>390</v>
      </c>
      <c r="L149">
        <v>-77.699999999999989</v>
      </c>
      <c r="M149">
        <v>-16.61321359846055</v>
      </c>
      <c r="N149">
        <v>95450</v>
      </c>
      <c r="O149">
        <v>54650</v>
      </c>
      <c r="P149">
        <v>100</v>
      </c>
      <c r="Q149">
        <v>387.35</v>
      </c>
      <c r="R149">
        <v>50</v>
      </c>
      <c r="S149">
        <v>388.35</v>
      </c>
      <c r="T149">
        <v>16520.2</v>
      </c>
      <c r="U149" t="s">
        <v>217</v>
      </c>
      <c r="V149" s="5">
        <v>0.60486111111111118</v>
      </c>
    </row>
    <row r="150" spans="1:22" x14ac:dyDescent="0.3">
      <c r="A150">
        <v>62</v>
      </c>
      <c r="B150" s="2">
        <v>16950</v>
      </c>
      <c r="C150" s="3">
        <v>44434</v>
      </c>
      <c r="D150" t="s">
        <v>215</v>
      </c>
      <c r="E150" t="s">
        <v>179</v>
      </c>
      <c r="F150">
        <v>97</v>
      </c>
      <c r="G150">
        <v>-12</v>
      </c>
      <c r="H150">
        <v>-11.009174311926605</v>
      </c>
      <c r="I150" s="3">
        <v>85</v>
      </c>
      <c r="J150">
        <v>25.83</v>
      </c>
      <c r="K150">
        <v>443.5</v>
      </c>
      <c r="L150">
        <v>-60.649999999999977</v>
      </c>
      <c r="M150">
        <v>-12.030149757016757</v>
      </c>
      <c r="N150">
        <v>91600</v>
      </c>
      <c r="O150">
        <v>41200</v>
      </c>
      <c r="P150">
        <v>200</v>
      </c>
      <c r="Q150">
        <v>434.4</v>
      </c>
      <c r="R150">
        <v>100</v>
      </c>
      <c r="S150">
        <v>437.4</v>
      </c>
      <c r="T150">
        <v>16520.2</v>
      </c>
      <c r="U150" t="s">
        <v>217</v>
      </c>
      <c r="V150" s="5">
        <v>0.60486111111111118</v>
      </c>
    </row>
    <row r="151" spans="1:22" x14ac:dyDescent="0.3">
      <c r="A151">
        <v>63</v>
      </c>
      <c r="B151" s="2">
        <v>17000</v>
      </c>
      <c r="C151" s="3">
        <v>44434</v>
      </c>
      <c r="D151" t="s">
        <v>215</v>
      </c>
      <c r="E151" t="s">
        <v>180</v>
      </c>
      <c r="F151">
        <v>8089</v>
      </c>
      <c r="G151">
        <v>-413</v>
      </c>
      <c r="H151">
        <v>-4.85768054575394</v>
      </c>
      <c r="I151" s="3">
        <v>3466</v>
      </c>
      <c r="J151">
        <v>25.54</v>
      </c>
      <c r="K151">
        <v>488.3</v>
      </c>
      <c r="L151">
        <v>-75.650000000000034</v>
      </c>
      <c r="M151">
        <v>-13.414309779235753</v>
      </c>
      <c r="N151">
        <v>103200</v>
      </c>
      <c r="O151">
        <v>43950</v>
      </c>
      <c r="P151">
        <v>300</v>
      </c>
      <c r="Q151">
        <v>486.2</v>
      </c>
      <c r="R151">
        <v>50</v>
      </c>
      <c r="S151">
        <v>487.9</v>
      </c>
      <c r="T151">
        <v>16520.2</v>
      </c>
      <c r="U151" t="s">
        <v>217</v>
      </c>
      <c r="V151" s="5">
        <v>0.60486111111111118</v>
      </c>
    </row>
    <row r="152" spans="1:22" x14ac:dyDescent="0.3">
      <c r="A152">
        <v>64</v>
      </c>
      <c r="B152" s="2">
        <v>17050</v>
      </c>
      <c r="C152" s="3">
        <v>44434</v>
      </c>
      <c r="D152" t="s">
        <v>215</v>
      </c>
      <c r="E152" t="s">
        <v>181</v>
      </c>
      <c r="F152">
        <v>74</v>
      </c>
      <c r="G152">
        <v>1</v>
      </c>
      <c r="H152">
        <v>1.3698630136986301</v>
      </c>
      <c r="I152" s="3">
        <v>24</v>
      </c>
      <c r="J152">
        <v>27.78</v>
      </c>
      <c r="K152">
        <v>537.1</v>
      </c>
      <c r="L152">
        <v>-66.850000000000023</v>
      </c>
      <c r="M152">
        <v>-11.068797085851481</v>
      </c>
      <c r="N152">
        <v>39450</v>
      </c>
      <c r="O152">
        <v>21800</v>
      </c>
      <c r="P152">
        <v>100</v>
      </c>
      <c r="Q152">
        <v>531.65</v>
      </c>
      <c r="R152">
        <v>50</v>
      </c>
      <c r="S152">
        <v>536.9</v>
      </c>
      <c r="T152">
        <v>16520.2</v>
      </c>
      <c r="U152" t="s">
        <v>217</v>
      </c>
      <c r="V152" s="5">
        <v>0.60486111111111118</v>
      </c>
    </row>
    <row r="153" spans="1:22" x14ac:dyDescent="0.3">
      <c r="A153">
        <v>65</v>
      </c>
      <c r="B153" s="2">
        <v>17100</v>
      </c>
      <c r="C153" s="3">
        <v>44434</v>
      </c>
      <c r="D153" t="s">
        <v>215</v>
      </c>
      <c r="E153" t="s">
        <v>182</v>
      </c>
      <c r="F153">
        <v>188</v>
      </c>
      <c r="G153">
        <v>-7</v>
      </c>
      <c r="H153">
        <v>-3.5897435897435899</v>
      </c>
      <c r="I153" s="3">
        <v>40</v>
      </c>
      <c r="J153">
        <v>35.53</v>
      </c>
      <c r="K153">
        <v>598.29999999999995</v>
      </c>
      <c r="L153">
        <v>-67.400000000000091</v>
      </c>
      <c r="M153">
        <v>-10.124680787141369</v>
      </c>
      <c r="N153">
        <v>41950</v>
      </c>
      <c r="O153">
        <v>26850</v>
      </c>
      <c r="P153">
        <v>250</v>
      </c>
      <c r="Q153">
        <v>581.65</v>
      </c>
      <c r="R153">
        <v>100</v>
      </c>
      <c r="S153">
        <v>587.25</v>
      </c>
      <c r="T153">
        <v>16520.2</v>
      </c>
      <c r="U153" t="s">
        <v>217</v>
      </c>
      <c r="V153" s="5">
        <v>0.60486111111111118</v>
      </c>
    </row>
    <row r="154" spans="1:22" x14ac:dyDescent="0.3">
      <c r="A154">
        <v>66</v>
      </c>
      <c r="B154" s="2">
        <v>17150</v>
      </c>
      <c r="C154" s="3">
        <v>44434</v>
      </c>
      <c r="D154" t="s">
        <v>215</v>
      </c>
      <c r="E154" t="s">
        <v>183</v>
      </c>
      <c r="F154">
        <v>12</v>
      </c>
      <c r="G154">
        <v>0</v>
      </c>
      <c r="H154">
        <v>0</v>
      </c>
      <c r="I154" s="3">
        <v>1</v>
      </c>
      <c r="J154">
        <v>32.99</v>
      </c>
      <c r="K154">
        <v>641.20000000000005</v>
      </c>
      <c r="L154">
        <v>-78.799999999999955</v>
      </c>
      <c r="M154">
        <v>-10.944444444444439</v>
      </c>
      <c r="N154">
        <v>31700</v>
      </c>
      <c r="O154">
        <v>19250</v>
      </c>
      <c r="P154">
        <v>50</v>
      </c>
      <c r="Q154">
        <v>632.4</v>
      </c>
      <c r="R154">
        <v>100</v>
      </c>
      <c r="S154">
        <v>636.65</v>
      </c>
      <c r="T154">
        <v>16520.2</v>
      </c>
      <c r="U154" t="s">
        <v>217</v>
      </c>
      <c r="V154" s="5">
        <v>0.60486111111111118</v>
      </c>
    </row>
    <row r="155" spans="1:22" x14ac:dyDescent="0.3">
      <c r="A155">
        <v>67</v>
      </c>
      <c r="B155" s="2">
        <v>17200</v>
      </c>
      <c r="C155" s="3">
        <v>44434</v>
      </c>
      <c r="D155" t="s">
        <v>215</v>
      </c>
      <c r="E155" t="s">
        <v>184</v>
      </c>
      <c r="F155">
        <v>241</v>
      </c>
      <c r="G155">
        <v>-28</v>
      </c>
      <c r="H155">
        <v>-10.408921933085502</v>
      </c>
      <c r="I155" s="3">
        <v>85</v>
      </c>
      <c r="J155">
        <v>34.32</v>
      </c>
      <c r="K155">
        <v>689.7</v>
      </c>
      <c r="L155">
        <v>-67.299999999999955</v>
      </c>
      <c r="M155">
        <v>-8.8903566710700073</v>
      </c>
      <c r="N155">
        <v>40650</v>
      </c>
      <c r="O155">
        <v>22300</v>
      </c>
      <c r="P155">
        <v>50</v>
      </c>
      <c r="Q155">
        <v>681.25</v>
      </c>
      <c r="R155">
        <v>50</v>
      </c>
      <c r="S155">
        <v>685.95</v>
      </c>
      <c r="T155">
        <v>16520.2</v>
      </c>
      <c r="U155" t="s">
        <v>217</v>
      </c>
      <c r="V155" s="5">
        <v>0.60486111111111118</v>
      </c>
    </row>
    <row r="156" spans="1:22" x14ac:dyDescent="0.3">
      <c r="A156">
        <v>68</v>
      </c>
      <c r="B156" s="2">
        <v>17250</v>
      </c>
      <c r="C156" s="3">
        <v>44434</v>
      </c>
      <c r="D156" t="s">
        <v>215</v>
      </c>
      <c r="E156" t="s">
        <v>185</v>
      </c>
      <c r="F156">
        <v>1</v>
      </c>
      <c r="G156">
        <v>0</v>
      </c>
      <c r="H156">
        <v>0</v>
      </c>
      <c r="I156" s="3">
        <v>0</v>
      </c>
      <c r="J156">
        <v>32.19</v>
      </c>
      <c r="K156">
        <v>0</v>
      </c>
      <c r="L156">
        <v>0</v>
      </c>
      <c r="M156">
        <v>0</v>
      </c>
      <c r="N156">
        <v>22500</v>
      </c>
      <c r="O156">
        <v>18200</v>
      </c>
      <c r="P156">
        <v>100</v>
      </c>
      <c r="Q156">
        <v>728.7</v>
      </c>
      <c r="R156">
        <v>100</v>
      </c>
      <c r="S156">
        <v>738.25</v>
      </c>
      <c r="T156">
        <v>16520.2</v>
      </c>
      <c r="U156" t="s">
        <v>217</v>
      </c>
      <c r="V156" s="5">
        <v>0.60486111111111118</v>
      </c>
    </row>
    <row r="157" spans="1:22" x14ac:dyDescent="0.3">
      <c r="A157">
        <v>69</v>
      </c>
      <c r="B157" s="2">
        <v>17300</v>
      </c>
      <c r="C157" s="3">
        <v>44434</v>
      </c>
      <c r="D157" t="s">
        <v>215</v>
      </c>
      <c r="E157" t="s">
        <v>186</v>
      </c>
      <c r="F157">
        <v>343</v>
      </c>
      <c r="G157">
        <v>-21</v>
      </c>
      <c r="H157">
        <v>-5.7692307692307692</v>
      </c>
      <c r="I157" s="3">
        <v>290</v>
      </c>
      <c r="J157">
        <v>32.19</v>
      </c>
      <c r="K157">
        <v>789.8</v>
      </c>
      <c r="L157">
        <v>-70.450000000000045</v>
      </c>
      <c r="M157">
        <v>-8.1894798023830333</v>
      </c>
      <c r="N157">
        <v>30850</v>
      </c>
      <c r="O157">
        <v>28150</v>
      </c>
      <c r="P157">
        <v>50</v>
      </c>
      <c r="Q157">
        <v>780.95</v>
      </c>
      <c r="R157">
        <v>100</v>
      </c>
      <c r="S157">
        <v>786.2</v>
      </c>
      <c r="T157">
        <v>16520.2</v>
      </c>
      <c r="U157" t="s">
        <v>217</v>
      </c>
      <c r="V157" s="5">
        <v>0.60486111111111118</v>
      </c>
    </row>
    <row r="158" spans="1:22" x14ac:dyDescent="0.3">
      <c r="A158">
        <v>70</v>
      </c>
      <c r="B158" s="2">
        <v>17350</v>
      </c>
      <c r="C158" s="3">
        <v>44434</v>
      </c>
      <c r="D158" t="s">
        <v>215</v>
      </c>
      <c r="E158" t="s">
        <v>187</v>
      </c>
      <c r="F158">
        <v>6</v>
      </c>
      <c r="G158">
        <v>1</v>
      </c>
      <c r="H158">
        <v>20</v>
      </c>
      <c r="I158" s="3">
        <v>2</v>
      </c>
      <c r="J158">
        <v>46.24</v>
      </c>
      <c r="K158">
        <v>858.25</v>
      </c>
      <c r="L158">
        <v>91.899999999999977</v>
      </c>
      <c r="M158">
        <v>11.991909701833363</v>
      </c>
      <c r="N158">
        <v>20650</v>
      </c>
      <c r="O158">
        <v>17900</v>
      </c>
      <c r="P158">
        <v>50</v>
      </c>
      <c r="Q158">
        <v>828.5</v>
      </c>
      <c r="R158">
        <v>50</v>
      </c>
      <c r="S158">
        <v>840.25</v>
      </c>
      <c r="T158">
        <v>16520.2</v>
      </c>
      <c r="U158" t="s">
        <v>217</v>
      </c>
      <c r="V158" s="5">
        <v>0.60486111111111118</v>
      </c>
    </row>
    <row r="159" spans="1:22" x14ac:dyDescent="0.3">
      <c r="A159">
        <v>71</v>
      </c>
      <c r="B159" s="2">
        <v>17400</v>
      </c>
      <c r="C159" s="3">
        <v>44434</v>
      </c>
      <c r="D159" t="s">
        <v>215</v>
      </c>
      <c r="E159" t="s">
        <v>188</v>
      </c>
      <c r="F159">
        <v>399</v>
      </c>
      <c r="G159">
        <v>0</v>
      </c>
      <c r="H159">
        <v>0</v>
      </c>
      <c r="I159" s="3">
        <v>0</v>
      </c>
      <c r="J159">
        <v>42.26</v>
      </c>
      <c r="K159">
        <v>0</v>
      </c>
      <c r="L159">
        <v>0</v>
      </c>
      <c r="M159">
        <v>0</v>
      </c>
      <c r="N159">
        <v>21850</v>
      </c>
      <c r="O159">
        <v>21550</v>
      </c>
      <c r="P159">
        <v>50</v>
      </c>
      <c r="Q159">
        <v>878.05</v>
      </c>
      <c r="R159">
        <v>100</v>
      </c>
      <c r="S159">
        <v>887.5</v>
      </c>
      <c r="T159">
        <v>16520.2</v>
      </c>
      <c r="U159" t="s">
        <v>217</v>
      </c>
      <c r="V159" s="5">
        <v>0.60486111111111118</v>
      </c>
    </row>
    <row r="160" spans="1:22" x14ac:dyDescent="0.3">
      <c r="A160">
        <v>72</v>
      </c>
      <c r="B160" s="2">
        <v>17450</v>
      </c>
      <c r="C160" s="3">
        <v>44434</v>
      </c>
      <c r="D160" t="s">
        <v>215</v>
      </c>
      <c r="E160" t="s">
        <v>189</v>
      </c>
      <c r="F160">
        <v>2</v>
      </c>
      <c r="G160">
        <v>0</v>
      </c>
      <c r="H160">
        <v>0</v>
      </c>
      <c r="I160" s="3">
        <v>0</v>
      </c>
      <c r="J160">
        <v>42.26</v>
      </c>
      <c r="K160">
        <v>0</v>
      </c>
      <c r="L160">
        <v>0</v>
      </c>
      <c r="M160">
        <v>0</v>
      </c>
      <c r="N160">
        <v>13500</v>
      </c>
      <c r="O160">
        <v>10750</v>
      </c>
      <c r="P160">
        <v>50</v>
      </c>
      <c r="Q160">
        <v>928.5</v>
      </c>
      <c r="R160">
        <v>50</v>
      </c>
      <c r="S160">
        <v>941</v>
      </c>
      <c r="T160">
        <v>16520.2</v>
      </c>
      <c r="U160" t="s">
        <v>217</v>
      </c>
      <c r="V160" s="5">
        <v>0.60486111111111118</v>
      </c>
    </row>
    <row r="161" spans="1:22" x14ac:dyDescent="0.3">
      <c r="A161">
        <v>73</v>
      </c>
      <c r="B161" s="2">
        <v>17500</v>
      </c>
      <c r="C161" s="3">
        <v>44434</v>
      </c>
      <c r="D161" t="s">
        <v>215</v>
      </c>
      <c r="E161" t="s">
        <v>190</v>
      </c>
      <c r="F161">
        <v>713</v>
      </c>
      <c r="G161">
        <v>38</v>
      </c>
      <c r="H161">
        <v>5.6296296296296298</v>
      </c>
      <c r="I161" s="3">
        <v>208</v>
      </c>
      <c r="J161">
        <v>42.26</v>
      </c>
      <c r="K161">
        <v>988.85</v>
      </c>
      <c r="L161">
        <v>-70.749999999999886</v>
      </c>
      <c r="M161">
        <v>-6.6770479426198461</v>
      </c>
      <c r="N161">
        <v>20400</v>
      </c>
      <c r="O161">
        <v>18250</v>
      </c>
      <c r="P161">
        <v>50</v>
      </c>
      <c r="Q161">
        <v>982.15</v>
      </c>
      <c r="R161">
        <v>50</v>
      </c>
      <c r="S161">
        <v>985.95</v>
      </c>
      <c r="T161">
        <v>16520.2</v>
      </c>
      <c r="U161" t="s">
        <v>217</v>
      </c>
      <c r="V161" s="5">
        <v>0.60486111111111118</v>
      </c>
    </row>
    <row r="162" spans="1:22" x14ac:dyDescent="0.3">
      <c r="A162">
        <v>74</v>
      </c>
      <c r="B162" s="2">
        <v>17550</v>
      </c>
      <c r="C162" s="3">
        <v>44434</v>
      </c>
      <c r="D162" t="s">
        <v>215</v>
      </c>
      <c r="E162" t="s">
        <v>191</v>
      </c>
      <c r="F162">
        <v>1</v>
      </c>
      <c r="G162">
        <v>0</v>
      </c>
      <c r="H162">
        <v>0</v>
      </c>
      <c r="I162" s="3">
        <v>1</v>
      </c>
      <c r="J162">
        <v>56.15</v>
      </c>
      <c r="K162">
        <v>997.75</v>
      </c>
      <c r="L162">
        <v>-161.70000000000005</v>
      </c>
      <c r="M162">
        <v>-13.946267626892064</v>
      </c>
      <c r="N162">
        <v>10850</v>
      </c>
      <c r="O162">
        <v>10900</v>
      </c>
      <c r="P162">
        <v>50</v>
      </c>
      <c r="Q162">
        <v>1023.8</v>
      </c>
      <c r="R162">
        <v>50</v>
      </c>
      <c r="S162">
        <v>1042.1500000000001</v>
      </c>
      <c r="T162">
        <v>16520.2</v>
      </c>
      <c r="U162" t="s">
        <v>217</v>
      </c>
      <c r="V162" s="5">
        <v>0.60486111111111118</v>
      </c>
    </row>
    <row r="163" spans="1:22" x14ac:dyDescent="0.3">
      <c r="A163">
        <v>75</v>
      </c>
      <c r="B163" s="2">
        <v>17600</v>
      </c>
      <c r="C163" s="3">
        <v>44434</v>
      </c>
      <c r="D163" t="s">
        <v>215</v>
      </c>
      <c r="E163" t="s">
        <v>192</v>
      </c>
      <c r="F163">
        <v>2</v>
      </c>
      <c r="G163">
        <v>0</v>
      </c>
      <c r="H163">
        <v>0</v>
      </c>
      <c r="I163" s="3">
        <v>2</v>
      </c>
      <c r="J163">
        <v>56.15</v>
      </c>
      <c r="K163">
        <v>1054</v>
      </c>
      <c r="L163">
        <v>9</v>
      </c>
      <c r="M163">
        <v>0.86124401913875592</v>
      </c>
      <c r="N163">
        <v>11450</v>
      </c>
      <c r="O163">
        <v>12850</v>
      </c>
      <c r="P163">
        <v>50</v>
      </c>
      <c r="Q163">
        <v>1078.2</v>
      </c>
      <c r="R163">
        <v>50</v>
      </c>
      <c r="S163">
        <v>1095</v>
      </c>
      <c r="T163">
        <v>16520.2</v>
      </c>
      <c r="U163" t="s">
        <v>217</v>
      </c>
      <c r="V163" s="5">
        <v>0.60486111111111118</v>
      </c>
    </row>
    <row r="164" spans="1:22" x14ac:dyDescent="0.3">
      <c r="A164">
        <v>76</v>
      </c>
      <c r="B164" s="2">
        <v>17650</v>
      </c>
      <c r="C164" s="3">
        <v>44434</v>
      </c>
      <c r="D164" t="s">
        <v>215</v>
      </c>
      <c r="E164" t="s">
        <v>193</v>
      </c>
      <c r="F164">
        <v>0</v>
      </c>
      <c r="G164">
        <v>0</v>
      </c>
      <c r="H164">
        <v>0</v>
      </c>
      <c r="I164" s="3">
        <v>0</v>
      </c>
      <c r="J164">
        <v>56.15</v>
      </c>
      <c r="K164">
        <v>0</v>
      </c>
      <c r="L164">
        <v>0</v>
      </c>
      <c r="M164">
        <v>0</v>
      </c>
      <c r="N164">
        <v>10600</v>
      </c>
      <c r="O164">
        <v>10650</v>
      </c>
      <c r="P164">
        <v>50</v>
      </c>
      <c r="Q164">
        <v>1122.75</v>
      </c>
      <c r="R164">
        <v>50</v>
      </c>
      <c r="S164">
        <v>1153.95</v>
      </c>
      <c r="T164">
        <v>16520.2</v>
      </c>
      <c r="U164" t="s">
        <v>217</v>
      </c>
      <c r="V164" s="5">
        <v>0.60486111111111118</v>
      </c>
    </row>
    <row r="165" spans="1:22" x14ac:dyDescent="0.3">
      <c r="A165">
        <v>77</v>
      </c>
      <c r="B165" s="2">
        <v>17700</v>
      </c>
      <c r="C165" s="3">
        <v>44434</v>
      </c>
      <c r="D165" t="s">
        <v>215</v>
      </c>
      <c r="E165" t="s">
        <v>194</v>
      </c>
      <c r="F165">
        <v>20</v>
      </c>
      <c r="G165">
        <v>0</v>
      </c>
      <c r="H165">
        <v>0</v>
      </c>
      <c r="I165" s="3">
        <v>7</v>
      </c>
      <c r="J165">
        <v>56.15</v>
      </c>
      <c r="K165">
        <v>1200.25</v>
      </c>
      <c r="L165">
        <v>-94.400000000000091</v>
      </c>
      <c r="M165">
        <v>-7.2915459776773712</v>
      </c>
      <c r="N165">
        <v>16500</v>
      </c>
      <c r="O165">
        <v>16500</v>
      </c>
      <c r="P165">
        <v>50</v>
      </c>
      <c r="Q165">
        <v>1174.5999999999999</v>
      </c>
      <c r="R165">
        <v>50</v>
      </c>
      <c r="S165">
        <v>1185.3499999999999</v>
      </c>
      <c r="T165">
        <v>16520.2</v>
      </c>
      <c r="U165" t="s">
        <v>217</v>
      </c>
      <c r="V165" s="5">
        <v>0.60486111111111118</v>
      </c>
    </row>
    <row r="166" spans="1:22" x14ac:dyDescent="0.3">
      <c r="A166">
        <v>78</v>
      </c>
      <c r="B166" s="2">
        <v>17750</v>
      </c>
      <c r="C166" s="3">
        <v>44434</v>
      </c>
      <c r="D166" t="s">
        <v>215</v>
      </c>
      <c r="E166" t="s">
        <v>195</v>
      </c>
      <c r="F166">
        <v>0</v>
      </c>
      <c r="G166">
        <v>0</v>
      </c>
      <c r="H166">
        <v>0</v>
      </c>
      <c r="I166" s="3">
        <v>0</v>
      </c>
      <c r="J166">
        <v>75.650000000000006</v>
      </c>
      <c r="K166">
        <v>0</v>
      </c>
      <c r="L166">
        <v>0</v>
      </c>
      <c r="M166">
        <v>0</v>
      </c>
      <c r="N166">
        <v>10600</v>
      </c>
      <c r="O166">
        <v>10650</v>
      </c>
      <c r="P166">
        <v>50</v>
      </c>
      <c r="Q166">
        <v>1222.55</v>
      </c>
      <c r="R166">
        <v>50</v>
      </c>
      <c r="S166">
        <v>1251</v>
      </c>
      <c r="T166">
        <v>16520.2</v>
      </c>
      <c r="U166" t="s">
        <v>217</v>
      </c>
      <c r="V166" s="5">
        <v>0.60486111111111118</v>
      </c>
    </row>
    <row r="167" spans="1:22" x14ac:dyDescent="0.3">
      <c r="A167">
        <v>79</v>
      </c>
      <c r="B167" s="2">
        <v>17800</v>
      </c>
      <c r="C167" s="3">
        <v>44434</v>
      </c>
      <c r="D167" t="s">
        <v>215</v>
      </c>
      <c r="E167" t="s">
        <v>196</v>
      </c>
      <c r="F167">
        <v>14</v>
      </c>
      <c r="G167">
        <v>-6</v>
      </c>
      <c r="H167">
        <v>-30</v>
      </c>
      <c r="I167" s="3">
        <v>14</v>
      </c>
      <c r="J167">
        <v>75.650000000000006</v>
      </c>
      <c r="K167">
        <v>1348.35</v>
      </c>
      <c r="L167">
        <v>-32.050000000000182</v>
      </c>
      <c r="M167">
        <v>-2.3217907852796418</v>
      </c>
      <c r="N167">
        <v>14600</v>
      </c>
      <c r="O167">
        <v>14800</v>
      </c>
      <c r="P167">
        <v>50</v>
      </c>
      <c r="Q167">
        <v>1276.55</v>
      </c>
      <c r="R167">
        <v>100</v>
      </c>
      <c r="S167">
        <v>1290.2</v>
      </c>
      <c r="T167">
        <v>16520.2</v>
      </c>
      <c r="U167" t="s">
        <v>217</v>
      </c>
      <c r="V167" s="5">
        <v>0.60486111111111118</v>
      </c>
    </row>
    <row r="168" spans="1:22" x14ac:dyDescent="0.3">
      <c r="A168">
        <v>80</v>
      </c>
      <c r="B168" s="2">
        <v>17850</v>
      </c>
      <c r="C168" s="3">
        <v>44434</v>
      </c>
      <c r="D168" t="s">
        <v>215</v>
      </c>
      <c r="E168" t="s">
        <v>197</v>
      </c>
      <c r="F168">
        <v>11</v>
      </c>
      <c r="G168">
        <v>0</v>
      </c>
      <c r="H168">
        <v>0</v>
      </c>
      <c r="I168" s="3">
        <v>1</v>
      </c>
      <c r="J168">
        <v>64.069999999999993</v>
      </c>
      <c r="K168">
        <v>1357.3</v>
      </c>
      <c r="L168">
        <v>-109.40000000000009</v>
      </c>
      <c r="M168">
        <v>-7.4589213881502747</v>
      </c>
      <c r="N168">
        <v>10700</v>
      </c>
      <c r="O168">
        <v>10700</v>
      </c>
      <c r="P168">
        <v>150</v>
      </c>
      <c r="Q168">
        <v>1322.35</v>
      </c>
      <c r="R168">
        <v>150</v>
      </c>
      <c r="S168">
        <v>1353.65</v>
      </c>
      <c r="T168">
        <v>16520.2</v>
      </c>
      <c r="U168" t="s">
        <v>217</v>
      </c>
      <c r="V168" s="5">
        <v>0.60486111111111118</v>
      </c>
    </row>
    <row r="169" spans="1:22" x14ac:dyDescent="0.3">
      <c r="A169">
        <v>81</v>
      </c>
      <c r="B169" s="2">
        <v>17900</v>
      </c>
      <c r="C169" s="3">
        <v>44434</v>
      </c>
      <c r="D169" t="s">
        <v>215</v>
      </c>
      <c r="E169" t="s">
        <v>198</v>
      </c>
      <c r="F169">
        <v>0</v>
      </c>
      <c r="G169">
        <v>0</v>
      </c>
      <c r="H169">
        <v>0</v>
      </c>
      <c r="I169" s="3">
        <v>0</v>
      </c>
      <c r="J169">
        <v>59.85</v>
      </c>
      <c r="K169">
        <v>0</v>
      </c>
      <c r="L169">
        <v>0</v>
      </c>
      <c r="M169">
        <v>0</v>
      </c>
      <c r="N169">
        <v>10600</v>
      </c>
      <c r="O169">
        <v>10650</v>
      </c>
      <c r="P169">
        <v>50</v>
      </c>
      <c r="Q169">
        <v>1372.3</v>
      </c>
      <c r="R169">
        <v>50</v>
      </c>
      <c r="S169">
        <v>1393</v>
      </c>
      <c r="T169">
        <v>16520.2</v>
      </c>
      <c r="U169" t="s">
        <v>217</v>
      </c>
      <c r="V169" s="5">
        <v>0.60486111111111118</v>
      </c>
    </row>
    <row r="170" spans="1:22" x14ac:dyDescent="0.3">
      <c r="A170">
        <v>82</v>
      </c>
      <c r="B170" s="2">
        <v>17950</v>
      </c>
      <c r="C170" s="3">
        <v>44434</v>
      </c>
      <c r="D170" t="s">
        <v>215</v>
      </c>
      <c r="E170" t="s">
        <v>199</v>
      </c>
      <c r="F170">
        <v>0</v>
      </c>
      <c r="G170">
        <v>0</v>
      </c>
      <c r="H170">
        <v>0</v>
      </c>
      <c r="I170" s="3">
        <v>0</v>
      </c>
      <c r="J170">
        <v>59.85</v>
      </c>
      <c r="K170">
        <v>0</v>
      </c>
      <c r="L170">
        <v>0</v>
      </c>
      <c r="M170">
        <v>0</v>
      </c>
      <c r="N170">
        <v>10650</v>
      </c>
      <c r="O170">
        <v>10700</v>
      </c>
      <c r="P170">
        <v>50</v>
      </c>
      <c r="Q170">
        <v>1422.2</v>
      </c>
      <c r="R170">
        <v>50</v>
      </c>
      <c r="S170">
        <v>1443.3</v>
      </c>
      <c r="T170">
        <v>16520.2</v>
      </c>
      <c r="U170" t="s">
        <v>217</v>
      </c>
      <c r="V170" s="5">
        <v>0.60486111111111118</v>
      </c>
    </row>
    <row r="171" spans="1:22" x14ac:dyDescent="0.3">
      <c r="A171">
        <v>83</v>
      </c>
      <c r="B171" s="2">
        <v>18000</v>
      </c>
      <c r="C171" s="3">
        <v>44434</v>
      </c>
      <c r="D171" t="s">
        <v>215</v>
      </c>
      <c r="E171" t="s">
        <v>200</v>
      </c>
      <c r="F171">
        <v>204</v>
      </c>
      <c r="G171">
        <v>3</v>
      </c>
      <c r="H171">
        <v>1.4925373134328359</v>
      </c>
      <c r="I171" s="3">
        <v>48</v>
      </c>
      <c r="J171">
        <v>59.85</v>
      </c>
      <c r="K171">
        <v>1487.05</v>
      </c>
      <c r="L171">
        <v>-76.400000000000091</v>
      </c>
      <c r="M171">
        <v>-4.8866289296108016</v>
      </c>
      <c r="N171">
        <v>18300</v>
      </c>
      <c r="O171">
        <v>17700</v>
      </c>
      <c r="P171">
        <v>400</v>
      </c>
      <c r="Q171">
        <v>1474.55</v>
      </c>
      <c r="R171">
        <v>200</v>
      </c>
      <c r="S171">
        <v>1486.1</v>
      </c>
      <c r="T171">
        <v>16520.2</v>
      </c>
      <c r="U171" t="s">
        <v>217</v>
      </c>
      <c r="V171" s="5">
        <v>0.60486111111111118</v>
      </c>
    </row>
    <row r="172" spans="1:22" x14ac:dyDescent="0.3">
      <c r="A172">
        <v>84</v>
      </c>
      <c r="B172" s="2">
        <v>18050</v>
      </c>
      <c r="C172" s="3">
        <v>44434</v>
      </c>
      <c r="D172" t="s">
        <v>215</v>
      </c>
      <c r="E172" t="s">
        <v>201</v>
      </c>
      <c r="F172">
        <v>2</v>
      </c>
      <c r="G172">
        <v>0</v>
      </c>
      <c r="H172">
        <v>0</v>
      </c>
      <c r="I172" s="3">
        <v>0</v>
      </c>
      <c r="J172">
        <v>50.43</v>
      </c>
      <c r="K172">
        <v>0</v>
      </c>
      <c r="L172">
        <v>0</v>
      </c>
      <c r="M172">
        <v>0</v>
      </c>
      <c r="N172">
        <v>10650</v>
      </c>
      <c r="O172">
        <v>10700</v>
      </c>
      <c r="P172">
        <v>50</v>
      </c>
      <c r="Q172">
        <v>1522.1</v>
      </c>
      <c r="R172">
        <v>100</v>
      </c>
      <c r="S172">
        <v>1540.4</v>
      </c>
      <c r="T172">
        <v>16520.2</v>
      </c>
      <c r="U172" t="s">
        <v>217</v>
      </c>
      <c r="V172" s="5">
        <v>0.60486111111111118</v>
      </c>
    </row>
    <row r="173" spans="1:22" x14ac:dyDescent="0.3">
      <c r="A173">
        <v>85</v>
      </c>
      <c r="B173" s="2">
        <v>18100</v>
      </c>
      <c r="C173" s="3">
        <v>44434</v>
      </c>
      <c r="D173" t="s">
        <v>215</v>
      </c>
      <c r="E173" t="s">
        <v>212</v>
      </c>
      <c r="F173">
        <v>1</v>
      </c>
      <c r="G173">
        <v>0</v>
      </c>
      <c r="H173">
        <v>0</v>
      </c>
      <c r="I173" s="3">
        <v>0</v>
      </c>
      <c r="J173">
        <v>50.43</v>
      </c>
      <c r="K173">
        <v>0</v>
      </c>
      <c r="L173">
        <v>0</v>
      </c>
      <c r="M173">
        <v>0</v>
      </c>
      <c r="N173">
        <v>10100</v>
      </c>
      <c r="O173">
        <v>10050</v>
      </c>
      <c r="P173">
        <v>50</v>
      </c>
      <c r="Q173">
        <v>1569.55</v>
      </c>
      <c r="R173">
        <v>50</v>
      </c>
      <c r="S173">
        <v>1589.8</v>
      </c>
      <c r="T173">
        <v>16520.2</v>
      </c>
      <c r="U173" t="s">
        <v>217</v>
      </c>
      <c r="V173" s="5">
        <v>0.60486111111111118</v>
      </c>
    </row>
    <row r="174" spans="1:22" x14ac:dyDescent="0.3">
      <c r="A174">
        <v>0</v>
      </c>
      <c r="B174" s="2">
        <v>13850</v>
      </c>
      <c r="C174" s="3">
        <v>44434</v>
      </c>
      <c r="D174" t="s">
        <v>215</v>
      </c>
      <c r="E174" t="s">
        <v>32</v>
      </c>
      <c r="F174">
        <v>374</v>
      </c>
      <c r="G174">
        <v>-88</v>
      </c>
      <c r="H174">
        <v>-19.047619047619047</v>
      </c>
      <c r="I174" s="3">
        <v>107</v>
      </c>
      <c r="J174">
        <v>50.43</v>
      </c>
      <c r="K174">
        <v>2648.9</v>
      </c>
      <c r="L174">
        <v>49.700000000000273</v>
      </c>
      <c r="M174">
        <v>1.9121268082487024</v>
      </c>
      <c r="N174">
        <v>19550</v>
      </c>
      <c r="O174">
        <v>15650</v>
      </c>
      <c r="P174">
        <v>50</v>
      </c>
      <c r="Q174">
        <v>2652.1</v>
      </c>
      <c r="R174">
        <v>50</v>
      </c>
      <c r="S174">
        <v>2667.65</v>
      </c>
      <c r="T174">
        <v>16522.650000000001</v>
      </c>
      <c r="U174" t="s">
        <v>216</v>
      </c>
      <c r="V174" s="5">
        <v>0.60555555555555551</v>
      </c>
    </row>
    <row r="175" spans="1:22" x14ac:dyDescent="0.3">
      <c r="A175">
        <v>1</v>
      </c>
      <c r="B175" s="2">
        <v>13900</v>
      </c>
      <c r="C175" s="3">
        <v>44434</v>
      </c>
      <c r="D175" t="s">
        <v>215</v>
      </c>
      <c r="E175" t="s">
        <v>33</v>
      </c>
      <c r="F175">
        <v>314</v>
      </c>
      <c r="G175">
        <v>-3</v>
      </c>
      <c r="H175">
        <v>-0.94637223974763407</v>
      </c>
      <c r="I175" s="3">
        <v>5</v>
      </c>
      <c r="J175">
        <v>50.43</v>
      </c>
      <c r="K175">
        <v>2553</v>
      </c>
      <c r="L175">
        <v>44.75</v>
      </c>
      <c r="M175">
        <v>1.7841124289843517</v>
      </c>
      <c r="N175">
        <v>14450</v>
      </c>
      <c r="O175">
        <v>13300</v>
      </c>
      <c r="P175">
        <v>400</v>
      </c>
      <c r="Q175">
        <v>2600.8000000000002</v>
      </c>
      <c r="R175">
        <v>100</v>
      </c>
      <c r="S175">
        <v>2619.85</v>
      </c>
      <c r="T175">
        <v>16522.650000000001</v>
      </c>
      <c r="U175" t="s">
        <v>216</v>
      </c>
      <c r="V175" s="5">
        <v>0.60555555555555551</v>
      </c>
    </row>
    <row r="176" spans="1:22" x14ac:dyDescent="0.3">
      <c r="A176">
        <v>2</v>
      </c>
      <c r="B176" s="2">
        <v>13950</v>
      </c>
      <c r="C176" s="3">
        <v>44434</v>
      </c>
      <c r="D176" t="s">
        <v>215</v>
      </c>
      <c r="E176" t="s">
        <v>34</v>
      </c>
      <c r="F176">
        <v>0</v>
      </c>
      <c r="G176">
        <v>0</v>
      </c>
      <c r="H176">
        <v>0</v>
      </c>
      <c r="I176" s="3">
        <v>0</v>
      </c>
      <c r="J176">
        <v>50.43</v>
      </c>
      <c r="K176">
        <v>0</v>
      </c>
      <c r="L176">
        <v>0</v>
      </c>
      <c r="M176">
        <v>0</v>
      </c>
      <c r="N176">
        <v>9350</v>
      </c>
      <c r="O176">
        <v>8050</v>
      </c>
      <c r="P176">
        <v>50</v>
      </c>
      <c r="Q176">
        <v>2496.9</v>
      </c>
      <c r="R176">
        <v>1500</v>
      </c>
      <c r="S176">
        <v>2633.05</v>
      </c>
      <c r="T176">
        <v>16522.650000000001</v>
      </c>
      <c r="U176" t="s">
        <v>216</v>
      </c>
      <c r="V176" s="5">
        <v>0.60555555555555551</v>
      </c>
    </row>
    <row r="177" spans="1:22" x14ac:dyDescent="0.3">
      <c r="A177">
        <v>3</v>
      </c>
      <c r="B177" s="2">
        <v>14000</v>
      </c>
      <c r="C177" s="3">
        <v>44434</v>
      </c>
      <c r="D177" t="s">
        <v>215</v>
      </c>
      <c r="E177" t="s">
        <v>35</v>
      </c>
      <c r="F177">
        <v>16278</v>
      </c>
      <c r="G177">
        <v>-705</v>
      </c>
      <c r="H177">
        <v>-4.1512100335629745</v>
      </c>
      <c r="I177" s="3">
        <v>1066</v>
      </c>
      <c r="J177">
        <v>50.43</v>
      </c>
      <c r="K177">
        <v>2515</v>
      </c>
      <c r="L177">
        <v>77.75</v>
      </c>
      <c r="M177">
        <v>3.1900707764898963</v>
      </c>
      <c r="N177">
        <v>20850</v>
      </c>
      <c r="O177">
        <v>18200</v>
      </c>
      <c r="P177">
        <v>200</v>
      </c>
      <c r="Q177">
        <v>2506.6999999999998</v>
      </c>
      <c r="R177">
        <v>50</v>
      </c>
      <c r="S177">
        <v>2515.1</v>
      </c>
      <c r="T177">
        <v>16522.650000000001</v>
      </c>
      <c r="U177" t="s">
        <v>216</v>
      </c>
      <c r="V177" s="5">
        <v>0.60555555555555551</v>
      </c>
    </row>
    <row r="178" spans="1:22" x14ac:dyDescent="0.3">
      <c r="A178">
        <v>4</v>
      </c>
      <c r="B178" s="2">
        <v>14050</v>
      </c>
      <c r="C178" s="3">
        <v>44434</v>
      </c>
      <c r="D178" t="s">
        <v>215</v>
      </c>
      <c r="E178" t="s">
        <v>36</v>
      </c>
      <c r="F178">
        <v>0</v>
      </c>
      <c r="G178">
        <v>0</v>
      </c>
      <c r="H178">
        <v>0</v>
      </c>
      <c r="I178" s="3">
        <v>0</v>
      </c>
      <c r="J178">
        <v>50.43</v>
      </c>
      <c r="K178">
        <v>0</v>
      </c>
      <c r="L178">
        <v>0</v>
      </c>
      <c r="M178">
        <v>0</v>
      </c>
      <c r="N178">
        <v>12100</v>
      </c>
      <c r="O178">
        <v>7500</v>
      </c>
      <c r="P178">
        <v>1000</v>
      </c>
      <c r="Q178">
        <v>2398.5500000000002</v>
      </c>
      <c r="R178">
        <v>900</v>
      </c>
      <c r="S178">
        <v>2531.75</v>
      </c>
      <c r="T178">
        <v>16522.650000000001</v>
      </c>
      <c r="U178" t="s">
        <v>216</v>
      </c>
      <c r="V178" s="5">
        <v>0.60555555555555551</v>
      </c>
    </row>
    <row r="179" spans="1:22" x14ac:dyDescent="0.3">
      <c r="A179">
        <v>5</v>
      </c>
      <c r="B179" s="2">
        <v>14100</v>
      </c>
      <c r="C179" s="3">
        <v>44434</v>
      </c>
      <c r="D179" t="s">
        <v>215</v>
      </c>
      <c r="E179" t="s">
        <v>37</v>
      </c>
      <c r="F179">
        <v>25</v>
      </c>
      <c r="G179">
        <v>0</v>
      </c>
      <c r="H179">
        <v>0</v>
      </c>
      <c r="I179" s="3">
        <v>1</v>
      </c>
      <c r="J179">
        <v>50.43</v>
      </c>
      <c r="K179">
        <v>2311</v>
      </c>
      <c r="L179">
        <v>131</v>
      </c>
      <c r="M179">
        <v>6.0091743119266061</v>
      </c>
      <c r="N179">
        <v>12250</v>
      </c>
      <c r="O179">
        <v>8550</v>
      </c>
      <c r="P179">
        <v>50</v>
      </c>
      <c r="Q179">
        <v>2372.15</v>
      </c>
      <c r="R179">
        <v>600</v>
      </c>
      <c r="S179">
        <v>2481.5500000000002</v>
      </c>
      <c r="T179">
        <v>16522.650000000001</v>
      </c>
      <c r="U179" t="s">
        <v>216</v>
      </c>
      <c r="V179" s="5">
        <v>0.60555555555555551</v>
      </c>
    </row>
    <row r="180" spans="1:22" x14ac:dyDescent="0.3">
      <c r="A180">
        <v>6</v>
      </c>
      <c r="B180" s="2">
        <v>14150</v>
      </c>
      <c r="C180" s="3">
        <v>44434</v>
      </c>
      <c r="D180" t="s">
        <v>215</v>
      </c>
      <c r="E180" t="s">
        <v>38</v>
      </c>
      <c r="F180">
        <v>0</v>
      </c>
      <c r="G180">
        <v>0</v>
      </c>
      <c r="H180">
        <v>0</v>
      </c>
      <c r="I180" s="3">
        <v>0</v>
      </c>
      <c r="J180">
        <v>50.43</v>
      </c>
      <c r="K180">
        <v>0</v>
      </c>
      <c r="L180">
        <v>0</v>
      </c>
      <c r="M180">
        <v>0</v>
      </c>
      <c r="N180">
        <v>12100</v>
      </c>
      <c r="O180">
        <v>10750</v>
      </c>
      <c r="P180">
        <v>1000</v>
      </c>
      <c r="Q180">
        <v>2300.65</v>
      </c>
      <c r="R180">
        <v>1450</v>
      </c>
      <c r="S180">
        <v>2429.4499999999998</v>
      </c>
      <c r="T180">
        <v>16522.650000000001</v>
      </c>
      <c r="U180" t="s">
        <v>216</v>
      </c>
      <c r="V180" s="5">
        <v>0.60555555555555551</v>
      </c>
    </row>
    <row r="181" spans="1:22" x14ac:dyDescent="0.3">
      <c r="A181">
        <v>7</v>
      </c>
      <c r="B181" s="2">
        <v>14200</v>
      </c>
      <c r="C181" s="3">
        <v>44434</v>
      </c>
      <c r="D181" t="s">
        <v>215</v>
      </c>
      <c r="E181" t="s">
        <v>39</v>
      </c>
      <c r="F181">
        <v>216</v>
      </c>
      <c r="G181">
        <v>1</v>
      </c>
      <c r="H181">
        <v>0.46511627906976744</v>
      </c>
      <c r="I181" s="3">
        <v>3</v>
      </c>
      <c r="J181">
        <v>50.43</v>
      </c>
      <c r="K181">
        <v>2290.5500000000002</v>
      </c>
      <c r="L181">
        <v>53</v>
      </c>
      <c r="M181">
        <v>2.3686621528010545</v>
      </c>
      <c r="N181">
        <v>19450</v>
      </c>
      <c r="O181">
        <v>15950</v>
      </c>
      <c r="P181">
        <v>200</v>
      </c>
      <c r="Q181">
        <v>2301.6999999999998</v>
      </c>
      <c r="R181">
        <v>50</v>
      </c>
      <c r="S181">
        <v>2312</v>
      </c>
      <c r="T181">
        <v>16522.650000000001</v>
      </c>
      <c r="U181" t="s">
        <v>216</v>
      </c>
      <c r="V181" s="5">
        <v>0.60555555555555551</v>
      </c>
    </row>
    <row r="182" spans="1:22" x14ac:dyDescent="0.3">
      <c r="A182">
        <v>8</v>
      </c>
      <c r="B182" s="2">
        <v>14250</v>
      </c>
      <c r="C182" s="3">
        <v>44434</v>
      </c>
      <c r="D182" t="s">
        <v>215</v>
      </c>
      <c r="E182" t="s">
        <v>40</v>
      </c>
      <c r="F182">
        <v>0</v>
      </c>
      <c r="G182">
        <v>0</v>
      </c>
      <c r="H182">
        <v>0</v>
      </c>
      <c r="I182" s="3">
        <v>0</v>
      </c>
      <c r="J182">
        <v>50.43</v>
      </c>
      <c r="K182">
        <v>0</v>
      </c>
      <c r="L182">
        <v>0</v>
      </c>
      <c r="M182">
        <v>0</v>
      </c>
      <c r="N182">
        <v>12100</v>
      </c>
      <c r="O182">
        <v>10100</v>
      </c>
      <c r="P182">
        <v>1000</v>
      </c>
      <c r="Q182">
        <v>2203.15</v>
      </c>
      <c r="R182">
        <v>800</v>
      </c>
      <c r="S182">
        <v>2327.4499999999998</v>
      </c>
      <c r="T182">
        <v>16522.650000000001</v>
      </c>
      <c r="U182" t="s">
        <v>216</v>
      </c>
      <c r="V182" s="5">
        <v>0.60555555555555551</v>
      </c>
    </row>
    <row r="183" spans="1:22" x14ac:dyDescent="0.3">
      <c r="A183">
        <v>9</v>
      </c>
      <c r="B183" s="2">
        <v>14300</v>
      </c>
      <c r="C183" s="3">
        <v>44434</v>
      </c>
      <c r="D183" t="s">
        <v>215</v>
      </c>
      <c r="E183" t="s">
        <v>41</v>
      </c>
      <c r="F183">
        <v>166</v>
      </c>
      <c r="G183">
        <v>-15</v>
      </c>
      <c r="H183">
        <v>-8.2872928176795586</v>
      </c>
      <c r="I183" s="3">
        <v>15</v>
      </c>
      <c r="J183">
        <v>50.43</v>
      </c>
      <c r="K183">
        <v>2157</v>
      </c>
      <c r="L183">
        <v>26.900000000000091</v>
      </c>
      <c r="M183">
        <v>1.2628515093188157</v>
      </c>
      <c r="N183">
        <v>19500</v>
      </c>
      <c r="O183">
        <v>16400</v>
      </c>
      <c r="P183">
        <v>400</v>
      </c>
      <c r="Q183">
        <v>2203.65</v>
      </c>
      <c r="R183">
        <v>600</v>
      </c>
      <c r="S183">
        <v>2221.0500000000002</v>
      </c>
      <c r="T183">
        <v>16522.650000000001</v>
      </c>
      <c r="U183" t="s">
        <v>216</v>
      </c>
      <c r="V183" s="5">
        <v>0.60555555555555551</v>
      </c>
    </row>
    <row r="184" spans="1:22" x14ac:dyDescent="0.3">
      <c r="A184">
        <v>10</v>
      </c>
      <c r="B184" s="2">
        <v>14350</v>
      </c>
      <c r="C184" s="3">
        <v>44434</v>
      </c>
      <c r="D184" t="s">
        <v>215</v>
      </c>
      <c r="E184" t="s">
        <v>42</v>
      </c>
      <c r="F184">
        <v>6</v>
      </c>
      <c r="G184">
        <v>0</v>
      </c>
      <c r="H184">
        <v>0</v>
      </c>
      <c r="I184" s="3">
        <v>0</v>
      </c>
      <c r="J184">
        <v>50.43</v>
      </c>
      <c r="K184">
        <v>0</v>
      </c>
      <c r="L184">
        <v>0</v>
      </c>
      <c r="M184">
        <v>0</v>
      </c>
      <c r="N184">
        <v>12600</v>
      </c>
      <c r="O184">
        <v>10000</v>
      </c>
      <c r="P184">
        <v>400</v>
      </c>
      <c r="Q184">
        <v>2102.65</v>
      </c>
      <c r="R184">
        <v>300</v>
      </c>
      <c r="S184">
        <v>2228</v>
      </c>
      <c r="T184">
        <v>16522.650000000001</v>
      </c>
      <c r="U184" t="s">
        <v>216</v>
      </c>
      <c r="V184" s="5">
        <v>0.60555555555555551</v>
      </c>
    </row>
    <row r="185" spans="1:22" x14ac:dyDescent="0.3">
      <c r="A185">
        <v>11</v>
      </c>
      <c r="B185" s="2">
        <v>14400</v>
      </c>
      <c r="C185" s="3">
        <v>44434</v>
      </c>
      <c r="D185" t="s">
        <v>215</v>
      </c>
      <c r="E185" t="s">
        <v>43</v>
      </c>
      <c r="F185">
        <v>101</v>
      </c>
      <c r="G185">
        <v>-2</v>
      </c>
      <c r="H185">
        <v>-1.941747572815534</v>
      </c>
      <c r="I185" s="3">
        <v>5</v>
      </c>
      <c r="J185">
        <v>50.43</v>
      </c>
      <c r="K185">
        <v>2105</v>
      </c>
      <c r="L185">
        <v>44.449999999999818</v>
      </c>
      <c r="M185">
        <v>2.1571910412268478</v>
      </c>
      <c r="N185">
        <v>19000</v>
      </c>
      <c r="O185">
        <v>19250</v>
      </c>
      <c r="P185">
        <v>400</v>
      </c>
      <c r="Q185">
        <v>2106.15</v>
      </c>
      <c r="R185">
        <v>200</v>
      </c>
      <c r="S185">
        <v>2120.75</v>
      </c>
      <c r="T185">
        <v>16522.650000000001</v>
      </c>
      <c r="U185" t="s">
        <v>216</v>
      </c>
      <c r="V185" s="5">
        <v>0.60555555555555551</v>
      </c>
    </row>
    <row r="186" spans="1:22" x14ac:dyDescent="0.3">
      <c r="A186">
        <v>12</v>
      </c>
      <c r="B186" s="2">
        <v>14450</v>
      </c>
      <c r="C186" s="3">
        <v>44434</v>
      </c>
      <c r="D186" t="s">
        <v>215</v>
      </c>
      <c r="E186" t="s">
        <v>44</v>
      </c>
      <c r="F186">
        <v>0</v>
      </c>
      <c r="G186">
        <v>0</v>
      </c>
      <c r="H186">
        <v>0</v>
      </c>
      <c r="I186" s="3">
        <v>0</v>
      </c>
      <c r="J186">
        <v>50.43</v>
      </c>
      <c r="K186">
        <v>0</v>
      </c>
      <c r="L186">
        <v>0</v>
      </c>
      <c r="M186">
        <v>0</v>
      </c>
      <c r="N186">
        <v>12100</v>
      </c>
      <c r="O186">
        <v>10100</v>
      </c>
      <c r="P186">
        <v>1000</v>
      </c>
      <c r="Q186">
        <v>2007</v>
      </c>
      <c r="R186">
        <v>800</v>
      </c>
      <c r="S186">
        <v>2123.75</v>
      </c>
      <c r="T186">
        <v>16522.650000000001</v>
      </c>
      <c r="U186" t="s">
        <v>216</v>
      </c>
      <c r="V186" s="5">
        <v>0.60555555555555551</v>
      </c>
    </row>
    <row r="187" spans="1:22" x14ac:dyDescent="0.3">
      <c r="A187">
        <v>13</v>
      </c>
      <c r="B187" s="2">
        <v>14500</v>
      </c>
      <c r="C187" s="3">
        <v>44434</v>
      </c>
      <c r="D187" t="s">
        <v>215</v>
      </c>
      <c r="E187" t="s">
        <v>45</v>
      </c>
      <c r="F187">
        <v>5348</v>
      </c>
      <c r="G187">
        <v>-967</v>
      </c>
      <c r="H187">
        <v>-15.312747426761678</v>
      </c>
      <c r="I187" s="3">
        <v>2028</v>
      </c>
      <c r="J187">
        <v>50.43</v>
      </c>
      <c r="K187">
        <v>2007.75</v>
      </c>
      <c r="L187">
        <v>77.349999999999909</v>
      </c>
      <c r="M187">
        <v>4.0069415665147075</v>
      </c>
      <c r="N187">
        <v>31800</v>
      </c>
      <c r="O187">
        <v>19600</v>
      </c>
      <c r="P187">
        <v>50</v>
      </c>
      <c r="Q187">
        <v>2011</v>
      </c>
      <c r="R187">
        <v>300</v>
      </c>
      <c r="S187">
        <v>2016.95</v>
      </c>
      <c r="T187">
        <v>16522.650000000001</v>
      </c>
      <c r="U187" t="s">
        <v>216</v>
      </c>
      <c r="V187" s="5">
        <v>0.60555555555555551</v>
      </c>
    </row>
    <row r="188" spans="1:22" x14ac:dyDescent="0.3">
      <c r="A188">
        <v>14</v>
      </c>
      <c r="B188" s="2">
        <v>14550</v>
      </c>
      <c r="C188" s="3">
        <v>44434</v>
      </c>
      <c r="D188" t="s">
        <v>215</v>
      </c>
      <c r="E188" t="s">
        <v>46</v>
      </c>
      <c r="F188">
        <v>1</v>
      </c>
      <c r="G188">
        <v>0</v>
      </c>
      <c r="H188">
        <v>0</v>
      </c>
      <c r="I188" s="3">
        <v>0</v>
      </c>
      <c r="J188">
        <v>50.43</v>
      </c>
      <c r="K188">
        <v>0</v>
      </c>
      <c r="L188">
        <v>0</v>
      </c>
      <c r="M188">
        <v>0</v>
      </c>
      <c r="N188">
        <v>15000</v>
      </c>
      <c r="O188">
        <v>16400</v>
      </c>
      <c r="P188">
        <v>50</v>
      </c>
      <c r="Q188">
        <v>1954.55</v>
      </c>
      <c r="R188">
        <v>50</v>
      </c>
      <c r="S188">
        <v>1971.85</v>
      </c>
      <c r="T188">
        <v>16522.650000000001</v>
      </c>
      <c r="U188" t="s">
        <v>216</v>
      </c>
      <c r="V188" s="5">
        <v>0.60555555555555551</v>
      </c>
    </row>
    <row r="189" spans="1:22" x14ac:dyDescent="0.3">
      <c r="A189">
        <v>15</v>
      </c>
      <c r="B189" s="2">
        <v>14600</v>
      </c>
      <c r="C189" s="3">
        <v>44434</v>
      </c>
      <c r="D189" t="s">
        <v>215</v>
      </c>
      <c r="E189" t="s">
        <v>47</v>
      </c>
      <c r="F189">
        <v>168</v>
      </c>
      <c r="G189">
        <v>-25</v>
      </c>
      <c r="H189">
        <v>-12.953367875647668</v>
      </c>
      <c r="I189" s="3">
        <v>33</v>
      </c>
      <c r="J189">
        <v>50.43</v>
      </c>
      <c r="K189">
        <v>1910</v>
      </c>
      <c r="L189">
        <v>70</v>
      </c>
      <c r="M189">
        <v>3.804347826086957</v>
      </c>
      <c r="N189">
        <v>21600</v>
      </c>
      <c r="O189">
        <v>21900</v>
      </c>
      <c r="P189">
        <v>50</v>
      </c>
      <c r="Q189">
        <v>1910</v>
      </c>
      <c r="R189">
        <v>50</v>
      </c>
      <c r="S189">
        <v>1916.7</v>
      </c>
      <c r="T189">
        <v>16522.650000000001</v>
      </c>
      <c r="U189" t="s">
        <v>216</v>
      </c>
      <c r="V189" s="5">
        <v>0.60555555555555551</v>
      </c>
    </row>
    <row r="190" spans="1:22" x14ac:dyDescent="0.3">
      <c r="A190">
        <v>16</v>
      </c>
      <c r="B190" s="2">
        <v>14650</v>
      </c>
      <c r="C190" s="3">
        <v>44434</v>
      </c>
      <c r="D190" t="s">
        <v>215</v>
      </c>
      <c r="E190" t="s">
        <v>48</v>
      </c>
      <c r="F190">
        <v>1</v>
      </c>
      <c r="G190">
        <v>0</v>
      </c>
      <c r="H190">
        <v>0</v>
      </c>
      <c r="I190" s="3">
        <v>0</v>
      </c>
      <c r="J190">
        <v>50.43</v>
      </c>
      <c r="K190">
        <v>0</v>
      </c>
      <c r="L190">
        <v>0</v>
      </c>
      <c r="M190">
        <v>0</v>
      </c>
      <c r="N190">
        <v>12300</v>
      </c>
      <c r="O190">
        <v>15050</v>
      </c>
      <c r="P190">
        <v>50</v>
      </c>
      <c r="Q190">
        <v>1855.05</v>
      </c>
      <c r="R190">
        <v>50</v>
      </c>
      <c r="S190">
        <v>1871.7</v>
      </c>
      <c r="T190">
        <v>16522.650000000001</v>
      </c>
      <c r="U190" t="s">
        <v>216</v>
      </c>
      <c r="V190" s="5">
        <v>0.60555555555555551</v>
      </c>
    </row>
    <row r="191" spans="1:22" x14ac:dyDescent="0.3">
      <c r="A191">
        <v>17</v>
      </c>
      <c r="B191" s="2">
        <v>14700</v>
      </c>
      <c r="C191" s="3">
        <v>44434</v>
      </c>
      <c r="D191" t="s">
        <v>215</v>
      </c>
      <c r="E191" t="s">
        <v>49</v>
      </c>
      <c r="F191">
        <v>220</v>
      </c>
      <c r="G191">
        <v>-3</v>
      </c>
      <c r="H191">
        <v>-1.3452914798206279</v>
      </c>
      <c r="I191" s="3">
        <v>5</v>
      </c>
      <c r="J191">
        <v>50.43</v>
      </c>
      <c r="K191">
        <v>1779.95</v>
      </c>
      <c r="L191">
        <v>22.150000000000091</v>
      </c>
      <c r="M191">
        <v>1.2600978495847133</v>
      </c>
      <c r="N191">
        <v>21500</v>
      </c>
      <c r="O191">
        <v>21700</v>
      </c>
      <c r="P191">
        <v>50</v>
      </c>
      <c r="Q191">
        <v>1805.95</v>
      </c>
      <c r="R191">
        <v>100</v>
      </c>
      <c r="S191">
        <v>1820.3</v>
      </c>
      <c r="T191">
        <v>16522.650000000001</v>
      </c>
      <c r="U191" t="s">
        <v>216</v>
      </c>
      <c r="V191" s="5">
        <v>0.60555555555555551</v>
      </c>
    </row>
    <row r="192" spans="1:22" x14ac:dyDescent="0.3">
      <c r="A192">
        <v>18</v>
      </c>
      <c r="B192" s="2">
        <v>14750</v>
      </c>
      <c r="C192" s="3">
        <v>44434</v>
      </c>
      <c r="D192" t="s">
        <v>215</v>
      </c>
      <c r="E192" t="s">
        <v>50</v>
      </c>
      <c r="F192">
        <v>3</v>
      </c>
      <c r="G192">
        <v>0</v>
      </c>
      <c r="H192">
        <v>0</v>
      </c>
      <c r="I192" s="3">
        <v>0</v>
      </c>
      <c r="J192">
        <v>50.43</v>
      </c>
      <c r="K192">
        <v>0</v>
      </c>
      <c r="L192">
        <v>0</v>
      </c>
      <c r="M192">
        <v>0</v>
      </c>
      <c r="N192">
        <v>15050</v>
      </c>
      <c r="O192">
        <v>15050</v>
      </c>
      <c r="P192">
        <v>50</v>
      </c>
      <c r="Q192">
        <v>1754.1</v>
      </c>
      <c r="R192">
        <v>50</v>
      </c>
      <c r="S192">
        <v>1770.2</v>
      </c>
      <c r="T192">
        <v>16522.650000000001</v>
      </c>
      <c r="U192" t="s">
        <v>216</v>
      </c>
      <c r="V192" s="5">
        <v>0.60555555555555551</v>
      </c>
    </row>
    <row r="193" spans="1:22" x14ac:dyDescent="0.3">
      <c r="A193">
        <v>19</v>
      </c>
      <c r="B193" s="2">
        <v>14800</v>
      </c>
      <c r="C193" s="3">
        <v>44434</v>
      </c>
      <c r="D193" t="s">
        <v>215</v>
      </c>
      <c r="E193" t="s">
        <v>51</v>
      </c>
      <c r="F193">
        <v>569</v>
      </c>
      <c r="G193">
        <v>-5</v>
      </c>
      <c r="H193">
        <v>-0.87108013937282225</v>
      </c>
      <c r="I193" s="3">
        <v>14</v>
      </c>
      <c r="J193">
        <v>50.43</v>
      </c>
      <c r="K193">
        <v>1715.2</v>
      </c>
      <c r="L193">
        <v>64</v>
      </c>
      <c r="M193">
        <v>3.8759689922480618</v>
      </c>
      <c r="N193">
        <v>22750</v>
      </c>
      <c r="O193">
        <v>23250</v>
      </c>
      <c r="P193">
        <v>50</v>
      </c>
      <c r="Q193">
        <v>1708.7</v>
      </c>
      <c r="R193">
        <v>100</v>
      </c>
      <c r="S193">
        <v>1719.95</v>
      </c>
      <c r="T193">
        <v>16522.650000000001</v>
      </c>
      <c r="U193" t="s">
        <v>216</v>
      </c>
      <c r="V193" s="5">
        <v>0.60555555555555551</v>
      </c>
    </row>
    <row r="194" spans="1:22" x14ac:dyDescent="0.3">
      <c r="A194">
        <v>20</v>
      </c>
      <c r="B194" s="2">
        <v>14850</v>
      </c>
      <c r="C194" s="3">
        <v>44434</v>
      </c>
      <c r="D194" t="s">
        <v>215</v>
      </c>
      <c r="E194" t="s">
        <v>52</v>
      </c>
      <c r="F194">
        <v>5</v>
      </c>
      <c r="G194">
        <v>0</v>
      </c>
      <c r="H194">
        <v>0</v>
      </c>
      <c r="I194" s="3">
        <v>0</v>
      </c>
      <c r="J194">
        <v>50.43</v>
      </c>
      <c r="K194">
        <v>0</v>
      </c>
      <c r="L194">
        <v>0</v>
      </c>
      <c r="M194">
        <v>0</v>
      </c>
      <c r="N194">
        <v>19000</v>
      </c>
      <c r="O194">
        <v>19800</v>
      </c>
      <c r="P194">
        <v>50</v>
      </c>
      <c r="Q194">
        <v>1655.1</v>
      </c>
      <c r="R194">
        <v>50</v>
      </c>
      <c r="S194">
        <v>1671.95</v>
      </c>
      <c r="T194">
        <v>16522.650000000001</v>
      </c>
      <c r="U194" t="s">
        <v>216</v>
      </c>
      <c r="V194" s="5">
        <v>0.60555555555555551</v>
      </c>
    </row>
    <row r="195" spans="1:22" x14ac:dyDescent="0.3">
      <c r="A195">
        <v>21</v>
      </c>
      <c r="B195" s="2">
        <v>14900</v>
      </c>
      <c r="C195" s="3">
        <v>44434</v>
      </c>
      <c r="D195" t="s">
        <v>215</v>
      </c>
      <c r="E195" t="s">
        <v>53</v>
      </c>
      <c r="F195">
        <v>96</v>
      </c>
      <c r="G195">
        <v>0</v>
      </c>
      <c r="H195">
        <v>0</v>
      </c>
      <c r="I195" s="3">
        <v>7</v>
      </c>
      <c r="J195">
        <v>50.43</v>
      </c>
      <c r="K195">
        <v>1593</v>
      </c>
      <c r="L195">
        <v>-8.4500000000000455</v>
      </c>
      <c r="M195">
        <v>-0.52764682006931496</v>
      </c>
      <c r="N195">
        <v>20350</v>
      </c>
      <c r="O195">
        <v>20050</v>
      </c>
      <c r="P195">
        <v>50</v>
      </c>
      <c r="Q195">
        <v>1604.45</v>
      </c>
      <c r="R195">
        <v>50</v>
      </c>
      <c r="S195">
        <v>1621.1</v>
      </c>
      <c r="T195">
        <v>16522.650000000001</v>
      </c>
      <c r="U195" t="s">
        <v>216</v>
      </c>
      <c r="V195" s="5">
        <v>0.60555555555555551</v>
      </c>
    </row>
    <row r="196" spans="1:22" x14ac:dyDescent="0.3">
      <c r="A196">
        <v>22</v>
      </c>
      <c r="B196" s="2">
        <v>14950</v>
      </c>
      <c r="C196" s="3">
        <v>44434</v>
      </c>
      <c r="D196" t="s">
        <v>215</v>
      </c>
      <c r="E196" t="s">
        <v>54</v>
      </c>
      <c r="F196">
        <v>6</v>
      </c>
      <c r="G196">
        <v>0</v>
      </c>
      <c r="H196">
        <v>0</v>
      </c>
      <c r="I196" s="3">
        <v>0</v>
      </c>
      <c r="J196">
        <v>50.43</v>
      </c>
      <c r="K196">
        <v>0</v>
      </c>
      <c r="L196">
        <v>0</v>
      </c>
      <c r="M196">
        <v>0</v>
      </c>
      <c r="N196">
        <v>18150</v>
      </c>
      <c r="O196">
        <v>18200</v>
      </c>
      <c r="P196">
        <v>100</v>
      </c>
      <c r="Q196">
        <v>1555.05</v>
      </c>
      <c r="R196">
        <v>50</v>
      </c>
      <c r="S196">
        <v>1572.1</v>
      </c>
      <c r="T196">
        <v>16522.650000000001</v>
      </c>
      <c r="U196" t="s">
        <v>216</v>
      </c>
      <c r="V196" s="5">
        <v>0.60555555555555551</v>
      </c>
    </row>
    <row r="197" spans="1:22" x14ac:dyDescent="0.3">
      <c r="A197">
        <v>23</v>
      </c>
      <c r="B197" s="2">
        <v>15000</v>
      </c>
      <c r="C197" s="3">
        <v>44434</v>
      </c>
      <c r="D197" t="s">
        <v>215</v>
      </c>
      <c r="E197" t="s">
        <v>55</v>
      </c>
      <c r="F197">
        <v>4929</v>
      </c>
      <c r="G197">
        <v>-1626</v>
      </c>
      <c r="H197">
        <v>-24.805491990846683</v>
      </c>
      <c r="I197" s="3">
        <v>2267</v>
      </c>
      <c r="J197">
        <v>50.43</v>
      </c>
      <c r="K197">
        <v>1516.9</v>
      </c>
      <c r="L197">
        <v>87.850000000000136</v>
      </c>
      <c r="M197">
        <v>6.1474406073965326</v>
      </c>
      <c r="N197">
        <v>20650</v>
      </c>
      <c r="O197">
        <v>30600</v>
      </c>
      <c r="P197">
        <v>100</v>
      </c>
      <c r="Q197">
        <v>1512.1</v>
      </c>
      <c r="R197">
        <v>1200</v>
      </c>
      <c r="S197">
        <v>1515.35</v>
      </c>
      <c r="T197">
        <v>16522.650000000001</v>
      </c>
      <c r="U197" t="s">
        <v>216</v>
      </c>
      <c r="V197" s="5">
        <v>0.60555555555555551</v>
      </c>
    </row>
    <row r="198" spans="1:22" x14ac:dyDescent="0.3">
      <c r="A198">
        <v>24</v>
      </c>
      <c r="B198" s="2">
        <v>15050</v>
      </c>
      <c r="C198" s="3">
        <v>44434</v>
      </c>
      <c r="D198" t="s">
        <v>215</v>
      </c>
      <c r="E198" t="s">
        <v>56</v>
      </c>
      <c r="F198">
        <v>23</v>
      </c>
      <c r="G198">
        <v>0</v>
      </c>
      <c r="H198">
        <v>0</v>
      </c>
      <c r="I198" s="3">
        <v>0</v>
      </c>
      <c r="J198">
        <v>50.43</v>
      </c>
      <c r="K198">
        <v>0</v>
      </c>
      <c r="L198">
        <v>0</v>
      </c>
      <c r="M198">
        <v>0</v>
      </c>
      <c r="N198">
        <v>19950</v>
      </c>
      <c r="O198">
        <v>19950</v>
      </c>
      <c r="P198">
        <v>50</v>
      </c>
      <c r="Q198">
        <v>1455.4</v>
      </c>
      <c r="R198">
        <v>50</v>
      </c>
      <c r="S198">
        <v>1472.05</v>
      </c>
      <c r="T198">
        <v>16522.650000000001</v>
      </c>
      <c r="U198" t="s">
        <v>216</v>
      </c>
      <c r="V198" s="5">
        <v>0.60555555555555551</v>
      </c>
    </row>
    <row r="199" spans="1:22" x14ac:dyDescent="0.3">
      <c r="A199">
        <v>25</v>
      </c>
      <c r="B199" s="2">
        <v>15100</v>
      </c>
      <c r="C199" s="3">
        <v>44434</v>
      </c>
      <c r="D199" t="s">
        <v>215</v>
      </c>
      <c r="E199" t="s">
        <v>57</v>
      </c>
      <c r="F199">
        <v>232</v>
      </c>
      <c r="G199">
        <v>0</v>
      </c>
      <c r="H199">
        <v>0</v>
      </c>
      <c r="I199" s="3">
        <v>2</v>
      </c>
      <c r="J199">
        <v>50.43</v>
      </c>
      <c r="K199">
        <v>1392.5</v>
      </c>
      <c r="L199">
        <v>53.150000000000091</v>
      </c>
      <c r="M199">
        <v>3.9683428528764026</v>
      </c>
      <c r="N199">
        <v>21100</v>
      </c>
      <c r="O199">
        <v>20000</v>
      </c>
      <c r="P199">
        <v>50</v>
      </c>
      <c r="Q199">
        <v>1406.75</v>
      </c>
      <c r="R199">
        <v>150</v>
      </c>
      <c r="S199">
        <v>1419.5</v>
      </c>
      <c r="T199">
        <v>16522.650000000001</v>
      </c>
      <c r="U199" t="s">
        <v>216</v>
      </c>
      <c r="V199" s="5">
        <v>0.60555555555555551</v>
      </c>
    </row>
    <row r="200" spans="1:22" x14ac:dyDescent="0.3">
      <c r="A200">
        <v>26</v>
      </c>
      <c r="B200" s="2">
        <v>15150</v>
      </c>
      <c r="C200" s="3">
        <v>44434</v>
      </c>
      <c r="D200" t="s">
        <v>215</v>
      </c>
      <c r="E200" t="s">
        <v>58</v>
      </c>
      <c r="F200">
        <v>15</v>
      </c>
      <c r="G200">
        <v>-1</v>
      </c>
      <c r="H200">
        <v>-6.25</v>
      </c>
      <c r="I200" s="3">
        <v>4</v>
      </c>
      <c r="J200">
        <v>50.43</v>
      </c>
      <c r="K200">
        <v>1354.05</v>
      </c>
      <c r="L200">
        <v>69.700000000000045</v>
      </c>
      <c r="M200">
        <v>5.4268696227663842</v>
      </c>
      <c r="N200">
        <v>20000</v>
      </c>
      <c r="O200">
        <v>19950</v>
      </c>
      <c r="P200">
        <v>50</v>
      </c>
      <c r="Q200">
        <v>1357.35</v>
      </c>
      <c r="R200">
        <v>100</v>
      </c>
      <c r="S200">
        <v>1370.6</v>
      </c>
      <c r="T200">
        <v>16522.650000000001</v>
      </c>
      <c r="U200" t="s">
        <v>216</v>
      </c>
      <c r="V200" s="5">
        <v>0.60555555555555551</v>
      </c>
    </row>
    <row r="201" spans="1:22" x14ac:dyDescent="0.3">
      <c r="A201">
        <v>27</v>
      </c>
      <c r="B201" s="2">
        <v>15200</v>
      </c>
      <c r="C201" s="3">
        <v>44434</v>
      </c>
      <c r="D201" t="s">
        <v>215</v>
      </c>
      <c r="E201" t="s">
        <v>59</v>
      </c>
      <c r="F201">
        <v>1344</v>
      </c>
      <c r="G201">
        <v>-48</v>
      </c>
      <c r="H201">
        <v>-3.4482758620689653</v>
      </c>
      <c r="I201" s="3">
        <v>366</v>
      </c>
      <c r="J201">
        <v>50.43</v>
      </c>
      <c r="K201">
        <v>1315.1</v>
      </c>
      <c r="L201">
        <v>64.099999999999909</v>
      </c>
      <c r="M201">
        <v>5.1239008792965555</v>
      </c>
      <c r="N201">
        <v>21600</v>
      </c>
      <c r="O201">
        <v>20100</v>
      </c>
      <c r="P201">
        <v>50</v>
      </c>
      <c r="Q201">
        <v>1314.35</v>
      </c>
      <c r="R201">
        <v>50</v>
      </c>
      <c r="S201">
        <v>1317.3</v>
      </c>
      <c r="T201">
        <v>16522.650000000001</v>
      </c>
      <c r="U201" t="s">
        <v>216</v>
      </c>
      <c r="V201" s="5">
        <v>0.60555555555555551</v>
      </c>
    </row>
    <row r="202" spans="1:22" x14ac:dyDescent="0.3">
      <c r="A202">
        <v>28</v>
      </c>
      <c r="B202" s="2">
        <v>15250</v>
      </c>
      <c r="C202" s="3">
        <v>44434</v>
      </c>
      <c r="D202" t="s">
        <v>215</v>
      </c>
      <c r="E202" t="s">
        <v>60</v>
      </c>
      <c r="F202">
        <v>54</v>
      </c>
      <c r="G202">
        <v>0</v>
      </c>
      <c r="H202">
        <v>0</v>
      </c>
      <c r="I202" s="3">
        <v>3</v>
      </c>
      <c r="J202">
        <v>50.43</v>
      </c>
      <c r="K202">
        <v>1293.95</v>
      </c>
      <c r="L202">
        <v>124</v>
      </c>
      <c r="M202">
        <v>10.598743536048548</v>
      </c>
      <c r="N202">
        <v>20050</v>
      </c>
      <c r="O202">
        <v>20600</v>
      </c>
      <c r="P202">
        <v>50</v>
      </c>
      <c r="Q202">
        <v>1256.8499999999999</v>
      </c>
      <c r="R202">
        <v>200</v>
      </c>
      <c r="S202">
        <v>1270.7</v>
      </c>
      <c r="T202">
        <v>16522.650000000001</v>
      </c>
      <c r="U202" t="s">
        <v>216</v>
      </c>
      <c r="V202" s="5">
        <v>0.60555555555555551</v>
      </c>
    </row>
    <row r="203" spans="1:22" x14ac:dyDescent="0.3">
      <c r="A203">
        <v>29</v>
      </c>
      <c r="B203" s="2">
        <v>15300</v>
      </c>
      <c r="C203" s="3">
        <v>44434</v>
      </c>
      <c r="D203" t="s">
        <v>215</v>
      </c>
      <c r="E203" t="s">
        <v>61</v>
      </c>
      <c r="F203">
        <v>577</v>
      </c>
      <c r="G203">
        <v>-12</v>
      </c>
      <c r="H203">
        <v>-2.037351443123939</v>
      </c>
      <c r="I203" s="3">
        <v>98</v>
      </c>
      <c r="J203">
        <v>8.64</v>
      </c>
      <c r="K203">
        <v>1220.9000000000001</v>
      </c>
      <c r="L203">
        <v>80.200000000000045</v>
      </c>
      <c r="M203">
        <v>7.0307705794687507</v>
      </c>
      <c r="N203">
        <v>20750</v>
      </c>
      <c r="O203">
        <v>21900</v>
      </c>
      <c r="P203">
        <v>50</v>
      </c>
      <c r="Q203">
        <v>1212.7</v>
      </c>
      <c r="R203">
        <v>50</v>
      </c>
      <c r="S203">
        <v>1221.4000000000001</v>
      </c>
      <c r="T203">
        <v>16520.2</v>
      </c>
      <c r="U203" t="s">
        <v>216</v>
      </c>
      <c r="V203" s="5">
        <v>0.60555555555555551</v>
      </c>
    </row>
    <row r="204" spans="1:22" x14ac:dyDescent="0.3">
      <c r="A204">
        <v>30</v>
      </c>
      <c r="B204" s="2">
        <v>15350</v>
      </c>
      <c r="C204" s="3">
        <v>44434</v>
      </c>
      <c r="D204" t="s">
        <v>215</v>
      </c>
      <c r="E204" t="s">
        <v>62</v>
      </c>
      <c r="F204">
        <v>53</v>
      </c>
      <c r="G204">
        <v>-1</v>
      </c>
      <c r="H204">
        <v>-1.8518518518518519</v>
      </c>
      <c r="I204" s="3">
        <v>10</v>
      </c>
      <c r="J204">
        <v>8.64</v>
      </c>
      <c r="K204">
        <v>1175.8499999999999</v>
      </c>
      <c r="L204">
        <v>61.299999999999955</v>
      </c>
      <c r="M204">
        <v>5.4999775694226329</v>
      </c>
      <c r="N204">
        <v>18950</v>
      </c>
      <c r="O204">
        <v>19000</v>
      </c>
      <c r="P204">
        <v>50</v>
      </c>
      <c r="Q204">
        <v>1163.45</v>
      </c>
      <c r="R204">
        <v>250</v>
      </c>
      <c r="S204">
        <v>1169.75</v>
      </c>
      <c r="T204">
        <v>16522.650000000001</v>
      </c>
      <c r="U204" t="s">
        <v>216</v>
      </c>
      <c r="V204" s="5">
        <v>0.60555555555555551</v>
      </c>
    </row>
    <row r="205" spans="1:22" x14ac:dyDescent="0.3">
      <c r="A205">
        <v>31</v>
      </c>
      <c r="B205" s="2">
        <v>15400</v>
      </c>
      <c r="C205" s="3">
        <v>44434</v>
      </c>
      <c r="D205" t="s">
        <v>215</v>
      </c>
      <c r="E205" t="s">
        <v>63</v>
      </c>
      <c r="F205">
        <v>1724</v>
      </c>
      <c r="G205">
        <v>-70</v>
      </c>
      <c r="H205">
        <v>-3.9018952062430325</v>
      </c>
      <c r="I205" s="3">
        <v>362</v>
      </c>
      <c r="J205">
        <v>8.64</v>
      </c>
      <c r="K205">
        <v>1118</v>
      </c>
      <c r="L205">
        <v>72.549999999999955</v>
      </c>
      <c r="M205">
        <v>6.9395953895451665</v>
      </c>
      <c r="N205">
        <v>22200</v>
      </c>
      <c r="O205">
        <v>20900</v>
      </c>
      <c r="P205">
        <v>50</v>
      </c>
      <c r="Q205">
        <v>1114.75</v>
      </c>
      <c r="R205">
        <v>100</v>
      </c>
      <c r="S205">
        <v>1120.4000000000001</v>
      </c>
      <c r="T205">
        <v>16522.650000000001</v>
      </c>
      <c r="U205" t="s">
        <v>216</v>
      </c>
      <c r="V205" s="5">
        <v>0.60555555555555551</v>
      </c>
    </row>
    <row r="206" spans="1:22" x14ac:dyDescent="0.3">
      <c r="A206">
        <v>32</v>
      </c>
      <c r="B206" s="2">
        <v>15450</v>
      </c>
      <c r="C206" s="3">
        <v>44434</v>
      </c>
      <c r="D206" t="s">
        <v>215</v>
      </c>
      <c r="E206" t="s">
        <v>64</v>
      </c>
      <c r="F206">
        <v>69</v>
      </c>
      <c r="G206">
        <v>0</v>
      </c>
      <c r="H206">
        <v>0</v>
      </c>
      <c r="I206" s="3">
        <v>1</v>
      </c>
      <c r="J206">
        <v>8.64</v>
      </c>
      <c r="K206">
        <v>1042.75</v>
      </c>
      <c r="L206">
        <v>65</v>
      </c>
      <c r="M206">
        <v>6.6479161339810782</v>
      </c>
      <c r="N206">
        <v>20650</v>
      </c>
      <c r="O206">
        <v>20200</v>
      </c>
      <c r="P206">
        <v>250</v>
      </c>
      <c r="Q206">
        <v>1057.4000000000001</v>
      </c>
      <c r="R206">
        <v>100</v>
      </c>
      <c r="S206">
        <v>1068.7</v>
      </c>
      <c r="T206">
        <v>16520.2</v>
      </c>
      <c r="U206" t="s">
        <v>216</v>
      </c>
      <c r="V206" s="5">
        <v>0.60555555555555551</v>
      </c>
    </row>
    <row r="207" spans="1:22" x14ac:dyDescent="0.3">
      <c r="A207">
        <v>33</v>
      </c>
      <c r="B207" s="2">
        <v>15500</v>
      </c>
      <c r="C207" s="3">
        <v>44434</v>
      </c>
      <c r="D207" t="s">
        <v>215</v>
      </c>
      <c r="E207" t="s">
        <v>65</v>
      </c>
      <c r="F207">
        <v>4978</v>
      </c>
      <c r="G207">
        <v>-624</v>
      </c>
      <c r="H207">
        <v>-11.138878971795787</v>
      </c>
      <c r="I207" s="3">
        <v>1364</v>
      </c>
      <c r="J207">
        <v>8.64</v>
      </c>
      <c r="K207">
        <v>1018.35</v>
      </c>
      <c r="L207">
        <v>73.899999999999977</v>
      </c>
      <c r="M207">
        <v>7.824659854942027</v>
      </c>
      <c r="N207">
        <v>42500</v>
      </c>
      <c r="O207">
        <v>27900</v>
      </c>
      <c r="P207">
        <v>350</v>
      </c>
      <c r="Q207">
        <v>1012.85</v>
      </c>
      <c r="R207">
        <v>50</v>
      </c>
      <c r="S207">
        <v>1016.25</v>
      </c>
      <c r="T207">
        <v>16522.650000000001</v>
      </c>
      <c r="U207" t="s">
        <v>216</v>
      </c>
      <c r="V207" s="5">
        <v>0.60555555555555551</v>
      </c>
    </row>
    <row r="208" spans="1:22" x14ac:dyDescent="0.3">
      <c r="A208">
        <v>34</v>
      </c>
      <c r="B208" s="2">
        <v>15550</v>
      </c>
      <c r="C208" s="3">
        <v>44434</v>
      </c>
      <c r="D208" t="s">
        <v>215</v>
      </c>
      <c r="E208" t="s">
        <v>66</v>
      </c>
      <c r="F208">
        <v>193</v>
      </c>
      <c r="G208">
        <v>0</v>
      </c>
      <c r="H208">
        <v>0</v>
      </c>
      <c r="I208" s="3">
        <v>79</v>
      </c>
      <c r="J208">
        <v>8.64</v>
      </c>
      <c r="K208">
        <v>966</v>
      </c>
      <c r="L208">
        <v>89.549999999999955</v>
      </c>
      <c r="M208">
        <v>10.217354098921781</v>
      </c>
      <c r="N208">
        <v>63600</v>
      </c>
      <c r="O208">
        <v>22300</v>
      </c>
      <c r="P208">
        <v>50</v>
      </c>
      <c r="Q208">
        <v>962.9</v>
      </c>
      <c r="R208">
        <v>200</v>
      </c>
      <c r="S208">
        <v>966.5</v>
      </c>
      <c r="T208">
        <v>16522.650000000001</v>
      </c>
      <c r="U208" t="s">
        <v>216</v>
      </c>
      <c r="V208" s="5">
        <v>0.60555555555555551</v>
      </c>
    </row>
    <row r="209" spans="1:22" x14ac:dyDescent="0.3">
      <c r="A209">
        <v>35</v>
      </c>
      <c r="B209" s="2">
        <v>15600</v>
      </c>
      <c r="C209" s="3">
        <v>44434</v>
      </c>
      <c r="D209" t="s">
        <v>215</v>
      </c>
      <c r="E209" t="s">
        <v>67</v>
      </c>
      <c r="F209">
        <v>2157</v>
      </c>
      <c r="G209">
        <v>-84</v>
      </c>
      <c r="H209">
        <v>-3.7483266398929049</v>
      </c>
      <c r="I209" s="3">
        <v>251</v>
      </c>
      <c r="J209">
        <v>8.64</v>
      </c>
      <c r="K209">
        <v>917.6</v>
      </c>
      <c r="L209">
        <v>76.149999999999977</v>
      </c>
      <c r="M209">
        <v>9.0498544179689784</v>
      </c>
      <c r="N209">
        <v>52050</v>
      </c>
      <c r="O209">
        <v>21900</v>
      </c>
      <c r="P209">
        <v>50</v>
      </c>
      <c r="Q209">
        <v>913.7</v>
      </c>
      <c r="R209">
        <v>200</v>
      </c>
      <c r="S209">
        <v>917.05</v>
      </c>
      <c r="T209">
        <v>16522.650000000001</v>
      </c>
      <c r="U209" t="s">
        <v>216</v>
      </c>
      <c r="V209" s="5">
        <v>0.60555555555555551</v>
      </c>
    </row>
    <row r="210" spans="1:22" x14ac:dyDescent="0.3">
      <c r="A210">
        <v>36</v>
      </c>
      <c r="B210" s="2">
        <v>15650</v>
      </c>
      <c r="C210" s="3">
        <v>44434</v>
      </c>
      <c r="D210" t="s">
        <v>215</v>
      </c>
      <c r="E210" t="s">
        <v>68</v>
      </c>
      <c r="F210">
        <v>222</v>
      </c>
      <c r="G210">
        <v>-2</v>
      </c>
      <c r="H210">
        <v>-0.8928571428571429</v>
      </c>
      <c r="I210" s="3">
        <v>54</v>
      </c>
      <c r="J210">
        <v>8.64</v>
      </c>
      <c r="K210">
        <v>873.05</v>
      </c>
      <c r="L210">
        <v>98.949999999999932</v>
      </c>
      <c r="M210">
        <v>12.782586229169349</v>
      </c>
      <c r="N210">
        <v>57050</v>
      </c>
      <c r="O210">
        <v>20450</v>
      </c>
      <c r="P210">
        <v>50</v>
      </c>
      <c r="Q210">
        <v>861.4</v>
      </c>
      <c r="R210">
        <v>50</v>
      </c>
      <c r="S210">
        <v>866.45</v>
      </c>
      <c r="T210">
        <v>16522.650000000001</v>
      </c>
      <c r="U210" t="s">
        <v>216</v>
      </c>
      <c r="V210" s="5">
        <v>0.60555555555555551</v>
      </c>
    </row>
    <row r="211" spans="1:22" x14ac:dyDescent="0.3">
      <c r="A211">
        <v>37</v>
      </c>
      <c r="B211" s="2">
        <v>15700</v>
      </c>
      <c r="C211" s="3">
        <v>44434</v>
      </c>
      <c r="D211" t="s">
        <v>215</v>
      </c>
      <c r="E211" t="s">
        <v>69</v>
      </c>
      <c r="F211">
        <v>3961</v>
      </c>
      <c r="G211">
        <v>-145</v>
      </c>
      <c r="H211">
        <v>-3.5314174378957621</v>
      </c>
      <c r="I211" s="3">
        <v>437</v>
      </c>
      <c r="J211">
        <v>8.64</v>
      </c>
      <c r="K211">
        <v>818.25</v>
      </c>
      <c r="L211">
        <v>73.75</v>
      </c>
      <c r="M211">
        <v>9.9059771658831419</v>
      </c>
      <c r="N211">
        <v>73800</v>
      </c>
      <c r="O211">
        <v>20650</v>
      </c>
      <c r="P211">
        <v>50</v>
      </c>
      <c r="Q211">
        <v>812.6</v>
      </c>
      <c r="R211">
        <v>50</v>
      </c>
      <c r="S211">
        <v>816.45</v>
      </c>
      <c r="T211">
        <v>16522.650000000001</v>
      </c>
      <c r="U211" t="s">
        <v>216</v>
      </c>
      <c r="V211" s="5">
        <v>0.60555555555555551</v>
      </c>
    </row>
    <row r="212" spans="1:22" x14ac:dyDescent="0.3">
      <c r="A212">
        <v>38</v>
      </c>
      <c r="B212" s="2">
        <v>15750</v>
      </c>
      <c r="C212" s="3">
        <v>44434</v>
      </c>
      <c r="D212" t="s">
        <v>215</v>
      </c>
      <c r="E212" t="s">
        <v>70</v>
      </c>
      <c r="F212">
        <v>757</v>
      </c>
      <c r="G212">
        <v>-67</v>
      </c>
      <c r="H212">
        <v>-8.1310679611650478</v>
      </c>
      <c r="I212" s="3">
        <v>163</v>
      </c>
      <c r="J212">
        <v>8.64</v>
      </c>
      <c r="K212">
        <v>767</v>
      </c>
      <c r="L212">
        <v>70.5</v>
      </c>
      <c r="M212">
        <v>10.122038765254846</v>
      </c>
      <c r="N212">
        <v>54950</v>
      </c>
      <c r="O212">
        <v>23350</v>
      </c>
      <c r="P212">
        <v>50</v>
      </c>
      <c r="Q212">
        <v>762.85</v>
      </c>
      <c r="R212">
        <v>50</v>
      </c>
      <c r="S212">
        <v>766.9</v>
      </c>
      <c r="T212">
        <v>16522.650000000001</v>
      </c>
      <c r="U212" t="s">
        <v>216</v>
      </c>
      <c r="V212" s="5">
        <v>0.60555555555555551</v>
      </c>
    </row>
    <row r="213" spans="1:22" x14ac:dyDescent="0.3">
      <c r="A213">
        <v>39</v>
      </c>
      <c r="B213" s="2">
        <v>15800</v>
      </c>
      <c r="C213" s="3">
        <v>44434</v>
      </c>
      <c r="D213" t="s">
        <v>215</v>
      </c>
      <c r="E213" t="s">
        <v>71</v>
      </c>
      <c r="F213">
        <v>19474</v>
      </c>
      <c r="G213">
        <v>-691</v>
      </c>
      <c r="H213">
        <v>-3.4267294817753533</v>
      </c>
      <c r="I213" s="3">
        <v>1704</v>
      </c>
      <c r="J213">
        <v>8.64</v>
      </c>
      <c r="K213">
        <v>715.85</v>
      </c>
      <c r="L213">
        <v>68.700000000000045</v>
      </c>
      <c r="M213">
        <v>10.615776867805</v>
      </c>
      <c r="N213">
        <v>65200</v>
      </c>
      <c r="O213">
        <v>29750</v>
      </c>
      <c r="P213">
        <v>50</v>
      </c>
      <c r="Q213">
        <v>715.85</v>
      </c>
      <c r="R213">
        <v>200</v>
      </c>
      <c r="S213">
        <v>717.55</v>
      </c>
      <c r="T213">
        <v>16520.2</v>
      </c>
      <c r="U213" t="s">
        <v>216</v>
      </c>
      <c r="V213" s="5">
        <v>0.60555555555555551</v>
      </c>
    </row>
    <row r="214" spans="1:22" x14ac:dyDescent="0.3">
      <c r="A214">
        <v>40</v>
      </c>
      <c r="B214" s="2">
        <v>15850</v>
      </c>
      <c r="C214" s="3">
        <v>44434</v>
      </c>
      <c r="D214" t="s">
        <v>215</v>
      </c>
      <c r="E214" t="s">
        <v>72</v>
      </c>
      <c r="F214">
        <v>1077</v>
      </c>
      <c r="G214">
        <v>-143</v>
      </c>
      <c r="H214">
        <v>-11.721311475409836</v>
      </c>
      <c r="I214" s="3">
        <v>286</v>
      </c>
      <c r="J214">
        <v>8.64</v>
      </c>
      <c r="K214">
        <v>673.55</v>
      </c>
      <c r="L214">
        <v>66.849999999999909</v>
      </c>
      <c r="M214">
        <v>11.018625350255466</v>
      </c>
      <c r="N214">
        <v>63350</v>
      </c>
      <c r="O214">
        <v>21750</v>
      </c>
      <c r="P214">
        <v>50</v>
      </c>
      <c r="Q214">
        <v>665.9</v>
      </c>
      <c r="R214">
        <v>250</v>
      </c>
      <c r="S214">
        <v>668.45</v>
      </c>
      <c r="T214">
        <v>16522.650000000001</v>
      </c>
      <c r="U214" t="s">
        <v>216</v>
      </c>
      <c r="V214" s="5">
        <v>0.60555555555555551</v>
      </c>
    </row>
    <row r="215" spans="1:22" x14ac:dyDescent="0.3">
      <c r="A215">
        <v>41</v>
      </c>
      <c r="B215" s="2">
        <v>15900</v>
      </c>
      <c r="C215" s="3">
        <v>44434</v>
      </c>
      <c r="D215" t="s">
        <v>215</v>
      </c>
      <c r="E215" t="s">
        <v>73</v>
      </c>
      <c r="F215">
        <v>8269</v>
      </c>
      <c r="G215">
        <v>-31</v>
      </c>
      <c r="H215">
        <v>-0.37349397590361444</v>
      </c>
      <c r="I215" s="3">
        <v>894</v>
      </c>
      <c r="J215">
        <v>8.64</v>
      </c>
      <c r="K215">
        <v>618.54999999999995</v>
      </c>
      <c r="L215">
        <v>68.449999999999932</v>
      </c>
      <c r="M215">
        <v>12.443192146882371</v>
      </c>
      <c r="N215">
        <v>65300</v>
      </c>
      <c r="O215">
        <v>32450</v>
      </c>
      <c r="P215">
        <v>200</v>
      </c>
      <c r="Q215">
        <v>616.75</v>
      </c>
      <c r="R215">
        <v>50</v>
      </c>
      <c r="S215">
        <v>617.75</v>
      </c>
      <c r="T215">
        <v>16522.650000000001</v>
      </c>
      <c r="U215" t="s">
        <v>216</v>
      </c>
      <c r="V215" s="5">
        <v>0.60555555555555551</v>
      </c>
    </row>
    <row r="216" spans="1:22" x14ac:dyDescent="0.3">
      <c r="A216">
        <v>42</v>
      </c>
      <c r="B216" s="2">
        <v>15950</v>
      </c>
      <c r="C216" s="3">
        <v>44434</v>
      </c>
      <c r="D216" t="s">
        <v>215</v>
      </c>
      <c r="E216" t="s">
        <v>74</v>
      </c>
      <c r="F216">
        <v>534</v>
      </c>
      <c r="G216">
        <v>-36</v>
      </c>
      <c r="H216">
        <v>-6.3157894736842106</v>
      </c>
      <c r="I216" s="3">
        <v>117</v>
      </c>
      <c r="J216">
        <v>8.64</v>
      </c>
      <c r="K216">
        <v>575.65</v>
      </c>
      <c r="L216">
        <v>76.5</v>
      </c>
      <c r="M216">
        <v>15.326054292296906</v>
      </c>
      <c r="N216">
        <v>58100</v>
      </c>
      <c r="O216">
        <v>30950</v>
      </c>
      <c r="P216">
        <v>50</v>
      </c>
      <c r="Q216">
        <v>565.6</v>
      </c>
      <c r="R216">
        <v>50</v>
      </c>
      <c r="S216">
        <v>568.25</v>
      </c>
      <c r="T216">
        <v>16522.650000000001</v>
      </c>
      <c r="U216" t="s">
        <v>216</v>
      </c>
      <c r="V216" s="5">
        <v>0.60555555555555551</v>
      </c>
    </row>
    <row r="217" spans="1:22" x14ac:dyDescent="0.3">
      <c r="A217">
        <v>43</v>
      </c>
      <c r="B217" s="2">
        <v>16000</v>
      </c>
      <c r="C217" s="3">
        <v>44434</v>
      </c>
      <c r="D217" t="s">
        <v>215</v>
      </c>
      <c r="E217" t="s">
        <v>75</v>
      </c>
      <c r="F217">
        <v>21097</v>
      </c>
      <c r="G217">
        <v>552</v>
      </c>
      <c r="H217">
        <v>2.6867851058651739</v>
      </c>
      <c r="I217" s="3">
        <v>10569</v>
      </c>
      <c r="J217">
        <v>8.64</v>
      </c>
      <c r="K217">
        <v>518.79999999999995</v>
      </c>
      <c r="L217">
        <v>77.799999999999955</v>
      </c>
      <c r="M217">
        <v>17.641723356009059</v>
      </c>
      <c r="N217">
        <v>100400</v>
      </c>
      <c r="O217">
        <v>58400</v>
      </c>
      <c r="P217">
        <v>50</v>
      </c>
      <c r="Q217">
        <v>518.04999999999995</v>
      </c>
      <c r="R217">
        <v>50</v>
      </c>
      <c r="S217">
        <v>519.29999999999995</v>
      </c>
      <c r="T217">
        <v>16522.650000000001</v>
      </c>
      <c r="U217" t="s">
        <v>216</v>
      </c>
      <c r="V217" s="5">
        <v>0.60555555555555551</v>
      </c>
    </row>
    <row r="218" spans="1:22" x14ac:dyDescent="0.3">
      <c r="A218">
        <v>44</v>
      </c>
      <c r="B218" s="2">
        <v>16050</v>
      </c>
      <c r="C218" s="3">
        <v>44434</v>
      </c>
      <c r="D218" t="s">
        <v>215</v>
      </c>
      <c r="E218" t="s">
        <v>76</v>
      </c>
      <c r="F218">
        <v>639</v>
      </c>
      <c r="G218">
        <v>-58</v>
      </c>
      <c r="H218">
        <v>-8.3213773314203738</v>
      </c>
      <c r="I218" s="3">
        <v>173</v>
      </c>
      <c r="J218">
        <v>8.64</v>
      </c>
      <c r="K218">
        <v>466</v>
      </c>
      <c r="L218">
        <v>67</v>
      </c>
      <c r="M218">
        <v>16.791979949874687</v>
      </c>
      <c r="N218">
        <v>75950</v>
      </c>
      <c r="O218">
        <v>37350</v>
      </c>
      <c r="P218">
        <v>50</v>
      </c>
      <c r="Q218">
        <v>467.45</v>
      </c>
      <c r="R218">
        <v>100</v>
      </c>
      <c r="S218">
        <v>470.15</v>
      </c>
      <c r="T218">
        <v>16522.650000000001</v>
      </c>
      <c r="U218" t="s">
        <v>216</v>
      </c>
      <c r="V218" s="5">
        <v>0.60555555555555551</v>
      </c>
    </row>
    <row r="219" spans="1:22" x14ac:dyDescent="0.3">
      <c r="A219">
        <v>45</v>
      </c>
      <c r="B219" s="2">
        <v>16100</v>
      </c>
      <c r="C219" s="3">
        <v>44434</v>
      </c>
      <c r="D219" t="s">
        <v>215</v>
      </c>
      <c r="E219" t="s">
        <v>77</v>
      </c>
      <c r="F219">
        <v>7255</v>
      </c>
      <c r="G219">
        <v>-315</v>
      </c>
      <c r="H219">
        <v>-4.1611624834874501</v>
      </c>
      <c r="I219" s="3">
        <v>3761</v>
      </c>
      <c r="J219">
        <v>8.64</v>
      </c>
      <c r="K219">
        <v>420</v>
      </c>
      <c r="L219">
        <v>64.350000000000023</v>
      </c>
      <c r="M219">
        <v>18.093631379164918</v>
      </c>
      <c r="N219">
        <v>91550</v>
      </c>
      <c r="O219">
        <v>67500</v>
      </c>
      <c r="P219">
        <v>50</v>
      </c>
      <c r="Q219">
        <v>419.85</v>
      </c>
      <c r="R219">
        <v>50</v>
      </c>
      <c r="S219">
        <v>420.85</v>
      </c>
      <c r="T219">
        <v>16522.650000000001</v>
      </c>
      <c r="U219" t="s">
        <v>216</v>
      </c>
      <c r="V219" s="5">
        <v>0.60555555555555551</v>
      </c>
    </row>
    <row r="220" spans="1:22" x14ac:dyDescent="0.3">
      <c r="A220">
        <v>46</v>
      </c>
      <c r="B220" s="2">
        <v>16150</v>
      </c>
      <c r="C220" s="3">
        <v>44434</v>
      </c>
      <c r="D220" t="s">
        <v>215</v>
      </c>
      <c r="E220" t="s">
        <v>78</v>
      </c>
      <c r="F220">
        <v>865</v>
      </c>
      <c r="G220">
        <v>-55</v>
      </c>
      <c r="H220">
        <v>-5.9782608695652177</v>
      </c>
      <c r="I220" s="3">
        <v>699</v>
      </c>
      <c r="J220">
        <v>8.64</v>
      </c>
      <c r="K220">
        <v>374</v>
      </c>
      <c r="L220">
        <v>60.199999999999989</v>
      </c>
      <c r="M220">
        <v>19.184193753983426</v>
      </c>
      <c r="N220">
        <v>95500</v>
      </c>
      <c r="O220">
        <v>46600</v>
      </c>
      <c r="P220">
        <v>50</v>
      </c>
      <c r="Q220">
        <v>373.05</v>
      </c>
      <c r="R220">
        <v>50</v>
      </c>
      <c r="S220">
        <v>374</v>
      </c>
      <c r="T220">
        <v>16522.650000000001</v>
      </c>
      <c r="U220" t="s">
        <v>216</v>
      </c>
      <c r="V220" s="5">
        <v>0.60555555555555551</v>
      </c>
    </row>
    <row r="221" spans="1:22" x14ac:dyDescent="0.3">
      <c r="A221">
        <v>47</v>
      </c>
      <c r="B221" s="2">
        <v>16200</v>
      </c>
      <c r="C221" s="3">
        <v>44434</v>
      </c>
      <c r="D221" t="s">
        <v>215</v>
      </c>
      <c r="E221" t="s">
        <v>79</v>
      </c>
      <c r="F221">
        <v>11347</v>
      </c>
      <c r="G221">
        <v>-1385</v>
      </c>
      <c r="H221">
        <v>-10.878102419101477</v>
      </c>
      <c r="I221" s="3">
        <v>17734</v>
      </c>
      <c r="J221">
        <v>8.64</v>
      </c>
      <c r="K221">
        <v>324.7</v>
      </c>
      <c r="L221">
        <v>55.199999999999989</v>
      </c>
      <c r="M221">
        <v>20.482374768089048</v>
      </c>
      <c r="N221">
        <v>115250</v>
      </c>
      <c r="O221">
        <v>69200</v>
      </c>
      <c r="P221">
        <v>50</v>
      </c>
      <c r="Q221">
        <v>324.85000000000002</v>
      </c>
      <c r="R221">
        <v>50</v>
      </c>
      <c r="S221">
        <v>325.85000000000002</v>
      </c>
      <c r="T221">
        <v>16522.650000000001</v>
      </c>
      <c r="U221" t="s">
        <v>216</v>
      </c>
      <c r="V221" s="5">
        <v>0.60555555555555551</v>
      </c>
    </row>
    <row r="222" spans="1:22" x14ac:dyDescent="0.3">
      <c r="A222">
        <v>48</v>
      </c>
      <c r="B222" s="2">
        <v>16250</v>
      </c>
      <c r="C222" s="3">
        <v>44434</v>
      </c>
      <c r="D222" t="s">
        <v>215</v>
      </c>
      <c r="E222" t="s">
        <v>80</v>
      </c>
      <c r="F222">
        <v>2842</v>
      </c>
      <c r="G222">
        <v>-237</v>
      </c>
      <c r="H222">
        <v>-7.6973043195842807</v>
      </c>
      <c r="I222" s="3">
        <v>3661</v>
      </c>
      <c r="J222">
        <v>8.64</v>
      </c>
      <c r="K222">
        <v>279.05</v>
      </c>
      <c r="L222">
        <v>48.100000000000023</v>
      </c>
      <c r="M222">
        <v>20.827018835245738</v>
      </c>
      <c r="N222">
        <v>81050</v>
      </c>
      <c r="O222">
        <v>51850</v>
      </c>
      <c r="P222">
        <v>50</v>
      </c>
      <c r="Q222">
        <v>278.05</v>
      </c>
      <c r="R222">
        <v>150</v>
      </c>
      <c r="S222">
        <v>278.89999999999998</v>
      </c>
      <c r="T222">
        <v>16522.650000000001</v>
      </c>
      <c r="U222" t="s">
        <v>216</v>
      </c>
      <c r="V222" s="5">
        <v>0.60555555555555551</v>
      </c>
    </row>
    <row r="223" spans="1:22" x14ac:dyDescent="0.3">
      <c r="A223">
        <v>49</v>
      </c>
      <c r="B223" s="2">
        <v>16300</v>
      </c>
      <c r="C223" s="3">
        <v>44434</v>
      </c>
      <c r="D223" t="s">
        <v>215</v>
      </c>
      <c r="E223" t="s">
        <v>81</v>
      </c>
      <c r="F223">
        <v>18747</v>
      </c>
      <c r="G223">
        <v>-1844</v>
      </c>
      <c r="H223">
        <v>-8.9553688504686519</v>
      </c>
      <c r="I223" s="3">
        <v>85446</v>
      </c>
      <c r="J223">
        <v>8.64</v>
      </c>
      <c r="K223">
        <v>233.25</v>
      </c>
      <c r="L223">
        <v>42.650000000000006</v>
      </c>
      <c r="M223">
        <v>22.376705141657926</v>
      </c>
      <c r="N223">
        <v>154550</v>
      </c>
      <c r="O223">
        <v>102300</v>
      </c>
      <c r="P223">
        <v>500</v>
      </c>
      <c r="Q223">
        <v>233</v>
      </c>
      <c r="R223">
        <v>100</v>
      </c>
      <c r="S223">
        <v>233.3</v>
      </c>
      <c r="T223">
        <v>16522.650000000001</v>
      </c>
      <c r="U223" t="s">
        <v>216</v>
      </c>
      <c r="V223" s="5">
        <v>0.60555555555555551</v>
      </c>
    </row>
    <row r="224" spans="1:22" x14ac:dyDescent="0.3">
      <c r="A224">
        <v>50</v>
      </c>
      <c r="B224" s="2">
        <v>16350</v>
      </c>
      <c r="C224" s="3">
        <v>44434</v>
      </c>
      <c r="D224" t="s">
        <v>215</v>
      </c>
      <c r="E224" t="s">
        <v>82</v>
      </c>
      <c r="F224">
        <v>4434</v>
      </c>
      <c r="G224">
        <v>-271</v>
      </c>
      <c r="H224">
        <v>-5.7598299681190221</v>
      </c>
      <c r="I224" s="3">
        <v>47401</v>
      </c>
      <c r="J224">
        <v>10.18</v>
      </c>
      <c r="K224">
        <v>190.25</v>
      </c>
      <c r="L224">
        <v>38.800000000000011</v>
      </c>
      <c r="M224">
        <v>25.619016176956102</v>
      </c>
      <c r="N224">
        <v>163500</v>
      </c>
      <c r="O224">
        <v>82550</v>
      </c>
      <c r="P224">
        <v>50</v>
      </c>
      <c r="Q224">
        <v>190.55</v>
      </c>
      <c r="R224">
        <v>50</v>
      </c>
      <c r="S224">
        <v>191.1</v>
      </c>
      <c r="T224">
        <v>16522.650000000001</v>
      </c>
      <c r="U224" t="s">
        <v>216</v>
      </c>
      <c r="V224" s="5">
        <v>0.60555555555555551</v>
      </c>
    </row>
    <row r="225" spans="1:22" x14ac:dyDescent="0.3">
      <c r="A225">
        <v>51</v>
      </c>
      <c r="B225" s="2">
        <v>16400</v>
      </c>
      <c r="C225" s="3">
        <v>44434</v>
      </c>
      <c r="D225" t="s">
        <v>215</v>
      </c>
      <c r="E225" t="s">
        <v>83</v>
      </c>
      <c r="F225">
        <v>41195</v>
      </c>
      <c r="G225">
        <v>-14737</v>
      </c>
      <c r="H225">
        <v>-26.348065508116999</v>
      </c>
      <c r="I225" s="3">
        <v>502251</v>
      </c>
      <c r="J225">
        <v>10.47</v>
      </c>
      <c r="K225">
        <v>149.19999999999999</v>
      </c>
      <c r="L225">
        <v>28.099999999999994</v>
      </c>
      <c r="M225">
        <v>23.20396366639141</v>
      </c>
      <c r="N225">
        <v>253350</v>
      </c>
      <c r="O225">
        <v>260300</v>
      </c>
      <c r="P225">
        <v>50</v>
      </c>
      <c r="Q225">
        <v>149.35</v>
      </c>
      <c r="R225">
        <v>50</v>
      </c>
      <c r="S225">
        <v>149.55000000000001</v>
      </c>
      <c r="T225">
        <v>16522.650000000001</v>
      </c>
      <c r="U225" t="s">
        <v>216</v>
      </c>
      <c r="V225" s="5">
        <v>0.60555555555555551</v>
      </c>
    </row>
    <row r="226" spans="1:22" x14ac:dyDescent="0.3">
      <c r="A226">
        <v>52</v>
      </c>
      <c r="B226" s="2">
        <v>16450</v>
      </c>
      <c r="C226" s="3">
        <v>44434</v>
      </c>
      <c r="D226" t="s">
        <v>215</v>
      </c>
      <c r="E226" t="s">
        <v>84</v>
      </c>
      <c r="F226">
        <v>20446</v>
      </c>
      <c r="G226">
        <v>-1729</v>
      </c>
      <c r="H226">
        <v>-7.7970687711386697</v>
      </c>
      <c r="I226" s="3">
        <v>450357</v>
      </c>
      <c r="J226">
        <v>10.71</v>
      </c>
      <c r="K226">
        <v>113.75</v>
      </c>
      <c r="L226">
        <v>19.849999999999994</v>
      </c>
      <c r="M226">
        <v>21.139510117145893</v>
      </c>
      <c r="N226">
        <v>408150</v>
      </c>
      <c r="O226">
        <v>296250</v>
      </c>
      <c r="P226">
        <v>50</v>
      </c>
      <c r="Q226">
        <v>114.15</v>
      </c>
      <c r="R226">
        <v>50</v>
      </c>
      <c r="S226">
        <v>114.45</v>
      </c>
      <c r="T226">
        <v>16522.650000000001</v>
      </c>
      <c r="U226" t="s">
        <v>216</v>
      </c>
      <c r="V226" s="5">
        <v>0.60555555555555551</v>
      </c>
    </row>
    <row r="227" spans="1:22" x14ac:dyDescent="0.3">
      <c r="A227">
        <v>53</v>
      </c>
      <c r="B227" s="2">
        <v>16500</v>
      </c>
      <c r="C227" s="3">
        <v>44434</v>
      </c>
      <c r="D227" t="s">
        <v>215</v>
      </c>
      <c r="E227" t="s">
        <v>85</v>
      </c>
      <c r="F227">
        <v>125451</v>
      </c>
      <c r="G227">
        <v>25901</v>
      </c>
      <c r="H227">
        <v>26.018081366147666</v>
      </c>
      <c r="I227" s="3">
        <v>1588512</v>
      </c>
      <c r="J227">
        <v>10.89</v>
      </c>
      <c r="K227">
        <v>83.5</v>
      </c>
      <c r="L227">
        <v>12.799999999999997</v>
      </c>
      <c r="M227">
        <v>18.104667609618101</v>
      </c>
      <c r="N227">
        <v>751250</v>
      </c>
      <c r="O227">
        <v>1153600</v>
      </c>
      <c r="P227">
        <v>50</v>
      </c>
      <c r="Q227">
        <v>83.45</v>
      </c>
      <c r="R227">
        <v>800</v>
      </c>
      <c r="S227">
        <v>83.5</v>
      </c>
      <c r="T227">
        <v>16522.650000000001</v>
      </c>
      <c r="U227" t="s">
        <v>216</v>
      </c>
      <c r="V227" s="5">
        <v>0.60555555555555551</v>
      </c>
    </row>
    <row r="228" spans="1:22" x14ac:dyDescent="0.3">
      <c r="A228">
        <v>54</v>
      </c>
      <c r="B228" s="2">
        <v>16550</v>
      </c>
      <c r="C228" s="3">
        <v>44434</v>
      </c>
      <c r="D228" t="s">
        <v>215</v>
      </c>
      <c r="E228" t="s">
        <v>86</v>
      </c>
      <c r="F228">
        <v>48532</v>
      </c>
      <c r="G228">
        <v>18772</v>
      </c>
      <c r="H228">
        <v>63.077956989247312</v>
      </c>
      <c r="I228" s="3">
        <v>764931</v>
      </c>
      <c r="J228">
        <v>11.12</v>
      </c>
      <c r="K228">
        <v>58.95</v>
      </c>
      <c r="L228">
        <v>7.25</v>
      </c>
      <c r="M228">
        <v>14.023210831721469</v>
      </c>
      <c r="N228">
        <v>428700</v>
      </c>
      <c r="O228">
        <v>728550</v>
      </c>
      <c r="P228">
        <v>700</v>
      </c>
      <c r="Q228">
        <v>58.8</v>
      </c>
      <c r="R228">
        <v>150</v>
      </c>
      <c r="S228">
        <v>58.95</v>
      </c>
      <c r="T228">
        <v>16522.650000000001</v>
      </c>
      <c r="U228" t="s">
        <v>216</v>
      </c>
      <c r="V228" s="5">
        <v>0.60555555555555551</v>
      </c>
    </row>
    <row r="229" spans="1:22" x14ac:dyDescent="0.3">
      <c r="A229">
        <v>55</v>
      </c>
      <c r="B229" s="2">
        <v>16600</v>
      </c>
      <c r="C229" s="3">
        <v>44434</v>
      </c>
      <c r="D229" t="s">
        <v>215</v>
      </c>
      <c r="E229" t="s">
        <v>87</v>
      </c>
      <c r="F229">
        <v>116842</v>
      </c>
      <c r="G229">
        <v>28742</v>
      </c>
      <c r="H229">
        <v>32.624290578887624</v>
      </c>
      <c r="I229" s="3">
        <v>1335278</v>
      </c>
      <c r="J229">
        <v>11.29</v>
      </c>
      <c r="K229">
        <v>39.15</v>
      </c>
      <c r="L229">
        <v>2.8999999999999986</v>
      </c>
      <c r="M229">
        <v>7.9999999999999964</v>
      </c>
      <c r="N229">
        <v>618800</v>
      </c>
      <c r="O229">
        <v>1490300</v>
      </c>
      <c r="P229">
        <v>850</v>
      </c>
      <c r="Q229">
        <v>39.049999999999997</v>
      </c>
      <c r="R229">
        <v>900</v>
      </c>
      <c r="S229">
        <v>39.15</v>
      </c>
      <c r="T229">
        <v>16522.650000000001</v>
      </c>
      <c r="U229" t="s">
        <v>216</v>
      </c>
      <c r="V229" s="5">
        <v>0.60555555555555551</v>
      </c>
    </row>
    <row r="230" spans="1:22" x14ac:dyDescent="0.3">
      <c r="A230">
        <v>56</v>
      </c>
      <c r="B230" s="2">
        <v>16650</v>
      </c>
      <c r="C230" s="3">
        <v>44434</v>
      </c>
      <c r="D230" t="s">
        <v>215</v>
      </c>
      <c r="E230" t="s">
        <v>88</v>
      </c>
      <c r="F230">
        <v>39562</v>
      </c>
      <c r="G230">
        <v>11283</v>
      </c>
      <c r="H230">
        <v>39.898864882067969</v>
      </c>
      <c r="I230" s="3">
        <v>479508</v>
      </c>
      <c r="J230">
        <v>11.42</v>
      </c>
      <c r="K230">
        <v>25.25</v>
      </c>
      <c r="L230">
        <v>0.30000000000000071</v>
      </c>
      <c r="M230">
        <v>1.2024048096192415</v>
      </c>
      <c r="N230">
        <v>324200</v>
      </c>
      <c r="O230">
        <v>521000</v>
      </c>
      <c r="P230">
        <v>950</v>
      </c>
      <c r="Q230">
        <v>25.15</v>
      </c>
      <c r="R230">
        <v>50</v>
      </c>
      <c r="S230">
        <v>25.25</v>
      </c>
      <c r="T230">
        <v>16522.650000000001</v>
      </c>
      <c r="U230" t="s">
        <v>216</v>
      </c>
      <c r="V230" s="5">
        <v>0.60555555555555551</v>
      </c>
    </row>
    <row r="231" spans="1:22" x14ac:dyDescent="0.3">
      <c r="A231">
        <v>57</v>
      </c>
      <c r="B231" s="2">
        <v>16700</v>
      </c>
      <c r="C231" s="3">
        <v>44434</v>
      </c>
      <c r="D231" t="s">
        <v>215</v>
      </c>
      <c r="E231" t="s">
        <v>89</v>
      </c>
      <c r="F231">
        <v>100375</v>
      </c>
      <c r="G231">
        <v>18163</v>
      </c>
      <c r="H231">
        <v>22.092881817739503</v>
      </c>
      <c r="I231" s="3">
        <v>830245</v>
      </c>
      <c r="J231">
        <v>11.47</v>
      </c>
      <c r="K231">
        <v>15.5</v>
      </c>
      <c r="L231">
        <v>-1.3500000000000014</v>
      </c>
      <c r="M231">
        <v>-8.0118694362017884</v>
      </c>
      <c r="N231">
        <v>657800</v>
      </c>
      <c r="O231">
        <v>1329650</v>
      </c>
      <c r="P231">
        <v>50</v>
      </c>
      <c r="Q231">
        <v>15.55</v>
      </c>
      <c r="R231">
        <v>7000</v>
      </c>
      <c r="S231">
        <v>15.6</v>
      </c>
      <c r="T231">
        <v>16522.650000000001</v>
      </c>
      <c r="U231" t="s">
        <v>216</v>
      </c>
      <c r="V231" s="5">
        <v>0.60555555555555551</v>
      </c>
    </row>
    <row r="232" spans="1:22" x14ac:dyDescent="0.3">
      <c r="A232">
        <v>58</v>
      </c>
      <c r="B232" s="2">
        <v>16750</v>
      </c>
      <c r="C232" s="3">
        <v>44434</v>
      </c>
      <c r="D232" t="s">
        <v>215</v>
      </c>
      <c r="E232" t="s">
        <v>90</v>
      </c>
      <c r="F232">
        <v>36124</v>
      </c>
      <c r="G232">
        <v>10118</v>
      </c>
      <c r="H232">
        <v>38.906406213950625</v>
      </c>
      <c r="I232" s="3">
        <v>354199</v>
      </c>
      <c r="J232">
        <v>11.65</v>
      </c>
      <c r="K232">
        <v>9.15</v>
      </c>
      <c r="L232">
        <v>-1.9499999999999993</v>
      </c>
      <c r="M232">
        <v>-17.567567567567561</v>
      </c>
      <c r="N232">
        <v>322050</v>
      </c>
      <c r="O232">
        <v>458800</v>
      </c>
      <c r="P232">
        <v>11300</v>
      </c>
      <c r="Q232">
        <v>9.15</v>
      </c>
      <c r="R232">
        <v>5550</v>
      </c>
      <c r="S232">
        <v>9.25</v>
      </c>
      <c r="T232">
        <v>16522.650000000001</v>
      </c>
      <c r="U232" t="s">
        <v>216</v>
      </c>
      <c r="V232" s="5">
        <v>0.60555555555555551</v>
      </c>
    </row>
    <row r="233" spans="1:22" x14ac:dyDescent="0.3">
      <c r="A233">
        <v>59</v>
      </c>
      <c r="B233" s="2">
        <v>16800</v>
      </c>
      <c r="C233" s="3">
        <v>44434</v>
      </c>
      <c r="D233" t="s">
        <v>215</v>
      </c>
      <c r="E233" t="s">
        <v>91</v>
      </c>
      <c r="F233">
        <v>82917</v>
      </c>
      <c r="G233">
        <v>9539</v>
      </c>
      <c r="H233">
        <v>12.9998092071193</v>
      </c>
      <c r="I233" s="3">
        <v>538865</v>
      </c>
      <c r="J233">
        <v>11.99</v>
      </c>
      <c r="K233">
        <v>5.75</v>
      </c>
      <c r="L233">
        <v>-1.6500000000000004</v>
      </c>
      <c r="M233">
        <v>-22.297297297297298</v>
      </c>
      <c r="N233">
        <v>530300</v>
      </c>
      <c r="O233">
        <v>661550</v>
      </c>
      <c r="P233">
        <v>14850</v>
      </c>
      <c r="Q233">
        <v>5.65</v>
      </c>
      <c r="R233">
        <v>12050</v>
      </c>
      <c r="S233">
        <v>5.75</v>
      </c>
      <c r="T233">
        <v>16520.2</v>
      </c>
      <c r="U233" t="s">
        <v>216</v>
      </c>
      <c r="V233" s="5">
        <v>0.60555555555555551</v>
      </c>
    </row>
    <row r="234" spans="1:22" x14ac:dyDescent="0.3">
      <c r="A234">
        <v>60</v>
      </c>
      <c r="B234" s="2">
        <v>16850</v>
      </c>
      <c r="C234" s="3">
        <v>44434</v>
      </c>
      <c r="D234" t="s">
        <v>215</v>
      </c>
      <c r="E234" t="s">
        <v>92</v>
      </c>
      <c r="F234">
        <v>24614</v>
      </c>
      <c r="G234">
        <v>8726</v>
      </c>
      <c r="H234">
        <v>54.921953675730109</v>
      </c>
      <c r="I234" s="3">
        <v>154742</v>
      </c>
      <c r="J234">
        <v>12.53</v>
      </c>
      <c r="K234">
        <v>3.8</v>
      </c>
      <c r="L234">
        <v>-1.5</v>
      </c>
      <c r="M234">
        <v>-28.30188679245283</v>
      </c>
      <c r="N234">
        <v>381450</v>
      </c>
      <c r="O234">
        <v>243750</v>
      </c>
      <c r="P234">
        <v>5500</v>
      </c>
      <c r="Q234">
        <v>3.8</v>
      </c>
      <c r="R234">
        <v>4300</v>
      </c>
      <c r="S234">
        <v>3.85</v>
      </c>
      <c r="T234">
        <v>16522.650000000001</v>
      </c>
      <c r="U234" t="s">
        <v>216</v>
      </c>
      <c r="V234" s="5">
        <v>0.60555555555555551</v>
      </c>
    </row>
    <row r="235" spans="1:22" x14ac:dyDescent="0.3">
      <c r="A235">
        <v>61</v>
      </c>
      <c r="B235" s="2">
        <v>16900</v>
      </c>
      <c r="C235" s="3">
        <v>44434</v>
      </c>
      <c r="D235" t="s">
        <v>215</v>
      </c>
      <c r="E235" t="s">
        <v>93</v>
      </c>
      <c r="F235">
        <v>62219</v>
      </c>
      <c r="G235">
        <v>7260</v>
      </c>
      <c r="H235">
        <v>13.209847340744918</v>
      </c>
      <c r="I235" s="3">
        <v>255394</v>
      </c>
      <c r="J235">
        <v>13.51</v>
      </c>
      <c r="K235">
        <v>3</v>
      </c>
      <c r="L235">
        <v>-1.0499999999999998</v>
      </c>
      <c r="M235">
        <v>-25.925925925925924</v>
      </c>
      <c r="N235">
        <v>454300</v>
      </c>
      <c r="O235">
        <v>348200</v>
      </c>
      <c r="P235">
        <v>21200</v>
      </c>
      <c r="Q235">
        <v>2.95</v>
      </c>
      <c r="R235">
        <v>16550</v>
      </c>
      <c r="S235">
        <v>3</v>
      </c>
      <c r="T235">
        <v>16522.650000000001</v>
      </c>
      <c r="U235" t="s">
        <v>216</v>
      </c>
      <c r="V235" s="5">
        <v>0.60555555555555551</v>
      </c>
    </row>
    <row r="236" spans="1:22" x14ac:dyDescent="0.3">
      <c r="A236">
        <v>62</v>
      </c>
      <c r="B236" s="2">
        <v>16950</v>
      </c>
      <c r="C236" s="3">
        <v>44434</v>
      </c>
      <c r="D236" t="s">
        <v>215</v>
      </c>
      <c r="E236" t="s">
        <v>94</v>
      </c>
      <c r="F236">
        <v>13630</v>
      </c>
      <c r="G236">
        <v>582</v>
      </c>
      <c r="H236">
        <v>4.4604537093807481</v>
      </c>
      <c r="I236" s="3">
        <v>56702</v>
      </c>
      <c r="J236">
        <v>14.41</v>
      </c>
      <c r="K236">
        <v>2.35</v>
      </c>
      <c r="L236">
        <v>-0.85000000000000009</v>
      </c>
      <c r="M236">
        <v>-26.5625</v>
      </c>
      <c r="N236">
        <v>257200</v>
      </c>
      <c r="O236">
        <v>155500</v>
      </c>
      <c r="P236">
        <v>8100</v>
      </c>
      <c r="Q236">
        <v>2.35</v>
      </c>
      <c r="R236">
        <v>10900</v>
      </c>
      <c r="S236">
        <v>2.4</v>
      </c>
      <c r="T236">
        <v>16522.650000000001</v>
      </c>
      <c r="U236" t="s">
        <v>216</v>
      </c>
      <c r="V236" s="5">
        <v>0.60555555555555551</v>
      </c>
    </row>
    <row r="237" spans="1:22" x14ac:dyDescent="0.3">
      <c r="A237">
        <v>63</v>
      </c>
      <c r="B237" s="2">
        <v>17000</v>
      </c>
      <c r="C237" s="3">
        <v>44434</v>
      </c>
      <c r="D237" t="s">
        <v>215</v>
      </c>
      <c r="E237" t="s">
        <v>95</v>
      </c>
      <c r="F237">
        <v>90187</v>
      </c>
      <c r="G237">
        <v>4996</v>
      </c>
      <c r="H237">
        <v>5.8644692514467494</v>
      </c>
      <c r="I237" s="3">
        <v>278363</v>
      </c>
      <c r="J237">
        <v>15.66</v>
      </c>
      <c r="K237">
        <v>2.25</v>
      </c>
      <c r="L237">
        <v>-0.75</v>
      </c>
      <c r="M237">
        <v>-25</v>
      </c>
      <c r="N237">
        <v>1577450</v>
      </c>
      <c r="O237">
        <v>531200</v>
      </c>
      <c r="P237">
        <v>38100</v>
      </c>
      <c r="Q237">
        <v>2.2000000000000002</v>
      </c>
      <c r="R237">
        <v>12750</v>
      </c>
      <c r="S237">
        <v>2.25</v>
      </c>
      <c r="T237">
        <v>16522.650000000001</v>
      </c>
      <c r="U237" t="s">
        <v>216</v>
      </c>
      <c r="V237" s="5">
        <v>0.60555555555555551</v>
      </c>
    </row>
    <row r="238" spans="1:22" x14ac:dyDescent="0.3">
      <c r="A238">
        <v>64</v>
      </c>
      <c r="B238" s="2">
        <v>17050</v>
      </c>
      <c r="C238" s="3">
        <v>44434</v>
      </c>
      <c r="D238" t="s">
        <v>215</v>
      </c>
      <c r="E238" t="s">
        <v>96</v>
      </c>
      <c r="F238">
        <v>7967</v>
      </c>
      <c r="G238">
        <v>2048</v>
      </c>
      <c r="H238">
        <v>34.600439263389084</v>
      </c>
      <c r="I238" s="3">
        <v>26824</v>
      </c>
      <c r="J238">
        <v>16.54</v>
      </c>
      <c r="K238">
        <v>2</v>
      </c>
      <c r="L238">
        <v>-0.60000000000000009</v>
      </c>
      <c r="M238">
        <v>-23.076923076923077</v>
      </c>
      <c r="N238">
        <v>276000</v>
      </c>
      <c r="O238">
        <v>73950</v>
      </c>
      <c r="P238">
        <v>2650</v>
      </c>
      <c r="Q238">
        <v>1.95</v>
      </c>
      <c r="R238">
        <v>1250</v>
      </c>
      <c r="S238">
        <v>2</v>
      </c>
      <c r="T238">
        <v>16520.2</v>
      </c>
      <c r="U238" t="s">
        <v>216</v>
      </c>
      <c r="V238" s="5">
        <v>0.60555555555555551</v>
      </c>
    </row>
    <row r="239" spans="1:22" x14ac:dyDescent="0.3">
      <c r="A239">
        <v>65</v>
      </c>
      <c r="B239" s="2">
        <v>17100</v>
      </c>
      <c r="C239" s="3">
        <v>44434</v>
      </c>
      <c r="D239" t="s">
        <v>215</v>
      </c>
      <c r="E239" t="s">
        <v>97</v>
      </c>
      <c r="F239">
        <v>50104</v>
      </c>
      <c r="G239">
        <v>-16239</v>
      </c>
      <c r="H239">
        <v>-24.477337473433519</v>
      </c>
      <c r="I239" s="3">
        <v>112411</v>
      </c>
      <c r="J239">
        <v>17.8</v>
      </c>
      <c r="K239">
        <v>1.85</v>
      </c>
      <c r="L239">
        <v>-0.64999999999999991</v>
      </c>
      <c r="M239">
        <v>-25.999999999999996</v>
      </c>
      <c r="N239">
        <v>696100</v>
      </c>
      <c r="O239">
        <v>163600</v>
      </c>
      <c r="P239">
        <v>15950</v>
      </c>
      <c r="Q239">
        <v>1.8</v>
      </c>
      <c r="R239">
        <v>8550</v>
      </c>
      <c r="S239">
        <v>1.85</v>
      </c>
      <c r="T239">
        <v>16520.2</v>
      </c>
      <c r="U239" t="s">
        <v>216</v>
      </c>
      <c r="V239" s="5">
        <v>0.60555555555555551</v>
      </c>
    </row>
    <row r="240" spans="1:22" x14ac:dyDescent="0.3">
      <c r="A240">
        <v>66</v>
      </c>
      <c r="B240" s="2">
        <v>17150</v>
      </c>
      <c r="C240" s="3">
        <v>44434</v>
      </c>
      <c r="D240" t="s">
        <v>215</v>
      </c>
      <c r="E240" t="s">
        <v>98</v>
      </c>
      <c r="F240">
        <v>2993</v>
      </c>
      <c r="G240">
        <v>648</v>
      </c>
      <c r="H240">
        <v>27.633262260127932</v>
      </c>
      <c r="I240" s="3">
        <v>10137</v>
      </c>
      <c r="J240">
        <v>18.84</v>
      </c>
      <c r="K240">
        <v>1.65</v>
      </c>
      <c r="L240">
        <v>-0.5</v>
      </c>
      <c r="M240">
        <v>-23.255813953488371</v>
      </c>
      <c r="N240">
        <v>106400</v>
      </c>
      <c r="O240">
        <v>64800</v>
      </c>
      <c r="P240">
        <v>250</v>
      </c>
      <c r="Q240">
        <v>1.6</v>
      </c>
      <c r="R240">
        <v>1150</v>
      </c>
      <c r="S240">
        <v>1.65</v>
      </c>
      <c r="T240">
        <v>16522.650000000001</v>
      </c>
      <c r="U240" t="s">
        <v>216</v>
      </c>
      <c r="V240" s="5">
        <v>0.60555555555555551</v>
      </c>
    </row>
    <row r="241" spans="1:22" x14ac:dyDescent="0.3">
      <c r="A241">
        <v>67</v>
      </c>
      <c r="B241" s="2">
        <v>17200</v>
      </c>
      <c r="C241" s="3">
        <v>44434</v>
      </c>
      <c r="D241" t="s">
        <v>215</v>
      </c>
      <c r="E241" t="s">
        <v>99</v>
      </c>
      <c r="F241">
        <v>32586</v>
      </c>
      <c r="G241">
        <v>861</v>
      </c>
      <c r="H241">
        <v>2.7139479905437351</v>
      </c>
      <c r="I241" s="3">
        <v>49942</v>
      </c>
      <c r="J241">
        <v>19.850000000000001</v>
      </c>
      <c r="K241">
        <v>1.55</v>
      </c>
      <c r="L241">
        <v>-0.44999999999999996</v>
      </c>
      <c r="M241">
        <v>-22.499999999999996</v>
      </c>
      <c r="N241">
        <v>1030150</v>
      </c>
      <c r="O241">
        <v>182950</v>
      </c>
      <c r="P241">
        <v>19400</v>
      </c>
      <c r="Q241">
        <v>1.5</v>
      </c>
      <c r="R241">
        <v>9650</v>
      </c>
      <c r="S241">
        <v>1.55</v>
      </c>
      <c r="T241">
        <v>16522.650000000001</v>
      </c>
      <c r="U241" t="s">
        <v>216</v>
      </c>
      <c r="V241" s="5">
        <v>0.60555555555555551</v>
      </c>
    </row>
    <row r="242" spans="1:22" x14ac:dyDescent="0.3">
      <c r="A242">
        <v>68</v>
      </c>
      <c r="B242" s="2">
        <v>17250</v>
      </c>
      <c r="C242" s="3">
        <v>44434</v>
      </c>
      <c r="D242" t="s">
        <v>215</v>
      </c>
      <c r="E242" t="s">
        <v>100</v>
      </c>
      <c r="F242">
        <v>2720</v>
      </c>
      <c r="G242">
        <v>182</v>
      </c>
      <c r="H242">
        <v>7.1710007880220648</v>
      </c>
      <c r="I242" s="3">
        <v>3630</v>
      </c>
      <c r="J242">
        <v>20.8</v>
      </c>
      <c r="K242">
        <v>1.4</v>
      </c>
      <c r="L242">
        <v>-0.45000000000000018</v>
      </c>
      <c r="M242">
        <v>-24.324324324324333</v>
      </c>
      <c r="N242">
        <v>125250</v>
      </c>
      <c r="O242">
        <v>54050</v>
      </c>
      <c r="P242">
        <v>1200</v>
      </c>
      <c r="Q242">
        <v>1.35</v>
      </c>
      <c r="R242">
        <v>1200</v>
      </c>
      <c r="S242">
        <v>1.45</v>
      </c>
      <c r="T242">
        <v>16522.650000000001</v>
      </c>
      <c r="U242" t="s">
        <v>216</v>
      </c>
      <c r="V242" s="5">
        <v>0.60555555555555551</v>
      </c>
    </row>
    <row r="243" spans="1:22" x14ac:dyDescent="0.3">
      <c r="A243">
        <v>69</v>
      </c>
      <c r="B243" s="2">
        <v>17300</v>
      </c>
      <c r="C243" s="3">
        <v>44434</v>
      </c>
      <c r="D243" t="s">
        <v>215</v>
      </c>
      <c r="E243" t="s">
        <v>101</v>
      </c>
      <c r="F243">
        <v>23503</v>
      </c>
      <c r="G243">
        <v>-3976</v>
      </c>
      <c r="H243">
        <v>-14.469231049164817</v>
      </c>
      <c r="I243" s="3">
        <v>42625</v>
      </c>
      <c r="J243">
        <v>22.12</v>
      </c>
      <c r="K243">
        <v>1.35</v>
      </c>
      <c r="L243">
        <v>-0.34999999999999987</v>
      </c>
      <c r="M243">
        <v>-20.588235294117641</v>
      </c>
      <c r="N243">
        <v>854150</v>
      </c>
      <c r="O243">
        <v>126600</v>
      </c>
      <c r="P243">
        <v>5900</v>
      </c>
      <c r="Q243">
        <v>1.35</v>
      </c>
      <c r="R243">
        <v>8850</v>
      </c>
      <c r="S243">
        <v>1.4</v>
      </c>
      <c r="T243">
        <v>16522.650000000001</v>
      </c>
      <c r="U243" t="s">
        <v>216</v>
      </c>
      <c r="V243" s="5">
        <v>0.60555555555555551</v>
      </c>
    </row>
    <row r="244" spans="1:22" x14ac:dyDescent="0.3">
      <c r="A244">
        <v>70</v>
      </c>
      <c r="B244" s="2">
        <v>17350</v>
      </c>
      <c r="C244" s="3">
        <v>44434</v>
      </c>
      <c r="D244" t="s">
        <v>215</v>
      </c>
      <c r="E244" t="s">
        <v>102</v>
      </c>
      <c r="F244">
        <v>745</v>
      </c>
      <c r="G244">
        <v>-40</v>
      </c>
      <c r="H244">
        <v>-5.0955414012738851</v>
      </c>
      <c r="I244" s="3">
        <v>743</v>
      </c>
      <c r="J244">
        <v>23.07</v>
      </c>
      <c r="K244">
        <v>1.3</v>
      </c>
      <c r="L244">
        <v>-0.39999999999999991</v>
      </c>
      <c r="M244">
        <v>-23.529411764705877</v>
      </c>
      <c r="N244">
        <v>84750</v>
      </c>
      <c r="O244">
        <v>58150</v>
      </c>
      <c r="P244">
        <v>1750</v>
      </c>
      <c r="Q244">
        <v>1.2</v>
      </c>
      <c r="R244">
        <v>2200</v>
      </c>
      <c r="S244">
        <v>1.45</v>
      </c>
      <c r="T244">
        <v>16520.2</v>
      </c>
      <c r="U244" t="s">
        <v>216</v>
      </c>
      <c r="V244" s="5">
        <v>0.60555555555555551</v>
      </c>
    </row>
    <row r="245" spans="1:22" x14ac:dyDescent="0.3">
      <c r="A245">
        <v>71</v>
      </c>
      <c r="B245" s="2">
        <v>17400</v>
      </c>
      <c r="C245" s="3">
        <v>44434</v>
      </c>
      <c r="D245" t="s">
        <v>215</v>
      </c>
      <c r="E245" t="s">
        <v>103</v>
      </c>
      <c r="F245">
        <v>16373</v>
      </c>
      <c r="G245">
        <v>939</v>
      </c>
      <c r="H245">
        <v>6.0839704548399638</v>
      </c>
      <c r="I245" s="3">
        <v>22803</v>
      </c>
      <c r="J245">
        <v>24.02</v>
      </c>
      <c r="K245">
        <v>1.1499999999999999</v>
      </c>
      <c r="L245">
        <v>-0.45000000000000018</v>
      </c>
      <c r="M245">
        <v>-28.125000000000011</v>
      </c>
      <c r="N245">
        <v>637400</v>
      </c>
      <c r="O245">
        <v>110950</v>
      </c>
      <c r="P245">
        <v>11200</v>
      </c>
      <c r="Q245">
        <v>1.1499999999999999</v>
      </c>
      <c r="R245">
        <v>3400</v>
      </c>
      <c r="S245">
        <v>1.2</v>
      </c>
      <c r="T245">
        <v>16520.2</v>
      </c>
      <c r="U245" t="s">
        <v>216</v>
      </c>
      <c r="V245" s="5">
        <v>0.60555555555555551</v>
      </c>
    </row>
    <row r="246" spans="1:22" x14ac:dyDescent="0.3">
      <c r="A246">
        <v>72</v>
      </c>
      <c r="B246" s="2">
        <v>17450</v>
      </c>
      <c r="C246" s="3">
        <v>44434</v>
      </c>
      <c r="D246" t="s">
        <v>215</v>
      </c>
      <c r="E246" t="s">
        <v>104</v>
      </c>
      <c r="F246">
        <v>250</v>
      </c>
      <c r="G246">
        <v>18</v>
      </c>
      <c r="H246">
        <v>7.7586206896551726</v>
      </c>
      <c r="I246" s="3">
        <v>451</v>
      </c>
      <c r="J246">
        <v>25.61</v>
      </c>
      <c r="K246">
        <v>1.35</v>
      </c>
      <c r="L246">
        <v>-0.19999999999999996</v>
      </c>
      <c r="M246">
        <v>-12.90322580645161</v>
      </c>
      <c r="N246">
        <v>85950</v>
      </c>
      <c r="O246">
        <v>33550</v>
      </c>
      <c r="P246">
        <v>400</v>
      </c>
      <c r="Q246">
        <v>1.1499999999999999</v>
      </c>
      <c r="R246">
        <v>200</v>
      </c>
      <c r="S246">
        <v>1.3</v>
      </c>
      <c r="T246">
        <v>16522.650000000001</v>
      </c>
      <c r="U246" t="s">
        <v>216</v>
      </c>
      <c r="V246" s="5">
        <v>0.60555555555555551</v>
      </c>
    </row>
    <row r="247" spans="1:22" x14ac:dyDescent="0.3">
      <c r="A247">
        <v>73</v>
      </c>
      <c r="B247" s="2">
        <v>17500</v>
      </c>
      <c r="C247" s="3">
        <v>44434</v>
      </c>
      <c r="D247" t="s">
        <v>215</v>
      </c>
      <c r="E247" t="s">
        <v>105</v>
      </c>
      <c r="F247">
        <v>50673</v>
      </c>
      <c r="G247">
        <v>1151</v>
      </c>
      <c r="H247">
        <v>2.3242195387908406</v>
      </c>
      <c r="I247" s="3">
        <v>74070</v>
      </c>
      <c r="J247">
        <v>26.08</v>
      </c>
      <c r="K247">
        <v>1.1499999999999999</v>
      </c>
      <c r="L247">
        <v>-0.45000000000000018</v>
      </c>
      <c r="M247">
        <v>-28.125000000000011</v>
      </c>
      <c r="N247">
        <v>2026450</v>
      </c>
      <c r="O247">
        <v>318150</v>
      </c>
      <c r="P247">
        <v>150200</v>
      </c>
      <c r="Q247">
        <v>1.1000000000000001</v>
      </c>
      <c r="R247">
        <v>44000</v>
      </c>
      <c r="S247">
        <v>1.1499999999999999</v>
      </c>
      <c r="T247">
        <v>16520.2</v>
      </c>
      <c r="U247" t="s">
        <v>216</v>
      </c>
      <c r="V247" s="5">
        <v>0.60555555555555551</v>
      </c>
    </row>
    <row r="248" spans="1:22" x14ac:dyDescent="0.3">
      <c r="A248">
        <v>74</v>
      </c>
      <c r="B248" s="2">
        <v>17550</v>
      </c>
      <c r="C248" s="3">
        <v>44434</v>
      </c>
      <c r="D248" t="s">
        <v>215</v>
      </c>
      <c r="E248" t="s">
        <v>106</v>
      </c>
      <c r="F248">
        <v>226</v>
      </c>
      <c r="G248">
        <v>81</v>
      </c>
      <c r="H248">
        <v>55.862068965517238</v>
      </c>
      <c r="I248" s="3">
        <v>4623</v>
      </c>
      <c r="J248">
        <v>27.11</v>
      </c>
      <c r="K248">
        <v>1.05</v>
      </c>
      <c r="L248">
        <v>-0.39999999999999991</v>
      </c>
      <c r="M248">
        <v>-27.586206896551719</v>
      </c>
      <c r="N248">
        <v>87000</v>
      </c>
      <c r="O248">
        <v>31250</v>
      </c>
      <c r="P248">
        <v>550</v>
      </c>
      <c r="Q248">
        <v>1.05</v>
      </c>
      <c r="R248">
        <v>1000</v>
      </c>
      <c r="S248">
        <v>1.1499999999999999</v>
      </c>
      <c r="T248">
        <v>16522.650000000001</v>
      </c>
      <c r="U248" t="s">
        <v>216</v>
      </c>
      <c r="V248" s="5">
        <v>0.60555555555555551</v>
      </c>
    </row>
    <row r="249" spans="1:22" x14ac:dyDescent="0.3">
      <c r="A249">
        <v>75</v>
      </c>
      <c r="B249" s="2">
        <v>17600</v>
      </c>
      <c r="C249" s="3">
        <v>44434</v>
      </c>
      <c r="D249" t="s">
        <v>215</v>
      </c>
      <c r="E249" t="s">
        <v>107</v>
      </c>
      <c r="F249">
        <v>6835</v>
      </c>
      <c r="G249">
        <v>2876</v>
      </c>
      <c r="H249">
        <v>72.644607224046482</v>
      </c>
      <c r="I249" s="3">
        <v>17554</v>
      </c>
      <c r="J249">
        <v>28.21</v>
      </c>
      <c r="K249">
        <v>1.05</v>
      </c>
      <c r="L249">
        <v>-0.34999999999999987</v>
      </c>
      <c r="M249">
        <v>-24.999999999999993</v>
      </c>
      <c r="N249">
        <v>477300</v>
      </c>
      <c r="O249">
        <v>57350</v>
      </c>
      <c r="P249">
        <v>22500</v>
      </c>
      <c r="Q249">
        <v>1</v>
      </c>
      <c r="R249">
        <v>2650</v>
      </c>
      <c r="S249">
        <v>1.05</v>
      </c>
      <c r="T249">
        <v>16520.2</v>
      </c>
      <c r="U249" t="s">
        <v>216</v>
      </c>
      <c r="V249" s="5">
        <v>0.60555555555555551</v>
      </c>
    </row>
    <row r="250" spans="1:22" x14ac:dyDescent="0.3">
      <c r="A250">
        <v>76</v>
      </c>
      <c r="B250" s="2">
        <v>17650</v>
      </c>
      <c r="C250" s="3">
        <v>44434</v>
      </c>
      <c r="D250" t="s">
        <v>215</v>
      </c>
      <c r="E250" t="s">
        <v>108</v>
      </c>
      <c r="F250">
        <v>191</v>
      </c>
      <c r="G250">
        <v>73</v>
      </c>
      <c r="H250">
        <v>61.864406779661017</v>
      </c>
      <c r="I250" s="3">
        <v>16331</v>
      </c>
      <c r="J250">
        <v>29.2</v>
      </c>
      <c r="K250">
        <v>1</v>
      </c>
      <c r="L250">
        <v>-0.19999999999999996</v>
      </c>
      <c r="M250">
        <v>-16.666666666666664</v>
      </c>
      <c r="N250">
        <v>90250</v>
      </c>
      <c r="O250">
        <v>26400</v>
      </c>
      <c r="P250">
        <v>2200</v>
      </c>
      <c r="Q250">
        <v>0.95</v>
      </c>
      <c r="R250">
        <v>500</v>
      </c>
      <c r="S250">
        <v>1.05</v>
      </c>
      <c r="T250">
        <v>16522.650000000001</v>
      </c>
      <c r="U250" t="s">
        <v>216</v>
      </c>
      <c r="V250" s="5">
        <v>0.60555555555555551</v>
      </c>
    </row>
    <row r="251" spans="1:22" x14ac:dyDescent="0.3">
      <c r="A251">
        <v>77</v>
      </c>
      <c r="B251" s="2">
        <v>17700</v>
      </c>
      <c r="C251" s="3">
        <v>44434</v>
      </c>
      <c r="D251" t="s">
        <v>215</v>
      </c>
      <c r="E251" t="s">
        <v>109</v>
      </c>
      <c r="F251">
        <v>5510</v>
      </c>
      <c r="G251">
        <v>-28</v>
      </c>
      <c r="H251">
        <v>-0.5055976886962803</v>
      </c>
      <c r="I251" s="3">
        <v>9923</v>
      </c>
      <c r="J251">
        <v>29.75</v>
      </c>
      <c r="K251">
        <v>0.85</v>
      </c>
      <c r="L251">
        <v>-0.25000000000000011</v>
      </c>
      <c r="M251">
        <v>-22.727272727272734</v>
      </c>
      <c r="N251">
        <v>421900</v>
      </c>
      <c r="O251">
        <v>61850</v>
      </c>
      <c r="P251">
        <v>7400</v>
      </c>
      <c r="Q251">
        <v>0.8</v>
      </c>
      <c r="R251">
        <v>7650</v>
      </c>
      <c r="S251">
        <v>0.85</v>
      </c>
      <c r="T251">
        <v>16522.650000000001</v>
      </c>
      <c r="U251" t="s">
        <v>216</v>
      </c>
      <c r="V251" s="5">
        <v>0.60555555555555551</v>
      </c>
    </row>
    <row r="252" spans="1:22" x14ac:dyDescent="0.3">
      <c r="A252">
        <v>78</v>
      </c>
      <c r="B252" s="2">
        <v>17750</v>
      </c>
      <c r="C252" s="3">
        <v>44434</v>
      </c>
      <c r="D252" t="s">
        <v>215</v>
      </c>
      <c r="E252" t="s">
        <v>110</v>
      </c>
      <c r="F252">
        <v>177</v>
      </c>
      <c r="G252">
        <v>51</v>
      </c>
      <c r="H252">
        <v>40.476190476190474</v>
      </c>
      <c r="I252" s="3">
        <v>14003</v>
      </c>
      <c r="J252">
        <v>30.42</v>
      </c>
      <c r="K252">
        <v>0.75</v>
      </c>
      <c r="L252">
        <v>-0.44999999999999996</v>
      </c>
      <c r="M252">
        <v>-37.5</v>
      </c>
      <c r="N252">
        <v>71300</v>
      </c>
      <c r="O252">
        <v>29050</v>
      </c>
      <c r="P252">
        <v>2250</v>
      </c>
      <c r="Q252">
        <v>0.7</v>
      </c>
      <c r="R252">
        <v>1400</v>
      </c>
      <c r="S252">
        <v>0.9</v>
      </c>
      <c r="T252">
        <v>16522.650000000001</v>
      </c>
      <c r="U252" t="s">
        <v>216</v>
      </c>
      <c r="V252" s="5">
        <v>0.60555555555555551</v>
      </c>
    </row>
    <row r="253" spans="1:22" x14ac:dyDescent="0.3">
      <c r="A253">
        <v>79</v>
      </c>
      <c r="B253" s="2">
        <v>17800</v>
      </c>
      <c r="C253" s="3">
        <v>44434</v>
      </c>
      <c r="D253" t="s">
        <v>215</v>
      </c>
      <c r="E253" t="s">
        <v>111</v>
      </c>
      <c r="F253">
        <v>8273</v>
      </c>
      <c r="G253">
        <v>2799</v>
      </c>
      <c r="H253">
        <v>51.132626963829011</v>
      </c>
      <c r="I253" s="3">
        <v>9231</v>
      </c>
      <c r="J253">
        <v>31.25</v>
      </c>
      <c r="K253">
        <v>0.7</v>
      </c>
      <c r="L253">
        <v>-0.35000000000000009</v>
      </c>
      <c r="M253">
        <v>-33.333333333333343</v>
      </c>
      <c r="N253">
        <v>490950</v>
      </c>
      <c r="O253">
        <v>85750</v>
      </c>
      <c r="P253">
        <v>15250</v>
      </c>
      <c r="Q253">
        <v>0.7</v>
      </c>
      <c r="R253">
        <v>19950</v>
      </c>
      <c r="S253">
        <v>0.75</v>
      </c>
      <c r="T253">
        <v>16522.650000000001</v>
      </c>
      <c r="U253" t="s">
        <v>216</v>
      </c>
      <c r="V253" s="5">
        <v>0.60555555555555551</v>
      </c>
    </row>
    <row r="254" spans="1:22" x14ac:dyDescent="0.3">
      <c r="A254">
        <v>80</v>
      </c>
      <c r="B254" s="2">
        <v>17850</v>
      </c>
      <c r="C254" s="3">
        <v>44434</v>
      </c>
      <c r="D254" t="s">
        <v>215</v>
      </c>
      <c r="E254" t="s">
        <v>112</v>
      </c>
      <c r="F254">
        <v>425</v>
      </c>
      <c r="G254">
        <v>288</v>
      </c>
      <c r="H254">
        <v>210.21897810218979</v>
      </c>
      <c r="I254" s="3">
        <v>3250</v>
      </c>
      <c r="J254">
        <v>32.54</v>
      </c>
      <c r="K254">
        <v>0.75</v>
      </c>
      <c r="L254">
        <v>-0.30000000000000004</v>
      </c>
      <c r="M254">
        <v>-28.571428571428577</v>
      </c>
      <c r="N254">
        <v>64100</v>
      </c>
      <c r="O254">
        <v>31900</v>
      </c>
      <c r="P254">
        <v>400</v>
      </c>
      <c r="Q254">
        <v>0.65</v>
      </c>
      <c r="R254">
        <v>400</v>
      </c>
      <c r="S254">
        <v>0.75</v>
      </c>
      <c r="T254">
        <v>16522.650000000001</v>
      </c>
      <c r="U254" t="s">
        <v>216</v>
      </c>
      <c r="V254" s="5">
        <v>0.60555555555555551</v>
      </c>
    </row>
    <row r="255" spans="1:22" x14ac:dyDescent="0.3">
      <c r="A255">
        <v>81</v>
      </c>
      <c r="B255" s="2">
        <v>17900</v>
      </c>
      <c r="C255" s="3">
        <v>44434</v>
      </c>
      <c r="D255" t="s">
        <v>215</v>
      </c>
      <c r="E255" t="s">
        <v>113</v>
      </c>
      <c r="F255">
        <v>2367</v>
      </c>
      <c r="G255">
        <v>833</v>
      </c>
      <c r="H255">
        <v>54.302477183833119</v>
      </c>
      <c r="I255" s="3">
        <v>3461</v>
      </c>
      <c r="J255">
        <v>33.31</v>
      </c>
      <c r="K255">
        <v>0.75</v>
      </c>
      <c r="L255">
        <v>-0.15000000000000002</v>
      </c>
      <c r="M255">
        <v>-16.666666666666668</v>
      </c>
      <c r="N255">
        <v>298700</v>
      </c>
      <c r="O255">
        <v>49050</v>
      </c>
      <c r="P255">
        <v>400</v>
      </c>
      <c r="Q255">
        <v>0.7</v>
      </c>
      <c r="R255">
        <v>200</v>
      </c>
      <c r="S255">
        <v>0.75</v>
      </c>
      <c r="T255">
        <v>16520.2</v>
      </c>
      <c r="U255" t="s">
        <v>216</v>
      </c>
      <c r="V255" s="5">
        <v>0.60555555555555551</v>
      </c>
    </row>
    <row r="256" spans="1:22" x14ac:dyDescent="0.3">
      <c r="A256">
        <v>82</v>
      </c>
      <c r="B256" s="2">
        <v>17950</v>
      </c>
      <c r="C256" s="3">
        <v>44434</v>
      </c>
      <c r="D256" t="s">
        <v>215</v>
      </c>
      <c r="E256" t="s">
        <v>114</v>
      </c>
      <c r="F256">
        <v>549</v>
      </c>
      <c r="G256">
        <v>103</v>
      </c>
      <c r="H256">
        <v>23.094170403587444</v>
      </c>
      <c r="I256" s="3">
        <v>4183</v>
      </c>
      <c r="J256">
        <v>34.090000000000003</v>
      </c>
      <c r="K256">
        <v>0.65</v>
      </c>
      <c r="L256">
        <v>-0.19999999999999996</v>
      </c>
      <c r="M256">
        <v>-23.529411764705877</v>
      </c>
      <c r="N256">
        <v>62200</v>
      </c>
      <c r="O256">
        <v>25400</v>
      </c>
      <c r="P256">
        <v>1600</v>
      </c>
      <c r="Q256">
        <v>0.65</v>
      </c>
      <c r="R256">
        <v>500</v>
      </c>
      <c r="S256">
        <v>0.75</v>
      </c>
      <c r="T256">
        <v>16520.2</v>
      </c>
      <c r="U256" t="s">
        <v>216</v>
      </c>
      <c r="V256" s="5">
        <v>0.60555555555555551</v>
      </c>
    </row>
    <row r="257" spans="1:22" x14ac:dyDescent="0.3">
      <c r="A257">
        <v>83</v>
      </c>
      <c r="B257" s="2">
        <v>18000</v>
      </c>
      <c r="C257" s="3">
        <v>44434</v>
      </c>
      <c r="D257" t="s">
        <v>215</v>
      </c>
      <c r="E257" t="s">
        <v>115</v>
      </c>
      <c r="F257">
        <v>22225</v>
      </c>
      <c r="G257">
        <v>1667</v>
      </c>
      <c r="H257">
        <v>8.1087654441093484</v>
      </c>
      <c r="I257" s="3">
        <v>17839</v>
      </c>
      <c r="J257">
        <v>35.119999999999997</v>
      </c>
      <c r="K257">
        <v>0.65</v>
      </c>
      <c r="L257">
        <v>-0.19999999999999996</v>
      </c>
      <c r="M257">
        <v>-23.529411764705877</v>
      </c>
      <c r="N257">
        <v>1175700</v>
      </c>
      <c r="O257">
        <v>195750</v>
      </c>
      <c r="P257">
        <v>23600</v>
      </c>
      <c r="Q257">
        <v>0.65</v>
      </c>
      <c r="R257">
        <v>50650</v>
      </c>
      <c r="S257">
        <v>0.7</v>
      </c>
      <c r="T257">
        <v>16520.2</v>
      </c>
      <c r="U257" t="s">
        <v>216</v>
      </c>
      <c r="V257" s="5">
        <v>0.60555555555555551</v>
      </c>
    </row>
    <row r="258" spans="1:22" x14ac:dyDescent="0.3">
      <c r="A258">
        <v>84</v>
      </c>
      <c r="B258" s="2">
        <v>18050</v>
      </c>
      <c r="C258" s="3">
        <v>44434</v>
      </c>
      <c r="D258" t="s">
        <v>215</v>
      </c>
      <c r="E258" t="s">
        <v>116</v>
      </c>
      <c r="F258">
        <v>330</v>
      </c>
      <c r="G258">
        <v>268</v>
      </c>
      <c r="H258">
        <v>432.25806451612902</v>
      </c>
      <c r="I258" s="3">
        <v>2328</v>
      </c>
      <c r="J258">
        <v>36.42</v>
      </c>
      <c r="K258">
        <v>0.7</v>
      </c>
      <c r="L258">
        <v>-0.15000000000000002</v>
      </c>
      <c r="M258">
        <v>-17.647058823529417</v>
      </c>
      <c r="N258">
        <v>69800</v>
      </c>
      <c r="O258">
        <v>39750</v>
      </c>
      <c r="P258">
        <v>550</v>
      </c>
      <c r="Q258">
        <v>0.7</v>
      </c>
      <c r="R258">
        <v>50</v>
      </c>
      <c r="S258">
        <v>0.75</v>
      </c>
      <c r="T258">
        <v>16520.2</v>
      </c>
      <c r="U258" t="s">
        <v>216</v>
      </c>
      <c r="V258" s="5">
        <v>0.60555555555555551</v>
      </c>
    </row>
    <row r="259" spans="1:22" x14ac:dyDescent="0.3">
      <c r="A259">
        <v>85</v>
      </c>
      <c r="B259" s="2">
        <v>18100</v>
      </c>
      <c r="C259" s="3">
        <v>44434</v>
      </c>
      <c r="D259" t="s">
        <v>215</v>
      </c>
      <c r="E259" t="s">
        <v>211</v>
      </c>
      <c r="F259">
        <v>2285</v>
      </c>
      <c r="G259">
        <v>328</v>
      </c>
      <c r="H259">
        <v>16.760347470618292</v>
      </c>
      <c r="I259" s="3">
        <v>9269</v>
      </c>
      <c r="J259">
        <v>37.15</v>
      </c>
      <c r="K259">
        <v>0.65</v>
      </c>
      <c r="L259">
        <v>-0.19999999999999996</v>
      </c>
      <c r="M259">
        <v>-23.529411764705877</v>
      </c>
      <c r="N259">
        <v>411850</v>
      </c>
      <c r="O259">
        <v>55800</v>
      </c>
      <c r="P259">
        <v>1750</v>
      </c>
      <c r="Q259">
        <v>0.65</v>
      </c>
      <c r="R259">
        <v>6350</v>
      </c>
      <c r="S259">
        <v>0.7</v>
      </c>
      <c r="T259">
        <v>16520.2</v>
      </c>
      <c r="U259" t="s">
        <v>216</v>
      </c>
      <c r="V259" s="5">
        <v>0.60555555555555551</v>
      </c>
    </row>
    <row r="260" spans="1:22" x14ac:dyDescent="0.3">
      <c r="A260">
        <v>0</v>
      </c>
      <c r="B260" s="2">
        <v>13850</v>
      </c>
      <c r="C260" s="3">
        <v>44434</v>
      </c>
      <c r="D260" t="s">
        <v>215</v>
      </c>
      <c r="E260" t="s">
        <v>117</v>
      </c>
      <c r="F260">
        <v>5535</v>
      </c>
      <c r="G260">
        <v>362</v>
      </c>
      <c r="H260">
        <v>6.997873574328243</v>
      </c>
      <c r="I260" s="3">
        <v>2430</v>
      </c>
      <c r="J260">
        <v>69.98</v>
      </c>
      <c r="K260">
        <v>0.75</v>
      </c>
      <c r="L260">
        <v>-0.19999999999999996</v>
      </c>
      <c r="M260">
        <v>-21.052631578947363</v>
      </c>
      <c r="N260">
        <v>244300</v>
      </c>
      <c r="O260">
        <v>77850</v>
      </c>
      <c r="P260">
        <v>4700</v>
      </c>
      <c r="Q260">
        <v>0.7</v>
      </c>
      <c r="R260">
        <v>26050</v>
      </c>
      <c r="S260">
        <v>0.75</v>
      </c>
      <c r="T260">
        <v>16522.650000000001</v>
      </c>
      <c r="U260" t="s">
        <v>217</v>
      </c>
      <c r="V260" s="5">
        <v>0.60555555555555551</v>
      </c>
    </row>
    <row r="261" spans="1:22" x14ac:dyDescent="0.3">
      <c r="A261">
        <v>1</v>
      </c>
      <c r="B261" s="2">
        <v>13900</v>
      </c>
      <c r="C261" s="3">
        <v>44434</v>
      </c>
      <c r="D261" t="s">
        <v>215</v>
      </c>
      <c r="E261" t="s">
        <v>118</v>
      </c>
      <c r="F261">
        <v>1642</v>
      </c>
      <c r="G261">
        <v>6</v>
      </c>
      <c r="H261">
        <v>0.36674816625916873</v>
      </c>
      <c r="I261" s="3">
        <v>1181</v>
      </c>
      <c r="J261">
        <v>68.680000000000007</v>
      </c>
      <c r="K261">
        <v>0.75</v>
      </c>
      <c r="L261">
        <v>-0.19999999999999996</v>
      </c>
      <c r="M261">
        <v>-21.052631578947363</v>
      </c>
      <c r="N261">
        <v>294750</v>
      </c>
      <c r="O261">
        <v>48200</v>
      </c>
      <c r="P261">
        <v>1750</v>
      </c>
      <c r="Q261">
        <v>0.75</v>
      </c>
      <c r="R261">
        <v>2450</v>
      </c>
      <c r="S261">
        <v>0.85</v>
      </c>
      <c r="T261">
        <v>16522.650000000001</v>
      </c>
      <c r="U261" t="s">
        <v>217</v>
      </c>
      <c r="V261" s="5">
        <v>0.60555555555555551</v>
      </c>
    </row>
    <row r="262" spans="1:22" x14ac:dyDescent="0.3">
      <c r="A262">
        <v>2</v>
      </c>
      <c r="B262" s="2">
        <v>13950</v>
      </c>
      <c r="C262" s="3">
        <v>44434</v>
      </c>
      <c r="D262" t="s">
        <v>215</v>
      </c>
      <c r="E262" t="s">
        <v>119</v>
      </c>
      <c r="F262">
        <v>45</v>
      </c>
      <c r="G262">
        <v>17</v>
      </c>
      <c r="H262">
        <v>60.714285714285715</v>
      </c>
      <c r="I262" s="3">
        <v>1978</v>
      </c>
      <c r="J262">
        <v>68.22</v>
      </c>
      <c r="K262">
        <v>0.85</v>
      </c>
      <c r="L262">
        <v>-0.25000000000000011</v>
      </c>
      <c r="M262">
        <v>-22.727272727272734</v>
      </c>
      <c r="N262">
        <v>61300</v>
      </c>
      <c r="O262">
        <v>39350</v>
      </c>
      <c r="P262">
        <v>1250</v>
      </c>
      <c r="Q262">
        <v>0.8</v>
      </c>
      <c r="R262">
        <v>550</v>
      </c>
      <c r="S262">
        <v>0.85</v>
      </c>
      <c r="T262">
        <v>16522.650000000001</v>
      </c>
      <c r="U262" t="s">
        <v>217</v>
      </c>
      <c r="V262" s="5">
        <v>0.60555555555555551</v>
      </c>
    </row>
    <row r="263" spans="1:22" x14ac:dyDescent="0.3">
      <c r="A263">
        <v>3</v>
      </c>
      <c r="B263" s="2">
        <v>14000</v>
      </c>
      <c r="C263" s="3">
        <v>44434</v>
      </c>
      <c r="D263" t="s">
        <v>215</v>
      </c>
      <c r="E263" t="s">
        <v>120</v>
      </c>
      <c r="F263">
        <v>34168</v>
      </c>
      <c r="G263">
        <v>-1130</v>
      </c>
      <c r="H263">
        <v>-3.2013145220692389</v>
      </c>
      <c r="I263" s="3">
        <v>6127</v>
      </c>
      <c r="J263">
        <v>67.66</v>
      </c>
      <c r="K263">
        <v>1</v>
      </c>
      <c r="L263">
        <v>-0.10000000000000009</v>
      </c>
      <c r="M263">
        <v>-9.0909090909090988</v>
      </c>
      <c r="N263">
        <v>926650</v>
      </c>
      <c r="O263">
        <v>78550</v>
      </c>
      <c r="P263">
        <v>1800</v>
      </c>
      <c r="Q263">
        <v>0.95</v>
      </c>
      <c r="R263">
        <v>2800</v>
      </c>
      <c r="S263">
        <v>1</v>
      </c>
      <c r="T263">
        <v>16522.650000000001</v>
      </c>
      <c r="U263" t="s">
        <v>217</v>
      </c>
      <c r="V263" s="5">
        <v>0.60555555555555551</v>
      </c>
    </row>
    <row r="264" spans="1:22" x14ac:dyDescent="0.3">
      <c r="A264">
        <v>4</v>
      </c>
      <c r="B264" s="2">
        <v>14050</v>
      </c>
      <c r="C264" s="3">
        <v>44434</v>
      </c>
      <c r="D264" t="s">
        <v>215</v>
      </c>
      <c r="E264" t="s">
        <v>121</v>
      </c>
      <c r="F264">
        <v>3</v>
      </c>
      <c r="G264">
        <v>1</v>
      </c>
      <c r="H264">
        <v>50</v>
      </c>
      <c r="I264" s="3">
        <v>5</v>
      </c>
      <c r="J264">
        <v>67.349999999999994</v>
      </c>
      <c r="K264">
        <v>1.1000000000000001</v>
      </c>
      <c r="L264">
        <v>5.0000000000000044E-2</v>
      </c>
      <c r="M264">
        <v>4.7619047619047654</v>
      </c>
      <c r="N264">
        <v>57150</v>
      </c>
      <c r="O264">
        <v>10750</v>
      </c>
      <c r="P264">
        <v>50</v>
      </c>
      <c r="Q264">
        <v>1.05</v>
      </c>
      <c r="R264">
        <v>1000</v>
      </c>
      <c r="S264">
        <v>1.1499999999999999</v>
      </c>
      <c r="T264">
        <v>16522.650000000001</v>
      </c>
      <c r="U264" t="s">
        <v>217</v>
      </c>
      <c r="V264" s="5">
        <v>0.60555555555555551</v>
      </c>
    </row>
    <row r="265" spans="1:22" x14ac:dyDescent="0.3">
      <c r="A265">
        <v>5</v>
      </c>
      <c r="B265" s="2">
        <v>14100</v>
      </c>
      <c r="C265" s="3">
        <v>44434</v>
      </c>
      <c r="D265" t="s">
        <v>215</v>
      </c>
      <c r="E265" t="s">
        <v>122</v>
      </c>
      <c r="F265">
        <v>1997</v>
      </c>
      <c r="G265">
        <v>9</v>
      </c>
      <c r="H265">
        <v>0.45271629778672035</v>
      </c>
      <c r="I265" s="3">
        <v>2751</v>
      </c>
      <c r="J265">
        <v>65.400000000000006</v>
      </c>
      <c r="K265">
        <v>0.95</v>
      </c>
      <c r="L265">
        <v>-0.25</v>
      </c>
      <c r="M265">
        <v>-20.833333333333336</v>
      </c>
      <c r="N265">
        <v>265850</v>
      </c>
      <c r="O265">
        <v>42850</v>
      </c>
      <c r="P265">
        <v>1500</v>
      </c>
      <c r="Q265">
        <v>0.95</v>
      </c>
      <c r="R265">
        <v>22050</v>
      </c>
      <c r="S265">
        <v>1</v>
      </c>
      <c r="T265">
        <v>16520.2</v>
      </c>
      <c r="U265" t="s">
        <v>217</v>
      </c>
      <c r="V265" s="5">
        <v>0.60555555555555551</v>
      </c>
    </row>
    <row r="266" spans="1:22" x14ac:dyDescent="0.3">
      <c r="A266">
        <v>6</v>
      </c>
      <c r="B266" s="2">
        <v>14150</v>
      </c>
      <c r="C266" s="3">
        <v>44434</v>
      </c>
      <c r="D266" t="s">
        <v>215</v>
      </c>
      <c r="E266" t="s">
        <v>123</v>
      </c>
      <c r="F266">
        <v>20</v>
      </c>
      <c r="G266">
        <v>-50</v>
      </c>
      <c r="H266">
        <v>-71.428571428571431</v>
      </c>
      <c r="I266" s="3">
        <v>128</v>
      </c>
      <c r="J266">
        <v>64.69</v>
      </c>
      <c r="K266">
        <v>1.05</v>
      </c>
      <c r="L266">
        <v>-0.14999999999999991</v>
      </c>
      <c r="M266">
        <v>-12.499999999999993</v>
      </c>
      <c r="N266">
        <v>43050</v>
      </c>
      <c r="O266">
        <v>11000</v>
      </c>
      <c r="P266">
        <v>600</v>
      </c>
      <c r="Q266">
        <v>0.95</v>
      </c>
      <c r="R266">
        <v>1150</v>
      </c>
      <c r="S266">
        <v>1.2</v>
      </c>
      <c r="T266">
        <v>16522.650000000001</v>
      </c>
      <c r="U266" t="s">
        <v>217</v>
      </c>
      <c r="V266" s="5">
        <v>0.60555555555555551</v>
      </c>
    </row>
    <row r="267" spans="1:22" x14ac:dyDescent="0.3">
      <c r="A267">
        <v>7</v>
      </c>
      <c r="B267" s="2">
        <v>14200</v>
      </c>
      <c r="C267" s="3">
        <v>44434</v>
      </c>
      <c r="D267" t="s">
        <v>215</v>
      </c>
      <c r="E267" t="s">
        <v>124</v>
      </c>
      <c r="F267">
        <v>11600</v>
      </c>
      <c r="G267">
        <v>357</v>
      </c>
      <c r="H267">
        <v>3.1753090812060836</v>
      </c>
      <c r="I267" s="3">
        <v>6097</v>
      </c>
      <c r="J267">
        <v>63.69</v>
      </c>
      <c r="K267">
        <v>1.1499999999999999</v>
      </c>
      <c r="L267">
        <v>4.9999999999999822E-2</v>
      </c>
      <c r="M267">
        <v>4.545454545454529</v>
      </c>
      <c r="N267">
        <v>391050</v>
      </c>
      <c r="O267">
        <v>56850</v>
      </c>
      <c r="P267">
        <v>3300</v>
      </c>
      <c r="Q267">
        <v>1.05</v>
      </c>
      <c r="R267">
        <v>18300</v>
      </c>
      <c r="S267">
        <v>1.1499999999999999</v>
      </c>
      <c r="T267">
        <v>16520.2</v>
      </c>
      <c r="U267" t="s">
        <v>217</v>
      </c>
      <c r="V267" s="5">
        <v>0.60555555555555551</v>
      </c>
    </row>
    <row r="268" spans="1:22" x14ac:dyDescent="0.3">
      <c r="A268">
        <v>8</v>
      </c>
      <c r="B268" s="2">
        <v>14250</v>
      </c>
      <c r="C268" s="3">
        <v>44434</v>
      </c>
      <c r="D268" t="s">
        <v>215</v>
      </c>
      <c r="E268" t="s">
        <v>125</v>
      </c>
      <c r="F268">
        <v>107</v>
      </c>
      <c r="G268">
        <v>-161</v>
      </c>
      <c r="H268">
        <v>-60.07462686567164</v>
      </c>
      <c r="I268" s="3">
        <v>366</v>
      </c>
      <c r="J268">
        <v>61.74</v>
      </c>
      <c r="K268">
        <v>1.05</v>
      </c>
      <c r="L268">
        <v>5.0000000000000044E-2</v>
      </c>
      <c r="M268">
        <v>5.0000000000000044</v>
      </c>
      <c r="N268">
        <v>49850</v>
      </c>
      <c r="O268">
        <v>13600</v>
      </c>
      <c r="P268">
        <v>2650</v>
      </c>
      <c r="Q268">
        <v>0.95</v>
      </c>
      <c r="R268">
        <v>1150</v>
      </c>
      <c r="S268">
        <v>1.25</v>
      </c>
      <c r="T268">
        <v>16522.650000000001</v>
      </c>
      <c r="U268" t="s">
        <v>217</v>
      </c>
      <c r="V268" s="5">
        <v>0.60555555555555551</v>
      </c>
    </row>
    <row r="269" spans="1:22" x14ac:dyDescent="0.3">
      <c r="A269">
        <v>9</v>
      </c>
      <c r="B269" s="2">
        <v>14300</v>
      </c>
      <c r="C269" s="3">
        <v>44434</v>
      </c>
      <c r="D269" t="s">
        <v>215</v>
      </c>
      <c r="E269" t="s">
        <v>126</v>
      </c>
      <c r="F269">
        <v>1571</v>
      </c>
      <c r="G269">
        <v>260</v>
      </c>
      <c r="H269">
        <v>19.832189168573606</v>
      </c>
      <c r="I269" s="3">
        <v>2901</v>
      </c>
      <c r="J269">
        <v>60.72</v>
      </c>
      <c r="K269">
        <v>1.1000000000000001</v>
      </c>
      <c r="L269">
        <v>-4.9999999999999822E-2</v>
      </c>
      <c r="M269">
        <v>-4.3478260869565064</v>
      </c>
      <c r="N269">
        <v>230150</v>
      </c>
      <c r="O269">
        <v>32550</v>
      </c>
      <c r="P269">
        <v>450</v>
      </c>
      <c r="Q269">
        <v>1.1000000000000001</v>
      </c>
      <c r="R269">
        <v>250</v>
      </c>
      <c r="S269">
        <v>1.1499999999999999</v>
      </c>
      <c r="T269">
        <v>16522.650000000001</v>
      </c>
      <c r="U269" t="s">
        <v>217</v>
      </c>
      <c r="V269" s="5">
        <v>0.60555555555555551</v>
      </c>
    </row>
    <row r="270" spans="1:22" x14ac:dyDescent="0.3">
      <c r="A270">
        <v>10</v>
      </c>
      <c r="B270" s="2">
        <v>14350</v>
      </c>
      <c r="C270" s="3">
        <v>44434</v>
      </c>
      <c r="D270" t="s">
        <v>215</v>
      </c>
      <c r="E270" t="s">
        <v>127</v>
      </c>
      <c r="F270">
        <v>65</v>
      </c>
      <c r="G270">
        <v>-134</v>
      </c>
      <c r="H270">
        <v>-67.336683417085425</v>
      </c>
      <c r="I270" s="3">
        <v>284</v>
      </c>
      <c r="J270">
        <v>59.11</v>
      </c>
      <c r="K270">
        <v>1.05</v>
      </c>
      <c r="L270">
        <v>0</v>
      </c>
      <c r="M270">
        <v>0</v>
      </c>
      <c r="N270">
        <v>59950</v>
      </c>
      <c r="O270">
        <v>16550</v>
      </c>
      <c r="P270">
        <v>350</v>
      </c>
      <c r="Q270">
        <v>1.05</v>
      </c>
      <c r="R270">
        <v>1900</v>
      </c>
      <c r="S270">
        <v>1.25</v>
      </c>
      <c r="T270">
        <v>16522.650000000001</v>
      </c>
      <c r="U270" t="s">
        <v>217</v>
      </c>
      <c r="V270" s="5">
        <v>0.60555555555555551</v>
      </c>
    </row>
    <row r="271" spans="1:22" x14ac:dyDescent="0.3">
      <c r="A271">
        <v>11</v>
      </c>
      <c r="B271" s="2">
        <v>14400</v>
      </c>
      <c r="C271" s="3">
        <v>44434</v>
      </c>
      <c r="D271" t="s">
        <v>215</v>
      </c>
      <c r="E271" t="s">
        <v>128</v>
      </c>
      <c r="F271">
        <v>3334</v>
      </c>
      <c r="G271">
        <v>-68</v>
      </c>
      <c r="H271">
        <v>-1.9988242210464433</v>
      </c>
      <c r="I271" s="3">
        <v>1003</v>
      </c>
      <c r="J271">
        <v>58.08</v>
      </c>
      <c r="K271">
        <v>1.1000000000000001</v>
      </c>
      <c r="L271">
        <v>0</v>
      </c>
      <c r="M271">
        <v>0</v>
      </c>
      <c r="N271">
        <v>263850</v>
      </c>
      <c r="O271">
        <v>25500</v>
      </c>
      <c r="P271">
        <v>500</v>
      </c>
      <c r="Q271">
        <v>1.1000000000000001</v>
      </c>
      <c r="R271">
        <v>2400</v>
      </c>
      <c r="S271">
        <v>1.2</v>
      </c>
      <c r="T271">
        <v>16522.650000000001</v>
      </c>
      <c r="U271" t="s">
        <v>217</v>
      </c>
      <c r="V271" s="5">
        <v>0.60555555555555551</v>
      </c>
    </row>
    <row r="272" spans="1:22" x14ac:dyDescent="0.3">
      <c r="A272">
        <v>12</v>
      </c>
      <c r="B272" s="2">
        <v>14450</v>
      </c>
      <c r="C272" s="3">
        <v>44434</v>
      </c>
      <c r="D272" t="s">
        <v>215</v>
      </c>
      <c r="E272" t="s">
        <v>129</v>
      </c>
      <c r="F272">
        <v>13</v>
      </c>
      <c r="G272">
        <v>-35</v>
      </c>
      <c r="H272">
        <v>-72.916666666666671</v>
      </c>
      <c r="I272" s="3">
        <v>60</v>
      </c>
      <c r="J272">
        <v>57.3</v>
      </c>
      <c r="K272">
        <v>1.2</v>
      </c>
      <c r="L272">
        <v>0</v>
      </c>
      <c r="M272">
        <v>0</v>
      </c>
      <c r="N272">
        <v>56550</v>
      </c>
      <c r="O272">
        <v>17250</v>
      </c>
      <c r="P272">
        <v>200</v>
      </c>
      <c r="Q272">
        <v>1.05</v>
      </c>
      <c r="R272">
        <v>1000</v>
      </c>
      <c r="S272">
        <v>1.4</v>
      </c>
      <c r="T272">
        <v>16522.650000000001</v>
      </c>
      <c r="U272" t="s">
        <v>217</v>
      </c>
      <c r="V272" s="5">
        <v>0.60555555555555551</v>
      </c>
    </row>
    <row r="273" spans="1:22" x14ac:dyDescent="0.3">
      <c r="A273">
        <v>13</v>
      </c>
      <c r="B273" s="2">
        <v>14500</v>
      </c>
      <c r="C273" s="3">
        <v>44434</v>
      </c>
      <c r="D273" t="s">
        <v>215</v>
      </c>
      <c r="E273" t="s">
        <v>130</v>
      </c>
      <c r="F273">
        <v>24014</v>
      </c>
      <c r="G273">
        <v>-3283</v>
      </c>
      <c r="H273">
        <v>-12.026962669890464</v>
      </c>
      <c r="I273" s="3">
        <v>13950</v>
      </c>
      <c r="J273">
        <v>56.23</v>
      </c>
      <c r="K273">
        <v>1.3</v>
      </c>
      <c r="L273">
        <v>0.15000000000000013</v>
      </c>
      <c r="M273">
        <v>13.043478260869579</v>
      </c>
      <c r="N273">
        <v>1105950</v>
      </c>
      <c r="O273">
        <v>114800</v>
      </c>
      <c r="P273">
        <v>3100</v>
      </c>
      <c r="Q273">
        <v>1.2</v>
      </c>
      <c r="R273">
        <v>3400</v>
      </c>
      <c r="S273">
        <v>1.3</v>
      </c>
      <c r="T273">
        <v>16522.650000000001</v>
      </c>
      <c r="U273" t="s">
        <v>217</v>
      </c>
      <c r="V273" s="5">
        <v>0.60555555555555551</v>
      </c>
    </row>
    <row r="274" spans="1:22" x14ac:dyDescent="0.3">
      <c r="A274">
        <v>14</v>
      </c>
      <c r="B274" s="2">
        <v>14550</v>
      </c>
      <c r="C274" s="3">
        <v>44434</v>
      </c>
      <c r="D274" t="s">
        <v>215</v>
      </c>
      <c r="E274" t="s">
        <v>131</v>
      </c>
      <c r="F274">
        <v>52</v>
      </c>
      <c r="G274">
        <v>8</v>
      </c>
      <c r="H274">
        <v>18.181818181818183</v>
      </c>
      <c r="I274" s="3">
        <v>137</v>
      </c>
      <c r="J274">
        <v>54.9</v>
      </c>
      <c r="K274">
        <v>1.25</v>
      </c>
      <c r="L274">
        <v>0</v>
      </c>
      <c r="M274">
        <v>0</v>
      </c>
      <c r="N274">
        <v>59700</v>
      </c>
      <c r="O274">
        <v>13300</v>
      </c>
      <c r="P274">
        <v>100</v>
      </c>
      <c r="Q274">
        <v>1</v>
      </c>
      <c r="R274">
        <v>250</v>
      </c>
      <c r="S274">
        <v>1.45</v>
      </c>
      <c r="T274">
        <v>16522.650000000001</v>
      </c>
      <c r="U274" t="s">
        <v>217</v>
      </c>
      <c r="V274" s="5">
        <v>0.60555555555555551</v>
      </c>
    </row>
    <row r="275" spans="1:22" x14ac:dyDescent="0.3">
      <c r="A275">
        <v>15</v>
      </c>
      <c r="B275" s="2">
        <v>14600</v>
      </c>
      <c r="C275" s="3">
        <v>44434</v>
      </c>
      <c r="D275" t="s">
        <v>215</v>
      </c>
      <c r="E275" t="s">
        <v>132</v>
      </c>
      <c r="F275">
        <v>3664</v>
      </c>
      <c r="G275">
        <v>-637</v>
      </c>
      <c r="H275">
        <v>-14.810509183910719</v>
      </c>
      <c r="I275" s="3">
        <v>2075</v>
      </c>
      <c r="J275">
        <v>54.04</v>
      </c>
      <c r="K275">
        <v>1.25</v>
      </c>
      <c r="L275">
        <v>-5.0000000000000044E-2</v>
      </c>
      <c r="M275">
        <v>-3.8461538461538494</v>
      </c>
      <c r="N275">
        <v>289900</v>
      </c>
      <c r="O275">
        <v>29600</v>
      </c>
      <c r="P275">
        <v>2500</v>
      </c>
      <c r="Q275">
        <v>1.25</v>
      </c>
      <c r="R275">
        <v>200</v>
      </c>
      <c r="S275">
        <v>1.35</v>
      </c>
      <c r="T275">
        <v>16522.650000000001</v>
      </c>
      <c r="U275" t="s">
        <v>217</v>
      </c>
      <c r="V275" s="5">
        <v>0.60555555555555551</v>
      </c>
    </row>
    <row r="276" spans="1:22" x14ac:dyDescent="0.3">
      <c r="A276">
        <v>16</v>
      </c>
      <c r="B276" s="2">
        <v>14650</v>
      </c>
      <c r="C276" s="3">
        <v>44434</v>
      </c>
      <c r="D276" t="s">
        <v>215</v>
      </c>
      <c r="E276" t="s">
        <v>133</v>
      </c>
      <c r="F276">
        <v>117</v>
      </c>
      <c r="G276">
        <v>-12</v>
      </c>
      <c r="H276">
        <v>-9.3023255813953494</v>
      </c>
      <c r="I276" s="3">
        <v>73</v>
      </c>
      <c r="J276">
        <v>51.78</v>
      </c>
      <c r="K276">
        <v>1.1499999999999999</v>
      </c>
      <c r="L276">
        <v>-0.20000000000000018</v>
      </c>
      <c r="M276">
        <v>-14.814814814814827</v>
      </c>
      <c r="N276">
        <v>57700</v>
      </c>
      <c r="O276">
        <v>12450</v>
      </c>
      <c r="P276">
        <v>1450</v>
      </c>
      <c r="Q276">
        <v>1.1499999999999999</v>
      </c>
      <c r="R276">
        <v>150</v>
      </c>
      <c r="S276">
        <v>1.4</v>
      </c>
      <c r="T276">
        <v>16522.650000000001</v>
      </c>
      <c r="U276" t="s">
        <v>217</v>
      </c>
      <c r="V276" s="5">
        <v>0.60555555555555551</v>
      </c>
    </row>
    <row r="277" spans="1:22" x14ac:dyDescent="0.3">
      <c r="A277">
        <v>17</v>
      </c>
      <c r="B277" s="2">
        <v>14700</v>
      </c>
      <c r="C277" s="3">
        <v>44434</v>
      </c>
      <c r="D277" t="s">
        <v>215</v>
      </c>
      <c r="E277" t="s">
        <v>134</v>
      </c>
      <c r="F277">
        <v>6989</v>
      </c>
      <c r="G277">
        <v>-139</v>
      </c>
      <c r="H277">
        <v>-1.9500561167227835</v>
      </c>
      <c r="I277" s="3">
        <v>5105</v>
      </c>
      <c r="J277">
        <v>51.16</v>
      </c>
      <c r="K277">
        <v>1.3</v>
      </c>
      <c r="L277">
        <v>-9.9999999999999867E-2</v>
      </c>
      <c r="M277">
        <v>-7.1428571428571344</v>
      </c>
      <c r="N277">
        <v>446250</v>
      </c>
      <c r="O277">
        <v>35950</v>
      </c>
      <c r="P277">
        <v>1550</v>
      </c>
      <c r="Q277">
        <v>1.3</v>
      </c>
      <c r="R277">
        <v>1650</v>
      </c>
      <c r="S277">
        <v>1.45</v>
      </c>
      <c r="T277">
        <v>16522.650000000001</v>
      </c>
      <c r="U277" t="s">
        <v>217</v>
      </c>
      <c r="V277" s="5">
        <v>0.60555555555555551</v>
      </c>
    </row>
    <row r="278" spans="1:22" x14ac:dyDescent="0.3">
      <c r="A278">
        <v>18</v>
      </c>
      <c r="B278" s="2">
        <v>14750</v>
      </c>
      <c r="C278" s="3">
        <v>44434</v>
      </c>
      <c r="D278" t="s">
        <v>215</v>
      </c>
      <c r="E278" t="s">
        <v>135</v>
      </c>
      <c r="F278">
        <v>144</v>
      </c>
      <c r="G278">
        <v>-40</v>
      </c>
      <c r="H278">
        <v>-21.739130434782609</v>
      </c>
      <c r="I278" s="3">
        <v>151</v>
      </c>
      <c r="J278">
        <v>49.39</v>
      </c>
      <c r="K278">
        <v>1.2</v>
      </c>
      <c r="L278">
        <v>-0.35000000000000009</v>
      </c>
      <c r="M278">
        <v>-22.580645161290327</v>
      </c>
      <c r="N278">
        <v>64050</v>
      </c>
      <c r="O278">
        <v>13250</v>
      </c>
      <c r="P278">
        <v>550</v>
      </c>
      <c r="Q278">
        <v>1.3</v>
      </c>
      <c r="R278">
        <v>200</v>
      </c>
      <c r="S278">
        <v>1.5</v>
      </c>
      <c r="T278">
        <v>16522.650000000001</v>
      </c>
      <c r="U278" t="s">
        <v>217</v>
      </c>
      <c r="V278" s="5">
        <v>0.60555555555555551</v>
      </c>
    </row>
    <row r="279" spans="1:22" x14ac:dyDescent="0.3">
      <c r="A279">
        <v>19</v>
      </c>
      <c r="B279" s="2">
        <v>14800</v>
      </c>
      <c r="C279" s="3">
        <v>44434</v>
      </c>
      <c r="D279" t="s">
        <v>215</v>
      </c>
      <c r="E279" t="s">
        <v>136</v>
      </c>
      <c r="F279">
        <v>7584</v>
      </c>
      <c r="G279">
        <v>-296</v>
      </c>
      <c r="H279">
        <v>-3.7563451776649748</v>
      </c>
      <c r="I279" s="3">
        <v>5512</v>
      </c>
      <c r="J279">
        <v>48.55</v>
      </c>
      <c r="K279">
        <v>1.35</v>
      </c>
      <c r="L279">
        <v>-0.25</v>
      </c>
      <c r="M279">
        <v>-15.625</v>
      </c>
      <c r="N279">
        <v>386850</v>
      </c>
      <c r="O279">
        <v>42850</v>
      </c>
      <c r="P279">
        <v>1050</v>
      </c>
      <c r="Q279">
        <v>1.35</v>
      </c>
      <c r="R279">
        <v>750</v>
      </c>
      <c r="S279">
        <v>1.4</v>
      </c>
      <c r="T279">
        <v>16520.2</v>
      </c>
      <c r="U279" t="s">
        <v>217</v>
      </c>
      <c r="V279" s="5">
        <v>0.60555555555555551</v>
      </c>
    </row>
    <row r="280" spans="1:22" x14ac:dyDescent="0.3">
      <c r="A280">
        <v>20</v>
      </c>
      <c r="B280" s="2">
        <v>14850</v>
      </c>
      <c r="C280" s="3">
        <v>44434</v>
      </c>
      <c r="D280" t="s">
        <v>215</v>
      </c>
      <c r="E280" t="s">
        <v>137</v>
      </c>
      <c r="F280">
        <v>76</v>
      </c>
      <c r="G280">
        <v>-39</v>
      </c>
      <c r="H280">
        <v>-33.913043478260867</v>
      </c>
      <c r="I280" s="3">
        <v>162</v>
      </c>
      <c r="J280">
        <v>47.19</v>
      </c>
      <c r="K280">
        <v>1.3</v>
      </c>
      <c r="L280">
        <v>-0.39999999999999991</v>
      </c>
      <c r="M280">
        <v>-23.529411764705877</v>
      </c>
      <c r="N280">
        <v>63400</v>
      </c>
      <c r="O280">
        <v>23050</v>
      </c>
      <c r="P280">
        <v>250</v>
      </c>
      <c r="Q280">
        <v>1.25</v>
      </c>
      <c r="R280">
        <v>700</v>
      </c>
      <c r="S280">
        <v>1.55</v>
      </c>
      <c r="T280">
        <v>16522.650000000001</v>
      </c>
      <c r="U280" t="s">
        <v>217</v>
      </c>
      <c r="V280" s="5">
        <v>0.60555555555555551</v>
      </c>
    </row>
    <row r="281" spans="1:22" x14ac:dyDescent="0.3">
      <c r="A281">
        <v>21</v>
      </c>
      <c r="B281" s="2">
        <v>14900</v>
      </c>
      <c r="C281" s="3">
        <v>44434</v>
      </c>
      <c r="D281" t="s">
        <v>215</v>
      </c>
      <c r="E281" t="s">
        <v>138</v>
      </c>
      <c r="F281">
        <v>8367</v>
      </c>
      <c r="G281">
        <v>481</v>
      </c>
      <c r="H281">
        <v>6.0994166878011669</v>
      </c>
      <c r="I281" s="3">
        <v>6046</v>
      </c>
      <c r="J281">
        <v>46.27</v>
      </c>
      <c r="K281">
        <v>1.4</v>
      </c>
      <c r="L281">
        <v>-0.45000000000000018</v>
      </c>
      <c r="M281">
        <v>-24.324324324324333</v>
      </c>
      <c r="N281">
        <v>581900</v>
      </c>
      <c r="O281">
        <v>23700</v>
      </c>
      <c r="P281">
        <v>400</v>
      </c>
      <c r="Q281">
        <v>1.4</v>
      </c>
      <c r="R281">
        <v>2500</v>
      </c>
      <c r="S281">
        <v>1.45</v>
      </c>
      <c r="T281">
        <v>16522.650000000001</v>
      </c>
      <c r="U281" t="s">
        <v>217</v>
      </c>
      <c r="V281" s="5">
        <v>0.60555555555555551</v>
      </c>
    </row>
    <row r="282" spans="1:22" x14ac:dyDescent="0.3">
      <c r="A282">
        <v>22</v>
      </c>
      <c r="B282" s="2">
        <v>14950</v>
      </c>
      <c r="C282" s="3">
        <v>44434</v>
      </c>
      <c r="D282" t="s">
        <v>215</v>
      </c>
      <c r="E282" t="s">
        <v>139</v>
      </c>
      <c r="F282">
        <v>494</v>
      </c>
      <c r="G282">
        <v>-221</v>
      </c>
      <c r="H282">
        <v>-30.90909090909091</v>
      </c>
      <c r="I282" s="3">
        <v>875</v>
      </c>
      <c r="J282">
        <v>45.3</v>
      </c>
      <c r="K282">
        <v>1.5</v>
      </c>
      <c r="L282">
        <v>-0.54999999999999982</v>
      </c>
      <c r="M282">
        <v>-26.829268292682922</v>
      </c>
      <c r="N282">
        <v>84150</v>
      </c>
      <c r="O282">
        <v>21550</v>
      </c>
      <c r="P282">
        <v>100</v>
      </c>
      <c r="Q282">
        <v>1.25</v>
      </c>
      <c r="R282">
        <v>3150</v>
      </c>
      <c r="S282">
        <v>1.75</v>
      </c>
      <c r="T282">
        <v>16522.650000000001</v>
      </c>
      <c r="U282" t="s">
        <v>217</v>
      </c>
      <c r="V282" s="5">
        <v>0.60555555555555551</v>
      </c>
    </row>
    <row r="283" spans="1:22" x14ac:dyDescent="0.3">
      <c r="A283">
        <v>23</v>
      </c>
      <c r="B283" s="2">
        <v>15000</v>
      </c>
      <c r="C283" s="3">
        <v>44434</v>
      </c>
      <c r="D283" t="s">
        <v>215</v>
      </c>
      <c r="E283" t="s">
        <v>140</v>
      </c>
      <c r="F283">
        <v>76432</v>
      </c>
      <c r="G283">
        <v>-3911</v>
      </c>
      <c r="H283">
        <v>-4.8678789689207527</v>
      </c>
      <c r="I283" s="3">
        <v>57620</v>
      </c>
      <c r="J283">
        <v>44.47</v>
      </c>
      <c r="K283">
        <v>1.55</v>
      </c>
      <c r="L283">
        <v>-0.7</v>
      </c>
      <c r="M283">
        <v>-31.111111111111111</v>
      </c>
      <c r="N283">
        <v>2588950</v>
      </c>
      <c r="O283">
        <v>134800</v>
      </c>
      <c r="P283">
        <v>9950</v>
      </c>
      <c r="Q283">
        <v>1.55</v>
      </c>
      <c r="R283">
        <v>1500</v>
      </c>
      <c r="S283">
        <v>1.6</v>
      </c>
      <c r="T283">
        <v>16522.650000000001</v>
      </c>
      <c r="U283" t="s">
        <v>217</v>
      </c>
      <c r="V283" s="5">
        <v>0.60555555555555551</v>
      </c>
    </row>
    <row r="284" spans="1:22" x14ac:dyDescent="0.3">
      <c r="A284">
        <v>24</v>
      </c>
      <c r="B284" s="2">
        <v>15050</v>
      </c>
      <c r="C284" s="3">
        <v>44434</v>
      </c>
      <c r="D284" t="s">
        <v>215</v>
      </c>
      <c r="E284" t="s">
        <v>141</v>
      </c>
      <c r="F284">
        <v>667</v>
      </c>
      <c r="G284">
        <v>129</v>
      </c>
      <c r="H284">
        <v>23.977695167286246</v>
      </c>
      <c r="I284" s="3">
        <v>2600</v>
      </c>
      <c r="J284">
        <v>43.12</v>
      </c>
      <c r="K284">
        <v>1.65</v>
      </c>
      <c r="L284">
        <v>-0.70000000000000018</v>
      </c>
      <c r="M284">
        <v>-29.787234042553195</v>
      </c>
      <c r="N284">
        <v>63550</v>
      </c>
      <c r="O284">
        <v>17500</v>
      </c>
      <c r="P284">
        <v>250</v>
      </c>
      <c r="Q284">
        <v>1.5</v>
      </c>
      <c r="R284">
        <v>500</v>
      </c>
      <c r="S284">
        <v>1.7</v>
      </c>
      <c r="T284">
        <v>16522.650000000001</v>
      </c>
      <c r="U284" t="s">
        <v>217</v>
      </c>
      <c r="V284" s="5">
        <v>0.60555555555555551</v>
      </c>
    </row>
    <row r="285" spans="1:22" x14ac:dyDescent="0.3">
      <c r="A285">
        <v>25</v>
      </c>
      <c r="B285" s="2">
        <v>15100</v>
      </c>
      <c r="C285" s="3">
        <v>44434</v>
      </c>
      <c r="D285" t="s">
        <v>215</v>
      </c>
      <c r="E285" t="s">
        <v>142</v>
      </c>
      <c r="F285">
        <v>5684</v>
      </c>
      <c r="G285">
        <v>-56</v>
      </c>
      <c r="H285">
        <v>-0.97560975609756095</v>
      </c>
      <c r="I285" s="3">
        <v>10979</v>
      </c>
      <c r="J285">
        <v>41.77</v>
      </c>
      <c r="K285">
        <v>1.65</v>
      </c>
      <c r="L285">
        <v>-0.85000000000000009</v>
      </c>
      <c r="M285">
        <v>-34</v>
      </c>
      <c r="N285">
        <v>469650</v>
      </c>
      <c r="O285">
        <v>27350</v>
      </c>
      <c r="P285">
        <v>7600</v>
      </c>
      <c r="Q285">
        <v>1.6</v>
      </c>
      <c r="R285">
        <v>1150</v>
      </c>
      <c r="S285">
        <v>1.65</v>
      </c>
      <c r="T285">
        <v>16522.650000000001</v>
      </c>
      <c r="U285" t="s">
        <v>217</v>
      </c>
      <c r="V285" s="5">
        <v>0.60555555555555551</v>
      </c>
    </row>
    <row r="286" spans="1:22" x14ac:dyDescent="0.3">
      <c r="A286">
        <v>26</v>
      </c>
      <c r="B286" s="2">
        <v>15150</v>
      </c>
      <c r="C286" s="3">
        <v>44434</v>
      </c>
      <c r="D286" t="s">
        <v>215</v>
      </c>
      <c r="E286" t="s">
        <v>143</v>
      </c>
      <c r="F286">
        <v>226</v>
      </c>
      <c r="G286">
        <v>-27</v>
      </c>
      <c r="H286">
        <v>-10.671936758893281</v>
      </c>
      <c r="I286" s="3">
        <v>950</v>
      </c>
      <c r="J286">
        <v>40.58</v>
      </c>
      <c r="K286">
        <v>1.6</v>
      </c>
      <c r="L286">
        <v>-1.0499999999999998</v>
      </c>
      <c r="M286">
        <v>-39.622641509433961</v>
      </c>
      <c r="N286">
        <v>55600</v>
      </c>
      <c r="O286">
        <v>16750</v>
      </c>
      <c r="P286">
        <v>200</v>
      </c>
      <c r="Q286">
        <v>1.6</v>
      </c>
      <c r="R286">
        <v>200</v>
      </c>
      <c r="S286">
        <v>1.9</v>
      </c>
      <c r="T286">
        <v>16522.650000000001</v>
      </c>
      <c r="U286" t="s">
        <v>217</v>
      </c>
      <c r="V286" s="5">
        <v>0.60555555555555551</v>
      </c>
    </row>
    <row r="287" spans="1:22" x14ac:dyDescent="0.3">
      <c r="A287">
        <v>27</v>
      </c>
      <c r="B287" s="2">
        <v>15200</v>
      </c>
      <c r="C287" s="3">
        <v>44434</v>
      </c>
      <c r="D287" t="s">
        <v>215</v>
      </c>
      <c r="E287" t="s">
        <v>144</v>
      </c>
      <c r="F287">
        <v>10612</v>
      </c>
      <c r="G287">
        <v>-830</v>
      </c>
      <c r="H287">
        <v>-7.2539765775214127</v>
      </c>
      <c r="I287" s="3">
        <v>24794</v>
      </c>
      <c r="J287">
        <v>39.5</v>
      </c>
      <c r="K287">
        <v>1.75</v>
      </c>
      <c r="L287">
        <v>-1.0499999999999998</v>
      </c>
      <c r="M287">
        <v>-37.499999999999993</v>
      </c>
      <c r="N287">
        <v>495500</v>
      </c>
      <c r="O287">
        <v>54000</v>
      </c>
      <c r="P287">
        <v>1900</v>
      </c>
      <c r="Q287">
        <v>1.75</v>
      </c>
      <c r="R287">
        <v>7100</v>
      </c>
      <c r="S287">
        <v>1.8</v>
      </c>
      <c r="T287">
        <v>16522.650000000001</v>
      </c>
      <c r="U287" t="s">
        <v>217</v>
      </c>
      <c r="V287" s="5">
        <v>0.60555555555555551</v>
      </c>
    </row>
    <row r="288" spans="1:22" x14ac:dyDescent="0.3">
      <c r="A288">
        <v>28</v>
      </c>
      <c r="B288" s="2">
        <v>15250</v>
      </c>
      <c r="C288" s="3">
        <v>44434</v>
      </c>
      <c r="D288" t="s">
        <v>215</v>
      </c>
      <c r="E288" t="s">
        <v>145</v>
      </c>
      <c r="F288">
        <v>919</v>
      </c>
      <c r="G288">
        <v>-35</v>
      </c>
      <c r="H288">
        <v>-3.6687631027253671</v>
      </c>
      <c r="I288" s="3">
        <v>1060</v>
      </c>
      <c r="J288">
        <v>37.770000000000003</v>
      </c>
      <c r="K288">
        <v>2</v>
      </c>
      <c r="L288">
        <v>-1.1000000000000001</v>
      </c>
      <c r="M288">
        <v>-35.483870967741936</v>
      </c>
      <c r="N288">
        <v>68500</v>
      </c>
      <c r="O288">
        <v>17450</v>
      </c>
      <c r="P288">
        <v>50</v>
      </c>
      <c r="Q288">
        <v>1.65</v>
      </c>
      <c r="R288">
        <v>1000</v>
      </c>
      <c r="S288">
        <v>2</v>
      </c>
      <c r="T288">
        <v>16520.2</v>
      </c>
      <c r="U288" t="s">
        <v>217</v>
      </c>
      <c r="V288" s="5">
        <v>0.60555555555555551</v>
      </c>
    </row>
    <row r="289" spans="1:22" x14ac:dyDescent="0.3">
      <c r="A289">
        <v>29</v>
      </c>
      <c r="B289" s="2">
        <v>15300</v>
      </c>
      <c r="C289" s="3">
        <v>44434</v>
      </c>
      <c r="D289" t="s">
        <v>215</v>
      </c>
      <c r="E289" t="s">
        <v>146</v>
      </c>
      <c r="F289">
        <v>13940</v>
      </c>
      <c r="G289">
        <v>-4155</v>
      </c>
      <c r="H289">
        <v>-22.962144238739985</v>
      </c>
      <c r="I289" s="3">
        <v>44300</v>
      </c>
      <c r="J289">
        <v>37.200000000000003</v>
      </c>
      <c r="K289">
        <v>1.8</v>
      </c>
      <c r="L289">
        <v>-1.4999999999999998</v>
      </c>
      <c r="M289">
        <v>-45.454545454545453</v>
      </c>
      <c r="N289">
        <v>390100</v>
      </c>
      <c r="O289">
        <v>75000</v>
      </c>
      <c r="P289">
        <v>5850</v>
      </c>
      <c r="Q289">
        <v>1.8</v>
      </c>
      <c r="R289">
        <v>6200</v>
      </c>
      <c r="S289">
        <v>1.85</v>
      </c>
      <c r="T289">
        <v>16520.2</v>
      </c>
      <c r="U289" t="s">
        <v>217</v>
      </c>
      <c r="V289" s="5">
        <v>0.60555555555555551</v>
      </c>
    </row>
    <row r="290" spans="1:22" x14ac:dyDescent="0.3">
      <c r="A290">
        <v>30</v>
      </c>
      <c r="B290" s="2">
        <v>15350</v>
      </c>
      <c r="C290" s="3">
        <v>44434</v>
      </c>
      <c r="D290" t="s">
        <v>215</v>
      </c>
      <c r="E290" t="s">
        <v>147</v>
      </c>
      <c r="F290">
        <v>6045</v>
      </c>
      <c r="G290">
        <v>-1154</v>
      </c>
      <c r="H290">
        <v>-16.030004167245451</v>
      </c>
      <c r="I290" s="3">
        <v>7189</v>
      </c>
      <c r="J290">
        <v>35.67</v>
      </c>
      <c r="K290">
        <v>1.95</v>
      </c>
      <c r="L290">
        <v>-1.7500000000000002</v>
      </c>
      <c r="M290">
        <v>-47.297297297297305</v>
      </c>
      <c r="N290">
        <v>49650</v>
      </c>
      <c r="O290">
        <v>39150</v>
      </c>
      <c r="P290">
        <v>1700</v>
      </c>
      <c r="Q290">
        <v>1.9</v>
      </c>
      <c r="R290">
        <v>1250</v>
      </c>
      <c r="S290">
        <v>2</v>
      </c>
      <c r="T290">
        <v>16522.650000000001</v>
      </c>
      <c r="U290" t="s">
        <v>217</v>
      </c>
      <c r="V290" s="5">
        <v>0.60555555555555551</v>
      </c>
    </row>
    <row r="291" spans="1:22" x14ac:dyDescent="0.3">
      <c r="A291">
        <v>31</v>
      </c>
      <c r="B291" s="2">
        <v>15400</v>
      </c>
      <c r="C291" s="3">
        <v>44434</v>
      </c>
      <c r="D291" t="s">
        <v>215</v>
      </c>
      <c r="E291" t="s">
        <v>148</v>
      </c>
      <c r="F291">
        <v>23955</v>
      </c>
      <c r="G291">
        <v>-1151</v>
      </c>
      <c r="H291">
        <v>-4.5845614594120931</v>
      </c>
      <c r="I291" s="3">
        <v>66475</v>
      </c>
      <c r="J291">
        <v>34.53</v>
      </c>
      <c r="K291">
        <v>1.95</v>
      </c>
      <c r="L291">
        <v>-1.95</v>
      </c>
      <c r="M291">
        <v>-50</v>
      </c>
      <c r="N291">
        <v>306050</v>
      </c>
      <c r="O291">
        <v>64850</v>
      </c>
      <c r="P291">
        <v>6450</v>
      </c>
      <c r="Q291">
        <v>1.95</v>
      </c>
      <c r="R291">
        <v>5100</v>
      </c>
      <c r="S291">
        <v>2</v>
      </c>
      <c r="T291">
        <v>16522.650000000001</v>
      </c>
      <c r="U291" t="s">
        <v>217</v>
      </c>
      <c r="V291" s="5">
        <v>0.60555555555555551</v>
      </c>
    </row>
    <row r="292" spans="1:22" x14ac:dyDescent="0.3">
      <c r="A292">
        <v>32</v>
      </c>
      <c r="B292" s="2">
        <v>15450</v>
      </c>
      <c r="C292" s="3">
        <v>44434</v>
      </c>
      <c r="D292" t="s">
        <v>215</v>
      </c>
      <c r="E292" t="s">
        <v>149</v>
      </c>
      <c r="F292">
        <v>1786</v>
      </c>
      <c r="G292">
        <v>-358</v>
      </c>
      <c r="H292">
        <v>-16.697761194029852</v>
      </c>
      <c r="I292" s="3">
        <v>3055</v>
      </c>
      <c r="J292">
        <v>33.619999999999997</v>
      </c>
      <c r="K292">
        <v>2</v>
      </c>
      <c r="L292">
        <v>-2.25</v>
      </c>
      <c r="M292">
        <v>-52.941176470588239</v>
      </c>
      <c r="N292">
        <v>111800</v>
      </c>
      <c r="O292">
        <v>38000</v>
      </c>
      <c r="P292">
        <v>2000</v>
      </c>
      <c r="Q292">
        <v>2</v>
      </c>
      <c r="R292">
        <v>600</v>
      </c>
      <c r="S292">
        <v>2.0499999999999998</v>
      </c>
      <c r="T292">
        <v>16520.2</v>
      </c>
      <c r="U292" t="s">
        <v>217</v>
      </c>
      <c r="V292" s="5">
        <v>0.60555555555555551</v>
      </c>
    </row>
    <row r="293" spans="1:22" x14ac:dyDescent="0.3">
      <c r="A293">
        <v>33</v>
      </c>
      <c r="B293" s="2">
        <v>15500</v>
      </c>
      <c r="C293" s="3">
        <v>44434</v>
      </c>
      <c r="D293" t="s">
        <v>215</v>
      </c>
      <c r="E293" t="s">
        <v>150</v>
      </c>
      <c r="F293">
        <v>79896</v>
      </c>
      <c r="G293">
        <v>-26384</v>
      </c>
      <c r="H293">
        <v>-24.824990590891982</v>
      </c>
      <c r="I293" s="3">
        <v>209021</v>
      </c>
      <c r="J293">
        <v>32.43</v>
      </c>
      <c r="K293">
        <v>2.15</v>
      </c>
      <c r="L293">
        <v>-2.5000000000000004</v>
      </c>
      <c r="M293">
        <v>-53.763440860215063</v>
      </c>
      <c r="N293">
        <v>1009950</v>
      </c>
      <c r="O293">
        <v>231900</v>
      </c>
      <c r="P293">
        <v>500</v>
      </c>
      <c r="Q293">
        <v>2.1</v>
      </c>
      <c r="R293">
        <v>19850</v>
      </c>
      <c r="S293">
        <v>2.15</v>
      </c>
      <c r="T293">
        <v>16520.2</v>
      </c>
      <c r="U293" t="s">
        <v>217</v>
      </c>
      <c r="V293" s="5">
        <v>0.60555555555555551</v>
      </c>
    </row>
    <row r="294" spans="1:22" x14ac:dyDescent="0.3">
      <c r="A294">
        <v>34</v>
      </c>
      <c r="B294" s="2">
        <v>15550</v>
      </c>
      <c r="C294" s="3">
        <v>44434</v>
      </c>
      <c r="D294" t="s">
        <v>215</v>
      </c>
      <c r="E294" t="s">
        <v>151</v>
      </c>
      <c r="F294">
        <v>3312</v>
      </c>
      <c r="G294">
        <v>-255</v>
      </c>
      <c r="H294">
        <v>-7.1488645920941964</v>
      </c>
      <c r="I294" s="3">
        <v>8061</v>
      </c>
      <c r="J294">
        <v>31.07</v>
      </c>
      <c r="K294">
        <v>2.35</v>
      </c>
      <c r="L294">
        <v>-2.4999999999999996</v>
      </c>
      <c r="M294">
        <v>-51.546391752577314</v>
      </c>
      <c r="N294">
        <v>112250</v>
      </c>
      <c r="O294">
        <v>45450</v>
      </c>
      <c r="P294">
        <v>1250</v>
      </c>
      <c r="Q294">
        <v>2.2999999999999998</v>
      </c>
      <c r="R294">
        <v>600</v>
      </c>
      <c r="S294">
        <v>2.35</v>
      </c>
      <c r="T294">
        <v>16522.650000000001</v>
      </c>
      <c r="U294" t="s">
        <v>217</v>
      </c>
      <c r="V294" s="5">
        <v>0.60555555555555551</v>
      </c>
    </row>
    <row r="295" spans="1:22" x14ac:dyDescent="0.3">
      <c r="A295">
        <v>35</v>
      </c>
      <c r="B295" s="2">
        <v>15600</v>
      </c>
      <c r="C295" s="3">
        <v>44434</v>
      </c>
      <c r="D295" t="s">
        <v>215</v>
      </c>
      <c r="E295" t="s">
        <v>152</v>
      </c>
      <c r="F295">
        <v>25130</v>
      </c>
      <c r="G295">
        <v>-6251</v>
      </c>
      <c r="H295">
        <v>-19.91969663171983</v>
      </c>
      <c r="I295" s="3">
        <v>86107</v>
      </c>
      <c r="J295">
        <v>29.88</v>
      </c>
      <c r="K295">
        <v>2.2999999999999998</v>
      </c>
      <c r="L295">
        <v>-2.6000000000000005</v>
      </c>
      <c r="M295">
        <v>-53.061224489795919</v>
      </c>
      <c r="N295">
        <v>307100</v>
      </c>
      <c r="O295">
        <v>111800</v>
      </c>
      <c r="P295">
        <v>3250</v>
      </c>
      <c r="Q295">
        <v>2.2999999999999998</v>
      </c>
      <c r="R295">
        <v>3350</v>
      </c>
      <c r="S295">
        <v>2.35</v>
      </c>
      <c r="T295">
        <v>16520.2</v>
      </c>
      <c r="U295" t="s">
        <v>217</v>
      </c>
      <c r="V295" s="5">
        <v>0.60555555555555551</v>
      </c>
    </row>
    <row r="296" spans="1:22" x14ac:dyDescent="0.3">
      <c r="A296">
        <v>36</v>
      </c>
      <c r="B296" s="2">
        <v>15650</v>
      </c>
      <c r="C296" s="3">
        <v>44434</v>
      </c>
      <c r="D296" t="s">
        <v>215</v>
      </c>
      <c r="E296" t="s">
        <v>153</v>
      </c>
      <c r="F296">
        <v>2472</v>
      </c>
      <c r="G296">
        <v>-239</v>
      </c>
      <c r="H296">
        <v>-8.815935079306529</v>
      </c>
      <c r="I296" s="3">
        <v>6511</v>
      </c>
      <c r="J296">
        <v>28.75</v>
      </c>
      <c r="K296">
        <v>2.5499999999999998</v>
      </c>
      <c r="L296">
        <v>-2.8500000000000005</v>
      </c>
      <c r="M296">
        <v>-52.777777777777779</v>
      </c>
      <c r="N296">
        <v>95800</v>
      </c>
      <c r="O296">
        <v>66100</v>
      </c>
      <c r="P296">
        <v>750</v>
      </c>
      <c r="Q296">
        <v>2.5</v>
      </c>
      <c r="R296">
        <v>1700</v>
      </c>
      <c r="S296">
        <v>2.6</v>
      </c>
      <c r="T296">
        <v>16522.650000000001</v>
      </c>
      <c r="U296" t="s">
        <v>217</v>
      </c>
      <c r="V296" s="5">
        <v>0.60555555555555551</v>
      </c>
    </row>
    <row r="297" spans="1:22" x14ac:dyDescent="0.3">
      <c r="A297">
        <v>37</v>
      </c>
      <c r="B297" s="2">
        <v>15700</v>
      </c>
      <c r="C297" s="3">
        <v>44434</v>
      </c>
      <c r="D297" t="s">
        <v>215</v>
      </c>
      <c r="E297" t="s">
        <v>154</v>
      </c>
      <c r="F297">
        <v>30876</v>
      </c>
      <c r="G297">
        <v>3500</v>
      </c>
      <c r="H297">
        <v>12.784921098772648</v>
      </c>
      <c r="I297" s="3">
        <v>111316</v>
      </c>
      <c r="J297">
        <v>27.65</v>
      </c>
      <c r="K297">
        <v>2.65</v>
      </c>
      <c r="L297">
        <v>-3.35</v>
      </c>
      <c r="M297">
        <v>-55.833333333333336</v>
      </c>
      <c r="N297">
        <v>399550</v>
      </c>
      <c r="O297">
        <v>166550</v>
      </c>
      <c r="P297">
        <v>6550</v>
      </c>
      <c r="Q297">
        <v>2.65</v>
      </c>
      <c r="R297">
        <v>4400</v>
      </c>
      <c r="S297">
        <v>2.7</v>
      </c>
      <c r="T297">
        <v>16520.2</v>
      </c>
      <c r="U297" t="s">
        <v>217</v>
      </c>
      <c r="V297" s="5">
        <v>0.60555555555555551</v>
      </c>
    </row>
    <row r="298" spans="1:22" x14ac:dyDescent="0.3">
      <c r="A298">
        <v>38</v>
      </c>
      <c r="B298" s="2">
        <v>15750</v>
      </c>
      <c r="C298" s="3">
        <v>44434</v>
      </c>
      <c r="D298" t="s">
        <v>215</v>
      </c>
      <c r="E298" t="s">
        <v>155</v>
      </c>
      <c r="F298">
        <v>6269</v>
      </c>
      <c r="G298">
        <v>511</v>
      </c>
      <c r="H298">
        <v>8.8746092393192075</v>
      </c>
      <c r="I298" s="3">
        <v>15736</v>
      </c>
      <c r="J298">
        <v>26.29</v>
      </c>
      <c r="K298">
        <v>3</v>
      </c>
      <c r="L298">
        <v>-3.6500000000000004</v>
      </c>
      <c r="M298">
        <v>-54.887218045112782</v>
      </c>
      <c r="N298">
        <v>98050</v>
      </c>
      <c r="O298">
        <v>67150</v>
      </c>
      <c r="P298">
        <v>600</v>
      </c>
      <c r="Q298">
        <v>2.9</v>
      </c>
      <c r="R298">
        <v>1750</v>
      </c>
      <c r="S298">
        <v>3</v>
      </c>
      <c r="T298">
        <v>16522.650000000001</v>
      </c>
      <c r="U298" t="s">
        <v>217</v>
      </c>
      <c r="V298" s="5">
        <v>0.60555555555555551</v>
      </c>
    </row>
    <row r="299" spans="1:22" x14ac:dyDescent="0.3">
      <c r="A299">
        <v>39</v>
      </c>
      <c r="B299" s="2">
        <v>15800</v>
      </c>
      <c r="C299" s="3">
        <v>44434</v>
      </c>
      <c r="D299" t="s">
        <v>215</v>
      </c>
      <c r="E299" t="s">
        <v>156</v>
      </c>
      <c r="F299">
        <v>64271</v>
      </c>
      <c r="G299">
        <v>2643</v>
      </c>
      <c r="H299">
        <v>4.2886350360225869</v>
      </c>
      <c r="I299" s="3">
        <v>173543</v>
      </c>
      <c r="J299">
        <v>25.38</v>
      </c>
      <c r="K299">
        <v>3.2</v>
      </c>
      <c r="L299">
        <v>-4.05</v>
      </c>
      <c r="M299">
        <v>-55.862068965517238</v>
      </c>
      <c r="N299">
        <v>370500</v>
      </c>
      <c r="O299">
        <v>239850</v>
      </c>
      <c r="P299">
        <v>3050</v>
      </c>
      <c r="Q299">
        <v>3.2</v>
      </c>
      <c r="R299">
        <v>4150</v>
      </c>
      <c r="S299">
        <v>3.25</v>
      </c>
      <c r="T299">
        <v>16520.2</v>
      </c>
      <c r="U299" t="s">
        <v>217</v>
      </c>
      <c r="V299" s="5">
        <v>0.60555555555555551</v>
      </c>
    </row>
    <row r="300" spans="1:22" x14ac:dyDescent="0.3">
      <c r="A300">
        <v>40</v>
      </c>
      <c r="B300" s="2">
        <v>15850</v>
      </c>
      <c r="C300" s="3">
        <v>44434</v>
      </c>
      <c r="D300" t="s">
        <v>215</v>
      </c>
      <c r="E300" t="s">
        <v>157</v>
      </c>
      <c r="F300">
        <v>6071</v>
      </c>
      <c r="G300">
        <v>-1027</v>
      </c>
      <c r="H300">
        <v>-14.468864468864469</v>
      </c>
      <c r="I300" s="3">
        <v>26569</v>
      </c>
      <c r="J300">
        <v>23.95</v>
      </c>
      <c r="K300">
        <v>3.4</v>
      </c>
      <c r="L300">
        <v>-4.8499999999999996</v>
      </c>
      <c r="M300">
        <v>-58.787878787878789</v>
      </c>
      <c r="N300">
        <v>105200</v>
      </c>
      <c r="O300">
        <v>81800</v>
      </c>
      <c r="P300">
        <v>1400</v>
      </c>
      <c r="Q300">
        <v>3.4</v>
      </c>
      <c r="R300">
        <v>850</v>
      </c>
      <c r="S300">
        <v>3.45</v>
      </c>
      <c r="T300">
        <v>16522.650000000001</v>
      </c>
      <c r="U300" t="s">
        <v>217</v>
      </c>
      <c r="V300" s="5">
        <v>0.60555555555555551</v>
      </c>
    </row>
    <row r="301" spans="1:22" x14ac:dyDescent="0.3">
      <c r="A301">
        <v>41</v>
      </c>
      <c r="B301" s="2">
        <v>15900</v>
      </c>
      <c r="C301" s="3">
        <v>44434</v>
      </c>
      <c r="D301" t="s">
        <v>215</v>
      </c>
      <c r="E301" t="s">
        <v>158</v>
      </c>
      <c r="F301">
        <v>47014</v>
      </c>
      <c r="G301">
        <v>835</v>
      </c>
      <c r="H301">
        <v>1.8081812079083566</v>
      </c>
      <c r="I301" s="3">
        <v>153666</v>
      </c>
      <c r="J301">
        <v>23.01</v>
      </c>
      <c r="K301">
        <v>3.75</v>
      </c>
      <c r="L301">
        <v>-5.85</v>
      </c>
      <c r="M301">
        <v>-60.9375</v>
      </c>
      <c r="N301">
        <v>390700</v>
      </c>
      <c r="O301">
        <v>177700</v>
      </c>
      <c r="P301">
        <v>16750</v>
      </c>
      <c r="Q301">
        <v>3.7</v>
      </c>
      <c r="R301">
        <v>950</v>
      </c>
      <c r="S301">
        <v>3.75</v>
      </c>
      <c r="T301">
        <v>16520.2</v>
      </c>
      <c r="U301" t="s">
        <v>217</v>
      </c>
      <c r="V301" s="5">
        <v>0.60555555555555551</v>
      </c>
    </row>
    <row r="302" spans="1:22" x14ac:dyDescent="0.3">
      <c r="A302">
        <v>42</v>
      </c>
      <c r="B302" s="2">
        <v>15950</v>
      </c>
      <c r="C302" s="3">
        <v>44434</v>
      </c>
      <c r="D302" t="s">
        <v>215</v>
      </c>
      <c r="E302" t="s">
        <v>159</v>
      </c>
      <c r="F302">
        <v>9866</v>
      </c>
      <c r="G302">
        <v>-1153</v>
      </c>
      <c r="H302">
        <v>-10.463744441419367</v>
      </c>
      <c r="I302" s="3">
        <v>43319</v>
      </c>
      <c r="J302">
        <v>21.97</v>
      </c>
      <c r="K302">
        <v>4.25</v>
      </c>
      <c r="L302">
        <v>-7.1999999999999993</v>
      </c>
      <c r="M302">
        <v>-62.882096069869</v>
      </c>
      <c r="N302">
        <v>108550</v>
      </c>
      <c r="O302">
        <v>81550</v>
      </c>
      <c r="P302">
        <v>100</v>
      </c>
      <c r="Q302">
        <v>4.2</v>
      </c>
      <c r="R302">
        <v>550</v>
      </c>
      <c r="S302">
        <v>4.25</v>
      </c>
      <c r="T302">
        <v>16520.2</v>
      </c>
      <c r="U302" t="s">
        <v>217</v>
      </c>
      <c r="V302" s="5">
        <v>0.60555555555555551</v>
      </c>
    </row>
    <row r="303" spans="1:22" x14ac:dyDescent="0.3">
      <c r="A303">
        <v>43</v>
      </c>
      <c r="B303" s="2">
        <v>16000</v>
      </c>
      <c r="C303" s="3">
        <v>44434</v>
      </c>
      <c r="D303" t="s">
        <v>215</v>
      </c>
      <c r="E303" t="s">
        <v>160</v>
      </c>
      <c r="F303">
        <v>92807</v>
      </c>
      <c r="G303">
        <v>5367</v>
      </c>
      <c r="H303">
        <v>6.1379231473010067</v>
      </c>
      <c r="I303" s="3">
        <v>295301</v>
      </c>
      <c r="J303">
        <v>20.7</v>
      </c>
      <c r="K303">
        <v>5</v>
      </c>
      <c r="L303">
        <v>-9</v>
      </c>
      <c r="M303">
        <v>-64.285714285714292</v>
      </c>
      <c r="N303">
        <v>418850</v>
      </c>
      <c r="O303">
        <v>442100</v>
      </c>
      <c r="P303">
        <v>950</v>
      </c>
      <c r="Q303">
        <v>4.95</v>
      </c>
      <c r="R303">
        <v>6750</v>
      </c>
      <c r="S303">
        <v>5</v>
      </c>
      <c r="T303">
        <v>16522.650000000001</v>
      </c>
      <c r="U303" t="s">
        <v>217</v>
      </c>
      <c r="V303" s="5">
        <v>0.60555555555555551</v>
      </c>
    </row>
    <row r="304" spans="1:22" x14ac:dyDescent="0.3">
      <c r="A304">
        <v>44</v>
      </c>
      <c r="B304" s="2">
        <v>16050</v>
      </c>
      <c r="C304" s="3">
        <v>44434</v>
      </c>
      <c r="D304" t="s">
        <v>215</v>
      </c>
      <c r="E304" t="s">
        <v>161</v>
      </c>
      <c r="F304">
        <v>10974</v>
      </c>
      <c r="G304">
        <v>1099</v>
      </c>
      <c r="H304">
        <v>11.129113924050634</v>
      </c>
      <c r="I304" s="3">
        <v>122603</v>
      </c>
      <c r="J304">
        <v>19.649999999999999</v>
      </c>
      <c r="K304">
        <v>5.8</v>
      </c>
      <c r="L304">
        <v>-10.95</v>
      </c>
      <c r="M304">
        <v>-65.373134328358205</v>
      </c>
      <c r="N304">
        <v>153900</v>
      </c>
      <c r="O304">
        <v>159850</v>
      </c>
      <c r="P304">
        <v>2250</v>
      </c>
      <c r="Q304">
        <v>5.75</v>
      </c>
      <c r="R304">
        <v>3600</v>
      </c>
      <c r="S304">
        <v>5.85</v>
      </c>
      <c r="T304">
        <v>16522.650000000001</v>
      </c>
      <c r="U304" t="s">
        <v>217</v>
      </c>
      <c r="V304" s="5">
        <v>0.60555555555555551</v>
      </c>
    </row>
    <row r="305" spans="1:22" x14ac:dyDescent="0.3">
      <c r="A305">
        <v>45</v>
      </c>
      <c r="B305" s="2">
        <v>16100</v>
      </c>
      <c r="C305" s="3">
        <v>44434</v>
      </c>
      <c r="D305" t="s">
        <v>215</v>
      </c>
      <c r="E305" t="s">
        <v>162</v>
      </c>
      <c r="F305">
        <v>50797</v>
      </c>
      <c r="G305">
        <v>6394</v>
      </c>
      <c r="H305">
        <v>14.399927932797333</v>
      </c>
      <c r="I305" s="3">
        <v>333726</v>
      </c>
      <c r="J305">
        <v>18.75</v>
      </c>
      <c r="K305">
        <v>7</v>
      </c>
      <c r="L305">
        <v>-13.600000000000001</v>
      </c>
      <c r="M305">
        <v>-66.019417475728162</v>
      </c>
      <c r="N305">
        <v>319000</v>
      </c>
      <c r="O305">
        <v>325150</v>
      </c>
      <c r="P305">
        <v>9600</v>
      </c>
      <c r="Q305">
        <v>7</v>
      </c>
      <c r="R305">
        <v>3750</v>
      </c>
      <c r="S305">
        <v>7.05</v>
      </c>
      <c r="T305">
        <v>16522.650000000001</v>
      </c>
      <c r="U305" t="s">
        <v>217</v>
      </c>
      <c r="V305" s="5">
        <v>0.60555555555555551</v>
      </c>
    </row>
    <row r="306" spans="1:22" x14ac:dyDescent="0.3">
      <c r="A306">
        <v>46</v>
      </c>
      <c r="B306" s="2">
        <v>16150</v>
      </c>
      <c r="C306" s="3">
        <v>44434</v>
      </c>
      <c r="D306" t="s">
        <v>215</v>
      </c>
      <c r="E306" t="s">
        <v>163</v>
      </c>
      <c r="F306">
        <v>14820</v>
      </c>
      <c r="G306">
        <v>3981</v>
      </c>
      <c r="H306">
        <v>36.728480487129808</v>
      </c>
      <c r="I306" s="3">
        <v>198436</v>
      </c>
      <c r="J306">
        <v>17.829999999999998</v>
      </c>
      <c r="K306">
        <v>8.6999999999999993</v>
      </c>
      <c r="L306">
        <v>-16.5</v>
      </c>
      <c r="M306">
        <v>-65.476190476190482</v>
      </c>
      <c r="N306">
        <v>144250</v>
      </c>
      <c r="O306">
        <v>163500</v>
      </c>
      <c r="P306">
        <v>4150</v>
      </c>
      <c r="Q306">
        <v>8.65</v>
      </c>
      <c r="R306">
        <v>1750</v>
      </c>
      <c r="S306">
        <v>8.75</v>
      </c>
      <c r="T306">
        <v>16522.650000000001</v>
      </c>
      <c r="U306" t="s">
        <v>217</v>
      </c>
      <c r="V306" s="5">
        <v>0.60555555555555551</v>
      </c>
    </row>
    <row r="307" spans="1:22" x14ac:dyDescent="0.3">
      <c r="A307">
        <v>47</v>
      </c>
      <c r="B307" s="2">
        <v>16200</v>
      </c>
      <c r="C307" s="3">
        <v>44434</v>
      </c>
      <c r="D307" t="s">
        <v>215</v>
      </c>
      <c r="E307" t="s">
        <v>164</v>
      </c>
      <c r="F307">
        <v>71091</v>
      </c>
      <c r="G307">
        <v>13553</v>
      </c>
      <c r="H307">
        <v>23.554868087177169</v>
      </c>
      <c r="I307" s="3">
        <v>564562</v>
      </c>
      <c r="J307">
        <v>17.07</v>
      </c>
      <c r="K307">
        <v>11.2</v>
      </c>
      <c r="L307">
        <v>-20.25</v>
      </c>
      <c r="M307">
        <v>-64.387917329093796</v>
      </c>
      <c r="N307">
        <v>408750</v>
      </c>
      <c r="O307">
        <v>496300</v>
      </c>
      <c r="P307">
        <v>3100</v>
      </c>
      <c r="Q307">
        <v>11.15</v>
      </c>
      <c r="R307">
        <v>2100</v>
      </c>
      <c r="S307">
        <v>11.2</v>
      </c>
      <c r="T307">
        <v>16522.650000000001</v>
      </c>
      <c r="U307" t="s">
        <v>217</v>
      </c>
      <c r="V307" s="5">
        <v>0.60555555555555551</v>
      </c>
    </row>
    <row r="308" spans="1:22" x14ac:dyDescent="0.3">
      <c r="A308">
        <v>48</v>
      </c>
      <c r="B308" s="2">
        <v>16250</v>
      </c>
      <c r="C308" s="3">
        <v>44434</v>
      </c>
      <c r="D308" t="s">
        <v>215</v>
      </c>
      <c r="E308" t="s">
        <v>165</v>
      </c>
      <c r="F308">
        <v>27927</v>
      </c>
      <c r="G308">
        <v>9994</v>
      </c>
      <c r="H308">
        <v>55.729660402609717</v>
      </c>
      <c r="I308" s="3">
        <v>290870</v>
      </c>
      <c r="J308">
        <v>16.38</v>
      </c>
      <c r="K308">
        <v>14.45</v>
      </c>
      <c r="L308">
        <v>-24.95</v>
      </c>
      <c r="M308">
        <v>-63.324873096446701</v>
      </c>
      <c r="N308">
        <v>321100</v>
      </c>
      <c r="O308">
        <v>256450</v>
      </c>
      <c r="P308">
        <v>2900</v>
      </c>
      <c r="Q308">
        <v>14.4</v>
      </c>
      <c r="R308">
        <v>5800</v>
      </c>
      <c r="S308">
        <v>14.5</v>
      </c>
      <c r="T308">
        <v>16520.2</v>
      </c>
      <c r="U308" t="s">
        <v>217</v>
      </c>
      <c r="V308" s="5">
        <v>0.60555555555555551</v>
      </c>
    </row>
    <row r="309" spans="1:22" x14ac:dyDescent="0.3">
      <c r="A309">
        <v>49</v>
      </c>
      <c r="B309" s="2">
        <v>16300</v>
      </c>
      <c r="C309" s="3">
        <v>44434</v>
      </c>
      <c r="D309" t="s">
        <v>215</v>
      </c>
      <c r="E309" t="s">
        <v>166</v>
      </c>
      <c r="F309">
        <v>78004</v>
      </c>
      <c r="G309">
        <v>11331</v>
      </c>
      <c r="H309">
        <v>16.994885485878843</v>
      </c>
      <c r="I309" s="3">
        <v>712031</v>
      </c>
      <c r="J309">
        <v>15.64</v>
      </c>
      <c r="K309">
        <v>19.600000000000001</v>
      </c>
      <c r="L309">
        <v>-30.299999999999997</v>
      </c>
      <c r="M309">
        <v>-60.721442885771538</v>
      </c>
      <c r="N309">
        <v>438150</v>
      </c>
      <c r="O309">
        <v>693900</v>
      </c>
      <c r="P309">
        <v>4950</v>
      </c>
      <c r="Q309">
        <v>19.55</v>
      </c>
      <c r="R309">
        <v>2850</v>
      </c>
      <c r="S309">
        <v>19.649999999999999</v>
      </c>
      <c r="T309">
        <v>16522.650000000001</v>
      </c>
      <c r="U309" t="s">
        <v>217</v>
      </c>
      <c r="V309" s="5">
        <v>0.60555555555555551</v>
      </c>
    </row>
    <row r="310" spans="1:22" x14ac:dyDescent="0.3">
      <c r="A310">
        <v>50</v>
      </c>
      <c r="B310" s="2">
        <v>16350</v>
      </c>
      <c r="C310" s="3">
        <v>44434</v>
      </c>
      <c r="D310" t="s">
        <v>215</v>
      </c>
      <c r="E310" t="s">
        <v>167</v>
      </c>
      <c r="F310">
        <v>23285</v>
      </c>
      <c r="G310">
        <v>6916</v>
      </c>
      <c r="H310">
        <v>42.250595638096399</v>
      </c>
      <c r="I310" s="3">
        <v>386442</v>
      </c>
      <c r="J310">
        <v>14.98</v>
      </c>
      <c r="K310">
        <v>26.45</v>
      </c>
      <c r="L310">
        <v>-37</v>
      </c>
      <c r="M310">
        <v>-58.313632781717885</v>
      </c>
      <c r="N310">
        <v>244150</v>
      </c>
      <c r="O310">
        <v>267200</v>
      </c>
      <c r="P310">
        <v>1200</v>
      </c>
      <c r="Q310">
        <v>26.4</v>
      </c>
      <c r="R310">
        <v>300</v>
      </c>
      <c r="S310">
        <v>26.5</v>
      </c>
      <c r="T310">
        <v>16522.650000000001</v>
      </c>
      <c r="U310" t="s">
        <v>217</v>
      </c>
      <c r="V310" s="5">
        <v>0.60555555555555551</v>
      </c>
    </row>
    <row r="311" spans="1:22" x14ac:dyDescent="0.3">
      <c r="A311">
        <v>51</v>
      </c>
      <c r="B311" s="2">
        <v>16400</v>
      </c>
      <c r="C311" s="3">
        <v>44434</v>
      </c>
      <c r="D311" t="s">
        <v>215</v>
      </c>
      <c r="E311" t="s">
        <v>168</v>
      </c>
      <c r="F311">
        <v>108632</v>
      </c>
      <c r="G311">
        <v>23043</v>
      </c>
      <c r="H311">
        <v>26.922852235684491</v>
      </c>
      <c r="I311" s="3">
        <v>1178269</v>
      </c>
      <c r="J311">
        <v>14.62</v>
      </c>
      <c r="K311">
        <v>36.049999999999997</v>
      </c>
      <c r="L311">
        <v>-45.650000000000006</v>
      </c>
      <c r="M311">
        <v>-55.875152998776009</v>
      </c>
      <c r="N311">
        <v>502700</v>
      </c>
      <c r="O311">
        <v>812850</v>
      </c>
      <c r="P311">
        <v>150</v>
      </c>
      <c r="Q311">
        <v>35.950000000000003</v>
      </c>
      <c r="R311">
        <v>250</v>
      </c>
      <c r="S311">
        <v>36.049999999999997</v>
      </c>
      <c r="T311">
        <v>16522.650000000001</v>
      </c>
      <c r="U311" t="s">
        <v>217</v>
      </c>
      <c r="V311" s="5">
        <v>0.60555555555555551</v>
      </c>
    </row>
    <row r="312" spans="1:22" x14ac:dyDescent="0.3">
      <c r="A312">
        <v>52</v>
      </c>
      <c r="B312" s="2">
        <v>16450</v>
      </c>
      <c r="C312" s="3">
        <v>44434</v>
      </c>
      <c r="D312" t="s">
        <v>215</v>
      </c>
      <c r="E312" t="s">
        <v>169</v>
      </c>
      <c r="F312">
        <v>31906</v>
      </c>
      <c r="G312">
        <v>11818</v>
      </c>
      <c r="H312">
        <v>58.831142970927914</v>
      </c>
      <c r="I312" s="3">
        <v>611134</v>
      </c>
      <c r="J312">
        <v>14.34</v>
      </c>
      <c r="K312">
        <v>50.2</v>
      </c>
      <c r="L312">
        <v>-51.95</v>
      </c>
      <c r="M312">
        <v>-50.856583455702399</v>
      </c>
      <c r="N312">
        <v>300000</v>
      </c>
      <c r="O312">
        <v>461500</v>
      </c>
      <c r="P312">
        <v>100</v>
      </c>
      <c r="Q312">
        <v>50.1</v>
      </c>
      <c r="R312">
        <v>100</v>
      </c>
      <c r="S312">
        <v>50.2</v>
      </c>
      <c r="T312">
        <v>16522.650000000001</v>
      </c>
      <c r="U312" t="s">
        <v>217</v>
      </c>
      <c r="V312" s="5">
        <v>0.60555555555555551</v>
      </c>
    </row>
    <row r="313" spans="1:22" x14ac:dyDescent="0.3">
      <c r="A313">
        <v>53</v>
      </c>
      <c r="B313" s="2">
        <v>16500</v>
      </c>
      <c r="C313" s="3">
        <v>44434</v>
      </c>
      <c r="D313" t="s">
        <v>215</v>
      </c>
      <c r="E313" t="s">
        <v>170</v>
      </c>
      <c r="F313">
        <v>118907</v>
      </c>
      <c r="G313">
        <v>48237</v>
      </c>
      <c r="H313">
        <v>68.256686005377105</v>
      </c>
      <c r="I313" s="3">
        <v>1373463</v>
      </c>
      <c r="J313">
        <v>14.27</v>
      </c>
      <c r="K313">
        <v>69.349999999999994</v>
      </c>
      <c r="L313">
        <v>-60</v>
      </c>
      <c r="M313">
        <v>-46.385775028991112</v>
      </c>
      <c r="N313">
        <v>543450</v>
      </c>
      <c r="O313">
        <v>821350</v>
      </c>
      <c r="P313">
        <v>50</v>
      </c>
      <c r="Q313">
        <v>69.3</v>
      </c>
      <c r="R313">
        <v>150</v>
      </c>
      <c r="S313">
        <v>69.45</v>
      </c>
      <c r="T313">
        <v>16522.650000000001</v>
      </c>
      <c r="U313" t="s">
        <v>217</v>
      </c>
      <c r="V313" s="5">
        <v>0.60555555555555551</v>
      </c>
    </row>
    <row r="314" spans="1:22" x14ac:dyDescent="0.3">
      <c r="A314">
        <v>54</v>
      </c>
      <c r="B314" s="2">
        <v>16550</v>
      </c>
      <c r="C314" s="3">
        <v>44434</v>
      </c>
      <c r="D314" t="s">
        <v>215</v>
      </c>
      <c r="E314" t="s">
        <v>171</v>
      </c>
      <c r="F314">
        <v>17473</v>
      </c>
      <c r="G314">
        <v>10012</v>
      </c>
      <c r="H314">
        <v>134.191127194746</v>
      </c>
      <c r="I314" s="3">
        <v>372032</v>
      </c>
      <c r="J314">
        <v>14.4</v>
      </c>
      <c r="K314">
        <v>94.65</v>
      </c>
      <c r="L314">
        <v>-60.5</v>
      </c>
      <c r="M314">
        <v>-38.994521430873348</v>
      </c>
      <c r="N314">
        <v>309000</v>
      </c>
      <c r="O314">
        <v>186150</v>
      </c>
      <c r="P314">
        <v>50</v>
      </c>
      <c r="Q314">
        <v>94.35</v>
      </c>
      <c r="R314">
        <v>100</v>
      </c>
      <c r="S314">
        <v>94.5</v>
      </c>
      <c r="T314">
        <v>16522.650000000001</v>
      </c>
      <c r="U314" t="s">
        <v>217</v>
      </c>
      <c r="V314" s="5">
        <v>0.60555555555555551</v>
      </c>
    </row>
    <row r="315" spans="1:22" x14ac:dyDescent="0.3">
      <c r="A315">
        <v>55</v>
      </c>
      <c r="B315" s="2">
        <v>16600</v>
      </c>
      <c r="C315" s="3">
        <v>44434</v>
      </c>
      <c r="D315" t="s">
        <v>215</v>
      </c>
      <c r="E315" t="s">
        <v>172</v>
      </c>
      <c r="F315">
        <v>24954</v>
      </c>
      <c r="G315">
        <v>9559</v>
      </c>
      <c r="H315">
        <v>62.091588177979865</v>
      </c>
      <c r="I315" s="3">
        <v>401755</v>
      </c>
      <c r="J315">
        <v>14.72</v>
      </c>
      <c r="K315">
        <v>125.85</v>
      </c>
      <c r="L315">
        <v>-67.450000000000017</v>
      </c>
      <c r="M315">
        <v>-34.893947232281434</v>
      </c>
      <c r="N315">
        <v>314200</v>
      </c>
      <c r="O315">
        <v>258400</v>
      </c>
      <c r="P315">
        <v>200</v>
      </c>
      <c r="Q315">
        <v>125.2</v>
      </c>
      <c r="R315">
        <v>50</v>
      </c>
      <c r="S315">
        <v>125.6</v>
      </c>
      <c r="T315">
        <v>16522.650000000001</v>
      </c>
      <c r="U315" t="s">
        <v>217</v>
      </c>
      <c r="V315" s="5">
        <v>0.60555555555555551</v>
      </c>
    </row>
    <row r="316" spans="1:22" x14ac:dyDescent="0.3">
      <c r="A316">
        <v>56</v>
      </c>
      <c r="B316" s="2">
        <v>16650</v>
      </c>
      <c r="C316" s="3">
        <v>44434</v>
      </c>
      <c r="D316" t="s">
        <v>215</v>
      </c>
      <c r="E316" t="s">
        <v>173</v>
      </c>
      <c r="F316">
        <v>3659</v>
      </c>
      <c r="G316">
        <v>874</v>
      </c>
      <c r="H316">
        <v>31.382405745062837</v>
      </c>
      <c r="I316" s="3">
        <v>38860</v>
      </c>
      <c r="J316">
        <v>15.01</v>
      </c>
      <c r="K316">
        <v>161.44999999999999</v>
      </c>
      <c r="L316">
        <v>-72.150000000000006</v>
      </c>
      <c r="M316">
        <v>-30.886130136986306</v>
      </c>
      <c r="N316">
        <v>173100</v>
      </c>
      <c r="O316">
        <v>85650</v>
      </c>
      <c r="P316">
        <v>200</v>
      </c>
      <c r="Q316">
        <v>160.25</v>
      </c>
      <c r="R316">
        <v>50</v>
      </c>
      <c r="S316">
        <v>160.65</v>
      </c>
      <c r="T316">
        <v>16522.650000000001</v>
      </c>
      <c r="U316" t="s">
        <v>217</v>
      </c>
      <c r="V316" s="5">
        <v>0.60555555555555551</v>
      </c>
    </row>
    <row r="317" spans="1:22" x14ac:dyDescent="0.3">
      <c r="A317">
        <v>57</v>
      </c>
      <c r="B317" s="2">
        <v>16700</v>
      </c>
      <c r="C317" s="3">
        <v>44434</v>
      </c>
      <c r="D317" t="s">
        <v>215</v>
      </c>
      <c r="E317" t="s">
        <v>174</v>
      </c>
      <c r="F317">
        <v>15804</v>
      </c>
      <c r="G317">
        <v>2163</v>
      </c>
      <c r="H317">
        <v>15.856608753023972</v>
      </c>
      <c r="I317" s="3">
        <v>89214</v>
      </c>
      <c r="J317">
        <v>15.77</v>
      </c>
      <c r="K317">
        <v>201.6</v>
      </c>
      <c r="L317">
        <v>-80.099999999999994</v>
      </c>
      <c r="M317">
        <v>-28.434504792332266</v>
      </c>
      <c r="N317">
        <v>140950</v>
      </c>
      <c r="O317">
        <v>106650</v>
      </c>
      <c r="P317">
        <v>250</v>
      </c>
      <c r="Q317">
        <v>200.65</v>
      </c>
      <c r="R317">
        <v>100</v>
      </c>
      <c r="S317">
        <v>201.15</v>
      </c>
      <c r="T317">
        <v>16522.650000000001</v>
      </c>
      <c r="U317" t="s">
        <v>217</v>
      </c>
      <c r="V317" s="5">
        <v>0.60555555555555551</v>
      </c>
    </row>
    <row r="318" spans="1:22" x14ac:dyDescent="0.3">
      <c r="A318">
        <v>58</v>
      </c>
      <c r="B318" s="2">
        <v>16750</v>
      </c>
      <c r="C318" s="3">
        <v>44434</v>
      </c>
      <c r="D318" t="s">
        <v>215</v>
      </c>
      <c r="E318" t="s">
        <v>175</v>
      </c>
      <c r="F318">
        <v>655</v>
      </c>
      <c r="G318">
        <v>102</v>
      </c>
      <c r="H318">
        <v>18.44484629294756</v>
      </c>
      <c r="I318" s="3">
        <v>8931</v>
      </c>
      <c r="J318">
        <v>18.149999999999999</v>
      </c>
      <c r="K318">
        <v>245.4</v>
      </c>
      <c r="L318">
        <v>-83.049999999999983</v>
      </c>
      <c r="M318">
        <v>-25.285431572537671</v>
      </c>
      <c r="N318">
        <v>101700</v>
      </c>
      <c r="O318">
        <v>48150</v>
      </c>
      <c r="P318">
        <v>150</v>
      </c>
      <c r="Q318">
        <v>244.9</v>
      </c>
      <c r="R318">
        <v>50</v>
      </c>
      <c r="S318">
        <v>245.75</v>
      </c>
      <c r="T318">
        <v>16522.650000000001</v>
      </c>
      <c r="U318" t="s">
        <v>217</v>
      </c>
      <c r="V318" s="5">
        <v>0.60555555555555551</v>
      </c>
    </row>
    <row r="319" spans="1:22" x14ac:dyDescent="0.3">
      <c r="A319">
        <v>59</v>
      </c>
      <c r="B319" s="2">
        <v>16800</v>
      </c>
      <c r="C319" s="3">
        <v>44434</v>
      </c>
      <c r="D319" t="s">
        <v>215</v>
      </c>
      <c r="E319" t="s">
        <v>176</v>
      </c>
      <c r="F319">
        <v>4106</v>
      </c>
      <c r="G319">
        <v>464</v>
      </c>
      <c r="H319">
        <v>12.740252608456892</v>
      </c>
      <c r="I319" s="3">
        <v>19068</v>
      </c>
      <c r="J319">
        <v>18.079999999999998</v>
      </c>
      <c r="K319">
        <v>293.10000000000002</v>
      </c>
      <c r="L319">
        <v>-82.549999999999955</v>
      </c>
      <c r="M319">
        <v>-21.97524291228536</v>
      </c>
      <c r="N319">
        <v>138000</v>
      </c>
      <c r="O319">
        <v>61700</v>
      </c>
      <c r="P319">
        <v>50</v>
      </c>
      <c r="Q319">
        <v>291.2</v>
      </c>
      <c r="R319">
        <v>50</v>
      </c>
      <c r="S319">
        <v>292.2</v>
      </c>
      <c r="T319">
        <v>16520.2</v>
      </c>
      <c r="U319" t="s">
        <v>217</v>
      </c>
      <c r="V319" s="5">
        <v>0.60555555555555551</v>
      </c>
    </row>
    <row r="320" spans="1:22" x14ac:dyDescent="0.3">
      <c r="A320">
        <v>60</v>
      </c>
      <c r="B320" s="2">
        <v>16850</v>
      </c>
      <c r="C320" s="3">
        <v>44434</v>
      </c>
      <c r="D320" t="s">
        <v>215</v>
      </c>
      <c r="E320" t="s">
        <v>177</v>
      </c>
      <c r="F320">
        <v>319</v>
      </c>
      <c r="G320">
        <v>88</v>
      </c>
      <c r="H320">
        <v>38.095238095238095</v>
      </c>
      <c r="I320" s="3">
        <v>465</v>
      </c>
      <c r="J320">
        <v>20.89</v>
      </c>
      <c r="K320">
        <v>342.25</v>
      </c>
      <c r="L320">
        <v>-79.350000000000023</v>
      </c>
      <c r="M320">
        <v>-18.821157495256173</v>
      </c>
      <c r="N320">
        <v>96050</v>
      </c>
      <c r="O320">
        <v>48400</v>
      </c>
      <c r="P320">
        <v>50</v>
      </c>
      <c r="Q320">
        <v>339.3</v>
      </c>
      <c r="R320">
        <v>50</v>
      </c>
      <c r="S320">
        <v>340.45</v>
      </c>
      <c r="T320">
        <v>16522.650000000001</v>
      </c>
      <c r="U320" t="s">
        <v>217</v>
      </c>
      <c r="V320" s="5">
        <v>0.60555555555555551</v>
      </c>
    </row>
    <row r="321" spans="1:22" x14ac:dyDescent="0.3">
      <c r="A321">
        <v>61</v>
      </c>
      <c r="B321" s="2">
        <v>16900</v>
      </c>
      <c r="C321" s="3">
        <v>44434</v>
      </c>
      <c r="D321" t="s">
        <v>215</v>
      </c>
      <c r="E321" t="s">
        <v>178</v>
      </c>
      <c r="F321">
        <v>7637</v>
      </c>
      <c r="G321">
        <v>4</v>
      </c>
      <c r="H321">
        <v>5.2404035110703524E-2</v>
      </c>
      <c r="I321" s="3">
        <v>1330</v>
      </c>
      <c r="J321">
        <v>22.35</v>
      </c>
      <c r="K321">
        <v>390</v>
      </c>
      <c r="L321">
        <v>-77.699999999999989</v>
      </c>
      <c r="M321">
        <v>-16.61321359846055</v>
      </c>
      <c r="N321">
        <v>94950</v>
      </c>
      <c r="O321">
        <v>47250</v>
      </c>
      <c r="P321">
        <v>50</v>
      </c>
      <c r="Q321">
        <v>389.5</v>
      </c>
      <c r="R321">
        <v>50</v>
      </c>
      <c r="S321">
        <v>391.2</v>
      </c>
      <c r="T321">
        <v>16522.650000000001</v>
      </c>
      <c r="U321" t="s">
        <v>217</v>
      </c>
      <c r="V321" s="5">
        <v>0.60555555555555551</v>
      </c>
    </row>
    <row r="322" spans="1:22" x14ac:dyDescent="0.3">
      <c r="A322">
        <v>62</v>
      </c>
      <c r="B322" s="2">
        <v>16950</v>
      </c>
      <c r="C322" s="3">
        <v>44434</v>
      </c>
      <c r="D322" t="s">
        <v>215</v>
      </c>
      <c r="E322" t="s">
        <v>179</v>
      </c>
      <c r="F322">
        <v>97</v>
      </c>
      <c r="G322">
        <v>-12</v>
      </c>
      <c r="H322">
        <v>-11.009174311926605</v>
      </c>
      <c r="I322" s="3">
        <v>85</v>
      </c>
      <c r="J322">
        <v>25.43</v>
      </c>
      <c r="K322">
        <v>443.5</v>
      </c>
      <c r="L322">
        <v>-60.649999999999977</v>
      </c>
      <c r="M322">
        <v>-12.030149757016757</v>
      </c>
      <c r="N322">
        <v>92400</v>
      </c>
      <c r="O322">
        <v>40900</v>
      </c>
      <c r="P322">
        <v>250</v>
      </c>
      <c r="Q322">
        <v>437.45</v>
      </c>
      <c r="R322">
        <v>150</v>
      </c>
      <c r="S322">
        <v>440.4</v>
      </c>
      <c r="T322">
        <v>16522.650000000001</v>
      </c>
      <c r="U322" t="s">
        <v>217</v>
      </c>
      <c r="V322" s="5">
        <v>0.60555555555555551</v>
      </c>
    </row>
    <row r="323" spans="1:22" x14ac:dyDescent="0.3">
      <c r="A323">
        <v>63</v>
      </c>
      <c r="B323" s="2">
        <v>17000</v>
      </c>
      <c r="C323" s="3">
        <v>44434</v>
      </c>
      <c r="D323" t="s">
        <v>215</v>
      </c>
      <c r="E323" t="s">
        <v>180</v>
      </c>
      <c r="F323">
        <v>8098</v>
      </c>
      <c r="G323">
        <v>-404</v>
      </c>
      <c r="H323">
        <v>-4.7518231004469538</v>
      </c>
      <c r="I323" s="3">
        <v>3472</v>
      </c>
      <c r="J323">
        <v>24.25</v>
      </c>
      <c r="K323">
        <v>489.05</v>
      </c>
      <c r="L323">
        <v>-74.900000000000034</v>
      </c>
      <c r="M323">
        <v>-13.281319265892371</v>
      </c>
      <c r="N323">
        <v>102700</v>
      </c>
      <c r="O323">
        <v>43550</v>
      </c>
      <c r="P323">
        <v>50</v>
      </c>
      <c r="Q323">
        <v>488.8</v>
      </c>
      <c r="R323">
        <v>50</v>
      </c>
      <c r="S323">
        <v>490.45</v>
      </c>
      <c r="T323">
        <v>16522.650000000001</v>
      </c>
      <c r="U323" t="s">
        <v>217</v>
      </c>
      <c r="V323" s="5">
        <v>0.60555555555555551</v>
      </c>
    </row>
    <row r="324" spans="1:22" x14ac:dyDescent="0.3">
      <c r="A324">
        <v>64</v>
      </c>
      <c r="B324" s="2">
        <v>17050</v>
      </c>
      <c r="C324" s="3">
        <v>44434</v>
      </c>
      <c r="D324" t="s">
        <v>215</v>
      </c>
      <c r="E324" t="s">
        <v>181</v>
      </c>
      <c r="F324">
        <v>74</v>
      </c>
      <c r="G324">
        <v>1</v>
      </c>
      <c r="H324">
        <v>1.3698630136986301</v>
      </c>
      <c r="I324" s="3">
        <v>24</v>
      </c>
      <c r="J324">
        <v>27.78</v>
      </c>
      <c r="K324">
        <v>537.1</v>
      </c>
      <c r="L324">
        <v>-66.850000000000023</v>
      </c>
      <c r="M324">
        <v>-11.068797085851481</v>
      </c>
      <c r="N324">
        <v>39650</v>
      </c>
      <c r="O324">
        <v>22000</v>
      </c>
      <c r="P324">
        <v>100</v>
      </c>
      <c r="Q324">
        <v>534.15</v>
      </c>
      <c r="R324">
        <v>50</v>
      </c>
      <c r="S324">
        <v>539.75</v>
      </c>
      <c r="T324">
        <v>16520.2</v>
      </c>
      <c r="U324" t="s">
        <v>217</v>
      </c>
      <c r="V324" s="5">
        <v>0.60555555555555551</v>
      </c>
    </row>
    <row r="325" spans="1:22" x14ac:dyDescent="0.3">
      <c r="A325">
        <v>65</v>
      </c>
      <c r="B325" s="2">
        <v>17100</v>
      </c>
      <c r="C325" s="3">
        <v>44434</v>
      </c>
      <c r="D325" t="s">
        <v>215</v>
      </c>
      <c r="E325" t="s">
        <v>182</v>
      </c>
      <c r="F325">
        <v>188</v>
      </c>
      <c r="G325">
        <v>-7</v>
      </c>
      <c r="H325">
        <v>-3.5897435897435899</v>
      </c>
      <c r="I325" s="3">
        <v>40</v>
      </c>
      <c r="J325">
        <v>35.53</v>
      </c>
      <c r="K325">
        <v>598.29999999999995</v>
      </c>
      <c r="L325">
        <v>-67.400000000000091</v>
      </c>
      <c r="M325">
        <v>-10.124680787141369</v>
      </c>
      <c r="N325">
        <v>42000</v>
      </c>
      <c r="O325">
        <v>23950</v>
      </c>
      <c r="P325">
        <v>50</v>
      </c>
      <c r="Q325">
        <v>583.54999999999995</v>
      </c>
      <c r="R325">
        <v>100</v>
      </c>
      <c r="S325">
        <v>590.6</v>
      </c>
      <c r="T325">
        <v>16520.2</v>
      </c>
      <c r="U325" t="s">
        <v>217</v>
      </c>
      <c r="V325" s="5">
        <v>0.60555555555555551</v>
      </c>
    </row>
    <row r="326" spans="1:22" x14ac:dyDescent="0.3">
      <c r="A326">
        <v>66</v>
      </c>
      <c r="B326" s="2">
        <v>17150</v>
      </c>
      <c r="C326" s="3">
        <v>44434</v>
      </c>
      <c r="D326" t="s">
        <v>215</v>
      </c>
      <c r="E326" t="s">
        <v>183</v>
      </c>
      <c r="F326">
        <v>12</v>
      </c>
      <c r="G326">
        <v>0</v>
      </c>
      <c r="H326">
        <v>0</v>
      </c>
      <c r="I326" s="3">
        <v>1</v>
      </c>
      <c r="J326">
        <v>32.5</v>
      </c>
      <c r="K326">
        <v>641.20000000000005</v>
      </c>
      <c r="L326">
        <v>-78.799999999999955</v>
      </c>
      <c r="M326">
        <v>-10.944444444444439</v>
      </c>
      <c r="N326">
        <v>32350</v>
      </c>
      <c r="O326">
        <v>20400</v>
      </c>
      <c r="P326">
        <v>50</v>
      </c>
      <c r="Q326">
        <v>634.85</v>
      </c>
      <c r="R326">
        <v>50</v>
      </c>
      <c r="S326">
        <v>640.4</v>
      </c>
      <c r="T326">
        <v>16522.650000000001</v>
      </c>
      <c r="U326" t="s">
        <v>217</v>
      </c>
      <c r="V326" s="5">
        <v>0.60555555555555551</v>
      </c>
    </row>
    <row r="327" spans="1:22" x14ac:dyDescent="0.3">
      <c r="A327">
        <v>67</v>
      </c>
      <c r="B327" s="2">
        <v>17200</v>
      </c>
      <c r="C327" s="3">
        <v>44434</v>
      </c>
      <c r="D327" t="s">
        <v>215</v>
      </c>
      <c r="E327" t="s">
        <v>184</v>
      </c>
      <c r="F327">
        <v>241</v>
      </c>
      <c r="G327">
        <v>-28</v>
      </c>
      <c r="H327">
        <v>-10.408921933085502</v>
      </c>
      <c r="I327" s="3">
        <v>85</v>
      </c>
      <c r="J327">
        <v>33.79</v>
      </c>
      <c r="K327">
        <v>689.7</v>
      </c>
      <c r="L327">
        <v>-67.299999999999955</v>
      </c>
      <c r="M327">
        <v>-8.8903566710700073</v>
      </c>
      <c r="N327">
        <v>43350</v>
      </c>
      <c r="O327">
        <v>23400</v>
      </c>
      <c r="P327">
        <v>50</v>
      </c>
      <c r="Q327">
        <v>683.3</v>
      </c>
      <c r="R327">
        <v>50</v>
      </c>
      <c r="S327">
        <v>688.1</v>
      </c>
      <c r="T327">
        <v>16522.650000000001</v>
      </c>
      <c r="U327" t="s">
        <v>217</v>
      </c>
      <c r="V327" s="5">
        <v>0.60555555555555551</v>
      </c>
    </row>
    <row r="328" spans="1:22" x14ac:dyDescent="0.3">
      <c r="A328">
        <v>68</v>
      </c>
      <c r="B328" s="2">
        <v>17250</v>
      </c>
      <c r="C328" s="3">
        <v>44434</v>
      </c>
      <c r="D328" t="s">
        <v>215</v>
      </c>
      <c r="E328" t="s">
        <v>185</v>
      </c>
      <c r="F328">
        <v>1</v>
      </c>
      <c r="G328">
        <v>0</v>
      </c>
      <c r="H328">
        <v>0</v>
      </c>
      <c r="I328" s="3">
        <v>0</v>
      </c>
      <c r="J328">
        <v>37.43</v>
      </c>
      <c r="K328">
        <v>0</v>
      </c>
      <c r="L328">
        <v>0</v>
      </c>
      <c r="M328">
        <v>0</v>
      </c>
      <c r="N328">
        <v>22550</v>
      </c>
      <c r="O328">
        <v>18250</v>
      </c>
      <c r="P328">
        <v>50</v>
      </c>
      <c r="Q328">
        <v>731.7</v>
      </c>
      <c r="R328">
        <v>50</v>
      </c>
      <c r="S328">
        <v>741.6</v>
      </c>
      <c r="T328">
        <v>16522.650000000001</v>
      </c>
      <c r="U328" t="s">
        <v>217</v>
      </c>
      <c r="V328" s="5">
        <v>0.60555555555555551</v>
      </c>
    </row>
    <row r="329" spans="1:22" x14ac:dyDescent="0.3">
      <c r="A329">
        <v>69</v>
      </c>
      <c r="B329" s="2">
        <v>17300</v>
      </c>
      <c r="C329" s="3">
        <v>44434</v>
      </c>
      <c r="D329" t="s">
        <v>215</v>
      </c>
      <c r="E329" t="s">
        <v>186</v>
      </c>
      <c r="F329">
        <v>343</v>
      </c>
      <c r="G329">
        <v>-21</v>
      </c>
      <c r="H329">
        <v>-5.7692307692307692</v>
      </c>
      <c r="I329" s="3">
        <v>290</v>
      </c>
      <c r="J329">
        <v>37.43</v>
      </c>
      <c r="K329">
        <v>789.8</v>
      </c>
      <c r="L329">
        <v>-70.450000000000045</v>
      </c>
      <c r="M329">
        <v>-8.1894798023830333</v>
      </c>
      <c r="N329">
        <v>31750</v>
      </c>
      <c r="O329">
        <v>27450</v>
      </c>
      <c r="P329">
        <v>50</v>
      </c>
      <c r="Q329">
        <v>783.25</v>
      </c>
      <c r="R329">
        <v>100</v>
      </c>
      <c r="S329">
        <v>788.4</v>
      </c>
      <c r="T329">
        <v>16522.650000000001</v>
      </c>
      <c r="U329" t="s">
        <v>217</v>
      </c>
      <c r="V329" s="5">
        <v>0.60555555555555551</v>
      </c>
    </row>
    <row r="330" spans="1:22" x14ac:dyDescent="0.3">
      <c r="A330">
        <v>70</v>
      </c>
      <c r="B330" s="2">
        <v>17350</v>
      </c>
      <c r="C330" s="3">
        <v>44434</v>
      </c>
      <c r="D330" t="s">
        <v>215</v>
      </c>
      <c r="E330" t="s">
        <v>187</v>
      </c>
      <c r="F330">
        <v>6</v>
      </c>
      <c r="G330">
        <v>1</v>
      </c>
      <c r="H330">
        <v>20</v>
      </c>
      <c r="I330" s="3">
        <v>2</v>
      </c>
      <c r="J330">
        <v>45.8</v>
      </c>
      <c r="K330">
        <v>858.25</v>
      </c>
      <c r="L330">
        <v>91.899999999999977</v>
      </c>
      <c r="M330">
        <v>11.991909701833363</v>
      </c>
      <c r="N330">
        <v>20600</v>
      </c>
      <c r="O330">
        <v>17800</v>
      </c>
      <c r="P330">
        <v>50</v>
      </c>
      <c r="Q330">
        <v>828.4</v>
      </c>
      <c r="R330">
        <v>50</v>
      </c>
      <c r="S330">
        <v>842.05</v>
      </c>
      <c r="T330">
        <v>16522.650000000001</v>
      </c>
      <c r="U330" t="s">
        <v>217</v>
      </c>
      <c r="V330" s="5">
        <v>0.60555555555555551</v>
      </c>
    </row>
    <row r="331" spans="1:22" x14ac:dyDescent="0.3">
      <c r="A331">
        <v>71</v>
      </c>
      <c r="B331" s="2">
        <v>17400</v>
      </c>
      <c r="C331" s="3">
        <v>44434</v>
      </c>
      <c r="D331" t="s">
        <v>215</v>
      </c>
      <c r="E331" t="s">
        <v>188</v>
      </c>
      <c r="F331">
        <v>399</v>
      </c>
      <c r="G331">
        <v>0</v>
      </c>
      <c r="H331">
        <v>0</v>
      </c>
      <c r="I331" s="3">
        <v>0</v>
      </c>
      <c r="J331">
        <v>43.93</v>
      </c>
      <c r="K331">
        <v>0</v>
      </c>
      <c r="L331">
        <v>0</v>
      </c>
      <c r="M331">
        <v>0</v>
      </c>
      <c r="N331">
        <v>21900</v>
      </c>
      <c r="O331">
        <v>19700</v>
      </c>
      <c r="P331">
        <v>100</v>
      </c>
      <c r="Q331">
        <v>880.85</v>
      </c>
      <c r="R331">
        <v>100</v>
      </c>
      <c r="S331">
        <v>889.6</v>
      </c>
      <c r="T331">
        <v>16520.2</v>
      </c>
      <c r="U331" t="s">
        <v>217</v>
      </c>
      <c r="V331" s="5">
        <v>0.60555555555555551</v>
      </c>
    </row>
    <row r="332" spans="1:22" x14ac:dyDescent="0.3">
      <c r="A332">
        <v>72</v>
      </c>
      <c r="B332" s="2">
        <v>17450</v>
      </c>
      <c r="C332" s="3">
        <v>44434</v>
      </c>
      <c r="D332" t="s">
        <v>215</v>
      </c>
      <c r="E332" t="s">
        <v>189</v>
      </c>
      <c r="F332">
        <v>2</v>
      </c>
      <c r="G332">
        <v>0</v>
      </c>
      <c r="H332">
        <v>0</v>
      </c>
      <c r="I332" s="3">
        <v>0</v>
      </c>
      <c r="J332">
        <v>43.93</v>
      </c>
      <c r="K332">
        <v>0</v>
      </c>
      <c r="L332">
        <v>0</v>
      </c>
      <c r="M332">
        <v>0</v>
      </c>
      <c r="N332">
        <v>13450</v>
      </c>
      <c r="O332">
        <v>10700</v>
      </c>
      <c r="P332">
        <v>100</v>
      </c>
      <c r="Q332">
        <v>928.7</v>
      </c>
      <c r="R332">
        <v>50</v>
      </c>
      <c r="S332">
        <v>939.5</v>
      </c>
      <c r="T332">
        <v>16522.650000000001</v>
      </c>
      <c r="U332" t="s">
        <v>217</v>
      </c>
      <c r="V332" s="5">
        <v>0.60555555555555551</v>
      </c>
    </row>
    <row r="333" spans="1:22" x14ac:dyDescent="0.3">
      <c r="A333">
        <v>73</v>
      </c>
      <c r="B333" s="2">
        <v>17500</v>
      </c>
      <c r="C333" s="3">
        <v>44434</v>
      </c>
      <c r="D333" t="s">
        <v>215</v>
      </c>
      <c r="E333" t="s">
        <v>190</v>
      </c>
      <c r="F333">
        <v>713</v>
      </c>
      <c r="G333">
        <v>38</v>
      </c>
      <c r="H333">
        <v>5.6296296296296298</v>
      </c>
      <c r="I333" s="3">
        <v>208</v>
      </c>
      <c r="J333">
        <v>43.93</v>
      </c>
      <c r="K333">
        <v>988.85</v>
      </c>
      <c r="L333">
        <v>-70.749999999999886</v>
      </c>
      <c r="M333">
        <v>-6.6770479426198461</v>
      </c>
      <c r="N333">
        <v>20250</v>
      </c>
      <c r="O333">
        <v>19150</v>
      </c>
      <c r="P333">
        <v>50</v>
      </c>
      <c r="Q333">
        <v>984.55</v>
      </c>
      <c r="R333">
        <v>50</v>
      </c>
      <c r="S333">
        <v>987.7</v>
      </c>
      <c r="T333">
        <v>16522.650000000001</v>
      </c>
      <c r="U333" t="s">
        <v>217</v>
      </c>
      <c r="V333" s="5">
        <v>0.60555555555555551</v>
      </c>
    </row>
    <row r="334" spans="1:22" x14ac:dyDescent="0.3">
      <c r="A334">
        <v>74</v>
      </c>
      <c r="B334" s="2">
        <v>17550</v>
      </c>
      <c r="C334" s="3">
        <v>44434</v>
      </c>
      <c r="D334" t="s">
        <v>215</v>
      </c>
      <c r="E334" t="s">
        <v>191</v>
      </c>
      <c r="F334">
        <v>1</v>
      </c>
      <c r="G334">
        <v>0</v>
      </c>
      <c r="H334">
        <v>0</v>
      </c>
      <c r="I334" s="3">
        <v>1</v>
      </c>
      <c r="J334">
        <v>55.57</v>
      </c>
      <c r="K334">
        <v>997.75</v>
      </c>
      <c r="L334">
        <v>-161.70000000000005</v>
      </c>
      <c r="M334">
        <v>-13.946267626892064</v>
      </c>
      <c r="N334">
        <v>10850</v>
      </c>
      <c r="O334">
        <v>10900</v>
      </c>
      <c r="P334">
        <v>50</v>
      </c>
      <c r="Q334">
        <v>1027.7</v>
      </c>
      <c r="R334">
        <v>50</v>
      </c>
      <c r="S334">
        <v>1042.9000000000001</v>
      </c>
      <c r="T334">
        <v>16522.650000000001</v>
      </c>
      <c r="U334" t="s">
        <v>217</v>
      </c>
      <c r="V334" s="5">
        <v>0.60555555555555551</v>
      </c>
    </row>
    <row r="335" spans="1:22" x14ac:dyDescent="0.3">
      <c r="A335">
        <v>75</v>
      </c>
      <c r="B335" s="2">
        <v>17600</v>
      </c>
      <c r="C335" s="3">
        <v>44434</v>
      </c>
      <c r="D335" t="s">
        <v>215</v>
      </c>
      <c r="E335" t="s">
        <v>192</v>
      </c>
      <c r="F335">
        <v>2</v>
      </c>
      <c r="G335">
        <v>0</v>
      </c>
      <c r="H335">
        <v>0</v>
      </c>
      <c r="I335" s="3">
        <v>2</v>
      </c>
      <c r="J335">
        <v>55.57</v>
      </c>
      <c r="K335">
        <v>1054</v>
      </c>
      <c r="L335">
        <v>9</v>
      </c>
      <c r="M335">
        <v>0.86124401913875592</v>
      </c>
      <c r="N335">
        <v>11400</v>
      </c>
      <c r="O335">
        <v>12750</v>
      </c>
      <c r="P335">
        <v>100</v>
      </c>
      <c r="Q335">
        <v>1078.0999999999999</v>
      </c>
      <c r="R335">
        <v>100</v>
      </c>
      <c r="S335">
        <v>1094</v>
      </c>
      <c r="T335">
        <v>16522.650000000001</v>
      </c>
      <c r="U335" t="s">
        <v>217</v>
      </c>
      <c r="V335" s="5">
        <v>0.60555555555555551</v>
      </c>
    </row>
    <row r="336" spans="1:22" x14ac:dyDescent="0.3">
      <c r="A336">
        <v>76</v>
      </c>
      <c r="B336" s="2">
        <v>17650</v>
      </c>
      <c r="C336" s="3">
        <v>44434</v>
      </c>
      <c r="D336" t="s">
        <v>215</v>
      </c>
      <c r="E336" t="s">
        <v>193</v>
      </c>
      <c r="F336">
        <v>0</v>
      </c>
      <c r="G336">
        <v>0</v>
      </c>
      <c r="H336">
        <v>0</v>
      </c>
      <c r="I336" s="3">
        <v>0</v>
      </c>
      <c r="J336">
        <v>55.57</v>
      </c>
      <c r="K336">
        <v>0</v>
      </c>
      <c r="L336">
        <v>0</v>
      </c>
      <c r="M336">
        <v>0</v>
      </c>
      <c r="N336">
        <v>10650</v>
      </c>
      <c r="O336">
        <v>10650</v>
      </c>
      <c r="P336">
        <v>50</v>
      </c>
      <c r="Q336">
        <v>1122.95</v>
      </c>
      <c r="R336">
        <v>50</v>
      </c>
      <c r="S336">
        <v>1153.8499999999999</v>
      </c>
      <c r="T336">
        <v>16522.650000000001</v>
      </c>
      <c r="U336" t="s">
        <v>217</v>
      </c>
      <c r="V336" s="5">
        <v>0.60555555555555551</v>
      </c>
    </row>
    <row r="337" spans="1:22" x14ac:dyDescent="0.3">
      <c r="A337">
        <v>77</v>
      </c>
      <c r="B337" s="2">
        <v>17700</v>
      </c>
      <c r="C337" s="3">
        <v>44434</v>
      </c>
      <c r="D337" t="s">
        <v>215</v>
      </c>
      <c r="E337" t="s">
        <v>194</v>
      </c>
      <c r="F337">
        <v>20</v>
      </c>
      <c r="G337">
        <v>0</v>
      </c>
      <c r="H337">
        <v>0</v>
      </c>
      <c r="I337" s="3">
        <v>7</v>
      </c>
      <c r="J337">
        <v>55.57</v>
      </c>
      <c r="K337">
        <v>1200.25</v>
      </c>
      <c r="L337">
        <v>-94.400000000000091</v>
      </c>
      <c r="M337">
        <v>-7.2915459776773712</v>
      </c>
      <c r="N337">
        <v>16700</v>
      </c>
      <c r="O337">
        <v>16500</v>
      </c>
      <c r="P337">
        <v>50</v>
      </c>
      <c r="Q337">
        <v>1175.7</v>
      </c>
      <c r="R337">
        <v>50</v>
      </c>
      <c r="S337">
        <v>1188.6500000000001</v>
      </c>
      <c r="T337">
        <v>16522.650000000001</v>
      </c>
      <c r="U337" t="s">
        <v>217</v>
      </c>
      <c r="V337" s="5">
        <v>0.60555555555555551</v>
      </c>
    </row>
    <row r="338" spans="1:22" x14ac:dyDescent="0.3">
      <c r="A338">
        <v>78</v>
      </c>
      <c r="B338" s="2">
        <v>17750</v>
      </c>
      <c r="C338" s="3">
        <v>44434</v>
      </c>
      <c r="D338" t="s">
        <v>215</v>
      </c>
      <c r="E338" t="s">
        <v>195</v>
      </c>
      <c r="F338">
        <v>0</v>
      </c>
      <c r="G338">
        <v>0</v>
      </c>
      <c r="H338">
        <v>0</v>
      </c>
      <c r="I338" s="3">
        <v>0</v>
      </c>
      <c r="J338">
        <v>75.650000000000006</v>
      </c>
      <c r="K338">
        <v>0</v>
      </c>
      <c r="L338">
        <v>0</v>
      </c>
      <c r="M338">
        <v>0</v>
      </c>
      <c r="N338">
        <v>10650</v>
      </c>
      <c r="O338">
        <v>10650</v>
      </c>
      <c r="P338">
        <v>50</v>
      </c>
      <c r="Q338">
        <v>1222.75</v>
      </c>
      <c r="R338">
        <v>50</v>
      </c>
      <c r="S338">
        <v>1250.5999999999999</v>
      </c>
      <c r="T338">
        <v>16522.650000000001</v>
      </c>
      <c r="U338" t="s">
        <v>217</v>
      </c>
      <c r="V338" s="5">
        <v>0.60555555555555551</v>
      </c>
    </row>
    <row r="339" spans="1:22" x14ac:dyDescent="0.3">
      <c r="A339">
        <v>79</v>
      </c>
      <c r="B339" s="2">
        <v>17800</v>
      </c>
      <c r="C339" s="3">
        <v>44434</v>
      </c>
      <c r="D339" t="s">
        <v>215</v>
      </c>
      <c r="E339" t="s">
        <v>196</v>
      </c>
      <c r="F339">
        <v>14</v>
      </c>
      <c r="G339">
        <v>-6</v>
      </c>
      <c r="H339">
        <v>-30</v>
      </c>
      <c r="I339" s="3">
        <v>14</v>
      </c>
      <c r="J339">
        <v>75.650000000000006</v>
      </c>
      <c r="K339">
        <v>1348.35</v>
      </c>
      <c r="L339">
        <v>-32.050000000000182</v>
      </c>
      <c r="M339">
        <v>-2.3217907852796418</v>
      </c>
      <c r="N339">
        <v>14600</v>
      </c>
      <c r="O339">
        <v>14800</v>
      </c>
      <c r="P339">
        <v>50</v>
      </c>
      <c r="Q339">
        <v>1276.55</v>
      </c>
      <c r="R339">
        <v>100</v>
      </c>
      <c r="S339">
        <v>1291.1500000000001</v>
      </c>
      <c r="T339">
        <v>16520.2</v>
      </c>
      <c r="U339" t="s">
        <v>217</v>
      </c>
      <c r="V339" s="5">
        <v>0.60555555555555551</v>
      </c>
    </row>
    <row r="340" spans="1:22" x14ac:dyDescent="0.3">
      <c r="A340">
        <v>80</v>
      </c>
      <c r="B340" s="2">
        <v>17850</v>
      </c>
      <c r="C340" s="3">
        <v>44434</v>
      </c>
      <c r="D340" t="s">
        <v>215</v>
      </c>
      <c r="E340" t="s">
        <v>197</v>
      </c>
      <c r="F340">
        <v>11</v>
      </c>
      <c r="G340">
        <v>0</v>
      </c>
      <c r="H340">
        <v>0</v>
      </c>
      <c r="I340" s="3">
        <v>1</v>
      </c>
      <c r="J340">
        <v>63.51</v>
      </c>
      <c r="K340">
        <v>1357.3</v>
      </c>
      <c r="L340">
        <v>-109.40000000000009</v>
      </c>
      <c r="M340">
        <v>-7.4589213881502747</v>
      </c>
      <c r="N340">
        <v>10700</v>
      </c>
      <c r="O340">
        <v>10700</v>
      </c>
      <c r="P340">
        <v>150</v>
      </c>
      <c r="Q340">
        <v>1322.35</v>
      </c>
      <c r="R340">
        <v>150</v>
      </c>
      <c r="S340">
        <v>1353.65</v>
      </c>
      <c r="T340">
        <v>16522.650000000001</v>
      </c>
      <c r="U340" t="s">
        <v>217</v>
      </c>
      <c r="V340" s="5">
        <v>0.60555555555555551</v>
      </c>
    </row>
    <row r="341" spans="1:22" x14ac:dyDescent="0.3">
      <c r="A341">
        <v>81</v>
      </c>
      <c r="B341" s="2">
        <v>17900</v>
      </c>
      <c r="C341" s="3">
        <v>44434</v>
      </c>
      <c r="D341" t="s">
        <v>215</v>
      </c>
      <c r="E341" t="s">
        <v>198</v>
      </c>
      <c r="F341">
        <v>0</v>
      </c>
      <c r="G341">
        <v>0</v>
      </c>
      <c r="H341">
        <v>0</v>
      </c>
      <c r="I341" s="3">
        <v>0</v>
      </c>
      <c r="J341">
        <v>59.85</v>
      </c>
      <c r="K341">
        <v>0</v>
      </c>
      <c r="L341">
        <v>0</v>
      </c>
      <c r="M341">
        <v>0</v>
      </c>
      <c r="N341">
        <v>10600</v>
      </c>
      <c r="O341">
        <v>10700</v>
      </c>
      <c r="P341">
        <v>50</v>
      </c>
      <c r="Q341">
        <v>1372.3</v>
      </c>
      <c r="R341">
        <v>50</v>
      </c>
      <c r="S341">
        <v>1394.4</v>
      </c>
      <c r="T341">
        <v>16520.2</v>
      </c>
      <c r="U341" t="s">
        <v>217</v>
      </c>
      <c r="V341" s="5">
        <v>0.60555555555555551</v>
      </c>
    </row>
    <row r="342" spans="1:22" x14ac:dyDescent="0.3">
      <c r="A342">
        <v>82</v>
      </c>
      <c r="B342" s="2">
        <v>17950</v>
      </c>
      <c r="C342" s="3">
        <v>44434</v>
      </c>
      <c r="D342" t="s">
        <v>215</v>
      </c>
      <c r="E342" t="s">
        <v>199</v>
      </c>
      <c r="F342">
        <v>0</v>
      </c>
      <c r="G342">
        <v>0</v>
      </c>
      <c r="H342">
        <v>0</v>
      </c>
      <c r="I342" s="3">
        <v>0</v>
      </c>
      <c r="J342">
        <v>59.85</v>
      </c>
      <c r="K342">
        <v>0</v>
      </c>
      <c r="L342">
        <v>0</v>
      </c>
      <c r="M342">
        <v>0</v>
      </c>
      <c r="N342">
        <v>10600</v>
      </c>
      <c r="O342">
        <v>10750</v>
      </c>
      <c r="P342">
        <v>50</v>
      </c>
      <c r="Q342">
        <v>1422.2</v>
      </c>
      <c r="R342">
        <v>50</v>
      </c>
      <c r="S342">
        <v>1444.7</v>
      </c>
      <c r="T342">
        <v>16520.2</v>
      </c>
      <c r="U342" t="s">
        <v>217</v>
      </c>
      <c r="V342" s="5">
        <v>0.60555555555555551</v>
      </c>
    </row>
    <row r="343" spans="1:22" x14ac:dyDescent="0.3">
      <c r="A343">
        <v>83</v>
      </c>
      <c r="B343" s="2">
        <v>18000</v>
      </c>
      <c r="C343" s="3">
        <v>44434</v>
      </c>
      <c r="D343" t="s">
        <v>215</v>
      </c>
      <c r="E343" t="s">
        <v>200</v>
      </c>
      <c r="F343">
        <v>204</v>
      </c>
      <c r="G343">
        <v>3</v>
      </c>
      <c r="H343">
        <v>1.4925373134328359</v>
      </c>
      <c r="I343" s="3">
        <v>48</v>
      </c>
      <c r="J343">
        <v>59.85</v>
      </c>
      <c r="K343">
        <v>1487.05</v>
      </c>
      <c r="L343">
        <v>-76.400000000000091</v>
      </c>
      <c r="M343">
        <v>-4.8866289296108016</v>
      </c>
      <c r="N343">
        <v>18150</v>
      </c>
      <c r="O343">
        <v>17500</v>
      </c>
      <c r="P343">
        <v>400</v>
      </c>
      <c r="Q343">
        <v>1474.6</v>
      </c>
      <c r="R343">
        <v>250</v>
      </c>
      <c r="S343">
        <v>1487</v>
      </c>
      <c r="T343">
        <v>16520.2</v>
      </c>
      <c r="U343" t="s">
        <v>217</v>
      </c>
      <c r="V343" s="5">
        <v>0.60555555555555551</v>
      </c>
    </row>
    <row r="344" spans="1:22" x14ac:dyDescent="0.3">
      <c r="A344">
        <v>84</v>
      </c>
      <c r="B344" s="2">
        <v>18050</v>
      </c>
      <c r="C344" s="3">
        <v>44434</v>
      </c>
      <c r="D344" t="s">
        <v>215</v>
      </c>
      <c r="E344" t="s">
        <v>201</v>
      </c>
      <c r="F344">
        <v>2</v>
      </c>
      <c r="G344">
        <v>0</v>
      </c>
      <c r="H344">
        <v>0</v>
      </c>
      <c r="I344" s="3">
        <v>0</v>
      </c>
      <c r="J344">
        <v>50.43</v>
      </c>
      <c r="K344">
        <v>0</v>
      </c>
      <c r="L344">
        <v>0</v>
      </c>
      <c r="M344">
        <v>0</v>
      </c>
      <c r="N344">
        <v>10600</v>
      </c>
      <c r="O344">
        <v>10750</v>
      </c>
      <c r="P344">
        <v>100</v>
      </c>
      <c r="Q344">
        <v>1522.1</v>
      </c>
      <c r="R344">
        <v>150</v>
      </c>
      <c r="S344">
        <v>1542.9</v>
      </c>
      <c r="T344">
        <v>16522.650000000001</v>
      </c>
      <c r="U344" t="s">
        <v>217</v>
      </c>
      <c r="V344" s="5">
        <v>0.60555555555555551</v>
      </c>
    </row>
    <row r="345" spans="1:22" x14ac:dyDescent="0.3">
      <c r="A345">
        <v>85</v>
      </c>
      <c r="B345" s="2">
        <v>18100</v>
      </c>
      <c r="C345" s="3">
        <v>44434</v>
      </c>
      <c r="D345" t="s">
        <v>215</v>
      </c>
      <c r="E345" t="s">
        <v>212</v>
      </c>
      <c r="F345">
        <v>1</v>
      </c>
      <c r="G345">
        <v>0</v>
      </c>
      <c r="H345">
        <v>0</v>
      </c>
      <c r="I345" s="3">
        <v>0</v>
      </c>
      <c r="J345">
        <v>50.43</v>
      </c>
      <c r="K345">
        <v>0</v>
      </c>
      <c r="L345">
        <v>0</v>
      </c>
      <c r="M345">
        <v>0</v>
      </c>
      <c r="N345">
        <v>10050</v>
      </c>
      <c r="O345">
        <v>10100</v>
      </c>
      <c r="P345">
        <v>50</v>
      </c>
      <c r="Q345">
        <v>1572.2</v>
      </c>
      <c r="R345">
        <v>50</v>
      </c>
      <c r="S345">
        <v>1593.15</v>
      </c>
      <c r="T345">
        <v>16522.650000000001</v>
      </c>
      <c r="U345" t="s">
        <v>217</v>
      </c>
      <c r="V345" s="5">
        <v>0.60555555555555551</v>
      </c>
    </row>
    <row r="346" spans="1:22" x14ac:dyDescent="0.3">
      <c r="A346">
        <v>0</v>
      </c>
      <c r="B346" s="2">
        <v>13850</v>
      </c>
      <c r="C346" s="3">
        <v>44434</v>
      </c>
      <c r="D346" t="s">
        <v>215</v>
      </c>
      <c r="E346" t="s">
        <v>32</v>
      </c>
      <c r="F346">
        <v>374</v>
      </c>
      <c r="G346">
        <v>-88</v>
      </c>
      <c r="H346">
        <v>-19.047619047619047</v>
      </c>
      <c r="I346" s="3">
        <v>107</v>
      </c>
      <c r="J346">
        <v>50.43</v>
      </c>
      <c r="K346">
        <v>2648.9</v>
      </c>
      <c r="L346">
        <v>49.700000000000273</v>
      </c>
      <c r="M346">
        <v>1.9121268082487024</v>
      </c>
      <c r="N346">
        <v>19550</v>
      </c>
      <c r="O346">
        <v>15650</v>
      </c>
      <c r="P346">
        <v>50</v>
      </c>
      <c r="Q346">
        <v>2652.1</v>
      </c>
      <c r="R346">
        <v>50</v>
      </c>
      <c r="S346">
        <v>2667.65</v>
      </c>
      <c r="T346">
        <v>16522.650000000001</v>
      </c>
      <c r="U346" t="s">
        <v>216</v>
      </c>
      <c r="V346" s="5">
        <v>0.60625000000000007</v>
      </c>
    </row>
    <row r="347" spans="1:22" x14ac:dyDescent="0.3">
      <c r="A347">
        <v>1</v>
      </c>
      <c r="B347" s="2">
        <v>13900</v>
      </c>
      <c r="C347" s="3">
        <v>44434</v>
      </c>
      <c r="D347" t="s">
        <v>215</v>
      </c>
      <c r="E347" t="s">
        <v>33</v>
      </c>
      <c r="F347">
        <v>314</v>
      </c>
      <c r="G347">
        <v>-3</v>
      </c>
      <c r="H347">
        <v>-0.94637223974763407</v>
      </c>
      <c r="I347" s="3">
        <v>5</v>
      </c>
      <c r="J347">
        <v>50.43</v>
      </c>
      <c r="K347">
        <v>2553</v>
      </c>
      <c r="L347">
        <v>44.75</v>
      </c>
      <c r="M347">
        <v>1.7841124289843517</v>
      </c>
      <c r="N347">
        <v>14450</v>
      </c>
      <c r="O347">
        <v>13300</v>
      </c>
      <c r="P347">
        <v>400</v>
      </c>
      <c r="Q347">
        <v>2600.8000000000002</v>
      </c>
      <c r="R347">
        <v>100</v>
      </c>
      <c r="S347">
        <v>2619.85</v>
      </c>
      <c r="T347">
        <v>16522.650000000001</v>
      </c>
      <c r="U347" t="s">
        <v>216</v>
      </c>
      <c r="V347" s="5">
        <v>0.60625000000000007</v>
      </c>
    </row>
    <row r="348" spans="1:22" x14ac:dyDescent="0.3">
      <c r="A348">
        <v>2</v>
      </c>
      <c r="B348" s="2">
        <v>13950</v>
      </c>
      <c r="C348" s="3">
        <v>44434</v>
      </c>
      <c r="D348" t="s">
        <v>215</v>
      </c>
      <c r="E348" t="s">
        <v>34</v>
      </c>
      <c r="F348">
        <v>0</v>
      </c>
      <c r="G348">
        <v>0</v>
      </c>
      <c r="H348">
        <v>0</v>
      </c>
      <c r="I348" s="3">
        <v>0</v>
      </c>
      <c r="J348">
        <v>50.43</v>
      </c>
      <c r="K348">
        <v>0</v>
      </c>
      <c r="L348">
        <v>0</v>
      </c>
      <c r="M348">
        <v>0</v>
      </c>
      <c r="N348">
        <v>9350</v>
      </c>
      <c r="O348">
        <v>8050</v>
      </c>
      <c r="P348">
        <v>50</v>
      </c>
      <c r="Q348">
        <v>2496.9</v>
      </c>
      <c r="R348">
        <v>1500</v>
      </c>
      <c r="S348">
        <v>2633.05</v>
      </c>
      <c r="T348">
        <v>16522.650000000001</v>
      </c>
      <c r="U348" t="s">
        <v>216</v>
      </c>
      <c r="V348" s="5">
        <v>0.60625000000000007</v>
      </c>
    </row>
    <row r="349" spans="1:22" x14ac:dyDescent="0.3">
      <c r="A349">
        <v>3</v>
      </c>
      <c r="B349" s="2">
        <v>14000</v>
      </c>
      <c r="C349" s="3">
        <v>44434</v>
      </c>
      <c r="D349" t="s">
        <v>215</v>
      </c>
      <c r="E349" t="s">
        <v>35</v>
      </c>
      <c r="F349">
        <v>16278</v>
      </c>
      <c r="G349">
        <v>-705</v>
      </c>
      <c r="H349">
        <v>-4.1512100335629745</v>
      </c>
      <c r="I349" s="3">
        <v>1066</v>
      </c>
      <c r="J349">
        <v>50.43</v>
      </c>
      <c r="K349">
        <v>2515</v>
      </c>
      <c r="L349">
        <v>77.75</v>
      </c>
      <c r="M349">
        <v>3.1900707764898963</v>
      </c>
      <c r="N349">
        <v>20850</v>
      </c>
      <c r="O349">
        <v>18200</v>
      </c>
      <c r="P349">
        <v>200</v>
      </c>
      <c r="Q349">
        <v>2506.6999999999998</v>
      </c>
      <c r="R349">
        <v>50</v>
      </c>
      <c r="S349">
        <v>2515.1</v>
      </c>
      <c r="T349">
        <v>16522.650000000001</v>
      </c>
      <c r="U349" t="s">
        <v>216</v>
      </c>
      <c r="V349" s="5">
        <v>0.60625000000000007</v>
      </c>
    </row>
    <row r="350" spans="1:22" x14ac:dyDescent="0.3">
      <c r="A350">
        <v>4</v>
      </c>
      <c r="B350" s="2">
        <v>14050</v>
      </c>
      <c r="C350" s="3">
        <v>44434</v>
      </c>
      <c r="D350" t="s">
        <v>215</v>
      </c>
      <c r="E350" t="s">
        <v>36</v>
      </c>
      <c r="F350">
        <v>0</v>
      </c>
      <c r="G350">
        <v>0</v>
      </c>
      <c r="H350">
        <v>0</v>
      </c>
      <c r="I350" s="3">
        <v>0</v>
      </c>
      <c r="J350">
        <v>50.43</v>
      </c>
      <c r="K350">
        <v>0</v>
      </c>
      <c r="L350">
        <v>0</v>
      </c>
      <c r="M350">
        <v>0</v>
      </c>
      <c r="N350">
        <v>12100</v>
      </c>
      <c r="O350">
        <v>7500</v>
      </c>
      <c r="P350">
        <v>1000</v>
      </c>
      <c r="Q350">
        <v>2398.5500000000002</v>
      </c>
      <c r="R350">
        <v>900</v>
      </c>
      <c r="S350">
        <v>2531.75</v>
      </c>
      <c r="T350">
        <v>16522.650000000001</v>
      </c>
      <c r="U350" t="s">
        <v>216</v>
      </c>
      <c r="V350" s="5">
        <v>0.60625000000000007</v>
      </c>
    </row>
    <row r="351" spans="1:22" x14ac:dyDescent="0.3">
      <c r="A351">
        <v>5</v>
      </c>
      <c r="B351" s="2">
        <v>14100</v>
      </c>
      <c r="C351" s="3">
        <v>44434</v>
      </c>
      <c r="D351" t="s">
        <v>215</v>
      </c>
      <c r="E351" t="s">
        <v>37</v>
      </c>
      <c r="F351">
        <v>25</v>
      </c>
      <c r="G351">
        <v>0</v>
      </c>
      <c r="H351">
        <v>0</v>
      </c>
      <c r="I351" s="3">
        <v>1</v>
      </c>
      <c r="J351">
        <v>50.43</v>
      </c>
      <c r="K351">
        <v>2311</v>
      </c>
      <c r="L351">
        <v>131</v>
      </c>
      <c r="M351">
        <v>6.0091743119266061</v>
      </c>
      <c r="N351">
        <v>12250</v>
      </c>
      <c r="O351">
        <v>8550</v>
      </c>
      <c r="P351">
        <v>50</v>
      </c>
      <c r="Q351">
        <v>2372.15</v>
      </c>
      <c r="R351">
        <v>600</v>
      </c>
      <c r="S351">
        <v>2481.5500000000002</v>
      </c>
      <c r="T351">
        <v>16522.650000000001</v>
      </c>
      <c r="U351" t="s">
        <v>216</v>
      </c>
      <c r="V351" s="5">
        <v>0.60625000000000007</v>
      </c>
    </row>
    <row r="352" spans="1:22" x14ac:dyDescent="0.3">
      <c r="A352">
        <v>6</v>
      </c>
      <c r="B352" s="2">
        <v>14150</v>
      </c>
      <c r="C352" s="3">
        <v>44434</v>
      </c>
      <c r="D352" t="s">
        <v>215</v>
      </c>
      <c r="E352" t="s">
        <v>38</v>
      </c>
      <c r="F352">
        <v>0</v>
      </c>
      <c r="G352">
        <v>0</v>
      </c>
      <c r="H352">
        <v>0</v>
      </c>
      <c r="I352" s="3">
        <v>0</v>
      </c>
      <c r="J352">
        <v>50.43</v>
      </c>
      <c r="K352">
        <v>0</v>
      </c>
      <c r="L352">
        <v>0</v>
      </c>
      <c r="M352">
        <v>0</v>
      </c>
      <c r="N352">
        <v>12100</v>
      </c>
      <c r="O352">
        <v>10750</v>
      </c>
      <c r="P352">
        <v>1000</v>
      </c>
      <c r="Q352">
        <v>2300.65</v>
      </c>
      <c r="R352">
        <v>1450</v>
      </c>
      <c r="S352">
        <v>2429.4499999999998</v>
      </c>
      <c r="T352">
        <v>16522.650000000001</v>
      </c>
      <c r="U352" t="s">
        <v>216</v>
      </c>
      <c r="V352" s="5">
        <v>0.60625000000000007</v>
      </c>
    </row>
    <row r="353" spans="1:22" x14ac:dyDescent="0.3">
      <c r="A353">
        <v>7</v>
      </c>
      <c r="B353" s="2">
        <v>14200</v>
      </c>
      <c r="C353" s="3">
        <v>44434</v>
      </c>
      <c r="D353" t="s">
        <v>215</v>
      </c>
      <c r="E353" t="s">
        <v>39</v>
      </c>
      <c r="F353">
        <v>216</v>
      </c>
      <c r="G353">
        <v>1</v>
      </c>
      <c r="H353">
        <v>0.46511627906976744</v>
      </c>
      <c r="I353" s="3">
        <v>3</v>
      </c>
      <c r="J353">
        <v>50.43</v>
      </c>
      <c r="K353">
        <v>2290.5500000000002</v>
      </c>
      <c r="L353">
        <v>53</v>
      </c>
      <c r="M353">
        <v>2.3686621528010545</v>
      </c>
      <c r="N353">
        <v>19450</v>
      </c>
      <c r="O353">
        <v>16150</v>
      </c>
      <c r="P353">
        <v>200</v>
      </c>
      <c r="Q353">
        <v>2301.6999999999998</v>
      </c>
      <c r="R353">
        <v>50</v>
      </c>
      <c r="S353">
        <v>2315.35</v>
      </c>
      <c r="T353">
        <v>16522.650000000001</v>
      </c>
      <c r="U353" t="s">
        <v>216</v>
      </c>
      <c r="V353" s="5">
        <v>0.60625000000000007</v>
      </c>
    </row>
    <row r="354" spans="1:22" x14ac:dyDescent="0.3">
      <c r="A354">
        <v>8</v>
      </c>
      <c r="B354" s="2">
        <v>14250</v>
      </c>
      <c r="C354" s="3">
        <v>44434</v>
      </c>
      <c r="D354" t="s">
        <v>215</v>
      </c>
      <c r="E354" t="s">
        <v>40</v>
      </c>
      <c r="F354">
        <v>0</v>
      </c>
      <c r="G354">
        <v>0</v>
      </c>
      <c r="H354">
        <v>0</v>
      </c>
      <c r="I354" s="3">
        <v>0</v>
      </c>
      <c r="J354">
        <v>50.43</v>
      </c>
      <c r="K354">
        <v>0</v>
      </c>
      <c r="L354">
        <v>0</v>
      </c>
      <c r="M354">
        <v>0</v>
      </c>
      <c r="N354">
        <v>12100</v>
      </c>
      <c r="O354">
        <v>10100</v>
      </c>
      <c r="P354">
        <v>1000</v>
      </c>
      <c r="Q354">
        <v>2203.15</v>
      </c>
      <c r="R354">
        <v>800</v>
      </c>
      <c r="S354">
        <v>2327.4499999999998</v>
      </c>
      <c r="T354">
        <v>16522.650000000001</v>
      </c>
      <c r="U354" t="s">
        <v>216</v>
      </c>
      <c r="V354" s="5">
        <v>0.60625000000000007</v>
      </c>
    </row>
    <row r="355" spans="1:22" x14ac:dyDescent="0.3">
      <c r="A355">
        <v>9</v>
      </c>
      <c r="B355" s="2">
        <v>14300</v>
      </c>
      <c r="C355" s="3">
        <v>44434</v>
      </c>
      <c r="D355" t="s">
        <v>215</v>
      </c>
      <c r="E355" t="s">
        <v>41</v>
      </c>
      <c r="F355">
        <v>166</v>
      </c>
      <c r="G355">
        <v>-15</v>
      </c>
      <c r="H355">
        <v>-8.2872928176795586</v>
      </c>
      <c r="I355" s="3">
        <v>15</v>
      </c>
      <c r="J355">
        <v>50.43</v>
      </c>
      <c r="K355">
        <v>2157</v>
      </c>
      <c r="L355">
        <v>26.900000000000091</v>
      </c>
      <c r="M355">
        <v>1.2628515093188157</v>
      </c>
      <c r="N355">
        <v>19500</v>
      </c>
      <c r="O355">
        <v>16400</v>
      </c>
      <c r="P355">
        <v>400</v>
      </c>
      <c r="Q355">
        <v>2203.65</v>
      </c>
      <c r="R355">
        <v>600</v>
      </c>
      <c r="S355">
        <v>2221.0500000000002</v>
      </c>
      <c r="T355">
        <v>16522.650000000001</v>
      </c>
      <c r="U355" t="s">
        <v>216</v>
      </c>
      <c r="V355" s="5">
        <v>0.60625000000000007</v>
      </c>
    </row>
    <row r="356" spans="1:22" x14ac:dyDescent="0.3">
      <c r="A356">
        <v>10</v>
      </c>
      <c r="B356" s="2">
        <v>14350</v>
      </c>
      <c r="C356" s="3">
        <v>44434</v>
      </c>
      <c r="D356" t="s">
        <v>215</v>
      </c>
      <c r="E356" t="s">
        <v>42</v>
      </c>
      <c r="F356">
        <v>6</v>
      </c>
      <c r="G356">
        <v>0</v>
      </c>
      <c r="H356">
        <v>0</v>
      </c>
      <c r="I356" s="3">
        <v>0</v>
      </c>
      <c r="J356">
        <v>50.43</v>
      </c>
      <c r="K356">
        <v>0</v>
      </c>
      <c r="L356">
        <v>0</v>
      </c>
      <c r="M356">
        <v>0</v>
      </c>
      <c r="N356">
        <v>12600</v>
      </c>
      <c r="O356">
        <v>10000</v>
      </c>
      <c r="P356">
        <v>400</v>
      </c>
      <c r="Q356">
        <v>2102.65</v>
      </c>
      <c r="R356">
        <v>300</v>
      </c>
      <c r="S356">
        <v>2228</v>
      </c>
      <c r="T356">
        <v>16522.650000000001</v>
      </c>
      <c r="U356" t="s">
        <v>216</v>
      </c>
      <c r="V356" s="5">
        <v>0.60625000000000007</v>
      </c>
    </row>
    <row r="357" spans="1:22" x14ac:dyDescent="0.3">
      <c r="A357">
        <v>11</v>
      </c>
      <c r="B357" s="2">
        <v>14400</v>
      </c>
      <c r="C357" s="3">
        <v>44434</v>
      </c>
      <c r="D357" t="s">
        <v>215</v>
      </c>
      <c r="E357" t="s">
        <v>43</v>
      </c>
      <c r="F357">
        <v>101</v>
      </c>
      <c r="G357">
        <v>-2</v>
      </c>
      <c r="H357">
        <v>-1.941747572815534</v>
      </c>
      <c r="I357" s="3">
        <v>5</v>
      </c>
      <c r="J357">
        <v>50.43</v>
      </c>
      <c r="K357">
        <v>2105</v>
      </c>
      <c r="L357">
        <v>44.449999999999818</v>
      </c>
      <c r="M357">
        <v>2.1571910412268478</v>
      </c>
      <c r="N357">
        <v>19000</v>
      </c>
      <c r="O357">
        <v>19250</v>
      </c>
      <c r="P357">
        <v>400</v>
      </c>
      <c r="Q357">
        <v>2106.15</v>
      </c>
      <c r="R357">
        <v>200</v>
      </c>
      <c r="S357">
        <v>2120.75</v>
      </c>
      <c r="T357">
        <v>16522.650000000001</v>
      </c>
      <c r="U357" t="s">
        <v>216</v>
      </c>
      <c r="V357" s="5">
        <v>0.60625000000000007</v>
      </c>
    </row>
    <row r="358" spans="1:22" x14ac:dyDescent="0.3">
      <c r="A358">
        <v>12</v>
      </c>
      <c r="B358" s="2">
        <v>14450</v>
      </c>
      <c r="C358" s="3">
        <v>44434</v>
      </c>
      <c r="D358" t="s">
        <v>215</v>
      </c>
      <c r="E358" t="s">
        <v>44</v>
      </c>
      <c r="F358">
        <v>0</v>
      </c>
      <c r="G358">
        <v>0</v>
      </c>
      <c r="H358">
        <v>0</v>
      </c>
      <c r="I358" s="3">
        <v>0</v>
      </c>
      <c r="J358">
        <v>50.43</v>
      </c>
      <c r="K358">
        <v>0</v>
      </c>
      <c r="L358">
        <v>0</v>
      </c>
      <c r="M358">
        <v>0</v>
      </c>
      <c r="N358">
        <v>12100</v>
      </c>
      <c r="O358">
        <v>10100</v>
      </c>
      <c r="P358">
        <v>1000</v>
      </c>
      <c r="Q358">
        <v>2007</v>
      </c>
      <c r="R358">
        <v>800</v>
      </c>
      <c r="S358">
        <v>2123.75</v>
      </c>
      <c r="T358">
        <v>16522.650000000001</v>
      </c>
      <c r="U358" t="s">
        <v>216</v>
      </c>
      <c r="V358" s="5">
        <v>0.60625000000000007</v>
      </c>
    </row>
    <row r="359" spans="1:22" x14ac:dyDescent="0.3">
      <c r="A359">
        <v>13</v>
      </c>
      <c r="B359" s="2">
        <v>14500</v>
      </c>
      <c r="C359" s="3">
        <v>44434</v>
      </c>
      <c r="D359" t="s">
        <v>215</v>
      </c>
      <c r="E359" t="s">
        <v>45</v>
      </c>
      <c r="F359">
        <v>5348</v>
      </c>
      <c r="G359">
        <v>-967</v>
      </c>
      <c r="H359">
        <v>-15.312747426761678</v>
      </c>
      <c r="I359" s="3">
        <v>2028</v>
      </c>
      <c r="J359">
        <v>50.43</v>
      </c>
      <c r="K359">
        <v>2007.75</v>
      </c>
      <c r="L359">
        <v>77.349999999999909</v>
      </c>
      <c r="M359">
        <v>4.0069415665147075</v>
      </c>
      <c r="N359">
        <v>31800</v>
      </c>
      <c r="O359">
        <v>19600</v>
      </c>
      <c r="P359">
        <v>50</v>
      </c>
      <c r="Q359">
        <v>2011</v>
      </c>
      <c r="R359">
        <v>300</v>
      </c>
      <c r="S359">
        <v>2016.95</v>
      </c>
      <c r="T359">
        <v>16522.650000000001</v>
      </c>
      <c r="U359" t="s">
        <v>216</v>
      </c>
      <c r="V359" s="5">
        <v>0.60625000000000007</v>
      </c>
    </row>
    <row r="360" spans="1:22" x14ac:dyDescent="0.3">
      <c r="A360">
        <v>14</v>
      </c>
      <c r="B360" s="2">
        <v>14550</v>
      </c>
      <c r="C360" s="3">
        <v>44434</v>
      </c>
      <c r="D360" t="s">
        <v>215</v>
      </c>
      <c r="E360" t="s">
        <v>46</v>
      </c>
      <c r="F360">
        <v>1</v>
      </c>
      <c r="G360">
        <v>0</v>
      </c>
      <c r="H360">
        <v>0</v>
      </c>
      <c r="I360" s="3">
        <v>0</v>
      </c>
      <c r="J360">
        <v>50.43</v>
      </c>
      <c r="K360">
        <v>0</v>
      </c>
      <c r="L360">
        <v>0</v>
      </c>
      <c r="M360">
        <v>0</v>
      </c>
      <c r="N360">
        <v>15000</v>
      </c>
      <c r="O360">
        <v>16400</v>
      </c>
      <c r="P360">
        <v>50</v>
      </c>
      <c r="Q360">
        <v>1954.55</v>
      </c>
      <c r="R360">
        <v>50</v>
      </c>
      <c r="S360">
        <v>1971.85</v>
      </c>
      <c r="T360">
        <v>16522.650000000001</v>
      </c>
      <c r="U360" t="s">
        <v>216</v>
      </c>
      <c r="V360" s="5">
        <v>0.60625000000000007</v>
      </c>
    </row>
    <row r="361" spans="1:22" x14ac:dyDescent="0.3">
      <c r="A361">
        <v>15</v>
      </c>
      <c r="B361" s="2">
        <v>14600</v>
      </c>
      <c r="C361" s="3">
        <v>44434</v>
      </c>
      <c r="D361" t="s">
        <v>215</v>
      </c>
      <c r="E361" t="s">
        <v>47</v>
      </c>
      <c r="F361">
        <v>168</v>
      </c>
      <c r="G361">
        <v>-25</v>
      </c>
      <c r="H361">
        <v>-12.953367875647668</v>
      </c>
      <c r="I361" s="3">
        <v>33</v>
      </c>
      <c r="J361">
        <v>50.43</v>
      </c>
      <c r="K361">
        <v>1910</v>
      </c>
      <c r="L361">
        <v>70</v>
      </c>
      <c r="M361">
        <v>3.804347826086957</v>
      </c>
      <c r="N361">
        <v>21600</v>
      </c>
      <c r="O361">
        <v>21900</v>
      </c>
      <c r="P361">
        <v>50</v>
      </c>
      <c r="Q361">
        <v>1910</v>
      </c>
      <c r="R361">
        <v>50</v>
      </c>
      <c r="S361">
        <v>1916.7</v>
      </c>
      <c r="T361">
        <v>16522.650000000001</v>
      </c>
      <c r="U361" t="s">
        <v>216</v>
      </c>
      <c r="V361" s="5">
        <v>0.60625000000000007</v>
      </c>
    </row>
    <row r="362" spans="1:22" x14ac:dyDescent="0.3">
      <c r="A362">
        <v>16</v>
      </c>
      <c r="B362" s="2">
        <v>14650</v>
      </c>
      <c r="C362" s="3">
        <v>44434</v>
      </c>
      <c r="D362" t="s">
        <v>215</v>
      </c>
      <c r="E362" t="s">
        <v>48</v>
      </c>
      <c r="F362">
        <v>1</v>
      </c>
      <c r="G362">
        <v>0</v>
      </c>
      <c r="H362">
        <v>0</v>
      </c>
      <c r="I362" s="3">
        <v>0</v>
      </c>
      <c r="J362">
        <v>50.43</v>
      </c>
      <c r="K362">
        <v>0</v>
      </c>
      <c r="L362">
        <v>0</v>
      </c>
      <c r="M362">
        <v>0</v>
      </c>
      <c r="N362">
        <v>12300</v>
      </c>
      <c r="O362">
        <v>15050</v>
      </c>
      <c r="P362">
        <v>50</v>
      </c>
      <c r="Q362">
        <v>1855.05</v>
      </c>
      <c r="R362">
        <v>50</v>
      </c>
      <c r="S362">
        <v>1871.7</v>
      </c>
      <c r="T362">
        <v>16522.650000000001</v>
      </c>
      <c r="U362" t="s">
        <v>216</v>
      </c>
      <c r="V362" s="5">
        <v>0.60625000000000007</v>
      </c>
    </row>
    <row r="363" spans="1:22" x14ac:dyDescent="0.3">
      <c r="A363">
        <v>17</v>
      </c>
      <c r="B363" s="2">
        <v>14700</v>
      </c>
      <c r="C363" s="3">
        <v>44434</v>
      </c>
      <c r="D363" t="s">
        <v>215</v>
      </c>
      <c r="E363" t="s">
        <v>49</v>
      </c>
      <c r="F363">
        <v>220</v>
      </c>
      <c r="G363">
        <v>-3</v>
      </c>
      <c r="H363">
        <v>-1.3452914798206279</v>
      </c>
      <c r="I363" s="3">
        <v>5</v>
      </c>
      <c r="J363">
        <v>50.43</v>
      </c>
      <c r="K363">
        <v>1779.95</v>
      </c>
      <c r="L363">
        <v>22.150000000000091</v>
      </c>
      <c r="M363">
        <v>1.2600978495847133</v>
      </c>
      <c r="N363">
        <v>21500</v>
      </c>
      <c r="O363">
        <v>21700</v>
      </c>
      <c r="P363">
        <v>50</v>
      </c>
      <c r="Q363">
        <v>1805.95</v>
      </c>
      <c r="R363">
        <v>100</v>
      </c>
      <c r="S363">
        <v>1820.3</v>
      </c>
      <c r="T363">
        <v>16522.650000000001</v>
      </c>
      <c r="U363" t="s">
        <v>216</v>
      </c>
      <c r="V363" s="5">
        <v>0.60625000000000007</v>
      </c>
    </row>
    <row r="364" spans="1:22" x14ac:dyDescent="0.3">
      <c r="A364">
        <v>18</v>
      </c>
      <c r="B364" s="2">
        <v>14750</v>
      </c>
      <c r="C364" s="3">
        <v>44434</v>
      </c>
      <c r="D364" t="s">
        <v>215</v>
      </c>
      <c r="E364" t="s">
        <v>50</v>
      </c>
      <c r="F364">
        <v>3</v>
      </c>
      <c r="G364">
        <v>0</v>
      </c>
      <c r="H364">
        <v>0</v>
      </c>
      <c r="I364" s="3">
        <v>0</v>
      </c>
      <c r="J364">
        <v>50.43</v>
      </c>
      <c r="K364">
        <v>0</v>
      </c>
      <c r="L364">
        <v>0</v>
      </c>
      <c r="M364">
        <v>0</v>
      </c>
      <c r="N364">
        <v>15050</v>
      </c>
      <c r="O364">
        <v>15050</v>
      </c>
      <c r="P364">
        <v>50</v>
      </c>
      <c r="Q364">
        <v>1755.2</v>
      </c>
      <c r="R364">
        <v>50</v>
      </c>
      <c r="S364">
        <v>1771.85</v>
      </c>
      <c r="T364">
        <v>16522.650000000001</v>
      </c>
      <c r="U364" t="s">
        <v>216</v>
      </c>
      <c r="V364" s="5">
        <v>0.60625000000000007</v>
      </c>
    </row>
    <row r="365" spans="1:22" x14ac:dyDescent="0.3">
      <c r="A365">
        <v>19</v>
      </c>
      <c r="B365" s="2">
        <v>14800</v>
      </c>
      <c r="C365" s="3">
        <v>44434</v>
      </c>
      <c r="D365" t="s">
        <v>215</v>
      </c>
      <c r="E365" t="s">
        <v>51</v>
      </c>
      <c r="F365">
        <v>569</v>
      </c>
      <c r="G365">
        <v>-5</v>
      </c>
      <c r="H365">
        <v>-0.87108013937282225</v>
      </c>
      <c r="I365" s="3">
        <v>14</v>
      </c>
      <c r="J365">
        <v>50.43</v>
      </c>
      <c r="K365">
        <v>1715.2</v>
      </c>
      <c r="L365">
        <v>64</v>
      </c>
      <c r="M365">
        <v>3.8759689922480618</v>
      </c>
      <c r="N365">
        <v>22750</v>
      </c>
      <c r="O365">
        <v>23250</v>
      </c>
      <c r="P365">
        <v>50</v>
      </c>
      <c r="Q365">
        <v>1708.7</v>
      </c>
      <c r="R365">
        <v>100</v>
      </c>
      <c r="S365">
        <v>1719.95</v>
      </c>
      <c r="T365">
        <v>16522.650000000001</v>
      </c>
      <c r="U365" t="s">
        <v>216</v>
      </c>
      <c r="V365" s="5">
        <v>0.60625000000000007</v>
      </c>
    </row>
    <row r="366" spans="1:22" x14ac:dyDescent="0.3">
      <c r="A366">
        <v>20</v>
      </c>
      <c r="B366" s="2">
        <v>14850</v>
      </c>
      <c r="C366" s="3">
        <v>44434</v>
      </c>
      <c r="D366" t="s">
        <v>215</v>
      </c>
      <c r="E366" t="s">
        <v>52</v>
      </c>
      <c r="F366">
        <v>5</v>
      </c>
      <c r="G366">
        <v>0</v>
      </c>
      <c r="H366">
        <v>0</v>
      </c>
      <c r="I366" s="3">
        <v>0</v>
      </c>
      <c r="J366">
        <v>50.43</v>
      </c>
      <c r="K366">
        <v>0</v>
      </c>
      <c r="L366">
        <v>0</v>
      </c>
      <c r="M366">
        <v>0</v>
      </c>
      <c r="N366">
        <v>19000</v>
      </c>
      <c r="O366">
        <v>19800</v>
      </c>
      <c r="P366">
        <v>50</v>
      </c>
      <c r="Q366">
        <v>1655.1</v>
      </c>
      <c r="R366">
        <v>50</v>
      </c>
      <c r="S366">
        <v>1671.95</v>
      </c>
      <c r="T366">
        <v>16522.650000000001</v>
      </c>
      <c r="U366" t="s">
        <v>216</v>
      </c>
      <c r="V366" s="5">
        <v>0.60625000000000007</v>
      </c>
    </row>
    <row r="367" spans="1:22" x14ac:dyDescent="0.3">
      <c r="A367">
        <v>21</v>
      </c>
      <c r="B367" s="2">
        <v>14900</v>
      </c>
      <c r="C367" s="3">
        <v>44434</v>
      </c>
      <c r="D367" t="s">
        <v>215</v>
      </c>
      <c r="E367" t="s">
        <v>53</v>
      </c>
      <c r="F367">
        <v>96</v>
      </c>
      <c r="G367">
        <v>0</v>
      </c>
      <c r="H367">
        <v>0</v>
      </c>
      <c r="I367" s="3">
        <v>7</v>
      </c>
      <c r="J367">
        <v>50.43</v>
      </c>
      <c r="K367">
        <v>1593</v>
      </c>
      <c r="L367">
        <v>-8.4500000000000455</v>
      </c>
      <c r="M367">
        <v>-0.52764682006931496</v>
      </c>
      <c r="N367">
        <v>20350</v>
      </c>
      <c r="O367">
        <v>20050</v>
      </c>
      <c r="P367">
        <v>50</v>
      </c>
      <c r="Q367">
        <v>1604.45</v>
      </c>
      <c r="R367">
        <v>50</v>
      </c>
      <c r="S367">
        <v>1621.1</v>
      </c>
      <c r="T367">
        <v>16522.650000000001</v>
      </c>
      <c r="U367" t="s">
        <v>216</v>
      </c>
      <c r="V367" s="5">
        <v>0.60625000000000007</v>
      </c>
    </row>
    <row r="368" spans="1:22" x14ac:dyDescent="0.3">
      <c r="A368">
        <v>22</v>
      </c>
      <c r="B368" s="2">
        <v>14950</v>
      </c>
      <c r="C368" s="3">
        <v>44434</v>
      </c>
      <c r="D368" t="s">
        <v>215</v>
      </c>
      <c r="E368" t="s">
        <v>54</v>
      </c>
      <c r="F368">
        <v>6</v>
      </c>
      <c r="G368">
        <v>0</v>
      </c>
      <c r="H368">
        <v>0</v>
      </c>
      <c r="I368" s="3">
        <v>0</v>
      </c>
      <c r="J368">
        <v>50.43</v>
      </c>
      <c r="K368">
        <v>0</v>
      </c>
      <c r="L368">
        <v>0</v>
      </c>
      <c r="M368">
        <v>0</v>
      </c>
      <c r="N368">
        <v>18150</v>
      </c>
      <c r="O368">
        <v>18200</v>
      </c>
      <c r="P368">
        <v>100</v>
      </c>
      <c r="Q368">
        <v>1555.05</v>
      </c>
      <c r="R368">
        <v>50</v>
      </c>
      <c r="S368">
        <v>1572.1</v>
      </c>
      <c r="T368">
        <v>16522.650000000001</v>
      </c>
      <c r="U368" t="s">
        <v>216</v>
      </c>
      <c r="V368" s="5">
        <v>0.60625000000000007</v>
      </c>
    </row>
    <row r="369" spans="1:22" x14ac:dyDescent="0.3">
      <c r="A369">
        <v>23</v>
      </c>
      <c r="B369" s="2">
        <v>15000</v>
      </c>
      <c r="C369" s="3">
        <v>44434</v>
      </c>
      <c r="D369" t="s">
        <v>215</v>
      </c>
      <c r="E369" t="s">
        <v>55</v>
      </c>
      <c r="F369">
        <v>4929</v>
      </c>
      <c r="G369">
        <v>-1626</v>
      </c>
      <c r="H369">
        <v>-24.805491990846683</v>
      </c>
      <c r="I369" s="3">
        <v>2267</v>
      </c>
      <c r="J369">
        <v>50.43</v>
      </c>
      <c r="K369">
        <v>1516.9</v>
      </c>
      <c r="L369">
        <v>87.850000000000136</v>
      </c>
      <c r="M369">
        <v>6.1474406073965326</v>
      </c>
      <c r="N369">
        <v>20650</v>
      </c>
      <c r="O369">
        <v>30600</v>
      </c>
      <c r="P369">
        <v>100</v>
      </c>
      <c r="Q369">
        <v>1512.1</v>
      </c>
      <c r="R369">
        <v>1200</v>
      </c>
      <c r="S369">
        <v>1515.35</v>
      </c>
      <c r="T369">
        <v>16522.650000000001</v>
      </c>
      <c r="U369" t="s">
        <v>216</v>
      </c>
      <c r="V369" s="5">
        <v>0.60625000000000007</v>
      </c>
    </row>
    <row r="370" spans="1:22" x14ac:dyDescent="0.3">
      <c r="A370">
        <v>24</v>
      </c>
      <c r="B370" s="2">
        <v>15050</v>
      </c>
      <c r="C370" s="3">
        <v>44434</v>
      </c>
      <c r="D370" t="s">
        <v>215</v>
      </c>
      <c r="E370" t="s">
        <v>56</v>
      </c>
      <c r="F370">
        <v>23</v>
      </c>
      <c r="G370">
        <v>0</v>
      </c>
      <c r="H370">
        <v>0</v>
      </c>
      <c r="I370" s="3">
        <v>0</v>
      </c>
      <c r="J370">
        <v>50.43</v>
      </c>
      <c r="K370">
        <v>0</v>
      </c>
      <c r="L370">
        <v>0</v>
      </c>
      <c r="M370">
        <v>0</v>
      </c>
      <c r="N370">
        <v>19950</v>
      </c>
      <c r="O370">
        <v>19950</v>
      </c>
      <c r="P370">
        <v>50</v>
      </c>
      <c r="Q370">
        <v>1455.4</v>
      </c>
      <c r="R370">
        <v>50</v>
      </c>
      <c r="S370">
        <v>1472.05</v>
      </c>
      <c r="T370">
        <v>16522.650000000001</v>
      </c>
      <c r="U370" t="s">
        <v>216</v>
      </c>
      <c r="V370" s="5">
        <v>0.60625000000000007</v>
      </c>
    </row>
    <row r="371" spans="1:22" x14ac:dyDescent="0.3">
      <c r="A371">
        <v>25</v>
      </c>
      <c r="B371" s="2">
        <v>15100</v>
      </c>
      <c r="C371" s="3">
        <v>44434</v>
      </c>
      <c r="D371" t="s">
        <v>215</v>
      </c>
      <c r="E371" t="s">
        <v>57</v>
      </c>
      <c r="F371">
        <v>232</v>
      </c>
      <c r="G371">
        <v>0</v>
      </c>
      <c r="H371">
        <v>0</v>
      </c>
      <c r="I371" s="3">
        <v>2</v>
      </c>
      <c r="J371">
        <v>50.43</v>
      </c>
      <c r="K371">
        <v>1392.5</v>
      </c>
      <c r="L371">
        <v>53.150000000000091</v>
      </c>
      <c r="M371">
        <v>3.9683428528764026</v>
      </c>
      <c r="N371">
        <v>21100</v>
      </c>
      <c r="O371">
        <v>20000</v>
      </c>
      <c r="P371">
        <v>50</v>
      </c>
      <c r="Q371">
        <v>1406.75</v>
      </c>
      <c r="R371">
        <v>150</v>
      </c>
      <c r="S371">
        <v>1419.5</v>
      </c>
      <c r="T371">
        <v>16522.650000000001</v>
      </c>
      <c r="U371" t="s">
        <v>216</v>
      </c>
      <c r="V371" s="5">
        <v>0.60625000000000007</v>
      </c>
    </row>
    <row r="372" spans="1:22" x14ac:dyDescent="0.3">
      <c r="A372">
        <v>26</v>
      </c>
      <c r="B372" s="2">
        <v>15150</v>
      </c>
      <c r="C372" s="3">
        <v>44434</v>
      </c>
      <c r="D372" t="s">
        <v>215</v>
      </c>
      <c r="E372" t="s">
        <v>58</v>
      </c>
      <c r="F372">
        <v>15</v>
      </c>
      <c r="G372">
        <v>-1</v>
      </c>
      <c r="H372">
        <v>-6.25</v>
      </c>
      <c r="I372" s="3">
        <v>4</v>
      </c>
      <c r="J372">
        <v>50.43</v>
      </c>
      <c r="K372">
        <v>1354.05</v>
      </c>
      <c r="L372">
        <v>69.700000000000045</v>
      </c>
      <c r="M372">
        <v>5.4268696227663842</v>
      </c>
      <c r="N372">
        <v>20000</v>
      </c>
      <c r="O372">
        <v>19950</v>
      </c>
      <c r="P372">
        <v>50</v>
      </c>
      <c r="Q372">
        <v>1357.35</v>
      </c>
      <c r="R372">
        <v>100</v>
      </c>
      <c r="S372">
        <v>1370.6</v>
      </c>
      <c r="T372">
        <v>16522.650000000001</v>
      </c>
      <c r="U372" t="s">
        <v>216</v>
      </c>
      <c r="V372" s="5">
        <v>0.60625000000000007</v>
      </c>
    </row>
    <row r="373" spans="1:22" x14ac:dyDescent="0.3">
      <c r="A373">
        <v>27</v>
      </c>
      <c r="B373" s="2">
        <v>15200</v>
      </c>
      <c r="C373" s="3">
        <v>44434</v>
      </c>
      <c r="D373" t="s">
        <v>215</v>
      </c>
      <c r="E373" t="s">
        <v>59</v>
      </c>
      <c r="F373">
        <v>1344</v>
      </c>
      <c r="G373">
        <v>-48</v>
      </c>
      <c r="H373">
        <v>-3.4482758620689653</v>
      </c>
      <c r="I373" s="3">
        <v>366</v>
      </c>
      <c r="J373">
        <v>50.43</v>
      </c>
      <c r="K373">
        <v>1315.1</v>
      </c>
      <c r="L373">
        <v>64.099999999999909</v>
      </c>
      <c r="M373">
        <v>5.1239008792965555</v>
      </c>
      <c r="N373">
        <v>21600</v>
      </c>
      <c r="O373">
        <v>20100</v>
      </c>
      <c r="P373">
        <v>50</v>
      </c>
      <c r="Q373">
        <v>1314.35</v>
      </c>
      <c r="R373">
        <v>50</v>
      </c>
      <c r="S373">
        <v>1317.3</v>
      </c>
      <c r="T373">
        <v>16522.650000000001</v>
      </c>
      <c r="U373" t="s">
        <v>216</v>
      </c>
      <c r="V373" s="5">
        <v>0.60625000000000007</v>
      </c>
    </row>
    <row r="374" spans="1:22" x14ac:dyDescent="0.3">
      <c r="A374">
        <v>28</v>
      </c>
      <c r="B374" s="2">
        <v>15250</v>
      </c>
      <c r="C374" s="3">
        <v>44434</v>
      </c>
      <c r="D374" t="s">
        <v>215</v>
      </c>
      <c r="E374" t="s">
        <v>60</v>
      </c>
      <c r="F374">
        <v>54</v>
      </c>
      <c r="G374">
        <v>0</v>
      </c>
      <c r="H374">
        <v>0</v>
      </c>
      <c r="I374" s="3">
        <v>3</v>
      </c>
      <c r="J374">
        <v>50.43</v>
      </c>
      <c r="K374">
        <v>1293.95</v>
      </c>
      <c r="L374">
        <v>124</v>
      </c>
      <c r="M374">
        <v>10.598743536048548</v>
      </c>
      <c r="N374">
        <v>20050</v>
      </c>
      <c r="O374">
        <v>20600</v>
      </c>
      <c r="P374">
        <v>50</v>
      </c>
      <c r="Q374">
        <v>1256.8499999999999</v>
      </c>
      <c r="R374">
        <v>200</v>
      </c>
      <c r="S374">
        <v>1270.7</v>
      </c>
      <c r="T374">
        <v>16522.650000000001</v>
      </c>
      <c r="U374" t="s">
        <v>216</v>
      </c>
      <c r="V374" s="5">
        <v>0.60625000000000007</v>
      </c>
    </row>
    <row r="375" spans="1:22" x14ac:dyDescent="0.3">
      <c r="A375">
        <v>29</v>
      </c>
      <c r="B375" s="2">
        <v>15300</v>
      </c>
      <c r="C375" s="3">
        <v>44434</v>
      </c>
      <c r="D375" t="s">
        <v>215</v>
      </c>
      <c r="E375" t="s">
        <v>61</v>
      </c>
      <c r="F375">
        <v>577</v>
      </c>
      <c r="G375">
        <v>-12</v>
      </c>
      <c r="H375">
        <v>-2.037351443123939</v>
      </c>
      <c r="I375" s="3">
        <v>98</v>
      </c>
      <c r="J375">
        <v>8.64</v>
      </c>
      <c r="K375">
        <v>1220.9000000000001</v>
      </c>
      <c r="L375">
        <v>80.200000000000045</v>
      </c>
      <c r="M375">
        <v>7.0307705794687507</v>
      </c>
      <c r="N375">
        <v>20750</v>
      </c>
      <c r="O375">
        <v>21900</v>
      </c>
      <c r="P375">
        <v>50</v>
      </c>
      <c r="Q375">
        <v>1212.7</v>
      </c>
      <c r="R375">
        <v>50</v>
      </c>
      <c r="S375">
        <v>1221.4000000000001</v>
      </c>
      <c r="T375">
        <v>16522.650000000001</v>
      </c>
      <c r="U375" t="s">
        <v>216</v>
      </c>
      <c r="V375" s="5">
        <v>0.60625000000000007</v>
      </c>
    </row>
    <row r="376" spans="1:22" x14ac:dyDescent="0.3">
      <c r="A376">
        <v>30</v>
      </c>
      <c r="B376" s="2">
        <v>15350</v>
      </c>
      <c r="C376" s="3">
        <v>44434</v>
      </c>
      <c r="D376" t="s">
        <v>215</v>
      </c>
      <c r="E376" t="s">
        <v>62</v>
      </c>
      <c r="F376">
        <v>53</v>
      </c>
      <c r="G376">
        <v>-1</v>
      </c>
      <c r="H376">
        <v>-1.8518518518518519</v>
      </c>
      <c r="I376" s="3">
        <v>10</v>
      </c>
      <c r="J376">
        <v>8.64</v>
      </c>
      <c r="K376">
        <v>1175.8499999999999</v>
      </c>
      <c r="L376">
        <v>61.299999999999955</v>
      </c>
      <c r="M376">
        <v>5.4999775694226329</v>
      </c>
      <c r="N376">
        <v>18950</v>
      </c>
      <c r="O376">
        <v>19000</v>
      </c>
      <c r="P376">
        <v>50</v>
      </c>
      <c r="Q376">
        <v>1163.45</v>
      </c>
      <c r="R376">
        <v>250</v>
      </c>
      <c r="S376">
        <v>1169.75</v>
      </c>
      <c r="T376">
        <v>16522.650000000001</v>
      </c>
      <c r="U376" t="s">
        <v>216</v>
      </c>
      <c r="V376" s="5">
        <v>0.60625000000000007</v>
      </c>
    </row>
    <row r="377" spans="1:22" x14ac:dyDescent="0.3">
      <c r="A377">
        <v>31</v>
      </c>
      <c r="B377" s="2">
        <v>15400</v>
      </c>
      <c r="C377" s="3">
        <v>44434</v>
      </c>
      <c r="D377" t="s">
        <v>215</v>
      </c>
      <c r="E377" t="s">
        <v>63</v>
      </c>
      <c r="F377">
        <v>1724</v>
      </c>
      <c r="G377">
        <v>-70</v>
      </c>
      <c r="H377">
        <v>-3.9018952062430325</v>
      </c>
      <c r="I377" s="3">
        <v>362</v>
      </c>
      <c r="J377">
        <v>8.64</v>
      </c>
      <c r="K377">
        <v>1118</v>
      </c>
      <c r="L377">
        <v>72.549999999999955</v>
      </c>
      <c r="M377">
        <v>6.9395953895451665</v>
      </c>
      <c r="N377">
        <v>22200</v>
      </c>
      <c r="O377">
        <v>20900</v>
      </c>
      <c r="P377">
        <v>50</v>
      </c>
      <c r="Q377">
        <v>1114.75</v>
      </c>
      <c r="R377">
        <v>100</v>
      </c>
      <c r="S377">
        <v>1120.4000000000001</v>
      </c>
      <c r="T377">
        <v>16522.650000000001</v>
      </c>
      <c r="U377" t="s">
        <v>216</v>
      </c>
      <c r="V377" s="5">
        <v>0.60625000000000007</v>
      </c>
    </row>
    <row r="378" spans="1:22" x14ac:dyDescent="0.3">
      <c r="A378">
        <v>32</v>
      </c>
      <c r="B378" s="2">
        <v>15450</v>
      </c>
      <c r="C378" s="3">
        <v>44434</v>
      </c>
      <c r="D378" t="s">
        <v>215</v>
      </c>
      <c r="E378" t="s">
        <v>64</v>
      </c>
      <c r="F378">
        <v>69</v>
      </c>
      <c r="G378">
        <v>0</v>
      </c>
      <c r="H378">
        <v>0</v>
      </c>
      <c r="I378" s="3">
        <v>1</v>
      </c>
      <c r="J378">
        <v>8.64</v>
      </c>
      <c r="K378">
        <v>1042.75</v>
      </c>
      <c r="L378">
        <v>65</v>
      </c>
      <c r="M378">
        <v>6.6479161339810782</v>
      </c>
      <c r="N378">
        <v>20650</v>
      </c>
      <c r="O378">
        <v>20200</v>
      </c>
      <c r="P378">
        <v>250</v>
      </c>
      <c r="Q378">
        <v>1057.4000000000001</v>
      </c>
      <c r="R378">
        <v>100</v>
      </c>
      <c r="S378">
        <v>1068.7</v>
      </c>
      <c r="T378">
        <v>16522.650000000001</v>
      </c>
      <c r="U378" t="s">
        <v>216</v>
      </c>
      <c r="V378" s="5">
        <v>0.60625000000000007</v>
      </c>
    </row>
    <row r="379" spans="1:22" x14ac:dyDescent="0.3">
      <c r="A379">
        <v>33</v>
      </c>
      <c r="B379" s="2">
        <v>15500</v>
      </c>
      <c r="C379" s="3">
        <v>44434</v>
      </c>
      <c r="D379" t="s">
        <v>215</v>
      </c>
      <c r="E379" t="s">
        <v>65</v>
      </c>
      <c r="F379">
        <v>4978</v>
      </c>
      <c r="G379">
        <v>-624</v>
      </c>
      <c r="H379">
        <v>-11.138878971795787</v>
      </c>
      <c r="I379" s="3">
        <v>1364</v>
      </c>
      <c r="J379">
        <v>8.64</v>
      </c>
      <c r="K379">
        <v>1018.35</v>
      </c>
      <c r="L379">
        <v>73.899999999999977</v>
      </c>
      <c r="M379">
        <v>7.824659854942027</v>
      </c>
      <c r="N379">
        <v>42500</v>
      </c>
      <c r="O379">
        <v>27900</v>
      </c>
      <c r="P379">
        <v>350</v>
      </c>
      <c r="Q379">
        <v>1012.85</v>
      </c>
      <c r="R379">
        <v>50</v>
      </c>
      <c r="S379">
        <v>1016.25</v>
      </c>
      <c r="T379">
        <v>16522.650000000001</v>
      </c>
      <c r="U379" t="s">
        <v>216</v>
      </c>
      <c r="V379" s="5">
        <v>0.60625000000000007</v>
      </c>
    </row>
    <row r="380" spans="1:22" x14ac:dyDescent="0.3">
      <c r="A380">
        <v>34</v>
      </c>
      <c r="B380" s="2">
        <v>15550</v>
      </c>
      <c r="C380" s="3">
        <v>44434</v>
      </c>
      <c r="D380" t="s">
        <v>215</v>
      </c>
      <c r="E380" t="s">
        <v>66</v>
      </c>
      <c r="F380">
        <v>193</v>
      </c>
      <c r="G380">
        <v>0</v>
      </c>
      <c r="H380">
        <v>0</v>
      </c>
      <c r="I380" s="3">
        <v>79</v>
      </c>
      <c r="J380">
        <v>8.64</v>
      </c>
      <c r="K380">
        <v>966</v>
      </c>
      <c r="L380">
        <v>89.549999999999955</v>
      </c>
      <c r="M380">
        <v>10.217354098921781</v>
      </c>
      <c r="N380">
        <v>63600</v>
      </c>
      <c r="O380">
        <v>22300</v>
      </c>
      <c r="P380">
        <v>50</v>
      </c>
      <c r="Q380">
        <v>962.9</v>
      </c>
      <c r="R380">
        <v>200</v>
      </c>
      <c r="S380">
        <v>966.5</v>
      </c>
      <c r="T380">
        <v>16522.650000000001</v>
      </c>
      <c r="U380" t="s">
        <v>216</v>
      </c>
      <c r="V380" s="5">
        <v>0.60625000000000007</v>
      </c>
    </row>
    <row r="381" spans="1:22" x14ac:dyDescent="0.3">
      <c r="A381">
        <v>35</v>
      </c>
      <c r="B381" s="2">
        <v>15600</v>
      </c>
      <c r="C381" s="3">
        <v>44434</v>
      </c>
      <c r="D381" t="s">
        <v>215</v>
      </c>
      <c r="E381" t="s">
        <v>67</v>
      </c>
      <c r="F381">
        <v>2157</v>
      </c>
      <c r="G381">
        <v>-84</v>
      </c>
      <c r="H381">
        <v>-3.7483266398929049</v>
      </c>
      <c r="I381" s="3">
        <v>251</v>
      </c>
      <c r="J381">
        <v>8.64</v>
      </c>
      <c r="K381">
        <v>917.6</v>
      </c>
      <c r="L381">
        <v>76.149999999999977</v>
      </c>
      <c r="M381">
        <v>9.0498544179689784</v>
      </c>
      <c r="N381">
        <v>52050</v>
      </c>
      <c r="O381">
        <v>21900</v>
      </c>
      <c r="P381">
        <v>50</v>
      </c>
      <c r="Q381">
        <v>913.7</v>
      </c>
      <c r="R381">
        <v>200</v>
      </c>
      <c r="S381">
        <v>917.05</v>
      </c>
      <c r="T381">
        <v>16522.650000000001</v>
      </c>
      <c r="U381" t="s">
        <v>216</v>
      </c>
      <c r="V381" s="5">
        <v>0.60625000000000007</v>
      </c>
    </row>
    <row r="382" spans="1:22" x14ac:dyDescent="0.3">
      <c r="A382">
        <v>36</v>
      </c>
      <c r="B382" s="2">
        <v>15650</v>
      </c>
      <c r="C382" s="3">
        <v>44434</v>
      </c>
      <c r="D382" t="s">
        <v>215</v>
      </c>
      <c r="E382" t="s">
        <v>68</v>
      </c>
      <c r="F382">
        <v>222</v>
      </c>
      <c r="G382">
        <v>-2</v>
      </c>
      <c r="H382">
        <v>-0.8928571428571429</v>
      </c>
      <c r="I382" s="3">
        <v>54</v>
      </c>
      <c r="J382">
        <v>8.64</v>
      </c>
      <c r="K382">
        <v>873.05</v>
      </c>
      <c r="L382">
        <v>98.949999999999932</v>
      </c>
      <c r="M382">
        <v>12.782586229169349</v>
      </c>
      <c r="N382">
        <v>57400</v>
      </c>
      <c r="O382">
        <v>21250</v>
      </c>
      <c r="P382">
        <v>200</v>
      </c>
      <c r="Q382">
        <v>861.6</v>
      </c>
      <c r="R382">
        <v>50</v>
      </c>
      <c r="S382">
        <v>869.4</v>
      </c>
      <c r="T382">
        <v>16522.650000000001</v>
      </c>
      <c r="U382" t="s">
        <v>216</v>
      </c>
      <c r="V382" s="5">
        <v>0.60625000000000007</v>
      </c>
    </row>
    <row r="383" spans="1:22" x14ac:dyDescent="0.3">
      <c r="A383">
        <v>37</v>
      </c>
      <c r="B383" s="2">
        <v>15700</v>
      </c>
      <c r="C383" s="3">
        <v>44434</v>
      </c>
      <c r="D383" t="s">
        <v>215</v>
      </c>
      <c r="E383" t="s">
        <v>69</v>
      </c>
      <c r="F383">
        <v>3961</v>
      </c>
      <c r="G383">
        <v>-145</v>
      </c>
      <c r="H383">
        <v>-3.5314174378957621</v>
      </c>
      <c r="I383" s="3">
        <v>437</v>
      </c>
      <c r="J383">
        <v>8.64</v>
      </c>
      <c r="K383">
        <v>818.25</v>
      </c>
      <c r="L383">
        <v>73.75</v>
      </c>
      <c r="M383">
        <v>9.9059771658831419</v>
      </c>
      <c r="N383">
        <v>74350</v>
      </c>
      <c r="O383">
        <v>20850</v>
      </c>
      <c r="P383">
        <v>50</v>
      </c>
      <c r="Q383">
        <v>812.75</v>
      </c>
      <c r="R383">
        <v>550</v>
      </c>
      <c r="S383">
        <v>818.3</v>
      </c>
      <c r="T383">
        <v>16522.650000000001</v>
      </c>
      <c r="U383" t="s">
        <v>216</v>
      </c>
      <c r="V383" s="5">
        <v>0.60625000000000007</v>
      </c>
    </row>
    <row r="384" spans="1:22" x14ac:dyDescent="0.3">
      <c r="A384">
        <v>38</v>
      </c>
      <c r="B384" s="2">
        <v>15750</v>
      </c>
      <c r="C384" s="3">
        <v>44434</v>
      </c>
      <c r="D384" t="s">
        <v>215</v>
      </c>
      <c r="E384" t="s">
        <v>70</v>
      </c>
      <c r="F384">
        <v>757</v>
      </c>
      <c r="G384">
        <v>-67</v>
      </c>
      <c r="H384">
        <v>-8.1310679611650478</v>
      </c>
      <c r="I384" s="3">
        <v>163</v>
      </c>
      <c r="J384">
        <v>8.64</v>
      </c>
      <c r="K384">
        <v>767</v>
      </c>
      <c r="L384">
        <v>70.5</v>
      </c>
      <c r="M384">
        <v>10.122038765254846</v>
      </c>
      <c r="N384">
        <v>55500</v>
      </c>
      <c r="O384">
        <v>23800</v>
      </c>
      <c r="P384">
        <v>50</v>
      </c>
      <c r="Q384">
        <v>763.3</v>
      </c>
      <c r="R384">
        <v>50</v>
      </c>
      <c r="S384">
        <v>769.8</v>
      </c>
      <c r="T384">
        <v>16522.650000000001</v>
      </c>
      <c r="U384" t="s">
        <v>216</v>
      </c>
      <c r="V384" s="5">
        <v>0.60625000000000007</v>
      </c>
    </row>
    <row r="385" spans="1:22" x14ac:dyDescent="0.3">
      <c r="A385">
        <v>39</v>
      </c>
      <c r="B385" s="2">
        <v>15800</v>
      </c>
      <c r="C385" s="3">
        <v>44434</v>
      </c>
      <c r="D385" t="s">
        <v>215</v>
      </c>
      <c r="E385" t="s">
        <v>71</v>
      </c>
      <c r="F385">
        <v>19474</v>
      </c>
      <c r="G385">
        <v>-691</v>
      </c>
      <c r="H385">
        <v>-3.4267294817753533</v>
      </c>
      <c r="I385" s="3">
        <v>1704</v>
      </c>
      <c r="J385">
        <v>8.64</v>
      </c>
      <c r="K385">
        <v>715.85</v>
      </c>
      <c r="L385">
        <v>68.700000000000045</v>
      </c>
      <c r="M385">
        <v>10.615776867805</v>
      </c>
      <c r="N385">
        <v>65200</v>
      </c>
      <c r="O385">
        <v>29750</v>
      </c>
      <c r="P385">
        <v>50</v>
      </c>
      <c r="Q385">
        <v>715.85</v>
      </c>
      <c r="R385">
        <v>200</v>
      </c>
      <c r="S385">
        <v>717.55</v>
      </c>
      <c r="T385">
        <v>16520.2</v>
      </c>
      <c r="U385" t="s">
        <v>216</v>
      </c>
      <c r="V385" s="5">
        <v>0.60625000000000007</v>
      </c>
    </row>
    <row r="386" spans="1:22" x14ac:dyDescent="0.3">
      <c r="A386">
        <v>40</v>
      </c>
      <c r="B386" s="2">
        <v>15850</v>
      </c>
      <c r="C386" s="3">
        <v>44434</v>
      </c>
      <c r="D386" t="s">
        <v>215</v>
      </c>
      <c r="E386" t="s">
        <v>72</v>
      </c>
      <c r="F386">
        <v>1077</v>
      </c>
      <c r="G386">
        <v>-143</v>
      </c>
      <c r="H386">
        <v>-11.721311475409836</v>
      </c>
      <c r="I386" s="3">
        <v>286</v>
      </c>
      <c r="J386">
        <v>8.64</v>
      </c>
      <c r="K386">
        <v>673.55</v>
      </c>
      <c r="L386">
        <v>66.849999999999909</v>
      </c>
      <c r="M386">
        <v>11.018625350255466</v>
      </c>
      <c r="N386">
        <v>63350</v>
      </c>
      <c r="O386">
        <v>21750</v>
      </c>
      <c r="P386">
        <v>50</v>
      </c>
      <c r="Q386">
        <v>665.9</v>
      </c>
      <c r="R386">
        <v>250</v>
      </c>
      <c r="S386">
        <v>668.45</v>
      </c>
      <c r="T386">
        <v>16522.650000000001</v>
      </c>
      <c r="U386" t="s">
        <v>216</v>
      </c>
      <c r="V386" s="5">
        <v>0.60625000000000007</v>
      </c>
    </row>
    <row r="387" spans="1:22" x14ac:dyDescent="0.3">
      <c r="A387">
        <v>41</v>
      </c>
      <c r="B387" s="2">
        <v>15900</v>
      </c>
      <c r="C387" s="3">
        <v>44434</v>
      </c>
      <c r="D387" t="s">
        <v>215</v>
      </c>
      <c r="E387" t="s">
        <v>73</v>
      </c>
      <c r="F387">
        <v>8269</v>
      </c>
      <c r="G387">
        <v>-31</v>
      </c>
      <c r="H387">
        <v>-0.37349397590361444</v>
      </c>
      <c r="I387" s="3">
        <v>894</v>
      </c>
      <c r="J387">
        <v>8.64</v>
      </c>
      <c r="K387">
        <v>618.54999999999995</v>
      </c>
      <c r="L387">
        <v>68.449999999999932</v>
      </c>
      <c r="M387">
        <v>12.443192146882371</v>
      </c>
      <c r="N387">
        <v>65300</v>
      </c>
      <c r="O387">
        <v>32450</v>
      </c>
      <c r="P387">
        <v>200</v>
      </c>
      <c r="Q387">
        <v>616.75</v>
      </c>
      <c r="R387">
        <v>50</v>
      </c>
      <c r="S387">
        <v>617.75</v>
      </c>
      <c r="T387">
        <v>16522.650000000001</v>
      </c>
      <c r="U387" t="s">
        <v>216</v>
      </c>
      <c r="V387" s="5">
        <v>0.60625000000000007</v>
      </c>
    </row>
    <row r="388" spans="1:22" x14ac:dyDescent="0.3">
      <c r="A388">
        <v>42</v>
      </c>
      <c r="B388" s="2">
        <v>15950</v>
      </c>
      <c r="C388" s="3">
        <v>44434</v>
      </c>
      <c r="D388" t="s">
        <v>215</v>
      </c>
      <c r="E388" t="s">
        <v>74</v>
      </c>
      <c r="F388">
        <v>534</v>
      </c>
      <c r="G388">
        <v>-36</v>
      </c>
      <c r="H388">
        <v>-6.3157894736842106</v>
      </c>
      <c r="I388" s="3">
        <v>117</v>
      </c>
      <c r="J388">
        <v>8.64</v>
      </c>
      <c r="K388">
        <v>575.65</v>
      </c>
      <c r="L388">
        <v>76.5</v>
      </c>
      <c r="M388">
        <v>15.326054292296906</v>
      </c>
      <c r="N388">
        <v>58100</v>
      </c>
      <c r="O388">
        <v>30950</v>
      </c>
      <c r="P388">
        <v>50</v>
      </c>
      <c r="Q388">
        <v>565.6</v>
      </c>
      <c r="R388">
        <v>50</v>
      </c>
      <c r="S388">
        <v>568.25</v>
      </c>
      <c r="T388">
        <v>16522.650000000001</v>
      </c>
      <c r="U388" t="s">
        <v>216</v>
      </c>
      <c r="V388" s="5">
        <v>0.60625000000000007</v>
      </c>
    </row>
    <row r="389" spans="1:22" x14ac:dyDescent="0.3">
      <c r="A389">
        <v>43</v>
      </c>
      <c r="B389" s="2">
        <v>16000</v>
      </c>
      <c r="C389" s="3">
        <v>44434</v>
      </c>
      <c r="D389" t="s">
        <v>215</v>
      </c>
      <c r="E389" t="s">
        <v>75</v>
      </c>
      <c r="F389">
        <v>21097</v>
      </c>
      <c r="G389">
        <v>552</v>
      </c>
      <c r="H389">
        <v>2.6867851058651739</v>
      </c>
      <c r="I389" s="3">
        <v>10569</v>
      </c>
      <c r="J389">
        <v>8.64</v>
      </c>
      <c r="K389">
        <v>518.79999999999995</v>
      </c>
      <c r="L389">
        <v>77.799999999999955</v>
      </c>
      <c r="M389">
        <v>17.641723356009059</v>
      </c>
      <c r="N389">
        <v>100400</v>
      </c>
      <c r="O389">
        <v>58400</v>
      </c>
      <c r="P389">
        <v>50</v>
      </c>
      <c r="Q389">
        <v>518.04999999999995</v>
      </c>
      <c r="R389">
        <v>50</v>
      </c>
      <c r="S389">
        <v>519.29999999999995</v>
      </c>
      <c r="T389">
        <v>16522.650000000001</v>
      </c>
      <c r="U389" t="s">
        <v>216</v>
      </c>
      <c r="V389" s="5">
        <v>0.60625000000000007</v>
      </c>
    </row>
    <row r="390" spans="1:22" x14ac:dyDescent="0.3">
      <c r="A390">
        <v>44</v>
      </c>
      <c r="B390" s="2">
        <v>16050</v>
      </c>
      <c r="C390" s="3">
        <v>44434</v>
      </c>
      <c r="D390" t="s">
        <v>215</v>
      </c>
      <c r="E390" t="s">
        <v>76</v>
      </c>
      <c r="F390">
        <v>639</v>
      </c>
      <c r="G390">
        <v>-58</v>
      </c>
      <c r="H390">
        <v>-8.3213773314203738</v>
      </c>
      <c r="I390" s="3">
        <v>173</v>
      </c>
      <c r="J390">
        <v>8.64</v>
      </c>
      <c r="K390">
        <v>466</v>
      </c>
      <c r="L390">
        <v>67</v>
      </c>
      <c r="M390">
        <v>16.791979949874687</v>
      </c>
      <c r="N390">
        <v>75950</v>
      </c>
      <c r="O390">
        <v>37350</v>
      </c>
      <c r="P390">
        <v>50</v>
      </c>
      <c r="Q390">
        <v>467.45</v>
      </c>
      <c r="R390">
        <v>100</v>
      </c>
      <c r="S390">
        <v>470.15</v>
      </c>
      <c r="T390">
        <v>16522.650000000001</v>
      </c>
      <c r="U390" t="s">
        <v>216</v>
      </c>
      <c r="V390" s="5">
        <v>0.60625000000000007</v>
      </c>
    </row>
    <row r="391" spans="1:22" x14ac:dyDescent="0.3">
      <c r="A391">
        <v>45</v>
      </c>
      <c r="B391" s="2">
        <v>16100</v>
      </c>
      <c r="C391" s="3">
        <v>44434</v>
      </c>
      <c r="D391" t="s">
        <v>215</v>
      </c>
      <c r="E391" t="s">
        <v>77</v>
      </c>
      <c r="F391">
        <v>7255</v>
      </c>
      <c r="G391">
        <v>-315</v>
      </c>
      <c r="H391">
        <v>-4.1611624834874501</v>
      </c>
      <c r="I391" s="3">
        <v>3761</v>
      </c>
      <c r="J391">
        <v>8.64</v>
      </c>
      <c r="K391">
        <v>420</v>
      </c>
      <c r="L391">
        <v>64.350000000000023</v>
      </c>
      <c r="M391">
        <v>18.093631379164918</v>
      </c>
      <c r="N391">
        <v>91550</v>
      </c>
      <c r="O391">
        <v>67500</v>
      </c>
      <c r="P391">
        <v>50</v>
      </c>
      <c r="Q391">
        <v>419.85</v>
      </c>
      <c r="R391">
        <v>50</v>
      </c>
      <c r="S391">
        <v>420.85</v>
      </c>
      <c r="T391">
        <v>16522.650000000001</v>
      </c>
      <c r="U391" t="s">
        <v>216</v>
      </c>
      <c r="V391" s="5">
        <v>0.60625000000000007</v>
      </c>
    </row>
    <row r="392" spans="1:22" x14ac:dyDescent="0.3">
      <c r="A392">
        <v>46</v>
      </c>
      <c r="B392" s="2">
        <v>16150</v>
      </c>
      <c r="C392" s="3">
        <v>44434</v>
      </c>
      <c r="D392" t="s">
        <v>215</v>
      </c>
      <c r="E392" t="s">
        <v>78</v>
      </c>
      <c r="F392">
        <v>865</v>
      </c>
      <c r="G392">
        <v>-55</v>
      </c>
      <c r="H392">
        <v>-5.9782608695652177</v>
      </c>
      <c r="I392" s="3">
        <v>699</v>
      </c>
      <c r="J392">
        <v>8.64</v>
      </c>
      <c r="K392">
        <v>374</v>
      </c>
      <c r="L392">
        <v>60.199999999999989</v>
      </c>
      <c r="M392">
        <v>19.184193753983426</v>
      </c>
      <c r="N392">
        <v>95500</v>
      </c>
      <c r="O392">
        <v>46600</v>
      </c>
      <c r="P392">
        <v>50</v>
      </c>
      <c r="Q392">
        <v>373.05</v>
      </c>
      <c r="R392">
        <v>50</v>
      </c>
      <c r="S392">
        <v>374</v>
      </c>
      <c r="T392">
        <v>16522.650000000001</v>
      </c>
      <c r="U392" t="s">
        <v>216</v>
      </c>
      <c r="V392" s="5">
        <v>0.60625000000000007</v>
      </c>
    </row>
    <row r="393" spans="1:22" x14ac:dyDescent="0.3">
      <c r="A393">
        <v>47</v>
      </c>
      <c r="B393" s="2">
        <v>16200</v>
      </c>
      <c r="C393" s="3">
        <v>44434</v>
      </c>
      <c r="D393" t="s">
        <v>215</v>
      </c>
      <c r="E393" t="s">
        <v>79</v>
      </c>
      <c r="F393">
        <v>11347</v>
      </c>
      <c r="G393">
        <v>-1385</v>
      </c>
      <c r="H393">
        <v>-10.878102419101477</v>
      </c>
      <c r="I393" s="3">
        <v>17734</v>
      </c>
      <c r="J393">
        <v>8.64</v>
      </c>
      <c r="K393">
        <v>324.7</v>
      </c>
      <c r="L393">
        <v>55.199999999999989</v>
      </c>
      <c r="M393">
        <v>20.482374768089048</v>
      </c>
      <c r="N393">
        <v>115250</v>
      </c>
      <c r="O393">
        <v>69200</v>
      </c>
      <c r="P393">
        <v>50</v>
      </c>
      <c r="Q393">
        <v>324.85000000000002</v>
      </c>
      <c r="R393">
        <v>50</v>
      </c>
      <c r="S393">
        <v>325.85000000000002</v>
      </c>
      <c r="T393">
        <v>16522.650000000001</v>
      </c>
      <c r="U393" t="s">
        <v>216</v>
      </c>
      <c r="V393" s="5">
        <v>0.60625000000000007</v>
      </c>
    </row>
    <row r="394" spans="1:22" x14ac:dyDescent="0.3">
      <c r="A394">
        <v>48</v>
      </c>
      <c r="B394" s="2">
        <v>16250</v>
      </c>
      <c r="C394" s="3">
        <v>44434</v>
      </c>
      <c r="D394" t="s">
        <v>215</v>
      </c>
      <c r="E394" t="s">
        <v>80</v>
      </c>
      <c r="F394">
        <v>2842</v>
      </c>
      <c r="G394">
        <v>-237</v>
      </c>
      <c r="H394">
        <v>-7.6973043195842807</v>
      </c>
      <c r="I394" s="3">
        <v>3661</v>
      </c>
      <c r="J394">
        <v>8.64</v>
      </c>
      <c r="K394">
        <v>279.05</v>
      </c>
      <c r="L394">
        <v>48.100000000000023</v>
      </c>
      <c r="M394">
        <v>20.827018835245738</v>
      </c>
      <c r="N394">
        <v>81050</v>
      </c>
      <c r="O394">
        <v>51850</v>
      </c>
      <c r="P394">
        <v>50</v>
      </c>
      <c r="Q394">
        <v>278.05</v>
      </c>
      <c r="R394">
        <v>150</v>
      </c>
      <c r="S394">
        <v>278.89999999999998</v>
      </c>
      <c r="T394">
        <v>16522.650000000001</v>
      </c>
      <c r="U394" t="s">
        <v>216</v>
      </c>
      <c r="V394" s="5">
        <v>0.60625000000000007</v>
      </c>
    </row>
    <row r="395" spans="1:22" x14ac:dyDescent="0.3">
      <c r="A395">
        <v>49</v>
      </c>
      <c r="B395" s="2">
        <v>16300</v>
      </c>
      <c r="C395" s="3">
        <v>44434</v>
      </c>
      <c r="D395" t="s">
        <v>215</v>
      </c>
      <c r="E395" t="s">
        <v>81</v>
      </c>
      <c r="F395">
        <v>18747</v>
      </c>
      <c r="G395">
        <v>-1844</v>
      </c>
      <c r="H395">
        <v>-8.9553688504686519</v>
      </c>
      <c r="I395" s="3">
        <v>85485</v>
      </c>
      <c r="J395">
        <v>8.64</v>
      </c>
      <c r="K395">
        <v>233.85</v>
      </c>
      <c r="L395">
        <v>43.25</v>
      </c>
      <c r="M395">
        <v>22.691500524658974</v>
      </c>
      <c r="N395">
        <v>156600</v>
      </c>
      <c r="O395">
        <v>99000</v>
      </c>
      <c r="P395">
        <v>100</v>
      </c>
      <c r="Q395">
        <v>233.8</v>
      </c>
      <c r="R395">
        <v>50</v>
      </c>
      <c r="S395">
        <v>234.35</v>
      </c>
      <c r="T395">
        <v>16522.650000000001</v>
      </c>
      <c r="U395" t="s">
        <v>216</v>
      </c>
      <c r="V395" s="5">
        <v>0.60625000000000007</v>
      </c>
    </row>
    <row r="396" spans="1:22" x14ac:dyDescent="0.3">
      <c r="A396">
        <v>50</v>
      </c>
      <c r="B396" s="2">
        <v>16350</v>
      </c>
      <c r="C396" s="3">
        <v>44434</v>
      </c>
      <c r="D396" t="s">
        <v>215</v>
      </c>
      <c r="E396" t="s">
        <v>82</v>
      </c>
      <c r="F396">
        <v>4434</v>
      </c>
      <c r="G396">
        <v>-271</v>
      </c>
      <c r="H396">
        <v>-5.7598299681190221</v>
      </c>
      <c r="I396" s="3">
        <v>47401</v>
      </c>
      <c r="J396">
        <v>10.18</v>
      </c>
      <c r="K396">
        <v>190.25</v>
      </c>
      <c r="L396">
        <v>38.800000000000011</v>
      </c>
      <c r="M396">
        <v>25.619016176956102</v>
      </c>
      <c r="N396">
        <v>163500</v>
      </c>
      <c r="O396">
        <v>82550</v>
      </c>
      <c r="P396">
        <v>50</v>
      </c>
      <c r="Q396">
        <v>190.55</v>
      </c>
      <c r="R396">
        <v>50</v>
      </c>
      <c r="S396">
        <v>191.1</v>
      </c>
      <c r="T396">
        <v>16522.650000000001</v>
      </c>
      <c r="U396" t="s">
        <v>216</v>
      </c>
      <c r="V396" s="5">
        <v>0.60625000000000007</v>
      </c>
    </row>
    <row r="397" spans="1:22" x14ac:dyDescent="0.3">
      <c r="A397">
        <v>51</v>
      </c>
      <c r="B397" s="2">
        <v>16400</v>
      </c>
      <c r="C397" s="3">
        <v>44434</v>
      </c>
      <c r="D397" t="s">
        <v>215</v>
      </c>
      <c r="E397" t="s">
        <v>83</v>
      </c>
      <c r="F397">
        <v>41195</v>
      </c>
      <c r="G397">
        <v>-14737</v>
      </c>
      <c r="H397">
        <v>-26.348065508116999</v>
      </c>
      <c r="I397" s="3">
        <v>502409</v>
      </c>
      <c r="J397">
        <v>10.47</v>
      </c>
      <c r="K397">
        <v>150</v>
      </c>
      <c r="L397">
        <v>28.900000000000006</v>
      </c>
      <c r="M397">
        <v>23.86457473162676</v>
      </c>
      <c r="N397">
        <v>255050</v>
      </c>
      <c r="O397">
        <v>260000</v>
      </c>
      <c r="P397">
        <v>200</v>
      </c>
      <c r="Q397">
        <v>150.35</v>
      </c>
      <c r="R397">
        <v>50</v>
      </c>
      <c r="S397">
        <v>150.65</v>
      </c>
      <c r="T397">
        <v>16522.650000000001</v>
      </c>
      <c r="U397" t="s">
        <v>216</v>
      </c>
      <c r="V397" s="5">
        <v>0.60625000000000007</v>
      </c>
    </row>
    <row r="398" spans="1:22" x14ac:dyDescent="0.3">
      <c r="A398">
        <v>52</v>
      </c>
      <c r="B398" s="2">
        <v>16450</v>
      </c>
      <c r="C398" s="3">
        <v>44434</v>
      </c>
      <c r="D398" t="s">
        <v>215</v>
      </c>
      <c r="E398" t="s">
        <v>84</v>
      </c>
      <c r="F398">
        <v>20446</v>
      </c>
      <c r="G398">
        <v>-1729</v>
      </c>
      <c r="H398">
        <v>-7.7970687711386697</v>
      </c>
      <c r="I398" s="3">
        <v>450357</v>
      </c>
      <c r="J398">
        <v>10.71</v>
      </c>
      <c r="K398">
        <v>113.75</v>
      </c>
      <c r="L398">
        <v>19.849999999999994</v>
      </c>
      <c r="M398">
        <v>21.139510117145893</v>
      </c>
      <c r="N398">
        <v>408150</v>
      </c>
      <c r="O398">
        <v>296250</v>
      </c>
      <c r="P398">
        <v>50</v>
      </c>
      <c r="Q398">
        <v>114.15</v>
      </c>
      <c r="R398">
        <v>50</v>
      </c>
      <c r="S398">
        <v>114.45</v>
      </c>
      <c r="T398">
        <v>16522.650000000001</v>
      </c>
      <c r="U398" t="s">
        <v>216</v>
      </c>
      <c r="V398" s="5">
        <v>0.60625000000000007</v>
      </c>
    </row>
    <row r="399" spans="1:22" x14ac:dyDescent="0.3">
      <c r="A399">
        <v>53</v>
      </c>
      <c r="B399" s="2">
        <v>16500</v>
      </c>
      <c r="C399" s="3">
        <v>44434</v>
      </c>
      <c r="D399" t="s">
        <v>215</v>
      </c>
      <c r="E399" t="s">
        <v>85</v>
      </c>
      <c r="F399">
        <v>125451</v>
      </c>
      <c r="G399">
        <v>25901</v>
      </c>
      <c r="H399">
        <v>26.018081366147666</v>
      </c>
      <c r="I399" s="3">
        <v>1588512</v>
      </c>
      <c r="J399">
        <v>10.89</v>
      </c>
      <c r="K399">
        <v>83.5</v>
      </c>
      <c r="L399">
        <v>12.799999999999997</v>
      </c>
      <c r="M399">
        <v>18.104667609618101</v>
      </c>
      <c r="N399">
        <v>751250</v>
      </c>
      <c r="O399">
        <v>1153600</v>
      </c>
      <c r="P399">
        <v>50</v>
      </c>
      <c r="Q399">
        <v>83.45</v>
      </c>
      <c r="R399">
        <v>800</v>
      </c>
      <c r="S399">
        <v>83.5</v>
      </c>
      <c r="T399">
        <v>16522.650000000001</v>
      </c>
      <c r="U399" t="s">
        <v>216</v>
      </c>
      <c r="V399" s="5">
        <v>0.60625000000000007</v>
      </c>
    </row>
    <row r="400" spans="1:22" x14ac:dyDescent="0.3">
      <c r="A400">
        <v>54</v>
      </c>
      <c r="B400" s="2">
        <v>16550</v>
      </c>
      <c r="C400" s="3">
        <v>44434</v>
      </c>
      <c r="D400" t="s">
        <v>215</v>
      </c>
      <c r="E400" t="s">
        <v>86</v>
      </c>
      <c r="F400">
        <v>48532</v>
      </c>
      <c r="G400">
        <v>18772</v>
      </c>
      <c r="H400">
        <v>63.077956989247312</v>
      </c>
      <c r="I400" s="3">
        <v>764931</v>
      </c>
      <c r="J400">
        <v>11.12</v>
      </c>
      <c r="K400">
        <v>58.95</v>
      </c>
      <c r="L400">
        <v>7.25</v>
      </c>
      <c r="M400">
        <v>14.023210831721469</v>
      </c>
      <c r="N400">
        <v>428700</v>
      </c>
      <c r="O400">
        <v>728550</v>
      </c>
      <c r="P400">
        <v>700</v>
      </c>
      <c r="Q400">
        <v>58.8</v>
      </c>
      <c r="R400">
        <v>150</v>
      </c>
      <c r="S400">
        <v>58.95</v>
      </c>
      <c r="T400">
        <v>16522.650000000001</v>
      </c>
      <c r="U400" t="s">
        <v>216</v>
      </c>
      <c r="V400" s="5">
        <v>0.60625000000000007</v>
      </c>
    </row>
    <row r="401" spans="1:22" x14ac:dyDescent="0.3">
      <c r="A401">
        <v>55</v>
      </c>
      <c r="B401" s="2">
        <v>16600</v>
      </c>
      <c r="C401" s="3">
        <v>44434</v>
      </c>
      <c r="D401" t="s">
        <v>215</v>
      </c>
      <c r="E401" t="s">
        <v>87</v>
      </c>
      <c r="F401">
        <v>116842</v>
      </c>
      <c r="G401">
        <v>28742</v>
      </c>
      <c r="H401">
        <v>32.624290578887624</v>
      </c>
      <c r="I401" s="3">
        <v>1335928</v>
      </c>
      <c r="J401">
        <v>11.29</v>
      </c>
      <c r="K401">
        <v>39.5</v>
      </c>
      <c r="L401">
        <v>3.25</v>
      </c>
      <c r="M401">
        <v>8.9655172413793096</v>
      </c>
      <c r="N401">
        <v>628850</v>
      </c>
      <c r="O401">
        <v>1494200</v>
      </c>
      <c r="P401">
        <v>1300</v>
      </c>
      <c r="Q401">
        <v>39.450000000000003</v>
      </c>
      <c r="R401">
        <v>1500</v>
      </c>
      <c r="S401">
        <v>39.5</v>
      </c>
      <c r="T401">
        <v>16522.650000000001</v>
      </c>
      <c r="U401" t="s">
        <v>216</v>
      </c>
      <c r="V401" s="5">
        <v>0.60625000000000007</v>
      </c>
    </row>
    <row r="402" spans="1:22" x14ac:dyDescent="0.3">
      <c r="A402">
        <v>56</v>
      </c>
      <c r="B402" s="2">
        <v>16650</v>
      </c>
      <c r="C402" s="3">
        <v>44434</v>
      </c>
      <c r="D402" t="s">
        <v>215</v>
      </c>
      <c r="E402" t="s">
        <v>88</v>
      </c>
      <c r="F402">
        <v>39562</v>
      </c>
      <c r="G402">
        <v>11283</v>
      </c>
      <c r="H402">
        <v>39.898864882067969</v>
      </c>
      <c r="I402" s="3">
        <v>479508</v>
      </c>
      <c r="J402">
        <v>11.42</v>
      </c>
      <c r="K402">
        <v>25.25</v>
      </c>
      <c r="L402">
        <v>0.30000000000000071</v>
      </c>
      <c r="M402">
        <v>1.2024048096192415</v>
      </c>
      <c r="N402">
        <v>324200</v>
      </c>
      <c r="O402">
        <v>521000</v>
      </c>
      <c r="P402">
        <v>950</v>
      </c>
      <c r="Q402">
        <v>25.15</v>
      </c>
      <c r="R402">
        <v>50</v>
      </c>
      <c r="S402">
        <v>25.25</v>
      </c>
      <c r="T402">
        <v>16522.650000000001</v>
      </c>
      <c r="U402" t="s">
        <v>216</v>
      </c>
      <c r="V402" s="5">
        <v>0.60625000000000007</v>
      </c>
    </row>
    <row r="403" spans="1:22" x14ac:dyDescent="0.3">
      <c r="A403">
        <v>57</v>
      </c>
      <c r="B403" s="2">
        <v>16700</v>
      </c>
      <c r="C403" s="3">
        <v>44434</v>
      </c>
      <c r="D403" t="s">
        <v>215</v>
      </c>
      <c r="E403" t="s">
        <v>89</v>
      </c>
      <c r="F403">
        <v>100375</v>
      </c>
      <c r="G403">
        <v>18163</v>
      </c>
      <c r="H403">
        <v>22.092881817739503</v>
      </c>
      <c r="I403" s="3">
        <v>830245</v>
      </c>
      <c r="J403">
        <v>11.47</v>
      </c>
      <c r="K403">
        <v>15.5</v>
      </c>
      <c r="L403">
        <v>-1.3500000000000014</v>
      </c>
      <c r="M403">
        <v>-8.0118694362017884</v>
      </c>
      <c r="N403">
        <v>657800</v>
      </c>
      <c r="O403">
        <v>1329650</v>
      </c>
      <c r="P403">
        <v>50</v>
      </c>
      <c r="Q403">
        <v>15.55</v>
      </c>
      <c r="R403">
        <v>7000</v>
      </c>
      <c r="S403">
        <v>15.6</v>
      </c>
      <c r="T403">
        <v>16522.650000000001</v>
      </c>
      <c r="U403" t="s">
        <v>216</v>
      </c>
      <c r="V403" s="5">
        <v>0.60625000000000007</v>
      </c>
    </row>
    <row r="404" spans="1:22" x14ac:dyDescent="0.3">
      <c r="A404">
        <v>58</v>
      </c>
      <c r="B404" s="2">
        <v>16750</v>
      </c>
      <c r="C404" s="3">
        <v>44434</v>
      </c>
      <c r="D404" t="s">
        <v>215</v>
      </c>
      <c r="E404" t="s">
        <v>90</v>
      </c>
      <c r="F404">
        <v>36124</v>
      </c>
      <c r="G404">
        <v>10118</v>
      </c>
      <c r="H404">
        <v>38.906406213950625</v>
      </c>
      <c r="I404" s="3">
        <v>354199</v>
      </c>
      <c r="J404">
        <v>11.65</v>
      </c>
      <c r="K404">
        <v>9.15</v>
      </c>
      <c r="L404">
        <v>-1.9499999999999993</v>
      </c>
      <c r="M404">
        <v>-17.567567567567561</v>
      </c>
      <c r="N404">
        <v>322050</v>
      </c>
      <c r="O404">
        <v>458800</v>
      </c>
      <c r="P404">
        <v>11300</v>
      </c>
      <c r="Q404">
        <v>9.15</v>
      </c>
      <c r="R404">
        <v>5550</v>
      </c>
      <c r="S404">
        <v>9.25</v>
      </c>
      <c r="T404">
        <v>16522.650000000001</v>
      </c>
      <c r="U404" t="s">
        <v>216</v>
      </c>
      <c r="V404" s="5">
        <v>0.60625000000000007</v>
      </c>
    </row>
    <row r="405" spans="1:22" x14ac:dyDescent="0.3">
      <c r="A405">
        <v>59</v>
      </c>
      <c r="B405" s="2">
        <v>16800</v>
      </c>
      <c r="C405" s="3">
        <v>44434</v>
      </c>
      <c r="D405" t="s">
        <v>215</v>
      </c>
      <c r="E405" t="s">
        <v>91</v>
      </c>
      <c r="F405">
        <v>82917</v>
      </c>
      <c r="G405">
        <v>9539</v>
      </c>
      <c r="H405">
        <v>12.9998092071193</v>
      </c>
      <c r="I405" s="3">
        <v>538865</v>
      </c>
      <c r="J405">
        <v>11.99</v>
      </c>
      <c r="K405">
        <v>5.75</v>
      </c>
      <c r="L405">
        <v>-1.6500000000000004</v>
      </c>
      <c r="M405">
        <v>-22.297297297297298</v>
      </c>
      <c r="N405">
        <v>530300</v>
      </c>
      <c r="O405">
        <v>661550</v>
      </c>
      <c r="P405">
        <v>14850</v>
      </c>
      <c r="Q405">
        <v>5.65</v>
      </c>
      <c r="R405">
        <v>12050</v>
      </c>
      <c r="S405">
        <v>5.75</v>
      </c>
      <c r="T405">
        <v>16520.2</v>
      </c>
      <c r="U405" t="s">
        <v>216</v>
      </c>
      <c r="V405" s="5">
        <v>0.60625000000000007</v>
      </c>
    </row>
    <row r="406" spans="1:22" x14ac:dyDescent="0.3">
      <c r="A406">
        <v>60</v>
      </c>
      <c r="B406" s="2">
        <v>16850</v>
      </c>
      <c r="C406" s="3">
        <v>44434</v>
      </c>
      <c r="D406" t="s">
        <v>215</v>
      </c>
      <c r="E406" t="s">
        <v>92</v>
      </c>
      <c r="F406">
        <v>24614</v>
      </c>
      <c r="G406">
        <v>8726</v>
      </c>
      <c r="H406">
        <v>54.921953675730109</v>
      </c>
      <c r="I406" s="3">
        <v>154742</v>
      </c>
      <c r="J406">
        <v>12.53</v>
      </c>
      <c r="K406">
        <v>3.8</v>
      </c>
      <c r="L406">
        <v>-1.5</v>
      </c>
      <c r="M406">
        <v>-28.30188679245283</v>
      </c>
      <c r="N406">
        <v>381450</v>
      </c>
      <c r="O406">
        <v>243750</v>
      </c>
      <c r="P406">
        <v>5500</v>
      </c>
      <c r="Q406">
        <v>3.8</v>
      </c>
      <c r="R406">
        <v>4300</v>
      </c>
      <c r="S406">
        <v>3.85</v>
      </c>
      <c r="T406">
        <v>16522.650000000001</v>
      </c>
      <c r="U406" t="s">
        <v>216</v>
      </c>
      <c r="V406" s="5">
        <v>0.60625000000000007</v>
      </c>
    </row>
    <row r="407" spans="1:22" x14ac:dyDescent="0.3">
      <c r="A407">
        <v>61</v>
      </c>
      <c r="B407" s="2">
        <v>16900</v>
      </c>
      <c r="C407" s="3">
        <v>44434</v>
      </c>
      <c r="D407" t="s">
        <v>215</v>
      </c>
      <c r="E407" t="s">
        <v>93</v>
      </c>
      <c r="F407">
        <v>62219</v>
      </c>
      <c r="G407">
        <v>7260</v>
      </c>
      <c r="H407">
        <v>13.209847340744918</v>
      </c>
      <c r="I407" s="3">
        <v>255394</v>
      </c>
      <c r="J407">
        <v>13.51</v>
      </c>
      <c r="K407">
        <v>3</v>
      </c>
      <c r="L407">
        <v>-1.0499999999999998</v>
      </c>
      <c r="M407">
        <v>-25.925925925925924</v>
      </c>
      <c r="N407">
        <v>454300</v>
      </c>
      <c r="O407">
        <v>348200</v>
      </c>
      <c r="P407">
        <v>21200</v>
      </c>
      <c r="Q407">
        <v>2.95</v>
      </c>
      <c r="R407">
        <v>16550</v>
      </c>
      <c r="S407">
        <v>3</v>
      </c>
      <c r="T407">
        <v>16522.650000000001</v>
      </c>
      <c r="U407" t="s">
        <v>216</v>
      </c>
      <c r="V407" s="5">
        <v>0.60625000000000007</v>
      </c>
    </row>
    <row r="408" spans="1:22" x14ac:dyDescent="0.3">
      <c r="A408">
        <v>62</v>
      </c>
      <c r="B408" s="2">
        <v>16950</v>
      </c>
      <c r="C408" s="3">
        <v>44434</v>
      </c>
      <c r="D408" t="s">
        <v>215</v>
      </c>
      <c r="E408" t="s">
        <v>94</v>
      </c>
      <c r="F408">
        <v>13630</v>
      </c>
      <c r="G408">
        <v>582</v>
      </c>
      <c r="H408">
        <v>4.4604537093807481</v>
      </c>
      <c r="I408" s="3">
        <v>56702</v>
      </c>
      <c r="J408">
        <v>14.41</v>
      </c>
      <c r="K408">
        <v>2.35</v>
      </c>
      <c r="L408">
        <v>-0.85000000000000009</v>
      </c>
      <c r="M408">
        <v>-26.5625</v>
      </c>
      <c r="N408">
        <v>257200</v>
      </c>
      <c r="O408">
        <v>155500</v>
      </c>
      <c r="P408">
        <v>8100</v>
      </c>
      <c r="Q408">
        <v>2.35</v>
      </c>
      <c r="R408">
        <v>10900</v>
      </c>
      <c r="S408">
        <v>2.4</v>
      </c>
      <c r="T408">
        <v>16522.650000000001</v>
      </c>
      <c r="U408" t="s">
        <v>216</v>
      </c>
      <c r="V408" s="5">
        <v>0.60625000000000007</v>
      </c>
    </row>
    <row r="409" spans="1:22" x14ac:dyDescent="0.3">
      <c r="A409">
        <v>63</v>
      </c>
      <c r="B409" s="2">
        <v>17000</v>
      </c>
      <c r="C409" s="3">
        <v>44434</v>
      </c>
      <c r="D409" t="s">
        <v>215</v>
      </c>
      <c r="E409" t="s">
        <v>95</v>
      </c>
      <c r="F409">
        <v>90187</v>
      </c>
      <c r="G409">
        <v>4996</v>
      </c>
      <c r="H409">
        <v>5.8644692514467494</v>
      </c>
      <c r="I409" s="3">
        <v>278363</v>
      </c>
      <c r="J409">
        <v>15.66</v>
      </c>
      <c r="K409">
        <v>2.25</v>
      </c>
      <c r="L409">
        <v>-0.75</v>
      </c>
      <c r="M409">
        <v>-25</v>
      </c>
      <c r="N409">
        <v>1577450</v>
      </c>
      <c r="O409">
        <v>531200</v>
      </c>
      <c r="P409">
        <v>38100</v>
      </c>
      <c r="Q409">
        <v>2.2000000000000002</v>
      </c>
      <c r="R409">
        <v>12750</v>
      </c>
      <c r="S409">
        <v>2.25</v>
      </c>
      <c r="T409">
        <v>16522.650000000001</v>
      </c>
      <c r="U409" t="s">
        <v>216</v>
      </c>
      <c r="V409" s="5">
        <v>0.60625000000000007</v>
      </c>
    </row>
    <row r="410" spans="1:22" x14ac:dyDescent="0.3">
      <c r="A410">
        <v>64</v>
      </c>
      <c r="B410" s="2">
        <v>17050</v>
      </c>
      <c r="C410" s="3">
        <v>44434</v>
      </c>
      <c r="D410" t="s">
        <v>215</v>
      </c>
      <c r="E410" t="s">
        <v>96</v>
      </c>
      <c r="F410">
        <v>7967</v>
      </c>
      <c r="G410">
        <v>2048</v>
      </c>
      <c r="H410">
        <v>34.600439263389084</v>
      </c>
      <c r="I410" s="3">
        <v>26836</v>
      </c>
      <c r="J410">
        <v>16.54</v>
      </c>
      <c r="K410">
        <v>2</v>
      </c>
      <c r="L410">
        <v>-0.60000000000000009</v>
      </c>
      <c r="M410">
        <v>-23.076923076923077</v>
      </c>
      <c r="N410">
        <v>276500</v>
      </c>
      <c r="O410">
        <v>74100</v>
      </c>
      <c r="P410">
        <v>2150</v>
      </c>
      <c r="Q410">
        <v>1.95</v>
      </c>
      <c r="R410">
        <v>1400</v>
      </c>
      <c r="S410">
        <v>2</v>
      </c>
      <c r="T410">
        <v>16520.2</v>
      </c>
      <c r="U410" t="s">
        <v>216</v>
      </c>
      <c r="V410" s="5">
        <v>0.60625000000000007</v>
      </c>
    </row>
    <row r="411" spans="1:22" x14ac:dyDescent="0.3">
      <c r="A411">
        <v>65</v>
      </c>
      <c r="B411" s="2">
        <v>17100</v>
      </c>
      <c r="C411" s="3">
        <v>44434</v>
      </c>
      <c r="D411" t="s">
        <v>215</v>
      </c>
      <c r="E411" t="s">
        <v>97</v>
      </c>
      <c r="F411">
        <v>50104</v>
      </c>
      <c r="G411">
        <v>-16239</v>
      </c>
      <c r="H411">
        <v>-24.477337473433519</v>
      </c>
      <c r="I411" s="3">
        <v>112411</v>
      </c>
      <c r="J411">
        <v>17.8</v>
      </c>
      <c r="K411">
        <v>1.85</v>
      </c>
      <c r="L411">
        <v>-0.64999999999999991</v>
      </c>
      <c r="M411">
        <v>-25.999999999999996</v>
      </c>
      <c r="N411">
        <v>696100</v>
      </c>
      <c r="O411">
        <v>163600</v>
      </c>
      <c r="P411">
        <v>15950</v>
      </c>
      <c r="Q411">
        <v>1.8</v>
      </c>
      <c r="R411">
        <v>8550</v>
      </c>
      <c r="S411">
        <v>1.85</v>
      </c>
      <c r="T411">
        <v>16520.2</v>
      </c>
      <c r="U411" t="s">
        <v>216</v>
      </c>
      <c r="V411" s="5">
        <v>0.60625000000000007</v>
      </c>
    </row>
    <row r="412" spans="1:22" x14ac:dyDescent="0.3">
      <c r="A412">
        <v>66</v>
      </c>
      <c r="B412" s="2">
        <v>17150</v>
      </c>
      <c r="C412" s="3">
        <v>44434</v>
      </c>
      <c r="D412" t="s">
        <v>215</v>
      </c>
      <c r="E412" t="s">
        <v>98</v>
      </c>
      <c r="F412">
        <v>2993</v>
      </c>
      <c r="G412">
        <v>648</v>
      </c>
      <c r="H412">
        <v>27.633262260127932</v>
      </c>
      <c r="I412" s="3">
        <v>10137</v>
      </c>
      <c r="J412">
        <v>18.84</v>
      </c>
      <c r="K412">
        <v>1.65</v>
      </c>
      <c r="L412">
        <v>-0.5</v>
      </c>
      <c r="M412">
        <v>-23.255813953488371</v>
      </c>
      <c r="N412">
        <v>106400</v>
      </c>
      <c r="O412">
        <v>64800</v>
      </c>
      <c r="P412">
        <v>250</v>
      </c>
      <c r="Q412">
        <v>1.6</v>
      </c>
      <c r="R412">
        <v>1150</v>
      </c>
      <c r="S412">
        <v>1.65</v>
      </c>
      <c r="T412">
        <v>16522.650000000001</v>
      </c>
      <c r="U412" t="s">
        <v>216</v>
      </c>
      <c r="V412" s="5">
        <v>0.60625000000000007</v>
      </c>
    </row>
    <row r="413" spans="1:22" x14ac:dyDescent="0.3">
      <c r="A413">
        <v>67</v>
      </c>
      <c r="B413" s="2">
        <v>17200</v>
      </c>
      <c r="C413" s="3">
        <v>44434</v>
      </c>
      <c r="D413" t="s">
        <v>215</v>
      </c>
      <c r="E413" t="s">
        <v>99</v>
      </c>
      <c r="F413">
        <v>32586</v>
      </c>
      <c r="G413">
        <v>861</v>
      </c>
      <c r="H413">
        <v>2.7139479905437351</v>
      </c>
      <c r="I413" s="3">
        <v>49942</v>
      </c>
      <c r="J413">
        <v>19.850000000000001</v>
      </c>
      <c r="K413">
        <v>1.55</v>
      </c>
      <c r="L413">
        <v>-0.44999999999999996</v>
      </c>
      <c r="M413">
        <v>-22.499999999999996</v>
      </c>
      <c r="N413">
        <v>1030150</v>
      </c>
      <c r="O413">
        <v>182950</v>
      </c>
      <c r="P413">
        <v>19400</v>
      </c>
      <c r="Q413">
        <v>1.5</v>
      </c>
      <c r="R413">
        <v>9650</v>
      </c>
      <c r="S413">
        <v>1.55</v>
      </c>
      <c r="T413">
        <v>16522.650000000001</v>
      </c>
      <c r="U413" t="s">
        <v>216</v>
      </c>
      <c r="V413" s="5">
        <v>0.60625000000000007</v>
      </c>
    </row>
    <row r="414" spans="1:22" x14ac:dyDescent="0.3">
      <c r="A414">
        <v>68</v>
      </c>
      <c r="B414" s="2">
        <v>17250</v>
      </c>
      <c r="C414" s="3">
        <v>44434</v>
      </c>
      <c r="D414" t="s">
        <v>215</v>
      </c>
      <c r="E414" t="s">
        <v>100</v>
      </c>
      <c r="F414">
        <v>2720</v>
      </c>
      <c r="G414">
        <v>182</v>
      </c>
      <c r="H414">
        <v>7.1710007880220648</v>
      </c>
      <c r="I414" s="3">
        <v>3630</v>
      </c>
      <c r="J414">
        <v>20.8</v>
      </c>
      <c r="K414">
        <v>1.4</v>
      </c>
      <c r="L414">
        <v>-0.45000000000000018</v>
      </c>
      <c r="M414">
        <v>-24.324324324324333</v>
      </c>
      <c r="N414">
        <v>125250</v>
      </c>
      <c r="O414">
        <v>54050</v>
      </c>
      <c r="P414">
        <v>1200</v>
      </c>
      <c r="Q414">
        <v>1.35</v>
      </c>
      <c r="R414">
        <v>1200</v>
      </c>
      <c r="S414">
        <v>1.45</v>
      </c>
      <c r="T414">
        <v>16522.650000000001</v>
      </c>
      <c r="U414" t="s">
        <v>216</v>
      </c>
      <c r="V414" s="5">
        <v>0.60625000000000007</v>
      </c>
    </row>
    <row r="415" spans="1:22" x14ac:dyDescent="0.3">
      <c r="A415">
        <v>69</v>
      </c>
      <c r="B415" s="2">
        <v>17300</v>
      </c>
      <c r="C415" s="3">
        <v>44434</v>
      </c>
      <c r="D415" t="s">
        <v>215</v>
      </c>
      <c r="E415" t="s">
        <v>101</v>
      </c>
      <c r="F415">
        <v>23503</v>
      </c>
      <c r="G415">
        <v>-3976</v>
      </c>
      <c r="H415">
        <v>-14.469231049164817</v>
      </c>
      <c r="I415" s="3">
        <v>42625</v>
      </c>
      <c r="J415">
        <v>22.12</v>
      </c>
      <c r="K415">
        <v>1.35</v>
      </c>
      <c r="L415">
        <v>-0.34999999999999987</v>
      </c>
      <c r="M415">
        <v>-20.588235294117641</v>
      </c>
      <c r="N415">
        <v>854500</v>
      </c>
      <c r="O415">
        <v>126700</v>
      </c>
      <c r="P415">
        <v>5900</v>
      </c>
      <c r="Q415">
        <v>1.35</v>
      </c>
      <c r="R415">
        <v>8950</v>
      </c>
      <c r="S415">
        <v>1.4</v>
      </c>
      <c r="T415">
        <v>16522.650000000001</v>
      </c>
      <c r="U415" t="s">
        <v>216</v>
      </c>
      <c r="V415" s="5">
        <v>0.60625000000000007</v>
      </c>
    </row>
    <row r="416" spans="1:22" x14ac:dyDescent="0.3">
      <c r="A416">
        <v>70</v>
      </c>
      <c r="B416" s="2">
        <v>17350</v>
      </c>
      <c r="C416" s="3">
        <v>44434</v>
      </c>
      <c r="D416" t="s">
        <v>215</v>
      </c>
      <c r="E416" t="s">
        <v>102</v>
      </c>
      <c r="F416">
        <v>745</v>
      </c>
      <c r="G416">
        <v>-40</v>
      </c>
      <c r="H416">
        <v>-5.0955414012738851</v>
      </c>
      <c r="I416" s="3">
        <v>743</v>
      </c>
      <c r="J416">
        <v>23.07</v>
      </c>
      <c r="K416">
        <v>1.3</v>
      </c>
      <c r="L416">
        <v>-0.39999999999999991</v>
      </c>
      <c r="M416">
        <v>-23.529411764705877</v>
      </c>
      <c r="N416">
        <v>84750</v>
      </c>
      <c r="O416">
        <v>58150</v>
      </c>
      <c r="P416">
        <v>1750</v>
      </c>
      <c r="Q416">
        <v>1.2</v>
      </c>
      <c r="R416">
        <v>2200</v>
      </c>
      <c r="S416">
        <v>1.45</v>
      </c>
      <c r="T416">
        <v>16520.2</v>
      </c>
      <c r="U416" t="s">
        <v>216</v>
      </c>
      <c r="V416" s="5">
        <v>0.60625000000000007</v>
      </c>
    </row>
    <row r="417" spans="1:22" x14ac:dyDescent="0.3">
      <c r="A417">
        <v>71</v>
      </c>
      <c r="B417" s="2">
        <v>17400</v>
      </c>
      <c r="C417" s="3">
        <v>44434</v>
      </c>
      <c r="D417" t="s">
        <v>215</v>
      </c>
      <c r="E417" t="s">
        <v>103</v>
      </c>
      <c r="F417">
        <v>16373</v>
      </c>
      <c r="G417">
        <v>939</v>
      </c>
      <c r="H417">
        <v>6.0839704548399638</v>
      </c>
      <c r="I417" s="3">
        <v>22803</v>
      </c>
      <c r="J417">
        <v>24.02</v>
      </c>
      <c r="K417">
        <v>1.1499999999999999</v>
      </c>
      <c r="L417">
        <v>-0.45000000000000018</v>
      </c>
      <c r="M417">
        <v>-28.125000000000011</v>
      </c>
      <c r="N417">
        <v>637400</v>
      </c>
      <c r="O417">
        <v>107500</v>
      </c>
      <c r="P417">
        <v>11200</v>
      </c>
      <c r="Q417">
        <v>1.1499999999999999</v>
      </c>
      <c r="R417">
        <v>700</v>
      </c>
      <c r="S417">
        <v>1.2</v>
      </c>
      <c r="T417">
        <v>16520.2</v>
      </c>
      <c r="U417" t="s">
        <v>216</v>
      </c>
      <c r="V417" s="5">
        <v>0.60625000000000007</v>
      </c>
    </row>
    <row r="418" spans="1:22" x14ac:dyDescent="0.3">
      <c r="A418">
        <v>72</v>
      </c>
      <c r="B418" s="2">
        <v>17450</v>
      </c>
      <c r="C418" s="3">
        <v>44434</v>
      </c>
      <c r="D418" t="s">
        <v>215</v>
      </c>
      <c r="E418" t="s">
        <v>104</v>
      </c>
      <c r="F418">
        <v>250</v>
      </c>
      <c r="G418">
        <v>18</v>
      </c>
      <c r="H418">
        <v>7.7586206896551726</v>
      </c>
      <c r="I418" s="3">
        <v>451</v>
      </c>
      <c r="J418">
        <v>25.61</v>
      </c>
      <c r="K418">
        <v>1.35</v>
      </c>
      <c r="L418">
        <v>-0.19999999999999996</v>
      </c>
      <c r="M418">
        <v>-12.90322580645161</v>
      </c>
      <c r="N418">
        <v>85950</v>
      </c>
      <c r="O418">
        <v>33550</v>
      </c>
      <c r="P418">
        <v>400</v>
      </c>
      <c r="Q418">
        <v>1.1499999999999999</v>
      </c>
      <c r="R418">
        <v>200</v>
      </c>
      <c r="S418">
        <v>1.3</v>
      </c>
      <c r="T418">
        <v>16522.650000000001</v>
      </c>
      <c r="U418" t="s">
        <v>216</v>
      </c>
      <c r="V418" s="5">
        <v>0.60625000000000007</v>
      </c>
    </row>
    <row r="419" spans="1:22" x14ac:dyDescent="0.3">
      <c r="A419">
        <v>73</v>
      </c>
      <c r="B419" s="2">
        <v>17500</v>
      </c>
      <c r="C419" s="3">
        <v>44434</v>
      </c>
      <c r="D419" t="s">
        <v>215</v>
      </c>
      <c r="E419" t="s">
        <v>105</v>
      </c>
      <c r="F419">
        <v>50673</v>
      </c>
      <c r="G419">
        <v>1151</v>
      </c>
      <c r="H419">
        <v>2.3242195387908406</v>
      </c>
      <c r="I419" s="3">
        <v>74070</v>
      </c>
      <c r="J419">
        <v>26.08</v>
      </c>
      <c r="K419">
        <v>1.1499999999999999</v>
      </c>
      <c r="L419">
        <v>-0.45000000000000018</v>
      </c>
      <c r="M419">
        <v>-28.125000000000011</v>
      </c>
      <c r="N419">
        <v>2026450</v>
      </c>
      <c r="O419">
        <v>318150</v>
      </c>
      <c r="P419">
        <v>150200</v>
      </c>
      <c r="Q419">
        <v>1.1000000000000001</v>
      </c>
      <c r="R419">
        <v>44000</v>
      </c>
      <c r="S419">
        <v>1.1499999999999999</v>
      </c>
      <c r="T419">
        <v>16520.2</v>
      </c>
      <c r="U419" t="s">
        <v>216</v>
      </c>
      <c r="V419" s="5">
        <v>0.60625000000000007</v>
      </c>
    </row>
    <row r="420" spans="1:22" x14ac:dyDescent="0.3">
      <c r="A420">
        <v>74</v>
      </c>
      <c r="B420" s="2">
        <v>17550</v>
      </c>
      <c r="C420" s="3">
        <v>44434</v>
      </c>
      <c r="D420" t="s">
        <v>215</v>
      </c>
      <c r="E420" t="s">
        <v>106</v>
      </c>
      <c r="F420">
        <v>226</v>
      </c>
      <c r="G420">
        <v>81</v>
      </c>
      <c r="H420">
        <v>55.862068965517238</v>
      </c>
      <c r="I420" s="3">
        <v>4623</v>
      </c>
      <c r="J420">
        <v>27.11</v>
      </c>
      <c r="K420">
        <v>1.05</v>
      </c>
      <c r="L420">
        <v>-0.39999999999999991</v>
      </c>
      <c r="M420">
        <v>-27.586206896551719</v>
      </c>
      <c r="N420">
        <v>87000</v>
      </c>
      <c r="O420">
        <v>31250</v>
      </c>
      <c r="P420">
        <v>550</v>
      </c>
      <c r="Q420">
        <v>1.05</v>
      </c>
      <c r="R420">
        <v>1000</v>
      </c>
      <c r="S420">
        <v>1.1499999999999999</v>
      </c>
      <c r="T420">
        <v>16522.650000000001</v>
      </c>
      <c r="U420" t="s">
        <v>216</v>
      </c>
      <c r="V420" s="5">
        <v>0.60625000000000007</v>
      </c>
    </row>
    <row r="421" spans="1:22" x14ac:dyDescent="0.3">
      <c r="A421">
        <v>75</v>
      </c>
      <c r="B421" s="2">
        <v>17600</v>
      </c>
      <c r="C421" s="3">
        <v>44434</v>
      </c>
      <c r="D421" t="s">
        <v>215</v>
      </c>
      <c r="E421" t="s">
        <v>107</v>
      </c>
      <c r="F421">
        <v>6835</v>
      </c>
      <c r="G421">
        <v>2876</v>
      </c>
      <c r="H421">
        <v>72.644607224046482</v>
      </c>
      <c r="I421" s="3">
        <v>17554</v>
      </c>
      <c r="J421">
        <v>28.21</v>
      </c>
      <c r="K421">
        <v>1.05</v>
      </c>
      <c r="L421">
        <v>-0.34999999999999987</v>
      </c>
      <c r="M421">
        <v>-24.999999999999993</v>
      </c>
      <c r="N421">
        <v>479700</v>
      </c>
      <c r="O421">
        <v>57350</v>
      </c>
      <c r="P421">
        <v>22500</v>
      </c>
      <c r="Q421">
        <v>1</v>
      </c>
      <c r="R421">
        <v>2650</v>
      </c>
      <c r="S421">
        <v>1.05</v>
      </c>
      <c r="T421">
        <v>16520.2</v>
      </c>
      <c r="U421" t="s">
        <v>216</v>
      </c>
      <c r="V421" s="5">
        <v>0.60625000000000007</v>
      </c>
    </row>
    <row r="422" spans="1:22" x14ac:dyDescent="0.3">
      <c r="A422">
        <v>76</v>
      </c>
      <c r="B422" s="2">
        <v>17650</v>
      </c>
      <c r="C422" s="3">
        <v>44434</v>
      </c>
      <c r="D422" t="s">
        <v>215</v>
      </c>
      <c r="E422" t="s">
        <v>108</v>
      </c>
      <c r="F422">
        <v>191</v>
      </c>
      <c r="G422">
        <v>73</v>
      </c>
      <c r="H422">
        <v>61.864406779661017</v>
      </c>
      <c r="I422" s="3">
        <v>16331</v>
      </c>
      <c r="J422">
        <v>29.2</v>
      </c>
      <c r="K422">
        <v>1</v>
      </c>
      <c r="L422">
        <v>-0.19999999999999996</v>
      </c>
      <c r="M422">
        <v>-16.666666666666664</v>
      </c>
      <c r="N422">
        <v>90250</v>
      </c>
      <c r="O422">
        <v>26400</v>
      </c>
      <c r="P422">
        <v>2200</v>
      </c>
      <c r="Q422">
        <v>0.95</v>
      </c>
      <c r="R422">
        <v>500</v>
      </c>
      <c r="S422">
        <v>1.05</v>
      </c>
      <c r="T422">
        <v>16522.650000000001</v>
      </c>
      <c r="U422" t="s">
        <v>216</v>
      </c>
      <c r="V422" s="5">
        <v>0.60625000000000007</v>
      </c>
    </row>
    <row r="423" spans="1:22" x14ac:dyDescent="0.3">
      <c r="A423">
        <v>77</v>
      </c>
      <c r="B423" s="2">
        <v>17700</v>
      </c>
      <c r="C423" s="3">
        <v>44434</v>
      </c>
      <c r="D423" t="s">
        <v>215</v>
      </c>
      <c r="E423" t="s">
        <v>109</v>
      </c>
      <c r="F423">
        <v>5510</v>
      </c>
      <c r="G423">
        <v>-28</v>
      </c>
      <c r="H423">
        <v>-0.5055976886962803</v>
      </c>
      <c r="I423" s="3">
        <v>9923</v>
      </c>
      <c r="J423">
        <v>29.75</v>
      </c>
      <c r="K423">
        <v>0.85</v>
      </c>
      <c r="L423">
        <v>-0.25000000000000011</v>
      </c>
      <c r="M423">
        <v>-22.727272727272734</v>
      </c>
      <c r="N423">
        <v>421900</v>
      </c>
      <c r="O423">
        <v>61850</v>
      </c>
      <c r="P423">
        <v>7400</v>
      </c>
      <c r="Q423">
        <v>0.8</v>
      </c>
      <c r="R423">
        <v>7650</v>
      </c>
      <c r="S423">
        <v>0.85</v>
      </c>
      <c r="T423">
        <v>16522.650000000001</v>
      </c>
      <c r="U423" t="s">
        <v>216</v>
      </c>
      <c r="V423" s="5">
        <v>0.60625000000000007</v>
      </c>
    </row>
    <row r="424" spans="1:22" x14ac:dyDescent="0.3">
      <c r="A424">
        <v>78</v>
      </c>
      <c r="B424" s="2">
        <v>17750</v>
      </c>
      <c r="C424" s="3">
        <v>44434</v>
      </c>
      <c r="D424" t="s">
        <v>215</v>
      </c>
      <c r="E424" t="s">
        <v>110</v>
      </c>
      <c r="F424">
        <v>177</v>
      </c>
      <c r="G424">
        <v>51</v>
      </c>
      <c r="H424">
        <v>40.476190476190474</v>
      </c>
      <c r="I424" s="3">
        <v>14003</v>
      </c>
      <c r="J424">
        <v>30.42</v>
      </c>
      <c r="K424">
        <v>0.75</v>
      </c>
      <c r="L424">
        <v>-0.44999999999999996</v>
      </c>
      <c r="M424">
        <v>-37.5</v>
      </c>
      <c r="N424">
        <v>71300</v>
      </c>
      <c r="O424">
        <v>29050</v>
      </c>
      <c r="P424">
        <v>2250</v>
      </c>
      <c r="Q424">
        <v>0.7</v>
      </c>
      <c r="R424">
        <v>1400</v>
      </c>
      <c r="S424">
        <v>0.9</v>
      </c>
      <c r="T424">
        <v>16522.650000000001</v>
      </c>
      <c r="U424" t="s">
        <v>216</v>
      </c>
      <c r="V424" s="5">
        <v>0.60625000000000007</v>
      </c>
    </row>
    <row r="425" spans="1:22" x14ac:dyDescent="0.3">
      <c r="A425">
        <v>79</v>
      </c>
      <c r="B425" s="2">
        <v>17800</v>
      </c>
      <c r="C425" s="3">
        <v>44434</v>
      </c>
      <c r="D425" t="s">
        <v>215</v>
      </c>
      <c r="E425" t="s">
        <v>111</v>
      </c>
      <c r="F425">
        <v>8273</v>
      </c>
      <c r="G425">
        <v>2799</v>
      </c>
      <c r="H425">
        <v>51.132626963829011</v>
      </c>
      <c r="I425" s="3">
        <v>9231</v>
      </c>
      <c r="J425">
        <v>31.25</v>
      </c>
      <c r="K425">
        <v>0.7</v>
      </c>
      <c r="L425">
        <v>-0.35000000000000009</v>
      </c>
      <c r="M425">
        <v>-33.333333333333343</v>
      </c>
      <c r="N425">
        <v>490950</v>
      </c>
      <c r="O425">
        <v>85750</v>
      </c>
      <c r="P425">
        <v>15250</v>
      </c>
      <c r="Q425">
        <v>0.7</v>
      </c>
      <c r="R425">
        <v>19950</v>
      </c>
      <c r="S425">
        <v>0.75</v>
      </c>
      <c r="T425">
        <v>16522.650000000001</v>
      </c>
      <c r="U425" t="s">
        <v>216</v>
      </c>
      <c r="V425" s="5">
        <v>0.60625000000000007</v>
      </c>
    </row>
    <row r="426" spans="1:22" x14ac:dyDescent="0.3">
      <c r="A426">
        <v>80</v>
      </c>
      <c r="B426" s="2">
        <v>17850</v>
      </c>
      <c r="C426" s="3">
        <v>44434</v>
      </c>
      <c r="D426" t="s">
        <v>215</v>
      </c>
      <c r="E426" t="s">
        <v>112</v>
      </c>
      <c r="F426">
        <v>425</v>
      </c>
      <c r="G426">
        <v>288</v>
      </c>
      <c r="H426">
        <v>210.21897810218979</v>
      </c>
      <c r="I426" s="3">
        <v>3250</v>
      </c>
      <c r="J426">
        <v>32.54</v>
      </c>
      <c r="K426">
        <v>0.75</v>
      </c>
      <c r="L426">
        <v>-0.30000000000000004</v>
      </c>
      <c r="M426">
        <v>-28.571428571428577</v>
      </c>
      <c r="N426">
        <v>64100</v>
      </c>
      <c r="O426">
        <v>31900</v>
      </c>
      <c r="P426">
        <v>400</v>
      </c>
      <c r="Q426">
        <v>0.65</v>
      </c>
      <c r="R426">
        <v>400</v>
      </c>
      <c r="S426">
        <v>0.75</v>
      </c>
      <c r="T426">
        <v>16522.650000000001</v>
      </c>
      <c r="U426" t="s">
        <v>216</v>
      </c>
      <c r="V426" s="5">
        <v>0.60625000000000007</v>
      </c>
    </row>
    <row r="427" spans="1:22" x14ac:dyDescent="0.3">
      <c r="A427">
        <v>81</v>
      </c>
      <c r="B427" s="2">
        <v>17900</v>
      </c>
      <c r="C427" s="3">
        <v>44434</v>
      </c>
      <c r="D427" t="s">
        <v>215</v>
      </c>
      <c r="E427" t="s">
        <v>113</v>
      </c>
      <c r="F427">
        <v>2367</v>
      </c>
      <c r="G427">
        <v>833</v>
      </c>
      <c r="H427">
        <v>54.302477183833119</v>
      </c>
      <c r="I427" s="3">
        <v>3461</v>
      </c>
      <c r="J427">
        <v>33.35</v>
      </c>
      <c r="K427">
        <v>0.75</v>
      </c>
      <c r="L427">
        <v>-0.15000000000000002</v>
      </c>
      <c r="M427">
        <v>-16.666666666666668</v>
      </c>
      <c r="N427">
        <v>298700</v>
      </c>
      <c r="O427">
        <v>49050</v>
      </c>
      <c r="P427">
        <v>400</v>
      </c>
      <c r="Q427">
        <v>0.7</v>
      </c>
      <c r="R427">
        <v>200</v>
      </c>
      <c r="S427">
        <v>0.75</v>
      </c>
      <c r="T427">
        <v>16522.650000000001</v>
      </c>
      <c r="U427" t="s">
        <v>216</v>
      </c>
      <c r="V427" s="5">
        <v>0.60625000000000007</v>
      </c>
    </row>
    <row r="428" spans="1:22" x14ac:dyDescent="0.3">
      <c r="A428">
        <v>82</v>
      </c>
      <c r="B428" s="2">
        <v>17950</v>
      </c>
      <c r="C428" s="3">
        <v>44434</v>
      </c>
      <c r="D428" t="s">
        <v>215</v>
      </c>
      <c r="E428" t="s">
        <v>114</v>
      </c>
      <c r="F428">
        <v>549</v>
      </c>
      <c r="G428">
        <v>103</v>
      </c>
      <c r="H428">
        <v>23.094170403587444</v>
      </c>
      <c r="I428" s="3">
        <v>4183</v>
      </c>
      <c r="J428">
        <v>34.119999999999997</v>
      </c>
      <c r="K428">
        <v>0.65</v>
      </c>
      <c r="L428">
        <v>-0.19999999999999996</v>
      </c>
      <c r="M428">
        <v>-23.529411764705877</v>
      </c>
      <c r="N428">
        <v>62200</v>
      </c>
      <c r="O428">
        <v>25400</v>
      </c>
      <c r="P428">
        <v>1600</v>
      </c>
      <c r="Q428">
        <v>0.65</v>
      </c>
      <c r="R428">
        <v>500</v>
      </c>
      <c r="S428">
        <v>0.75</v>
      </c>
      <c r="T428">
        <v>16522.650000000001</v>
      </c>
      <c r="U428" t="s">
        <v>216</v>
      </c>
      <c r="V428" s="5">
        <v>0.60625000000000007</v>
      </c>
    </row>
    <row r="429" spans="1:22" x14ac:dyDescent="0.3">
      <c r="A429">
        <v>83</v>
      </c>
      <c r="B429" s="2">
        <v>18000</v>
      </c>
      <c r="C429" s="3">
        <v>44434</v>
      </c>
      <c r="D429" t="s">
        <v>215</v>
      </c>
      <c r="E429" t="s">
        <v>115</v>
      </c>
      <c r="F429">
        <v>22225</v>
      </c>
      <c r="G429">
        <v>1667</v>
      </c>
      <c r="H429">
        <v>8.1087654441093484</v>
      </c>
      <c r="I429" s="3">
        <v>17845</v>
      </c>
      <c r="J429">
        <v>35.15</v>
      </c>
      <c r="K429">
        <v>0.7</v>
      </c>
      <c r="L429">
        <v>-0.15000000000000002</v>
      </c>
      <c r="M429">
        <v>-17.647058823529417</v>
      </c>
      <c r="N429">
        <v>1178500</v>
      </c>
      <c r="O429">
        <v>195450</v>
      </c>
      <c r="P429">
        <v>23600</v>
      </c>
      <c r="Q429">
        <v>0.65</v>
      </c>
      <c r="R429">
        <v>50350</v>
      </c>
      <c r="S429">
        <v>0.7</v>
      </c>
      <c r="T429">
        <v>16522.650000000001</v>
      </c>
      <c r="U429" t="s">
        <v>216</v>
      </c>
      <c r="V429" s="5">
        <v>0.60625000000000007</v>
      </c>
    </row>
    <row r="430" spans="1:22" x14ac:dyDescent="0.3">
      <c r="A430">
        <v>84</v>
      </c>
      <c r="B430" s="2">
        <v>18050</v>
      </c>
      <c r="C430" s="3">
        <v>44434</v>
      </c>
      <c r="D430" t="s">
        <v>215</v>
      </c>
      <c r="E430" t="s">
        <v>116</v>
      </c>
      <c r="F430">
        <v>330</v>
      </c>
      <c r="G430">
        <v>268</v>
      </c>
      <c r="H430">
        <v>432.25806451612902</v>
      </c>
      <c r="I430" s="3">
        <v>2328</v>
      </c>
      <c r="J430">
        <v>36.450000000000003</v>
      </c>
      <c r="K430">
        <v>0.7</v>
      </c>
      <c r="L430">
        <v>-0.15000000000000002</v>
      </c>
      <c r="M430">
        <v>-17.647058823529417</v>
      </c>
      <c r="N430">
        <v>69800</v>
      </c>
      <c r="O430">
        <v>39750</v>
      </c>
      <c r="P430">
        <v>550</v>
      </c>
      <c r="Q430">
        <v>0.7</v>
      </c>
      <c r="R430">
        <v>50</v>
      </c>
      <c r="S430">
        <v>0.75</v>
      </c>
      <c r="T430">
        <v>16522.650000000001</v>
      </c>
      <c r="U430" t="s">
        <v>216</v>
      </c>
      <c r="V430" s="5">
        <v>0.60625000000000007</v>
      </c>
    </row>
    <row r="431" spans="1:22" x14ac:dyDescent="0.3">
      <c r="A431">
        <v>85</v>
      </c>
      <c r="B431" s="2">
        <v>18100</v>
      </c>
      <c r="C431" s="3">
        <v>44434</v>
      </c>
      <c r="D431" t="s">
        <v>215</v>
      </c>
      <c r="E431" t="s">
        <v>211</v>
      </c>
      <c r="F431">
        <v>2285</v>
      </c>
      <c r="G431">
        <v>328</v>
      </c>
      <c r="H431">
        <v>16.760347470618292</v>
      </c>
      <c r="I431" s="3">
        <v>9269</v>
      </c>
      <c r="J431">
        <v>37.15</v>
      </c>
      <c r="K431">
        <v>0.65</v>
      </c>
      <c r="L431">
        <v>-0.19999999999999996</v>
      </c>
      <c r="M431">
        <v>-23.529411764705877</v>
      </c>
      <c r="N431">
        <v>411850</v>
      </c>
      <c r="O431">
        <v>55800</v>
      </c>
      <c r="P431">
        <v>1750</v>
      </c>
      <c r="Q431">
        <v>0.65</v>
      </c>
      <c r="R431">
        <v>6350</v>
      </c>
      <c r="S431">
        <v>0.7</v>
      </c>
      <c r="T431">
        <v>16520.2</v>
      </c>
      <c r="U431" t="s">
        <v>216</v>
      </c>
      <c r="V431" s="5">
        <v>0.60625000000000007</v>
      </c>
    </row>
    <row r="432" spans="1:22" x14ac:dyDescent="0.3">
      <c r="A432">
        <v>0</v>
      </c>
      <c r="B432" s="2">
        <v>13850</v>
      </c>
      <c r="C432" s="3">
        <v>44434</v>
      </c>
      <c r="D432" t="s">
        <v>215</v>
      </c>
      <c r="E432" t="s">
        <v>117</v>
      </c>
      <c r="F432">
        <v>5535</v>
      </c>
      <c r="G432">
        <v>362</v>
      </c>
      <c r="H432">
        <v>6.997873574328243</v>
      </c>
      <c r="I432" s="3">
        <v>2430</v>
      </c>
      <c r="J432">
        <v>69.98</v>
      </c>
      <c r="K432">
        <v>0.75</v>
      </c>
      <c r="L432">
        <v>-0.19999999999999996</v>
      </c>
      <c r="M432">
        <v>-21.052631578947363</v>
      </c>
      <c r="N432">
        <v>244300</v>
      </c>
      <c r="O432">
        <v>77850</v>
      </c>
      <c r="P432">
        <v>4700</v>
      </c>
      <c r="Q432">
        <v>0.7</v>
      </c>
      <c r="R432">
        <v>26050</v>
      </c>
      <c r="S432">
        <v>0.75</v>
      </c>
      <c r="T432">
        <v>16522.650000000001</v>
      </c>
      <c r="U432" t="s">
        <v>217</v>
      </c>
      <c r="V432" s="5">
        <v>0.60625000000000007</v>
      </c>
    </row>
    <row r="433" spans="1:22" x14ac:dyDescent="0.3">
      <c r="A433">
        <v>1</v>
      </c>
      <c r="B433" s="2">
        <v>13900</v>
      </c>
      <c r="C433" s="3">
        <v>44434</v>
      </c>
      <c r="D433" t="s">
        <v>215</v>
      </c>
      <c r="E433" t="s">
        <v>118</v>
      </c>
      <c r="F433">
        <v>1642</v>
      </c>
      <c r="G433">
        <v>6</v>
      </c>
      <c r="H433">
        <v>0.36674816625916873</v>
      </c>
      <c r="I433" s="3">
        <v>1181</v>
      </c>
      <c r="J433">
        <v>68.680000000000007</v>
      </c>
      <c r="K433">
        <v>0.75</v>
      </c>
      <c r="L433">
        <v>-0.19999999999999996</v>
      </c>
      <c r="M433">
        <v>-21.052631578947363</v>
      </c>
      <c r="N433">
        <v>294750</v>
      </c>
      <c r="O433">
        <v>48200</v>
      </c>
      <c r="P433">
        <v>1750</v>
      </c>
      <c r="Q433">
        <v>0.75</v>
      </c>
      <c r="R433">
        <v>2450</v>
      </c>
      <c r="S433">
        <v>0.85</v>
      </c>
      <c r="T433">
        <v>16522.650000000001</v>
      </c>
      <c r="U433" t="s">
        <v>217</v>
      </c>
      <c r="V433" s="5">
        <v>0.60625000000000007</v>
      </c>
    </row>
    <row r="434" spans="1:22" x14ac:dyDescent="0.3">
      <c r="A434">
        <v>2</v>
      </c>
      <c r="B434" s="2">
        <v>13950</v>
      </c>
      <c r="C434" s="3">
        <v>44434</v>
      </c>
      <c r="D434" t="s">
        <v>215</v>
      </c>
      <c r="E434" t="s">
        <v>119</v>
      </c>
      <c r="F434">
        <v>45</v>
      </c>
      <c r="G434">
        <v>17</v>
      </c>
      <c r="H434">
        <v>60.714285714285715</v>
      </c>
      <c r="I434" s="3">
        <v>1978</v>
      </c>
      <c r="J434">
        <v>68.22</v>
      </c>
      <c r="K434">
        <v>0.85</v>
      </c>
      <c r="L434">
        <v>-0.25000000000000011</v>
      </c>
      <c r="M434">
        <v>-22.727272727272734</v>
      </c>
      <c r="N434">
        <v>61300</v>
      </c>
      <c r="O434">
        <v>39350</v>
      </c>
      <c r="P434">
        <v>1250</v>
      </c>
      <c r="Q434">
        <v>0.8</v>
      </c>
      <c r="R434">
        <v>550</v>
      </c>
      <c r="S434">
        <v>0.85</v>
      </c>
      <c r="T434">
        <v>16522.650000000001</v>
      </c>
      <c r="U434" t="s">
        <v>217</v>
      </c>
      <c r="V434" s="5">
        <v>0.60625000000000007</v>
      </c>
    </row>
    <row r="435" spans="1:22" x14ac:dyDescent="0.3">
      <c r="A435">
        <v>3</v>
      </c>
      <c r="B435" s="2">
        <v>14000</v>
      </c>
      <c r="C435" s="3">
        <v>44434</v>
      </c>
      <c r="D435" t="s">
        <v>215</v>
      </c>
      <c r="E435" t="s">
        <v>120</v>
      </c>
      <c r="F435">
        <v>34168</v>
      </c>
      <c r="G435">
        <v>-1130</v>
      </c>
      <c r="H435">
        <v>-3.2013145220692389</v>
      </c>
      <c r="I435" s="3">
        <v>6127</v>
      </c>
      <c r="J435">
        <v>67.66</v>
      </c>
      <c r="K435">
        <v>1</v>
      </c>
      <c r="L435">
        <v>-0.10000000000000009</v>
      </c>
      <c r="M435">
        <v>-9.0909090909090988</v>
      </c>
      <c r="N435">
        <v>926650</v>
      </c>
      <c r="O435">
        <v>78550</v>
      </c>
      <c r="P435">
        <v>1800</v>
      </c>
      <c r="Q435">
        <v>0.95</v>
      </c>
      <c r="R435">
        <v>2800</v>
      </c>
      <c r="S435">
        <v>1</v>
      </c>
      <c r="T435">
        <v>16522.650000000001</v>
      </c>
      <c r="U435" t="s">
        <v>217</v>
      </c>
      <c r="V435" s="5">
        <v>0.60625000000000007</v>
      </c>
    </row>
    <row r="436" spans="1:22" x14ac:dyDescent="0.3">
      <c r="A436">
        <v>4</v>
      </c>
      <c r="B436" s="2">
        <v>14050</v>
      </c>
      <c r="C436" s="3">
        <v>44434</v>
      </c>
      <c r="D436" t="s">
        <v>215</v>
      </c>
      <c r="E436" t="s">
        <v>121</v>
      </c>
      <c r="F436">
        <v>3</v>
      </c>
      <c r="G436">
        <v>1</v>
      </c>
      <c r="H436">
        <v>50</v>
      </c>
      <c r="I436" s="3">
        <v>5</v>
      </c>
      <c r="J436">
        <v>67.349999999999994</v>
      </c>
      <c r="K436">
        <v>1.1000000000000001</v>
      </c>
      <c r="L436">
        <v>5.0000000000000044E-2</v>
      </c>
      <c r="M436">
        <v>4.7619047619047654</v>
      </c>
      <c r="N436">
        <v>57150</v>
      </c>
      <c r="O436">
        <v>10750</v>
      </c>
      <c r="P436">
        <v>50</v>
      </c>
      <c r="Q436">
        <v>1.05</v>
      </c>
      <c r="R436">
        <v>1000</v>
      </c>
      <c r="S436">
        <v>1.1499999999999999</v>
      </c>
      <c r="T436">
        <v>16522.650000000001</v>
      </c>
      <c r="U436" t="s">
        <v>217</v>
      </c>
      <c r="V436" s="5">
        <v>0.60625000000000007</v>
      </c>
    </row>
    <row r="437" spans="1:22" x14ac:dyDescent="0.3">
      <c r="A437">
        <v>5</v>
      </c>
      <c r="B437" s="2">
        <v>14100</v>
      </c>
      <c r="C437" s="3">
        <v>44434</v>
      </c>
      <c r="D437" t="s">
        <v>215</v>
      </c>
      <c r="E437" t="s">
        <v>122</v>
      </c>
      <c r="F437">
        <v>1997</v>
      </c>
      <c r="G437">
        <v>9</v>
      </c>
      <c r="H437">
        <v>0.45271629778672035</v>
      </c>
      <c r="I437" s="3">
        <v>2751</v>
      </c>
      <c r="J437">
        <v>65.400000000000006</v>
      </c>
      <c r="K437">
        <v>0.95</v>
      </c>
      <c r="L437">
        <v>-0.25</v>
      </c>
      <c r="M437">
        <v>-20.833333333333336</v>
      </c>
      <c r="N437">
        <v>265850</v>
      </c>
      <c r="O437">
        <v>42850</v>
      </c>
      <c r="P437">
        <v>1500</v>
      </c>
      <c r="Q437">
        <v>0.95</v>
      </c>
      <c r="R437">
        <v>22050</v>
      </c>
      <c r="S437">
        <v>1</v>
      </c>
      <c r="T437">
        <v>16520.2</v>
      </c>
      <c r="U437" t="s">
        <v>217</v>
      </c>
      <c r="V437" s="5">
        <v>0.60625000000000007</v>
      </c>
    </row>
    <row r="438" spans="1:22" x14ac:dyDescent="0.3">
      <c r="A438">
        <v>6</v>
      </c>
      <c r="B438" s="2">
        <v>14150</v>
      </c>
      <c r="C438" s="3">
        <v>44434</v>
      </c>
      <c r="D438" t="s">
        <v>215</v>
      </c>
      <c r="E438" t="s">
        <v>123</v>
      </c>
      <c r="F438">
        <v>20</v>
      </c>
      <c r="G438">
        <v>-50</v>
      </c>
      <c r="H438">
        <v>-71.428571428571431</v>
      </c>
      <c r="I438" s="3">
        <v>128</v>
      </c>
      <c r="J438">
        <v>64.69</v>
      </c>
      <c r="K438">
        <v>1.05</v>
      </c>
      <c r="L438">
        <v>-0.14999999999999991</v>
      </c>
      <c r="M438">
        <v>-12.499999999999993</v>
      </c>
      <c r="N438">
        <v>43050</v>
      </c>
      <c r="O438">
        <v>11000</v>
      </c>
      <c r="P438">
        <v>600</v>
      </c>
      <c r="Q438">
        <v>0.95</v>
      </c>
      <c r="R438">
        <v>1150</v>
      </c>
      <c r="S438">
        <v>1.2</v>
      </c>
      <c r="T438">
        <v>16522.650000000001</v>
      </c>
      <c r="U438" t="s">
        <v>217</v>
      </c>
      <c r="V438" s="5">
        <v>0.60625000000000007</v>
      </c>
    </row>
    <row r="439" spans="1:22" x14ac:dyDescent="0.3">
      <c r="A439">
        <v>7</v>
      </c>
      <c r="B439" s="2">
        <v>14200</v>
      </c>
      <c r="C439" s="3">
        <v>44434</v>
      </c>
      <c r="D439" t="s">
        <v>215</v>
      </c>
      <c r="E439" t="s">
        <v>124</v>
      </c>
      <c r="F439">
        <v>11600</v>
      </c>
      <c r="G439">
        <v>357</v>
      </c>
      <c r="H439">
        <v>3.1753090812060836</v>
      </c>
      <c r="I439" s="3">
        <v>6097</v>
      </c>
      <c r="J439">
        <v>63.69</v>
      </c>
      <c r="K439">
        <v>1.1499999999999999</v>
      </c>
      <c r="L439">
        <v>4.9999999999999822E-2</v>
      </c>
      <c r="M439">
        <v>4.545454545454529</v>
      </c>
      <c r="N439">
        <v>391050</v>
      </c>
      <c r="O439">
        <v>56850</v>
      </c>
      <c r="P439">
        <v>3300</v>
      </c>
      <c r="Q439">
        <v>1.05</v>
      </c>
      <c r="R439">
        <v>18300</v>
      </c>
      <c r="S439">
        <v>1.1499999999999999</v>
      </c>
      <c r="T439">
        <v>16520.2</v>
      </c>
      <c r="U439" t="s">
        <v>217</v>
      </c>
      <c r="V439" s="5">
        <v>0.60625000000000007</v>
      </c>
    </row>
    <row r="440" spans="1:22" x14ac:dyDescent="0.3">
      <c r="A440">
        <v>8</v>
      </c>
      <c r="B440" s="2">
        <v>14250</v>
      </c>
      <c r="C440" s="3">
        <v>44434</v>
      </c>
      <c r="D440" t="s">
        <v>215</v>
      </c>
      <c r="E440" t="s">
        <v>125</v>
      </c>
      <c r="F440">
        <v>107</v>
      </c>
      <c r="G440">
        <v>-161</v>
      </c>
      <c r="H440">
        <v>-60.07462686567164</v>
      </c>
      <c r="I440" s="3">
        <v>366</v>
      </c>
      <c r="J440">
        <v>61.74</v>
      </c>
      <c r="K440">
        <v>1.05</v>
      </c>
      <c r="L440">
        <v>5.0000000000000044E-2</v>
      </c>
      <c r="M440">
        <v>5.0000000000000044</v>
      </c>
      <c r="N440">
        <v>49850</v>
      </c>
      <c r="O440">
        <v>13600</v>
      </c>
      <c r="P440">
        <v>2650</v>
      </c>
      <c r="Q440">
        <v>0.95</v>
      </c>
      <c r="R440">
        <v>1150</v>
      </c>
      <c r="S440">
        <v>1.25</v>
      </c>
      <c r="T440">
        <v>16522.650000000001</v>
      </c>
      <c r="U440" t="s">
        <v>217</v>
      </c>
      <c r="V440" s="5">
        <v>0.60625000000000007</v>
      </c>
    </row>
    <row r="441" spans="1:22" x14ac:dyDescent="0.3">
      <c r="A441">
        <v>9</v>
      </c>
      <c r="B441" s="2">
        <v>14300</v>
      </c>
      <c r="C441" s="3">
        <v>44434</v>
      </c>
      <c r="D441" t="s">
        <v>215</v>
      </c>
      <c r="E441" t="s">
        <v>126</v>
      </c>
      <c r="F441">
        <v>1571</v>
      </c>
      <c r="G441">
        <v>260</v>
      </c>
      <c r="H441">
        <v>19.832189168573606</v>
      </c>
      <c r="I441" s="3">
        <v>2901</v>
      </c>
      <c r="J441">
        <v>60.72</v>
      </c>
      <c r="K441">
        <v>1.1000000000000001</v>
      </c>
      <c r="L441">
        <v>-4.9999999999999822E-2</v>
      </c>
      <c r="M441">
        <v>-4.3478260869565064</v>
      </c>
      <c r="N441">
        <v>230150</v>
      </c>
      <c r="O441">
        <v>32550</v>
      </c>
      <c r="P441">
        <v>450</v>
      </c>
      <c r="Q441">
        <v>1.1000000000000001</v>
      </c>
      <c r="R441">
        <v>250</v>
      </c>
      <c r="S441">
        <v>1.1499999999999999</v>
      </c>
      <c r="T441">
        <v>16522.650000000001</v>
      </c>
      <c r="U441" t="s">
        <v>217</v>
      </c>
      <c r="V441" s="5">
        <v>0.60625000000000007</v>
      </c>
    </row>
    <row r="442" spans="1:22" x14ac:dyDescent="0.3">
      <c r="A442">
        <v>10</v>
      </c>
      <c r="B442" s="2">
        <v>14350</v>
      </c>
      <c r="C442" s="3">
        <v>44434</v>
      </c>
      <c r="D442" t="s">
        <v>215</v>
      </c>
      <c r="E442" t="s">
        <v>127</v>
      </c>
      <c r="F442">
        <v>65</v>
      </c>
      <c r="G442">
        <v>-134</v>
      </c>
      <c r="H442">
        <v>-67.336683417085425</v>
      </c>
      <c r="I442" s="3">
        <v>284</v>
      </c>
      <c r="J442">
        <v>59.11</v>
      </c>
      <c r="K442">
        <v>1.05</v>
      </c>
      <c r="L442">
        <v>0</v>
      </c>
      <c r="M442">
        <v>0</v>
      </c>
      <c r="N442">
        <v>59950</v>
      </c>
      <c r="O442">
        <v>16550</v>
      </c>
      <c r="P442">
        <v>350</v>
      </c>
      <c r="Q442">
        <v>1.05</v>
      </c>
      <c r="R442">
        <v>1900</v>
      </c>
      <c r="S442">
        <v>1.25</v>
      </c>
      <c r="T442">
        <v>16522.650000000001</v>
      </c>
      <c r="U442" t="s">
        <v>217</v>
      </c>
      <c r="V442" s="5">
        <v>0.60625000000000007</v>
      </c>
    </row>
    <row r="443" spans="1:22" x14ac:dyDescent="0.3">
      <c r="A443">
        <v>11</v>
      </c>
      <c r="B443" s="2">
        <v>14400</v>
      </c>
      <c r="C443" s="3">
        <v>44434</v>
      </c>
      <c r="D443" t="s">
        <v>215</v>
      </c>
      <c r="E443" t="s">
        <v>128</v>
      </c>
      <c r="F443">
        <v>3334</v>
      </c>
      <c r="G443">
        <v>-68</v>
      </c>
      <c r="H443">
        <v>-1.9988242210464433</v>
      </c>
      <c r="I443" s="3">
        <v>1003</v>
      </c>
      <c r="J443">
        <v>58.08</v>
      </c>
      <c r="K443">
        <v>1.1000000000000001</v>
      </c>
      <c r="L443">
        <v>0</v>
      </c>
      <c r="M443">
        <v>0</v>
      </c>
      <c r="N443">
        <v>263850</v>
      </c>
      <c r="O443">
        <v>25500</v>
      </c>
      <c r="P443">
        <v>500</v>
      </c>
      <c r="Q443">
        <v>1.1000000000000001</v>
      </c>
      <c r="R443">
        <v>2400</v>
      </c>
      <c r="S443">
        <v>1.2</v>
      </c>
      <c r="T443">
        <v>16522.650000000001</v>
      </c>
      <c r="U443" t="s">
        <v>217</v>
      </c>
      <c r="V443" s="5">
        <v>0.60625000000000007</v>
      </c>
    </row>
    <row r="444" spans="1:22" x14ac:dyDescent="0.3">
      <c r="A444">
        <v>12</v>
      </c>
      <c r="B444" s="2">
        <v>14450</v>
      </c>
      <c r="C444" s="3">
        <v>44434</v>
      </c>
      <c r="D444" t="s">
        <v>215</v>
      </c>
      <c r="E444" t="s">
        <v>129</v>
      </c>
      <c r="F444">
        <v>13</v>
      </c>
      <c r="G444">
        <v>-35</v>
      </c>
      <c r="H444">
        <v>-72.916666666666671</v>
      </c>
      <c r="I444" s="3">
        <v>60</v>
      </c>
      <c r="J444">
        <v>57.3</v>
      </c>
      <c r="K444">
        <v>1.2</v>
      </c>
      <c r="L444">
        <v>0</v>
      </c>
      <c r="M444">
        <v>0</v>
      </c>
      <c r="N444">
        <v>56550</v>
      </c>
      <c r="O444">
        <v>17250</v>
      </c>
      <c r="P444">
        <v>200</v>
      </c>
      <c r="Q444">
        <v>1.05</v>
      </c>
      <c r="R444">
        <v>1000</v>
      </c>
      <c r="S444">
        <v>1.4</v>
      </c>
      <c r="T444">
        <v>16522.650000000001</v>
      </c>
      <c r="U444" t="s">
        <v>217</v>
      </c>
      <c r="V444" s="5">
        <v>0.60625000000000007</v>
      </c>
    </row>
    <row r="445" spans="1:22" x14ac:dyDescent="0.3">
      <c r="A445">
        <v>13</v>
      </c>
      <c r="B445" s="2">
        <v>14500</v>
      </c>
      <c r="C445" s="3">
        <v>44434</v>
      </c>
      <c r="D445" t="s">
        <v>215</v>
      </c>
      <c r="E445" t="s">
        <v>130</v>
      </c>
      <c r="F445">
        <v>24014</v>
      </c>
      <c r="G445">
        <v>-3283</v>
      </c>
      <c r="H445">
        <v>-12.026962669890464</v>
      </c>
      <c r="I445" s="3">
        <v>13950</v>
      </c>
      <c r="J445">
        <v>56.23</v>
      </c>
      <c r="K445">
        <v>1.3</v>
      </c>
      <c r="L445">
        <v>0.15000000000000013</v>
      </c>
      <c r="M445">
        <v>13.043478260869579</v>
      </c>
      <c r="N445">
        <v>1105950</v>
      </c>
      <c r="O445">
        <v>114800</v>
      </c>
      <c r="P445">
        <v>3100</v>
      </c>
      <c r="Q445">
        <v>1.2</v>
      </c>
      <c r="R445">
        <v>3400</v>
      </c>
      <c r="S445">
        <v>1.3</v>
      </c>
      <c r="T445">
        <v>16522.650000000001</v>
      </c>
      <c r="U445" t="s">
        <v>217</v>
      </c>
      <c r="V445" s="5">
        <v>0.60625000000000007</v>
      </c>
    </row>
    <row r="446" spans="1:22" x14ac:dyDescent="0.3">
      <c r="A446">
        <v>14</v>
      </c>
      <c r="B446" s="2">
        <v>14550</v>
      </c>
      <c r="C446" s="3">
        <v>44434</v>
      </c>
      <c r="D446" t="s">
        <v>215</v>
      </c>
      <c r="E446" t="s">
        <v>131</v>
      </c>
      <c r="F446">
        <v>52</v>
      </c>
      <c r="G446">
        <v>8</v>
      </c>
      <c r="H446">
        <v>18.181818181818183</v>
      </c>
      <c r="I446" s="3">
        <v>137</v>
      </c>
      <c r="J446">
        <v>54.9</v>
      </c>
      <c r="K446">
        <v>1.25</v>
      </c>
      <c r="L446">
        <v>0</v>
      </c>
      <c r="M446">
        <v>0</v>
      </c>
      <c r="N446">
        <v>59700</v>
      </c>
      <c r="O446">
        <v>13300</v>
      </c>
      <c r="P446">
        <v>100</v>
      </c>
      <c r="Q446">
        <v>1</v>
      </c>
      <c r="R446">
        <v>250</v>
      </c>
      <c r="S446">
        <v>1.45</v>
      </c>
      <c r="T446">
        <v>16522.650000000001</v>
      </c>
      <c r="U446" t="s">
        <v>217</v>
      </c>
      <c r="V446" s="5">
        <v>0.60625000000000007</v>
      </c>
    </row>
    <row r="447" spans="1:22" x14ac:dyDescent="0.3">
      <c r="A447">
        <v>15</v>
      </c>
      <c r="B447" s="2">
        <v>14600</v>
      </c>
      <c r="C447" s="3">
        <v>44434</v>
      </c>
      <c r="D447" t="s">
        <v>215</v>
      </c>
      <c r="E447" t="s">
        <v>132</v>
      </c>
      <c r="F447">
        <v>3664</v>
      </c>
      <c r="G447">
        <v>-637</v>
      </c>
      <c r="H447">
        <v>-14.810509183910719</v>
      </c>
      <c r="I447" s="3">
        <v>2075</v>
      </c>
      <c r="J447">
        <v>54.04</v>
      </c>
      <c r="K447">
        <v>1.25</v>
      </c>
      <c r="L447">
        <v>-5.0000000000000044E-2</v>
      </c>
      <c r="M447">
        <v>-3.8461538461538494</v>
      </c>
      <c r="N447">
        <v>289900</v>
      </c>
      <c r="O447">
        <v>29600</v>
      </c>
      <c r="P447">
        <v>2500</v>
      </c>
      <c r="Q447">
        <v>1.25</v>
      </c>
      <c r="R447">
        <v>200</v>
      </c>
      <c r="S447">
        <v>1.35</v>
      </c>
      <c r="T447">
        <v>16522.650000000001</v>
      </c>
      <c r="U447" t="s">
        <v>217</v>
      </c>
      <c r="V447" s="5">
        <v>0.60625000000000007</v>
      </c>
    </row>
    <row r="448" spans="1:22" x14ac:dyDescent="0.3">
      <c r="A448">
        <v>16</v>
      </c>
      <c r="B448" s="2">
        <v>14650</v>
      </c>
      <c r="C448" s="3">
        <v>44434</v>
      </c>
      <c r="D448" t="s">
        <v>215</v>
      </c>
      <c r="E448" t="s">
        <v>133</v>
      </c>
      <c r="F448">
        <v>117</v>
      </c>
      <c r="G448">
        <v>-12</v>
      </c>
      <c r="H448">
        <v>-9.3023255813953494</v>
      </c>
      <c r="I448" s="3">
        <v>73</v>
      </c>
      <c r="J448">
        <v>51.78</v>
      </c>
      <c r="K448">
        <v>1.1499999999999999</v>
      </c>
      <c r="L448">
        <v>-0.20000000000000018</v>
      </c>
      <c r="M448">
        <v>-14.814814814814827</v>
      </c>
      <c r="N448">
        <v>57700</v>
      </c>
      <c r="O448">
        <v>10550</v>
      </c>
      <c r="P448">
        <v>1450</v>
      </c>
      <c r="Q448">
        <v>1.1499999999999999</v>
      </c>
      <c r="R448">
        <v>100</v>
      </c>
      <c r="S448">
        <v>1.35</v>
      </c>
      <c r="T448">
        <v>16522.650000000001</v>
      </c>
      <c r="U448" t="s">
        <v>217</v>
      </c>
      <c r="V448" s="5">
        <v>0.60625000000000007</v>
      </c>
    </row>
    <row r="449" spans="1:22" x14ac:dyDescent="0.3">
      <c r="A449">
        <v>17</v>
      </c>
      <c r="B449" s="2">
        <v>14700</v>
      </c>
      <c r="C449" s="3">
        <v>44434</v>
      </c>
      <c r="D449" t="s">
        <v>215</v>
      </c>
      <c r="E449" t="s">
        <v>134</v>
      </c>
      <c r="F449">
        <v>6989</v>
      </c>
      <c r="G449">
        <v>-139</v>
      </c>
      <c r="H449">
        <v>-1.9500561167227835</v>
      </c>
      <c r="I449" s="3">
        <v>5105</v>
      </c>
      <c r="J449">
        <v>51.16</v>
      </c>
      <c r="K449">
        <v>1.3</v>
      </c>
      <c r="L449">
        <v>-9.9999999999999867E-2</v>
      </c>
      <c r="M449">
        <v>-7.1428571428571344</v>
      </c>
      <c r="N449">
        <v>446250</v>
      </c>
      <c r="O449">
        <v>35950</v>
      </c>
      <c r="P449">
        <v>1550</v>
      </c>
      <c r="Q449">
        <v>1.3</v>
      </c>
      <c r="R449">
        <v>1650</v>
      </c>
      <c r="S449">
        <v>1.45</v>
      </c>
      <c r="T449">
        <v>16522.650000000001</v>
      </c>
      <c r="U449" t="s">
        <v>217</v>
      </c>
      <c r="V449" s="5">
        <v>0.60625000000000007</v>
      </c>
    </row>
    <row r="450" spans="1:22" x14ac:dyDescent="0.3">
      <c r="A450">
        <v>18</v>
      </c>
      <c r="B450" s="2">
        <v>14750</v>
      </c>
      <c r="C450" s="3">
        <v>44434</v>
      </c>
      <c r="D450" t="s">
        <v>215</v>
      </c>
      <c r="E450" t="s">
        <v>135</v>
      </c>
      <c r="F450">
        <v>144</v>
      </c>
      <c r="G450">
        <v>-40</v>
      </c>
      <c r="H450">
        <v>-21.739130434782609</v>
      </c>
      <c r="I450" s="3">
        <v>151</v>
      </c>
      <c r="J450">
        <v>49.39</v>
      </c>
      <c r="K450">
        <v>1.2</v>
      </c>
      <c r="L450">
        <v>-0.35000000000000009</v>
      </c>
      <c r="M450">
        <v>-22.580645161290327</v>
      </c>
      <c r="N450">
        <v>64050</v>
      </c>
      <c r="O450">
        <v>13250</v>
      </c>
      <c r="P450">
        <v>550</v>
      </c>
      <c r="Q450">
        <v>1.3</v>
      </c>
      <c r="R450">
        <v>200</v>
      </c>
      <c r="S450">
        <v>1.5</v>
      </c>
      <c r="T450">
        <v>16522.650000000001</v>
      </c>
      <c r="U450" t="s">
        <v>217</v>
      </c>
      <c r="V450" s="5">
        <v>0.60625000000000007</v>
      </c>
    </row>
    <row r="451" spans="1:22" x14ac:dyDescent="0.3">
      <c r="A451">
        <v>19</v>
      </c>
      <c r="B451" s="2">
        <v>14800</v>
      </c>
      <c r="C451" s="3">
        <v>44434</v>
      </c>
      <c r="D451" t="s">
        <v>215</v>
      </c>
      <c r="E451" t="s">
        <v>136</v>
      </c>
      <c r="F451">
        <v>7593</v>
      </c>
      <c r="G451">
        <v>-287</v>
      </c>
      <c r="H451">
        <v>-3.6421319796954315</v>
      </c>
      <c r="I451" s="3">
        <v>5512</v>
      </c>
      <c r="J451">
        <v>48.72</v>
      </c>
      <c r="K451">
        <v>1.35</v>
      </c>
      <c r="L451">
        <v>-0.25</v>
      </c>
      <c r="M451">
        <v>-15.625</v>
      </c>
      <c r="N451">
        <v>386850</v>
      </c>
      <c r="O451">
        <v>42850</v>
      </c>
      <c r="P451">
        <v>1050</v>
      </c>
      <c r="Q451">
        <v>1.35</v>
      </c>
      <c r="R451">
        <v>750</v>
      </c>
      <c r="S451">
        <v>1.4</v>
      </c>
      <c r="T451">
        <v>16522.650000000001</v>
      </c>
      <c r="U451" t="s">
        <v>217</v>
      </c>
      <c r="V451" s="5">
        <v>0.60625000000000007</v>
      </c>
    </row>
    <row r="452" spans="1:22" x14ac:dyDescent="0.3">
      <c r="A452">
        <v>20</v>
      </c>
      <c r="B452" s="2">
        <v>14850</v>
      </c>
      <c r="C452" s="3">
        <v>44434</v>
      </c>
      <c r="D452" t="s">
        <v>215</v>
      </c>
      <c r="E452" t="s">
        <v>137</v>
      </c>
      <c r="F452">
        <v>76</v>
      </c>
      <c r="G452">
        <v>-39</v>
      </c>
      <c r="H452">
        <v>-33.913043478260867</v>
      </c>
      <c r="I452" s="3">
        <v>162</v>
      </c>
      <c r="J452">
        <v>47.19</v>
      </c>
      <c r="K452">
        <v>1.3</v>
      </c>
      <c r="L452">
        <v>-0.39999999999999991</v>
      </c>
      <c r="M452">
        <v>-23.529411764705877</v>
      </c>
      <c r="N452">
        <v>63400</v>
      </c>
      <c r="O452">
        <v>23050</v>
      </c>
      <c r="P452">
        <v>250</v>
      </c>
      <c r="Q452">
        <v>1.25</v>
      </c>
      <c r="R452">
        <v>700</v>
      </c>
      <c r="S452">
        <v>1.55</v>
      </c>
      <c r="T452">
        <v>16522.650000000001</v>
      </c>
      <c r="U452" t="s">
        <v>217</v>
      </c>
      <c r="V452" s="5">
        <v>0.60625000000000007</v>
      </c>
    </row>
    <row r="453" spans="1:22" x14ac:dyDescent="0.3">
      <c r="A453">
        <v>21</v>
      </c>
      <c r="B453" s="2">
        <v>14900</v>
      </c>
      <c r="C453" s="3">
        <v>44434</v>
      </c>
      <c r="D453" t="s">
        <v>215</v>
      </c>
      <c r="E453" t="s">
        <v>138</v>
      </c>
      <c r="F453">
        <v>8367</v>
      </c>
      <c r="G453">
        <v>481</v>
      </c>
      <c r="H453">
        <v>6.0994166878011669</v>
      </c>
      <c r="I453" s="3">
        <v>6046</v>
      </c>
      <c r="J453">
        <v>46.27</v>
      </c>
      <c r="K453">
        <v>1.4</v>
      </c>
      <c r="L453">
        <v>-0.45000000000000018</v>
      </c>
      <c r="M453">
        <v>-24.324324324324333</v>
      </c>
      <c r="N453">
        <v>581900</v>
      </c>
      <c r="O453">
        <v>23700</v>
      </c>
      <c r="P453">
        <v>400</v>
      </c>
      <c r="Q453">
        <v>1.4</v>
      </c>
      <c r="R453">
        <v>2500</v>
      </c>
      <c r="S453">
        <v>1.45</v>
      </c>
      <c r="T453">
        <v>16522.650000000001</v>
      </c>
      <c r="U453" t="s">
        <v>217</v>
      </c>
      <c r="V453" s="5">
        <v>0.60625000000000007</v>
      </c>
    </row>
    <row r="454" spans="1:22" x14ac:dyDescent="0.3">
      <c r="A454">
        <v>22</v>
      </c>
      <c r="B454" s="2">
        <v>14950</v>
      </c>
      <c r="C454" s="3">
        <v>44434</v>
      </c>
      <c r="D454" t="s">
        <v>215</v>
      </c>
      <c r="E454" t="s">
        <v>139</v>
      </c>
      <c r="F454">
        <v>494</v>
      </c>
      <c r="G454">
        <v>-221</v>
      </c>
      <c r="H454">
        <v>-30.90909090909091</v>
      </c>
      <c r="I454" s="3">
        <v>875</v>
      </c>
      <c r="J454">
        <v>45.3</v>
      </c>
      <c r="K454">
        <v>1.5</v>
      </c>
      <c r="L454">
        <v>-0.54999999999999982</v>
      </c>
      <c r="M454">
        <v>-26.829268292682922</v>
      </c>
      <c r="N454">
        <v>84150</v>
      </c>
      <c r="O454">
        <v>21550</v>
      </c>
      <c r="P454">
        <v>100</v>
      </c>
      <c r="Q454">
        <v>1.25</v>
      </c>
      <c r="R454">
        <v>3150</v>
      </c>
      <c r="S454">
        <v>1.75</v>
      </c>
      <c r="T454">
        <v>16522.650000000001</v>
      </c>
      <c r="U454" t="s">
        <v>217</v>
      </c>
      <c r="V454" s="5">
        <v>0.60625000000000007</v>
      </c>
    </row>
    <row r="455" spans="1:22" x14ac:dyDescent="0.3">
      <c r="A455">
        <v>23</v>
      </c>
      <c r="B455" s="2">
        <v>15000</v>
      </c>
      <c r="C455" s="3">
        <v>44434</v>
      </c>
      <c r="D455" t="s">
        <v>215</v>
      </c>
      <c r="E455" t="s">
        <v>140</v>
      </c>
      <c r="F455">
        <v>76432</v>
      </c>
      <c r="G455">
        <v>-3911</v>
      </c>
      <c r="H455">
        <v>-4.8678789689207527</v>
      </c>
      <c r="I455" s="3">
        <v>57620</v>
      </c>
      <c r="J455">
        <v>44.47</v>
      </c>
      <c r="K455">
        <v>1.55</v>
      </c>
      <c r="L455">
        <v>-0.7</v>
      </c>
      <c r="M455">
        <v>-31.111111111111111</v>
      </c>
      <c r="N455">
        <v>2588950</v>
      </c>
      <c r="O455">
        <v>134800</v>
      </c>
      <c r="P455">
        <v>9950</v>
      </c>
      <c r="Q455">
        <v>1.55</v>
      </c>
      <c r="R455">
        <v>1500</v>
      </c>
      <c r="S455">
        <v>1.6</v>
      </c>
      <c r="T455">
        <v>16522.650000000001</v>
      </c>
      <c r="U455" t="s">
        <v>217</v>
      </c>
      <c r="V455" s="5">
        <v>0.60625000000000007</v>
      </c>
    </row>
    <row r="456" spans="1:22" x14ac:dyDescent="0.3">
      <c r="A456">
        <v>24</v>
      </c>
      <c r="B456" s="2">
        <v>15050</v>
      </c>
      <c r="C456" s="3">
        <v>44434</v>
      </c>
      <c r="D456" t="s">
        <v>215</v>
      </c>
      <c r="E456" t="s">
        <v>141</v>
      </c>
      <c r="F456">
        <v>667</v>
      </c>
      <c r="G456">
        <v>129</v>
      </c>
      <c r="H456">
        <v>23.977695167286246</v>
      </c>
      <c r="I456" s="3">
        <v>2600</v>
      </c>
      <c r="J456">
        <v>43.12</v>
      </c>
      <c r="K456">
        <v>1.65</v>
      </c>
      <c r="L456">
        <v>-0.70000000000000018</v>
      </c>
      <c r="M456">
        <v>-29.787234042553195</v>
      </c>
      <c r="N456">
        <v>63550</v>
      </c>
      <c r="O456">
        <v>17500</v>
      </c>
      <c r="P456">
        <v>250</v>
      </c>
      <c r="Q456">
        <v>1.5</v>
      </c>
      <c r="R456">
        <v>500</v>
      </c>
      <c r="S456">
        <v>1.7</v>
      </c>
      <c r="T456">
        <v>16522.650000000001</v>
      </c>
      <c r="U456" t="s">
        <v>217</v>
      </c>
      <c r="V456" s="5">
        <v>0.60625000000000007</v>
      </c>
    </row>
    <row r="457" spans="1:22" x14ac:dyDescent="0.3">
      <c r="A457">
        <v>25</v>
      </c>
      <c r="B457" s="2">
        <v>15100</v>
      </c>
      <c r="C457" s="3">
        <v>44434</v>
      </c>
      <c r="D457" t="s">
        <v>215</v>
      </c>
      <c r="E457" t="s">
        <v>142</v>
      </c>
      <c r="F457">
        <v>5684</v>
      </c>
      <c r="G457">
        <v>-56</v>
      </c>
      <c r="H457">
        <v>-0.97560975609756095</v>
      </c>
      <c r="I457" s="3">
        <v>10979</v>
      </c>
      <c r="J457">
        <v>41.77</v>
      </c>
      <c r="K457">
        <v>1.65</v>
      </c>
      <c r="L457">
        <v>-0.85000000000000009</v>
      </c>
      <c r="M457">
        <v>-34</v>
      </c>
      <c r="N457">
        <v>469650</v>
      </c>
      <c r="O457">
        <v>27350</v>
      </c>
      <c r="P457">
        <v>7600</v>
      </c>
      <c r="Q457">
        <v>1.6</v>
      </c>
      <c r="R457">
        <v>1150</v>
      </c>
      <c r="S457">
        <v>1.65</v>
      </c>
      <c r="T457">
        <v>16522.650000000001</v>
      </c>
      <c r="U457" t="s">
        <v>217</v>
      </c>
      <c r="V457" s="5">
        <v>0.60625000000000007</v>
      </c>
    </row>
    <row r="458" spans="1:22" x14ac:dyDescent="0.3">
      <c r="A458">
        <v>26</v>
      </c>
      <c r="B458" s="2">
        <v>15150</v>
      </c>
      <c r="C458" s="3">
        <v>44434</v>
      </c>
      <c r="D458" t="s">
        <v>215</v>
      </c>
      <c r="E458" t="s">
        <v>143</v>
      </c>
      <c r="F458">
        <v>226</v>
      </c>
      <c r="G458">
        <v>-27</v>
      </c>
      <c r="H458">
        <v>-10.671936758893281</v>
      </c>
      <c r="I458" s="3">
        <v>950</v>
      </c>
      <c r="J458">
        <v>40.58</v>
      </c>
      <c r="K458">
        <v>1.6</v>
      </c>
      <c r="L458">
        <v>-1.0499999999999998</v>
      </c>
      <c r="M458">
        <v>-39.622641509433961</v>
      </c>
      <c r="N458">
        <v>55600</v>
      </c>
      <c r="O458">
        <v>16750</v>
      </c>
      <c r="P458">
        <v>200</v>
      </c>
      <c r="Q458">
        <v>1.6</v>
      </c>
      <c r="R458">
        <v>200</v>
      </c>
      <c r="S458">
        <v>1.9</v>
      </c>
      <c r="T458">
        <v>16522.650000000001</v>
      </c>
      <c r="U458" t="s">
        <v>217</v>
      </c>
      <c r="V458" s="5">
        <v>0.60625000000000007</v>
      </c>
    </row>
    <row r="459" spans="1:22" x14ac:dyDescent="0.3">
      <c r="A459">
        <v>27</v>
      </c>
      <c r="B459" s="2">
        <v>15200</v>
      </c>
      <c r="C459" s="3">
        <v>44434</v>
      </c>
      <c r="D459" t="s">
        <v>215</v>
      </c>
      <c r="E459" t="s">
        <v>144</v>
      </c>
      <c r="F459">
        <v>10612</v>
      </c>
      <c r="G459">
        <v>-830</v>
      </c>
      <c r="H459">
        <v>-7.2539765775214127</v>
      </c>
      <c r="I459" s="3">
        <v>24794</v>
      </c>
      <c r="J459">
        <v>39.5</v>
      </c>
      <c r="K459">
        <v>1.75</v>
      </c>
      <c r="L459">
        <v>-1.0499999999999998</v>
      </c>
      <c r="M459">
        <v>-37.499999999999993</v>
      </c>
      <c r="N459">
        <v>495500</v>
      </c>
      <c r="O459">
        <v>54000</v>
      </c>
      <c r="P459">
        <v>1900</v>
      </c>
      <c r="Q459">
        <v>1.75</v>
      </c>
      <c r="R459">
        <v>7100</v>
      </c>
      <c r="S459">
        <v>1.8</v>
      </c>
      <c r="T459">
        <v>16522.650000000001</v>
      </c>
      <c r="U459" t="s">
        <v>217</v>
      </c>
      <c r="V459" s="5">
        <v>0.60625000000000007</v>
      </c>
    </row>
    <row r="460" spans="1:22" x14ac:dyDescent="0.3">
      <c r="A460">
        <v>28</v>
      </c>
      <c r="B460" s="2">
        <v>15250</v>
      </c>
      <c r="C460" s="3">
        <v>44434</v>
      </c>
      <c r="D460" t="s">
        <v>215</v>
      </c>
      <c r="E460" t="s">
        <v>145</v>
      </c>
      <c r="F460">
        <v>919</v>
      </c>
      <c r="G460">
        <v>-35</v>
      </c>
      <c r="H460">
        <v>-3.6687631027253671</v>
      </c>
      <c r="I460" s="3">
        <v>1060</v>
      </c>
      <c r="J460">
        <v>37.770000000000003</v>
      </c>
      <c r="K460">
        <v>2</v>
      </c>
      <c r="L460">
        <v>-1.1000000000000001</v>
      </c>
      <c r="M460">
        <v>-35.483870967741936</v>
      </c>
      <c r="N460">
        <v>68500</v>
      </c>
      <c r="O460">
        <v>17450</v>
      </c>
      <c r="P460">
        <v>50</v>
      </c>
      <c r="Q460">
        <v>1.65</v>
      </c>
      <c r="R460">
        <v>1000</v>
      </c>
      <c r="S460">
        <v>2</v>
      </c>
      <c r="T460">
        <v>16520.2</v>
      </c>
      <c r="U460" t="s">
        <v>217</v>
      </c>
      <c r="V460" s="5">
        <v>0.60625000000000007</v>
      </c>
    </row>
    <row r="461" spans="1:22" x14ac:dyDescent="0.3">
      <c r="A461">
        <v>29</v>
      </c>
      <c r="B461" s="2">
        <v>15300</v>
      </c>
      <c r="C461" s="3">
        <v>44434</v>
      </c>
      <c r="D461" t="s">
        <v>215</v>
      </c>
      <c r="E461" t="s">
        <v>146</v>
      </c>
      <c r="F461">
        <v>13940</v>
      </c>
      <c r="G461">
        <v>-4155</v>
      </c>
      <c r="H461">
        <v>-22.962144238739985</v>
      </c>
      <c r="I461" s="3">
        <v>44300</v>
      </c>
      <c r="J461">
        <v>37.200000000000003</v>
      </c>
      <c r="K461">
        <v>1.8</v>
      </c>
      <c r="L461">
        <v>-1.4999999999999998</v>
      </c>
      <c r="M461">
        <v>-45.454545454545453</v>
      </c>
      <c r="N461">
        <v>390100</v>
      </c>
      <c r="O461">
        <v>75000</v>
      </c>
      <c r="P461">
        <v>5850</v>
      </c>
      <c r="Q461">
        <v>1.8</v>
      </c>
      <c r="R461">
        <v>6200</v>
      </c>
      <c r="S461">
        <v>1.85</v>
      </c>
      <c r="T461">
        <v>16520.2</v>
      </c>
      <c r="U461" t="s">
        <v>217</v>
      </c>
      <c r="V461" s="5">
        <v>0.60625000000000007</v>
      </c>
    </row>
    <row r="462" spans="1:22" x14ac:dyDescent="0.3">
      <c r="A462">
        <v>30</v>
      </c>
      <c r="B462" s="2">
        <v>15350</v>
      </c>
      <c r="C462" s="3">
        <v>44434</v>
      </c>
      <c r="D462" t="s">
        <v>215</v>
      </c>
      <c r="E462" t="s">
        <v>147</v>
      </c>
      <c r="F462">
        <v>6045</v>
      </c>
      <c r="G462">
        <v>-1154</v>
      </c>
      <c r="H462">
        <v>-16.030004167245451</v>
      </c>
      <c r="I462" s="3">
        <v>7211</v>
      </c>
      <c r="J462">
        <v>35.67</v>
      </c>
      <c r="K462">
        <v>1.95</v>
      </c>
      <c r="L462">
        <v>-1.7500000000000002</v>
      </c>
      <c r="M462">
        <v>-47.297297297297305</v>
      </c>
      <c r="N462">
        <v>49650</v>
      </c>
      <c r="O462">
        <v>39900</v>
      </c>
      <c r="P462">
        <v>500</v>
      </c>
      <c r="Q462">
        <v>1.9</v>
      </c>
      <c r="R462">
        <v>1950</v>
      </c>
      <c r="S462">
        <v>2</v>
      </c>
      <c r="T462">
        <v>16522.650000000001</v>
      </c>
      <c r="U462" t="s">
        <v>217</v>
      </c>
      <c r="V462" s="5">
        <v>0.60625000000000007</v>
      </c>
    </row>
    <row r="463" spans="1:22" x14ac:dyDescent="0.3">
      <c r="A463">
        <v>31</v>
      </c>
      <c r="B463" s="2">
        <v>15400</v>
      </c>
      <c r="C463" s="3">
        <v>44434</v>
      </c>
      <c r="D463" t="s">
        <v>215</v>
      </c>
      <c r="E463" t="s">
        <v>148</v>
      </c>
      <c r="F463">
        <v>23955</v>
      </c>
      <c r="G463">
        <v>-1151</v>
      </c>
      <c r="H463">
        <v>-4.5845614594120931</v>
      </c>
      <c r="I463" s="3">
        <v>66475</v>
      </c>
      <c r="J463">
        <v>34.53</v>
      </c>
      <c r="K463">
        <v>1.95</v>
      </c>
      <c r="L463">
        <v>-1.95</v>
      </c>
      <c r="M463">
        <v>-50</v>
      </c>
      <c r="N463">
        <v>306050</v>
      </c>
      <c r="O463">
        <v>64850</v>
      </c>
      <c r="P463">
        <v>6450</v>
      </c>
      <c r="Q463">
        <v>1.95</v>
      </c>
      <c r="R463">
        <v>5100</v>
      </c>
      <c r="S463">
        <v>2</v>
      </c>
      <c r="T463">
        <v>16522.650000000001</v>
      </c>
      <c r="U463" t="s">
        <v>217</v>
      </c>
      <c r="V463" s="5">
        <v>0.60625000000000007</v>
      </c>
    </row>
    <row r="464" spans="1:22" x14ac:dyDescent="0.3">
      <c r="A464">
        <v>32</v>
      </c>
      <c r="B464" s="2">
        <v>15450</v>
      </c>
      <c r="C464" s="3">
        <v>44434</v>
      </c>
      <c r="D464" t="s">
        <v>215</v>
      </c>
      <c r="E464" t="s">
        <v>149</v>
      </c>
      <c r="F464">
        <v>1786</v>
      </c>
      <c r="G464">
        <v>-358</v>
      </c>
      <c r="H464">
        <v>-16.697761194029852</v>
      </c>
      <c r="I464" s="3">
        <v>3055</v>
      </c>
      <c r="J464">
        <v>33.619999999999997</v>
      </c>
      <c r="K464">
        <v>2</v>
      </c>
      <c r="L464">
        <v>-2.25</v>
      </c>
      <c r="M464">
        <v>-52.941176470588239</v>
      </c>
      <c r="N464">
        <v>111800</v>
      </c>
      <c r="O464">
        <v>38000</v>
      </c>
      <c r="P464">
        <v>2000</v>
      </c>
      <c r="Q464">
        <v>2</v>
      </c>
      <c r="R464">
        <v>600</v>
      </c>
      <c r="S464">
        <v>2.0499999999999998</v>
      </c>
      <c r="T464">
        <v>16520.2</v>
      </c>
      <c r="U464" t="s">
        <v>217</v>
      </c>
      <c r="V464" s="5">
        <v>0.60625000000000007</v>
      </c>
    </row>
    <row r="465" spans="1:22" x14ac:dyDescent="0.3">
      <c r="A465">
        <v>33</v>
      </c>
      <c r="B465" s="2">
        <v>15500</v>
      </c>
      <c r="C465" s="3">
        <v>44434</v>
      </c>
      <c r="D465" t="s">
        <v>215</v>
      </c>
      <c r="E465" t="s">
        <v>150</v>
      </c>
      <c r="F465">
        <v>79896</v>
      </c>
      <c r="G465">
        <v>-26384</v>
      </c>
      <c r="H465">
        <v>-24.824990590891982</v>
      </c>
      <c r="I465" s="3">
        <v>209021</v>
      </c>
      <c r="J465">
        <v>32.43</v>
      </c>
      <c r="K465">
        <v>2.15</v>
      </c>
      <c r="L465">
        <v>-2.5000000000000004</v>
      </c>
      <c r="M465">
        <v>-53.763440860215063</v>
      </c>
      <c r="N465">
        <v>1009950</v>
      </c>
      <c r="O465">
        <v>231900</v>
      </c>
      <c r="P465">
        <v>500</v>
      </c>
      <c r="Q465">
        <v>2.1</v>
      </c>
      <c r="R465">
        <v>19850</v>
      </c>
      <c r="S465">
        <v>2.15</v>
      </c>
      <c r="T465">
        <v>16520.2</v>
      </c>
      <c r="U465" t="s">
        <v>217</v>
      </c>
      <c r="V465" s="5">
        <v>0.60625000000000007</v>
      </c>
    </row>
    <row r="466" spans="1:22" x14ac:dyDescent="0.3">
      <c r="A466">
        <v>34</v>
      </c>
      <c r="B466" s="2">
        <v>15550</v>
      </c>
      <c r="C466" s="3">
        <v>44434</v>
      </c>
      <c r="D466" t="s">
        <v>215</v>
      </c>
      <c r="E466" t="s">
        <v>151</v>
      </c>
      <c r="F466">
        <v>3312</v>
      </c>
      <c r="G466">
        <v>-255</v>
      </c>
      <c r="H466">
        <v>-7.1488645920941964</v>
      </c>
      <c r="I466" s="3">
        <v>8086</v>
      </c>
      <c r="J466">
        <v>31.07</v>
      </c>
      <c r="K466">
        <v>2.2999999999999998</v>
      </c>
      <c r="L466">
        <v>-2.5499999999999998</v>
      </c>
      <c r="M466">
        <v>-52.577319587628871</v>
      </c>
      <c r="N466">
        <v>111200</v>
      </c>
      <c r="O466">
        <v>46350</v>
      </c>
      <c r="P466">
        <v>2650</v>
      </c>
      <c r="Q466">
        <v>2.25</v>
      </c>
      <c r="R466">
        <v>1500</v>
      </c>
      <c r="S466">
        <v>2.35</v>
      </c>
      <c r="T466">
        <v>16522.650000000001</v>
      </c>
      <c r="U466" t="s">
        <v>217</v>
      </c>
      <c r="V466" s="5">
        <v>0.60625000000000007</v>
      </c>
    </row>
    <row r="467" spans="1:22" x14ac:dyDescent="0.3">
      <c r="A467">
        <v>35</v>
      </c>
      <c r="B467" s="2">
        <v>15600</v>
      </c>
      <c r="C467" s="3">
        <v>44434</v>
      </c>
      <c r="D467" t="s">
        <v>215</v>
      </c>
      <c r="E467" t="s">
        <v>152</v>
      </c>
      <c r="F467">
        <v>25130</v>
      </c>
      <c r="G467">
        <v>-6251</v>
      </c>
      <c r="H467">
        <v>-19.91969663171983</v>
      </c>
      <c r="I467" s="3">
        <v>86107</v>
      </c>
      <c r="J467">
        <v>29.88</v>
      </c>
      <c r="K467">
        <v>2.2999999999999998</v>
      </c>
      <c r="L467">
        <v>-2.6000000000000005</v>
      </c>
      <c r="M467">
        <v>-53.061224489795919</v>
      </c>
      <c r="N467">
        <v>307100</v>
      </c>
      <c r="O467">
        <v>111800</v>
      </c>
      <c r="P467">
        <v>3250</v>
      </c>
      <c r="Q467">
        <v>2.2999999999999998</v>
      </c>
      <c r="R467">
        <v>3350</v>
      </c>
      <c r="S467">
        <v>2.35</v>
      </c>
      <c r="T467">
        <v>16520.2</v>
      </c>
      <c r="U467" t="s">
        <v>217</v>
      </c>
      <c r="V467" s="5">
        <v>0.60625000000000007</v>
      </c>
    </row>
    <row r="468" spans="1:22" x14ac:dyDescent="0.3">
      <c r="A468">
        <v>36</v>
      </c>
      <c r="B468" s="2">
        <v>15650</v>
      </c>
      <c r="C468" s="3">
        <v>44434</v>
      </c>
      <c r="D468" t="s">
        <v>215</v>
      </c>
      <c r="E468" t="s">
        <v>153</v>
      </c>
      <c r="F468">
        <v>2472</v>
      </c>
      <c r="G468">
        <v>-239</v>
      </c>
      <c r="H468">
        <v>-8.815935079306529</v>
      </c>
      <c r="I468" s="3">
        <v>6512</v>
      </c>
      <c r="J468">
        <v>28.75</v>
      </c>
      <c r="K468">
        <v>2.5499999999999998</v>
      </c>
      <c r="L468">
        <v>-2.8500000000000005</v>
      </c>
      <c r="M468">
        <v>-52.777777777777779</v>
      </c>
      <c r="N468">
        <v>95800</v>
      </c>
      <c r="O468">
        <v>65850</v>
      </c>
      <c r="P468">
        <v>750</v>
      </c>
      <c r="Q468">
        <v>2.5</v>
      </c>
      <c r="R468">
        <v>1450</v>
      </c>
      <c r="S468">
        <v>2.6</v>
      </c>
      <c r="T468">
        <v>16522.650000000001</v>
      </c>
      <c r="U468" t="s">
        <v>217</v>
      </c>
      <c r="V468" s="5">
        <v>0.60625000000000007</v>
      </c>
    </row>
    <row r="469" spans="1:22" x14ac:dyDescent="0.3">
      <c r="A469">
        <v>37</v>
      </c>
      <c r="B469" s="2">
        <v>15700</v>
      </c>
      <c r="C469" s="3">
        <v>44434</v>
      </c>
      <c r="D469" t="s">
        <v>215</v>
      </c>
      <c r="E469" t="s">
        <v>154</v>
      </c>
      <c r="F469">
        <v>30876</v>
      </c>
      <c r="G469">
        <v>3500</v>
      </c>
      <c r="H469">
        <v>12.784921098772648</v>
      </c>
      <c r="I469" s="3">
        <v>111316</v>
      </c>
      <c r="J469">
        <v>27.65</v>
      </c>
      <c r="K469">
        <v>2.65</v>
      </c>
      <c r="L469">
        <v>-3.35</v>
      </c>
      <c r="M469">
        <v>-55.833333333333336</v>
      </c>
      <c r="N469">
        <v>399550</v>
      </c>
      <c r="O469">
        <v>166550</v>
      </c>
      <c r="P469">
        <v>6550</v>
      </c>
      <c r="Q469">
        <v>2.65</v>
      </c>
      <c r="R469">
        <v>4400</v>
      </c>
      <c r="S469">
        <v>2.7</v>
      </c>
      <c r="T469">
        <v>16520.2</v>
      </c>
      <c r="U469" t="s">
        <v>217</v>
      </c>
      <c r="V469" s="5">
        <v>0.60625000000000007</v>
      </c>
    </row>
    <row r="470" spans="1:22" x14ac:dyDescent="0.3">
      <c r="A470">
        <v>38</v>
      </c>
      <c r="B470" s="2">
        <v>15750</v>
      </c>
      <c r="C470" s="3">
        <v>44434</v>
      </c>
      <c r="D470" t="s">
        <v>215</v>
      </c>
      <c r="E470" t="s">
        <v>155</v>
      </c>
      <c r="F470">
        <v>6269</v>
      </c>
      <c r="G470">
        <v>511</v>
      </c>
      <c r="H470">
        <v>8.8746092393192075</v>
      </c>
      <c r="I470" s="3">
        <v>15756</v>
      </c>
      <c r="J470">
        <v>26.29</v>
      </c>
      <c r="K470">
        <v>2.95</v>
      </c>
      <c r="L470">
        <v>-3.7</v>
      </c>
      <c r="M470">
        <v>-55.639097744360896</v>
      </c>
      <c r="N470">
        <v>98100</v>
      </c>
      <c r="O470">
        <v>67650</v>
      </c>
      <c r="P470">
        <v>700</v>
      </c>
      <c r="Q470">
        <v>2.9</v>
      </c>
      <c r="R470">
        <v>2350</v>
      </c>
      <c r="S470">
        <v>3</v>
      </c>
      <c r="T470">
        <v>16522.650000000001</v>
      </c>
      <c r="U470" t="s">
        <v>217</v>
      </c>
      <c r="V470" s="5">
        <v>0.60625000000000007</v>
      </c>
    </row>
    <row r="471" spans="1:22" x14ac:dyDescent="0.3">
      <c r="A471">
        <v>39</v>
      </c>
      <c r="B471" s="2">
        <v>15800</v>
      </c>
      <c r="C471" s="3">
        <v>44434</v>
      </c>
      <c r="D471" t="s">
        <v>215</v>
      </c>
      <c r="E471" t="s">
        <v>156</v>
      </c>
      <c r="F471">
        <v>64271</v>
      </c>
      <c r="G471">
        <v>2643</v>
      </c>
      <c r="H471">
        <v>4.2886350360225869</v>
      </c>
      <c r="I471" s="3">
        <v>173606</v>
      </c>
      <c r="J471">
        <v>25.38</v>
      </c>
      <c r="K471">
        <v>3.2</v>
      </c>
      <c r="L471">
        <v>-4.05</v>
      </c>
      <c r="M471">
        <v>-55.862068965517238</v>
      </c>
      <c r="N471">
        <v>363750</v>
      </c>
      <c r="O471">
        <v>242050</v>
      </c>
      <c r="P471">
        <v>3050</v>
      </c>
      <c r="Q471">
        <v>3.2</v>
      </c>
      <c r="R471">
        <v>10300</v>
      </c>
      <c r="S471">
        <v>3.25</v>
      </c>
      <c r="T471">
        <v>16520.2</v>
      </c>
      <c r="U471" t="s">
        <v>217</v>
      </c>
      <c r="V471" s="5">
        <v>0.60625000000000007</v>
      </c>
    </row>
    <row r="472" spans="1:22" x14ac:dyDescent="0.3">
      <c r="A472">
        <v>40</v>
      </c>
      <c r="B472" s="2">
        <v>15850</v>
      </c>
      <c r="C472" s="3">
        <v>44434</v>
      </c>
      <c r="D472" t="s">
        <v>215</v>
      </c>
      <c r="E472" t="s">
        <v>157</v>
      </c>
      <c r="F472">
        <v>6071</v>
      </c>
      <c r="G472">
        <v>-1027</v>
      </c>
      <c r="H472">
        <v>-14.468864468864469</v>
      </c>
      <c r="I472" s="3">
        <v>26569</v>
      </c>
      <c r="J472">
        <v>23.95</v>
      </c>
      <c r="K472">
        <v>3.4</v>
      </c>
      <c r="L472">
        <v>-4.8499999999999996</v>
      </c>
      <c r="M472">
        <v>-58.787878787878789</v>
      </c>
      <c r="N472">
        <v>105200</v>
      </c>
      <c r="O472">
        <v>81800</v>
      </c>
      <c r="P472">
        <v>1400</v>
      </c>
      <c r="Q472">
        <v>3.4</v>
      </c>
      <c r="R472">
        <v>850</v>
      </c>
      <c r="S472">
        <v>3.45</v>
      </c>
      <c r="T472">
        <v>16522.650000000001</v>
      </c>
      <c r="U472" t="s">
        <v>217</v>
      </c>
      <c r="V472" s="5">
        <v>0.60625000000000007</v>
      </c>
    </row>
    <row r="473" spans="1:22" x14ac:dyDescent="0.3">
      <c r="A473">
        <v>41</v>
      </c>
      <c r="B473" s="2">
        <v>15900</v>
      </c>
      <c r="C473" s="3">
        <v>44434</v>
      </c>
      <c r="D473" t="s">
        <v>215</v>
      </c>
      <c r="E473" t="s">
        <v>158</v>
      </c>
      <c r="F473">
        <v>47241</v>
      </c>
      <c r="G473">
        <v>1062</v>
      </c>
      <c r="H473">
        <v>2.2997466380822451</v>
      </c>
      <c r="I473" s="3">
        <v>153754</v>
      </c>
      <c r="J473">
        <v>22.86</v>
      </c>
      <c r="K473">
        <v>3.75</v>
      </c>
      <c r="L473">
        <v>-5.85</v>
      </c>
      <c r="M473">
        <v>-60.9375</v>
      </c>
      <c r="N473">
        <v>381300</v>
      </c>
      <c r="O473">
        <v>182700</v>
      </c>
      <c r="P473">
        <v>7750</v>
      </c>
      <c r="Q473">
        <v>3.7</v>
      </c>
      <c r="R473">
        <v>6450</v>
      </c>
      <c r="S473">
        <v>3.75</v>
      </c>
      <c r="T473">
        <v>16522.650000000001</v>
      </c>
      <c r="U473" t="s">
        <v>217</v>
      </c>
      <c r="V473" s="5">
        <v>0.60625000000000007</v>
      </c>
    </row>
    <row r="474" spans="1:22" x14ac:dyDescent="0.3">
      <c r="A474">
        <v>42</v>
      </c>
      <c r="B474" s="2">
        <v>15950</v>
      </c>
      <c r="C474" s="3">
        <v>44434</v>
      </c>
      <c r="D474" t="s">
        <v>215</v>
      </c>
      <c r="E474" t="s">
        <v>159</v>
      </c>
      <c r="F474">
        <v>9866</v>
      </c>
      <c r="G474">
        <v>-1153</v>
      </c>
      <c r="H474">
        <v>-10.463744441419367</v>
      </c>
      <c r="I474" s="3">
        <v>43319</v>
      </c>
      <c r="J474">
        <v>21.97</v>
      </c>
      <c r="K474">
        <v>4.25</v>
      </c>
      <c r="L474">
        <v>-7.1999999999999993</v>
      </c>
      <c r="M474">
        <v>-62.882096069869</v>
      </c>
      <c r="N474">
        <v>108550</v>
      </c>
      <c r="O474">
        <v>81550</v>
      </c>
      <c r="P474">
        <v>100</v>
      </c>
      <c r="Q474">
        <v>4.2</v>
      </c>
      <c r="R474">
        <v>550</v>
      </c>
      <c r="S474">
        <v>4.25</v>
      </c>
      <c r="T474">
        <v>16520.2</v>
      </c>
      <c r="U474" t="s">
        <v>217</v>
      </c>
      <c r="V474" s="5">
        <v>0.60625000000000007</v>
      </c>
    </row>
    <row r="475" spans="1:22" x14ac:dyDescent="0.3">
      <c r="A475">
        <v>43</v>
      </c>
      <c r="B475" s="2">
        <v>16000</v>
      </c>
      <c r="C475" s="3">
        <v>44434</v>
      </c>
      <c r="D475" t="s">
        <v>215</v>
      </c>
      <c r="E475" t="s">
        <v>160</v>
      </c>
      <c r="F475">
        <v>92807</v>
      </c>
      <c r="G475">
        <v>5367</v>
      </c>
      <c r="H475">
        <v>6.1379231473010067</v>
      </c>
      <c r="I475" s="3">
        <v>295301</v>
      </c>
      <c r="J475">
        <v>20.7</v>
      </c>
      <c r="K475">
        <v>5</v>
      </c>
      <c r="L475">
        <v>-9</v>
      </c>
      <c r="M475">
        <v>-64.285714285714292</v>
      </c>
      <c r="N475">
        <v>418850</v>
      </c>
      <c r="O475">
        <v>442100</v>
      </c>
      <c r="P475">
        <v>950</v>
      </c>
      <c r="Q475">
        <v>4.95</v>
      </c>
      <c r="R475">
        <v>6750</v>
      </c>
      <c r="S475">
        <v>5</v>
      </c>
      <c r="T475">
        <v>16522.650000000001</v>
      </c>
      <c r="U475" t="s">
        <v>217</v>
      </c>
      <c r="V475" s="5">
        <v>0.60625000000000007</v>
      </c>
    </row>
    <row r="476" spans="1:22" x14ac:dyDescent="0.3">
      <c r="A476">
        <v>44</v>
      </c>
      <c r="B476" s="2">
        <v>16050</v>
      </c>
      <c r="C476" s="3">
        <v>44434</v>
      </c>
      <c r="D476" t="s">
        <v>215</v>
      </c>
      <c r="E476" t="s">
        <v>161</v>
      </c>
      <c r="F476">
        <v>10974</v>
      </c>
      <c r="G476">
        <v>1099</v>
      </c>
      <c r="H476">
        <v>11.129113924050634</v>
      </c>
      <c r="I476" s="3">
        <v>122603</v>
      </c>
      <c r="J476">
        <v>19.649999999999999</v>
      </c>
      <c r="K476">
        <v>5.8</v>
      </c>
      <c r="L476">
        <v>-10.95</v>
      </c>
      <c r="M476">
        <v>-65.373134328358205</v>
      </c>
      <c r="N476">
        <v>153900</v>
      </c>
      <c r="O476">
        <v>159850</v>
      </c>
      <c r="P476">
        <v>2250</v>
      </c>
      <c r="Q476">
        <v>5.75</v>
      </c>
      <c r="R476">
        <v>3600</v>
      </c>
      <c r="S476">
        <v>5.85</v>
      </c>
      <c r="T476">
        <v>16522.650000000001</v>
      </c>
      <c r="U476" t="s">
        <v>217</v>
      </c>
      <c r="V476" s="5">
        <v>0.60625000000000007</v>
      </c>
    </row>
    <row r="477" spans="1:22" x14ac:dyDescent="0.3">
      <c r="A477">
        <v>45</v>
      </c>
      <c r="B477" s="2">
        <v>16100</v>
      </c>
      <c r="C477" s="3">
        <v>44434</v>
      </c>
      <c r="D477" t="s">
        <v>215</v>
      </c>
      <c r="E477" t="s">
        <v>162</v>
      </c>
      <c r="F477">
        <v>50797</v>
      </c>
      <c r="G477">
        <v>6394</v>
      </c>
      <c r="H477">
        <v>14.399927932797333</v>
      </c>
      <c r="I477" s="3">
        <v>333726</v>
      </c>
      <c r="J477">
        <v>18.75</v>
      </c>
      <c r="K477">
        <v>7</v>
      </c>
      <c r="L477">
        <v>-13.600000000000001</v>
      </c>
      <c r="M477">
        <v>-66.019417475728162</v>
      </c>
      <c r="N477">
        <v>319000</v>
      </c>
      <c r="O477">
        <v>325150</v>
      </c>
      <c r="P477">
        <v>9600</v>
      </c>
      <c r="Q477">
        <v>7</v>
      </c>
      <c r="R477">
        <v>3750</v>
      </c>
      <c r="S477">
        <v>7.05</v>
      </c>
      <c r="T477">
        <v>16522.650000000001</v>
      </c>
      <c r="U477" t="s">
        <v>217</v>
      </c>
      <c r="V477" s="5">
        <v>0.60625000000000007</v>
      </c>
    </row>
    <row r="478" spans="1:22" x14ac:dyDescent="0.3">
      <c r="A478">
        <v>46</v>
      </c>
      <c r="B478" s="2">
        <v>16150</v>
      </c>
      <c r="C478" s="3">
        <v>44434</v>
      </c>
      <c r="D478" t="s">
        <v>215</v>
      </c>
      <c r="E478" t="s">
        <v>163</v>
      </c>
      <c r="F478">
        <v>14820</v>
      </c>
      <c r="G478">
        <v>3981</v>
      </c>
      <c r="H478">
        <v>36.728480487129808</v>
      </c>
      <c r="I478" s="3">
        <v>198450</v>
      </c>
      <c r="J478">
        <v>17.829999999999998</v>
      </c>
      <c r="K478">
        <v>8.6</v>
      </c>
      <c r="L478">
        <v>-16.600000000000001</v>
      </c>
      <c r="M478">
        <v>-65.873015873015888</v>
      </c>
      <c r="N478">
        <v>143050</v>
      </c>
      <c r="O478">
        <v>164450</v>
      </c>
      <c r="P478">
        <v>5450</v>
      </c>
      <c r="Q478">
        <v>8.6</v>
      </c>
      <c r="R478">
        <v>4800</v>
      </c>
      <c r="S478">
        <v>8.6999999999999993</v>
      </c>
      <c r="T478">
        <v>16522.650000000001</v>
      </c>
      <c r="U478" t="s">
        <v>217</v>
      </c>
      <c r="V478" s="5">
        <v>0.60625000000000007</v>
      </c>
    </row>
    <row r="479" spans="1:22" x14ac:dyDescent="0.3">
      <c r="A479">
        <v>47</v>
      </c>
      <c r="B479" s="2">
        <v>16200</v>
      </c>
      <c r="C479" s="3">
        <v>44434</v>
      </c>
      <c r="D479" t="s">
        <v>215</v>
      </c>
      <c r="E479" t="s">
        <v>164</v>
      </c>
      <c r="F479">
        <v>71091</v>
      </c>
      <c r="G479">
        <v>13553</v>
      </c>
      <c r="H479">
        <v>23.554868087177169</v>
      </c>
      <c r="I479" s="3">
        <v>564562</v>
      </c>
      <c r="J479">
        <v>17.07</v>
      </c>
      <c r="K479">
        <v>11.2</v>
      </c>
      <c r="L479">
        <v>-20.25</v>
      </c>
      <c r="M479">
        <v>-64.387917329093796</v>
      </c>
      <c r="N479">
        <v>408750</v>
      </c>
      <c r="O479">
        <v>496300</v>
      </c>
      <c r="P479">
        <v>3100</v>
      </c>
      <c r="Q479">
        <v>11.15</v>
      </c>
      <c r="R479">
        <v>2100</v>
      </c>
      <c r="S479">
        <v>11.2</v>
      </c>
      <c r="T479">
        <v>16522.650000000001</v>
      </c>
      <c r="U479" t="s">
        <v>217</v>
      </c>
      <c r="V479" s="5">
        <v>0.60625000000000007</v>
      </c>
    </row>
    <row r="480" spans="1:22" x14ac:dyDescent="0.3">
      <c r="A480">
        <v>48</v>
      </c>
      <c r="B480" s="2">
        <v>16250</v>
      </c>
      <c r="C480" s="3">
        <v>44434</v>
      </c>
      <c r="D480" t="s">
        <v>215</v>
      </c>
      <c r="E480" t="s">
        <v>165</v>
      </c>
      <c r="F480">
        <v>27927</v>
      </c>
      <c r="G480">
        <v>9994</v>
      </c>
      <c r="H480">
        <v>55.729660402609717</v>
      </c>
      <c r="I480" s="3">
        <v>290870</v>
      </c>
      <c r="J480">
        <v>16.38</v>
      </c>
      <c r="K480">
        <v>14.45</v>
      </c>
      <c r="L480">
        <v>-24.95</v>
      </c>
      <c r="M480">
        <v>-63.324873096446701</v>
      </c>
      <c r="N480">
        <v>321100</v>
      </c>
      <c r="O480">
        <v>256450</v>
      </c>
      <c r="P480">
        <v>2900</v>
      </c>
      <c r="Q480">
        <v>14.4</v>
      </c>
      <c r="R480">
        <v>5800</v>
      </c>
      <c r="S480">
        <v>14.5</v>
      </c>
      <c r="T480">
        <v>16520.2</v>
      </c>
      <c r="U480" t="s">
        <v>217</v>
      </c>
      <c r="V480" s="5">
        <v>0.60625000000000007</v>
      </c>
    </row>
    <row r="481" spans="1:22" x14ac:dyDescent="0.3">
      <c r="A481">
        <v>49</v>
      </c>
      <c r="B481" s="2">
        <v>16300</v>
      </c>
      <c r="C481" s="3">
        <v>44434</v>
      </c>
      <c r="D481" t="s">
        <v>215</v>
      </c>
      <c r="E481" t="s">
        <v>166</v>
      </c>
      <c r="F481">
        <v>78004</v>
      </c>
      <c r="G481">
        <v>11331</v>
      </c>
      <c r="H481">
        <v>16.994885485878843</v>
      </c>
      <c r="I481" s="3">
        <v>712412</v>
      </c>
      <c r="J481">
        <v>15.64</v>
      </c>
      <c r="K481">
        <v>19.3</v>
      </c>
      <c r="L481">
        <v>-30.599999999999998</v>
      </c>
      <c r="M481">
        <v>-61.322645290581157</v>
      </c>
      <c r="N481">
        <v>405550</v>
      </c>
      <c r="O481">
        <v>720100</v>
      </c>
      <c r="P481">
        <v>5300</v>
      </c>
      <c r="Q481">
        <v>19.25</v>
      </c>
      <c r="R481">
        <v>3800</v>
      </c>
      <c r="S481">
        <v>19.350000000000001</v>
      </c>
      <c r="T481">
        <v>16522.650000000001</v>
      </c>
      <c r="U481" t="s">
        <v>217</v>
      </c>
      <c r="V481" s="5">
        <v>0.60625000000000007</v>
      </c>
    </row>
    <row r="482" spans="1:22" x14ac:dyDescent="0.3">
      <c r="A482">
        <v>50</v>
      </c>
      <c r="B482" s="2">
        <v>16350</v>
      </c>
      <c r="C482" s="3">
        <v>44434</v>
      </c>
      <c r="D482" t="s">
        <v>215</v>
      </c>
      <c r="E482" t="s">
        <v>167</v>
      </c>
      <c r="F482">
        <v>23285</v>
      </c>
      <c r="G482">
        <v>6916</v>
      </c>
      <c r="H482">
        <v>42.250595638096399</v>
      </c>
      <c r="I482" s="3">
        <v>386442</v>
      </c>
      <c r="J482">
        <v>14.98</v>
      </c>
      <c r="K482">
        <v>26.45</v>
      </c>
      <c r="L482">
        <v>-37</v>
      </c>
      <c r="M482">
        <v>-58.313632781717885</v>
      </c>
      <c r="N482">
        <v>244150</v>
      </c>
      <c r="O482">
        <v>267200</v>
      </c>
      <c r="P482">
        <v>1200</v>
      </c>
      <c r="Q482">
        <v>26.4</v>
      </c>
      <c r="R482">
        <v>300</v>
      </c>
      <c r="S482">
        <v>26.5</v>
      </c>
      <c r="T482">
        <v>16522.650000000001</v>
      </c>
      <c r="U482" t="s">
        <v>217</v>
      </c>
      <c r="V482" s="5">
        <v>0.60625000000000007</v>
      </c>
    </row>
    <row r="483" spans="1:22" x14ac:dyDescent="0.3">
      <c r="A483">
        <v>51</v>
      </c>
      <c r="B483" s="2">
        <v>16400</v>
      </c>
      <c r="C483" s="3">
        <v>44434</v>
      </c>
      <c r="D483" t="s">
        <v>215</v>
      </c>
      <c r="E483" t="s">
        <v>168</v>
      </c>
      <c r="F483">
        <v>108632</v>
      </c>
      <c r="G483">
        <v>23043</v>
      </c>
      <c r="H483">
        <v>26.922852235684491</v>
      </c>
      <c r="I483" s="3">
        <v>1178269</v>
      </c>
      <c r="J483">
        <v>14.62</v>
      </c>
      <c r="K483">
        <v>36.049999999999997</v>
      </c>
      <c r="L483">
        <v>-45.650000000000006</v>
      </c>
      <c r="M483">
        <v>-55.875152998776009</v>
      </c>
      <c r="N483">
        <v>502700</v>
      </c>
      <c r="O483">
        <v>812850</v>
      </c>
      <c r="P483">
        <v>150</v>
      </c>
      <c r="Q483">
        <v>35.950000000000003</v>
      </c>
      <c r="R483">
        <v>250</v>
      </c>
      <c r="S483">
        <v>36.049999999999997</v>
      </c>
      <c r="T483">
        <v>16522.650000000001</v>
      </c>
      <c r="U483" t="s">
        <v>217</v>
      </c>
      <c r="V483" s="5">
        <v>0.60625000000000007</v>
      </c>
    </row>
    <row r="484" spans="1:22" x14ac:dyDescent="0.3">
      <c r="A484">
        <v>52</v>
      </c>
      <c r="B484" s="2">
        <v>16450</v>
      </c>
      <c r="C484" s="3">
        <v>44434</v>
      </c>
      <c r="D484" t="s">
        <v>215</v>
      </c>
      <c r="E484" t="s">
        <v>169</v>
      </c>
      <c r="F484">
        <v>31906</v>
      </c>
      <c r="G484">
        <v>11818</v>
      </c>
      <c r="H484">
        <v>58.831142970927914</v>
      </c>
      <c r="I484" s="3">
        <v>611134</v>
      </c>
      <c r="J484">
        <v>14.34</v>
      </c>
      <c r="K484">
        <v>50.2</v>
      </c>
      <c r="L484">
        <v>-51.95</v>
      </c>
      <c r="M484">
        <v>-50.856583455702399</v>
      </c>
      <c r="N484">
        <v>300000</v>
      </c>
      <c r="O484">
        <v>461500</v>
      </c>
      <c r="P484">
        <v>100</v>
      </c>
      <c r="Q484">
        <v>50.1</v>
      </c>
      <c r="R484">
        <v>100</v>
      </c>
      <c r="S484">
        <v>50.2</v>
      </c>
      <c r="T484">
        <v>16522.650000000001</v>
      </c>
      <c r="U484" t="s">
        <v>217</v>
      </c>
      <c r="V484" s="5">
        <v>0.60625000000000007</v>
      </c>
    </row>
    <row r="485" spans="1:22" x14ac:dyDescent="0.3">
      <c r="A485">
        <v>53</v>
      </c>
      <c r="B485" s="2">
        <v>16500</v>
      </c>
      <c r="C485" s="3">
        <v>44434</v>
      </c>
      <c r="D485" t="s">
        <v>215</v>
      </c>
      <c r="E485" t="s">
        <v>170</v>
      </c>
      <c r="F485">
        <v>118907</v>
      </c>
      <c r="G485">
        <v>48237</v>
      </c>
      <c r="H485">
        <v>68.256686005377105</v>
      </c>
      <c r="I485" s="3">
        <v>1373463</v>
      </c>
      <c r="J485">
        <v>14.27</v>
      </c>
      <c r="K485">
        <v>69.349999999999994</v>
      </c>
      <c r="L485">
        <v>-60</v>
      </c>
      <c r="M485">
        <v>-46.385775028991112</v>
      </c>
      <c r="N485">
        <v>543450</v>
      </c>
      <c r="O485">
        <v>821350</v>
      </c>
      <c r="P485">
        <v>50</v>
      </c>
      <c r="Q485">
        <v>69.3</v>
      </c>
      <c r="R485">
        <v>150</v>
      </c>
      <c r="S485">
        <v>69.45</v>
      </c>
      <c r="T485">
        <v>16522.650000000001</v>
      </c>
      <c r="U485" t="s">
        <v>217</v>
      </c>
      <c r="V485" s="5">
        <v>0.60625000000000007</v>
      </c>
    </row>
    <row r="486" spans="1:22" x14ac:dyDescent="0.3">
      <c r="A486">
        <v>54</v>
      </c>
      <c r="B486" s="2">
        <v>16550</v>
      </c>
      <c r="C486" s="3">
        <v>44434</v>
      </c>
      <c r="D486" t="s">
        <v>215</v>
      </c>
      <c r="E486" t="s">
        <v>171</v>
      </c>
      <c r="F486">
        <v>17473</v>
      </c>
      <c r="G486">
        <v>10012</v>
      </c>
      <c r="H486">
        <v>134.191127194746</v>
      </c>
      <c r="I486" s="3">
        <v>372032</v>
      </c>
      <c r="J486">
        <v>14.4</v>
      </c>
      <c r="K486">
        <v>94.65</v>
      </c>
      <c r="L486">
        <v>-60.5</v>
      </c>
      <c r="M486">
        <v>-38.994521430873348</v>
      </c>
      <c r="N486">
        <v>309000</v>
      </c>
      <c r="O486">
        <v>186150</v>
      </c>
      <c r="P486">
        <v>50</v>
      </c>
      <c r="Q486">
        <v>94.35</v>
      </c>
      <c r="R486">
        <v>100</v>
      </c>
      <c r="S486">
        <v>94.5</v>
      </c>
      <c r="T486">
        <v>16522.650000000001</v>
      </c>
      <c r="U486" t="s">
        <v>217</v>
      </c>
      <c r="V486" s="5">
        <v>0.60625000000000007</v>
      </c>
    </row>
    <row r="487" spans="1:22" x14ac:dyDescent="0.3">
      <c r="A487">
        <v>55</v>
      </c>
      <c r="B487" s="2">
        <v>16600</v>
      </c>
      <c r="C487" s="3">
        <v>44434</v>
      </c>
      <c r="D487" t="s">
        <v>215</v>
      </c>
      <c r="E487" t="s">
        <v>172</v>
      </c>
      <c r="F487">
        <v>24954</v>
      </c>
      <c r="G487">
        <v>9559</v>
      </c>
      <c r="H487">
        <v>62.091588177979865</v>
      </c>
      <c r="I487" s="3">
        <v>401755</v>
      </c>
      <c r="J487">
        <v>14.72</v>
      </c>
      <c r="K487">
        <v>125.85</v>
      </c>
      <c r="L487">
        <v>-67.450000000000017</v>
      </c>
      <c r="M487">
        <v>-34.893947232281434</v>
      </c>
      <c r="N487">
        <v>314200</v>
      </c>
      <c r="O487">
        <v>258400</v>
      </c>
      <c r="P487">
        <v>200</v>
      </c>
      <c r="Q487">
        <v>125.2</v>
      </c>
      <c r="R487">
        <v>50</v>
      </c>
      <c r="S487">
        <v>125.6</v>
      </c>
      <c r="T487">
        <v>16522.650000000001</v>
      </c>
      <c r="U487" t="s">
        <v>217</v>
      </c>
      <c r="V487" s="5">
        <v>0.60625000000000007</v>
      </c>
    </row>
    <row r="488" spans="1:22" x14ac:dyDescent="0.3">
      <c r="A488">
        <v>56</v>
      </c>
      <c r="B488" s="2">
        <v>16650</v>
      </c>
      <c r="C488" s="3">
        <v>44434</v>
      </c>
      <c r="D488" t="s">
        <v>215</v>
      </c>
      <c r="E488" t="s">
        <v>173</v>
      </c>
      <c r="F488">
        <v>3659</v>
      </c>
      <c r="G488">
        <v>874</v>
      </c>
      <c r="H488">
        <v>31.382405745062837</v>
      </c>
      <c r="I488" s="3">
        <v>38860</v>
      </c>
      <c r="J488">
        <v>15.01</v>
      </c>
      <c r="K488">
        <v>161.44999999999999</v>
      </c>
      <c r="L488">
        <v>-72.150000000000006</v>
      </c>
      <c r="M488">
        <v>-30.886130136986306</v>
      </c>
      <c r="N488">
        <v>173100</v>
      </c>
      <c r="O488">
        <v>85650</v>
      </c>
      <c r="P488">
        <v>200</v>
      </c>
      <c r="Q488">
        <v>160.25</v>
      </c>
      <c r="R488">
        <v>50</v>
      </c>
      <c r="S488">
        <v>160.65</v>
      </c>
      <c r="T488">
        <v>16522.650000000001</v>
      </c>
      <c r="U488" t="s">
        <v>217</v>
      </c>
      <c r="V488" s="5">
        <v>0.60625000000000007</v>
      </c>
    </row>
    <row r="489" spans="1:22" x14ac:dyDescent="0.3">
      <c r="A489">
        <v>57</v>
      </c>
      <c r="B489" s="2">
        <v>16700</v>
      </c>
      <c r="C489" s="3">
        <v>44434</v>
      </c>
      <c r="D489" t="s">
        <v>215</v>
      </c>
      <c r="E489" t="s">
        <v>174</v>
      </c>
      <c r="F489">
        <v>15804</v>
      </c>
      <c r="G489">
        <v>2163</v>
      </c>
      <c r="H489">
        <v>15.856608753023972</v>
      </c>
      <c r="I489" s="3">
        <v>89214</v>
      </c>
      <c r="J489">
        <v>15.77</v>
      </c>
      <c r="K489">
        <v>201.6</v>
      </c>
      <c r="L489">
        <v>-80.099999999999994</v>
      </c>
      <c r="M489">
        <v>-28.434504792332266</v>
      </c>
      <c r="N489">
        <v>140950</v>
      </c>
      <c r="O489">
        <v>106650</v>
      </c>
      <c r="P489">
        <v>250</v>
      </c>
      <c r="Q489">
        <v>200.65</v>
      </c>
      <c r="R489">
        <v>100</v>
      </c>
      <c r="S489">
        <v>201.15</v>
      </c>
      <c r="T489">
        <v>16522.650000000001</v>
      </c>
      <c r="U489" t="s">
        <v>217</v>
      </c>
      <c r="V489" s="5">
        <v>0.60625000000000007</v>
      </c>
    </row>
    <row r="490" spans="1:22" x14ac:dyDescent="0.3">
      <c r="A490">
        <v>58</v>
      </c>
      <c r="B490" s="2">
        <v>16750</v>
      </c>
      <c r="C490" s="3">
        <v>44434</v>
      </c>
      <c r="D490" t="s">
        <v>215</v>
      </c>
      <c r="E490" t="s">
        <v>175</v>
      </c>
      <c r="F490">
        <v>655</v>
      </c>
      <c r="G490">
        <v>102</v>
      </c>
      <c r="H490">
        <v>18.44484629294756</v>
      </c>
      <c r="I490" s="3">
        <v>8931</v>
      </c>
      <c r="J490">
        <v>18.149999999999999</v>
      </c>
      <c r="K490">
        <v>245.4</v>
      </c>
      <c r="L490">
        <v>-83.049999999999983</v>
      </c>
      <c r="M490">
        <v>-25.285431572537671</v>
      </c>
      <c r="N490">
        <v>101700</v>
      </c>
      <c r="O490">
        <v>48150</v>
      </c>
      <c r="P490">
        <v>150</v>
      </c>
      <c r="Q490">
        <v>244.9</v>
      </c>
      <c r="R490">
        <v>50</v>
      </c>
      <c r="S490">
        <v>245.75</v>
      </c>
      <c r="T490">
        <v>16522.650000000001</v>
      </c>
      <c r="U490" t="s">
        <v>217</v>
      </c>
      <c r="V490" s="5">
        <v>0.60625000000000007</v>
      </c>
    </row>
    <row r="491" spans="1:22" x14ac:dyDescent="0.3">
      <c r="A491">
        <v>59</v>
      </c>
      <c r="B491" s="2">
        <v>16800</v>
      </c>
      <c r="C491" s="3">
        <v>44434</v>
      </c>
      <c r="D491" t="s">
        <v>215</v>
      </c>
      <c r="E491" t="s">
        <v>176</v>
      </c>
      <c r="F491">
        <v>4106</v>
      </c>
      <c r="G491">
        <v>464</v>
      </c>
      <c r="H491">
        <v>12.740252608456892</v>
      </c>
      <c r="I491" s="3">
        <v>19068</v>
      </c>
      <c r="J491">
        <v>18.079999999999998</v>
      </c>
      <c r="K491">
        <v>293.10000000000002</v>
      </c>
      <c r="L491">
        <v>-82.549999999999955</v>
      </c>
      <c r="M491">
        <v>-21.97524291228536</v>
      </c>
      <c r="N491">
        <v>138000</v>
      </c>
      <c r="O491">
        <v>61700</v>
      </c>
      <c r="P491">
        <v>50</v>
      </c>
      <c r="Q491">
        <v>291.2</v>
      </c>
      <c r="R491">
        <v>50</v>
      </c>
      <c r="S491">
        <v>292.2</v>
      </c>
      <c r="T491">
        <v>16520.2</v>
      </c>
      <c r="U491" t="s">
        <v>217</v>
      </c>
      <c r="V491" s="5">
        <v>0.60625000000000007</v>
      </c>
    </row>
    <row r="492" spans="1:22" x14ac:dyDescent="0.3">
      <c r="A492">
        <v>60</v>
      </c>
      <c r="B492" s="2">
        <v>16850</v>
      </c>
      <c r="C492" s="3">
        <v>44434</v>
      </c>
      <c r="D492" t="s">
        <v>215</v>
      </c>
      <c r="E492" t="s">
        <v>177</v>
      </c>
      <c r="F492">
        <v>319</v>
      </c>
      <c r="G492">
        <v>88</v>
      </c>
      <c r="H492">
        <v>38.095238095238095</v>
      </c>
      <c r="I492" s="3">
        <v>465</v>
      </c>
      <c r="J492">
        <v>20.89</v>
      </c>
      <c r="K492">
        <v>342.25</v>
      </c>
      <c r="L492">
        <v>-79.350000000000023</v>
      </c>
      <c r="M492">
        <v>-18.821157495256173</v>
      </c>
      <c r="N492">
        <v>96050</v>
      </c>
      <c r="O492">
        <v>48400</v>
      </c>
      <c r="P492">
        <v>50</v>
      </c>
      <c r="Q492">
        <v>339.3</v>
      </c>
      <c r="R492">
        <v>50</v>
      </c>
      <c r="S492">
        <v>340.45</v>
      </c>
      <c r="T492">
        <v>16522.650000000001</v>
      </c>
      <c r="U492" t="s">
        <v>217</v>
      </c>
      <c r="V492" s="5">
        <v>0.60625000000000007</v>
      </c>
    </row>
    <row r="493" spans="1:22" x14ac:dyDescent="0.3">
      <c r="A493">
        <v>61</v>
      </c>
      <c r="B493" s="2">
        <v>16900</v>
      </c>
      <c r="C493" s="3">
        <v>44434</v>
      </c>
      <c r="D493" t="s">
        <v>215</v>
      </c>
      <c r="E493" t="s">
        <v>178</v>
      </c>
      <c r="F493">
        <v>7637</v>
      </c>
      <c r="G493">
        <v>4</v>
      </c>
      <c r="H493">
        <v>5.2404035110703524E-2</v>
      </c>
      <c r="I493" s="3">
        <v>1330</v>
      </c>
      <c r="J493">
        <v>22.35</v>
      </c>
      <c r="K493">
        <v>390</v>
      </c>
      <c r="L493">
        <v>-77.699999999999989</v>
      </c>
      <c r="M493">
        <v>-16.61321359846055</v>
      </c>
      <c r="N493">
        <v>94950</v>
      </c>
      <c r="O493">
        <v>47250</v>
      </c>
      <c r="P493">
        <v>50</v>
      </c>
      <c r="Q493">
        <v>389.5</v>
      </c>
      <c r="R493">
        <v>50</v>
      </c>
      <c r="S493">
        <v>391.2</v>
      </c>
      <c r="T493">
        <v>16522.650000000001</v>
      </c>
      <c r="U493" t="s">
        <v>217</v>
      </c>
      <c r="V493" s="5">
        <v>0.60625000000000007</v>
      </c>
    </row>
    <row r="494" spans="1:22" x14ac:dyDescent="0.3">
      <c r="A494">
        <v>62</v>
      </c>
      <c r="B494" s="2">
        <v>16950</v>
      </c>
      <c r="C494" s="3">
        <v>44434</v>
      </c>
      <c r="D494" t="s">
        <v>215</v>
      </c>
      <c r="E494" t="s">
        <v>179</v>
      </c>
      <c r="F494">
        <v>97</v>
      </c>
      <c r="G494">
        <v>-12</v>
      </c>
      <c r="H494">
        <v>-11.009174311926605</v>
      </c>
      <c r="I494" s="3">
        <v>85</v>
      </c>
      <c r="J494">
        <v>25.43</v>
      </c>
      <c r="K494">
        <v>443.5</v>
      </c>
      <c r="L494">
        <v>-60.649999999999977</v>
      </c>
      <c r="M494">
        <v>-12.030149757016757</v>
      </c>
      <c r="N494">
        <v>92400</v>
      </c>
      <c r="O494">
        <v>40900</v>
      </c>
      <c r="P494">
        <v>250</v>
      </c>
      <c r="Q494">
        <v>437.45</v>
      </c>
      <c r="R494">
        <v>150</v>
      </c>
      <c r="S494">
        <v>440.4</v>
      </c>
      <c r="T494">
        <v>16522.650000000001</v>
      </c>
      <c r="U494" t="s">
        <v>217</v>
      </c>
      <c r="V494" s="5">
        <v>0.60625000000000007</v>
      </c>
    </row>
    <row r="495" spans="1:22" x14ac:dyDescent="0.3">
      <c r="A495">
        <v>63</v>
      </c>
      <c r="B495" s="2">
        <v>17000</v>
      </c>
      <c r="C495" s="3">
        <v>44434</v>
      </c>
      <c r="D495" t="s">
        <v>215</v>
      </c>
      <c r="E495" t="s">
        <v>180</v>
      </c>
      <c r="F495">
        <v>8098</v>
      </c>
      <c r="G495">
        <v>-404</v>
      </c>
      <c r="H495">
        <v>-4.7518231004469538</v>
      </c>
      <c r="I495" s="3">
        <v>3472</v>
      </c>
      <c r="J495">
        <v>24.25</v>
      </c>
      <c r="K495">
        <v>489.05</v>
      </c>
      <c r="L495">
        <v>-74.900000000000034</v>
      </c>
      <c r="M495">
        <v>-13.281319265892371</v>
      </c>
      <c r="N495">
        <v>102700</v>
      </c>
      <c r="O495">
        <v>43550</v>
      </c>
      <c r="P495">
        <v>50</v>
      </c>
      <c r="Q495">
        <v>488.8</v>
      </c>
      <c r="R495">
        <v>50</v>
      </c>
      <c r="S495">
        <v>490.45</v>
      </c>
      <c r="T495">
        <v>16522.650000000001</v>
      </c>
      <c r="U495" t="s">
        <v>217</v>
      </c>
      <c r="V495" s="5">
        <v>0.60625000000000007</v>
      </c>
    </row>
    <row r="496" spans="1:22" x14ac:dyDescent="0.3">
      <c r="A496">
        <v>64</v>
      </c>
      <c r="B496" s="2">
        <v>17050</v>
      </c>
      <c r="C496" s="3">
        <v>44434</v>
      </c>
      <c r="D496" t="s">
        <v>215</v>
      </c>
      <c r="E496" t="s">
        <v>181</v>
      </c>
      <c r="F496">
        <v>74</v>
      </c>
      <c r="G496">
        <v>1</v>
      </c>
      <c r="H496">
        <v>1.3698630136986301</v>
      </c>
      <c r="I496" s="3">
        <v>24</v>
      </c>
      <c r="J496">
        <v>27.78</v>
      </c>
      <c r="K496">
        <v>537.1</v>
      </c>
      <c r="L496">
        <v>-66.850000000000023</v>
      </c>
      <c r="M496">
        <v>-11.068797085851481</v>
      </c>
      <c r="N496">
        <v>39650</v>
      </c>
      <c r="O496">
        <v>22000</v>
      </c>
      <c r="P496">
        <v>100</v>
      </c>
      <c r="Q496">
        <v>534.15</v>
      </c>
      <c r="R496">
        <v>50</v>
      </c>
      <c r="S496">
        <v>539.75</v>
      </c>
      <c r="T496">
        <v>16520.2</v>
      </c>
      <c r="U496" t="s">
        <v>217</v>
      </c>
      <c r="V496" s="5">
        <v>0.60625000000000007</v>
      </c>
    </row>
    <row r="497" spans="1:22" x14ac:dyDescent="0.3">
      <c r="A497">
        <v>65</v>
      </c>
      <c r="B497" s="2">
        <v>17100</v>
      </c>
      <c r="C497" s="3">
        <v>44434</v>
      </c>
      <c r="D497" t="s">
        <v>215</v>
      </c>
      <c r="E497" t="s">
        <v>182</v>
      </c>
      <c r="F497">
        <v>188</v>
      </c>
      <c r="G497">
        <v>-7</v>
      </c>
      <c r="H497">
        <v>-3.5897435897435899</v>
      </c>
      <c r="I497" s="3">
        <v>40</v>
      </c>
      <c r="J497">
        <v>35.53</v>
      </c>
      <c r="K497">
        <v>598.29999999999995</v>
      </c>
      <c r="L497">
        <v>-67.400000000000091</v>
      </c>
      <c r="M497">
        <v>-10.124680787141369</v>
      </c>
      <c r="N497">
        <v>42000</v>
      </c>
      <c r="O497">
        <v>23950</v>
      </c>
      <c r="P497">
        <v>50</v>
      </c>
      <c r="Q497">
        <v>583.54999999999995</v>
      </c>
      <c r="R497">
        <v>100</v>
      </c>
      <c r="S497">
        <v>590.6</v>
      </c>
      <c r="T497">
        <v>16520.2</v>
      </c>
      <c r="U497" t="s">
        <v>217</v>
      </c>
      <c r="V497" s="5">
        <v>0.60625000000000007</v>
      </c>
    </row>
    <row r="498" spans="1:22" x14ac:dyDescent="0.3">
      <c r="A498">
        <v>66</v>
      </c>
      <c r="B498" s="2">
        <v>17150</v>
      </c>
      <c r="C498" s="3">
        <v>44434</v>
      </c>
      <c r="D498" t="s">
        <v>215</v>
      </c>
      <c r="E498" t="s">
        <v>183</v>
      </c>
      <c r="F498">
        <v>12</v>
      </c>
      <c r="G498">
        <v>0</v>
      </c>
      <c r="H498">
        <v>0</v>
      </c>
      <c r="I498" s="3">
        <v>1</v>
      </c>
      <c r="J498">
        <v>32.5</v>
      </c>
      <c r="K498">
        <v>641.20000000000005</v>
      </c>
      <c r="L498">
        <v>-78.799999999999955</v>
      </c>
      <c r="M498">
        <v>-10.944444444444439</v>
      </c>
      <c r="N498">
        <v>32350</v>
      </c>
      <c r="O498">
        <v>20400</v>
      </c>
      <c r="P498">
        <v>50</v>
      </c>
      <c r="Q498">
        <v>634.85</v>
      </c>
      <c r="R498">
        <v>50</v>
      </c>
      <c r="S498">
        <v>640.4</v>
      </c>
      <c r="T498">
        <v>16522.650000000001</v>
      </c>
      <c r="U498" t="s">
        <v>217</v>
      </c>
      <c r="V498" s="5">
        <v>0.60625000000000007</v>
      </c>
    </row>
    <row r="499" spans="1:22" x14ac:dyDescent="0.3">
      <c r="A499">
        <v>67</v>
      </c>
      <c r="B499" s="2">
        <v>17200</v>
      </c>
      <c r="C499" s="3">
        <v>44434</v>
      </c>
      <c r="D499" t="s">
        <v>215</v>
      </c>
      <c r="E499" t="s">
        <v>184</v>
      </c>
      <c r="F499">
        <v>241</v>
      </c>
      <c r="G499">
        <v>-28</v>
      </c>
      <c r="H499">
        <v>-10.408921933085502</v>
      </c>
      <c r="I499" s="3">
        <v>85</v>
      </c>
      <c r="J499">
        <v>33.79</v>
      </c>
      <c r="K499">
        <v>689.7</v>
      </c>
      <c r="L499">
        <v>-67.299999999999955</v>
      </c>
      <c r="M499">
        <v>-8.8903566710700073</v>
      </c>
      <c r="N499">
        <v>43350</v>
      </c>
      <c r="O499">
        <v>23400</v>
      </c>
      <c r="P499">
        <v>50</v>
      </c>
      <c r="Q499">
        <v>683.3</v>
      </c>
      <c r="R499">
        <v>50</v>
      </c>
      <c r="S499">
        <v>688.1</v>
      </c>
      <c r="T499">
        <v>16522.650000000001</v>
      </c>
      <c r="U499" t="s">
        <v>217</v>
      </c>
      <c r="V499" s="5">
        <v>0.60625000000000007</v>
      </c>
    </row>
    <row r="500" spans="1:22" x14ac:dyDescent="0.3">
      <c r="A500">
        <v>68</v>
      </c>
      <c r="B500" s="2">
        <v>17250</v>
      </c>
      <c r="C500" s="3">
        <v>44434</v>
      </c>
      <c r="D500" t="s">
        <v>215</v>
      </c>
      <c r="E500" t="s">
        <v>185</v>
      </c>
      <c r="F500">
        <v>1</v>
      </c>
      <c r="G500">
        <v>0</v>
      </c>
      <c r="H500">
        <v>0</v>
      </c>
      <c r="I500" s="3">
        <v>0</v>
      </c>
      <c r="J500">
        <v>37.43</v>
      </c>
      <c r="K500">
        <v>0</v>
      </c>
      <c r="L500">
        <v>0</v>
      </c>
      <c r="M500">
        <v>0</v>
      </c>
      <c r="N500">
        <v>22550</v>
      </c>
      <c r="O500">
        <v>18250</v>
      </c>
      <c r="P500">
        <v>50</v>
      </c>
      <c r="Q500">
        <v>731.7</v>
      </c>
      <c r="R500">
        <v>150</v>
      </c>
      <c r="S500">
        <v>739.65</v>
      </c>
      <c r="T500">
        <v>16522.650000000001</v>
      </c>
      <c r="U500" t="s">
        <v>217</v>
      </c>
      <c r="V500" s="5">
        <v>0.60625000000000007</v>
      </c>
    </row>
    <row r="501" spans="1:22" x14ac:dyDescent="0.3">
      <c r="A501">
        <v>69</v>
      </c>
      <c r="B501" s="2">
        <v>17300</v>
      </c>
      <c r="C501" s="3">
        <v>44434</v>
      </c>
      <c r="D501" t="s">
        <v>215</v>
      </c>
      <c r="E501" t="s">
        <v>186</v>
      </c>
      <c r="F501">
        <v>343</v>
      </c>
      <c r="G501">
        <v>-21</v>
      </c>
      <c r="H501">
        <v>-5.7692307692307692</v>
      </c>
      <c r="I501" s="3">
        <v>290</v>
      </c>
      <c r="J501">
        <v>37.43</v>
      </c>
      <c r="K501">
        <v>789.8</v>
      </c>
      <c r="L501">
        <v>-70.450000000000045</v>
      </c>
      <c r="M501">
        <v>-8.1894798023830333</v>
      </c>
      <c r="N501">
        <v>31750</v>
      </c>
      <c r="O501">
        <v>27450</v>
      </c>
      <c r="P501">
        <v>50</v>
      </c>
      <c r="Q501">
        <v>783.25</v>
      </c>
      <c r="R501">
        <v>100</v>
      </c>
      <c r="S501">
        <v>788.4</v>
      </c>
      <c r="T501">
        <v>16522.650000000001</v>
      </c>
      <c r="U501" t="s">
        <v>217</v>
      </c>
      <c r="V501" s="5">
        <v>0.60625000000000007</v>
      </c>
    </row>
    <row r="502" spans="1:22" x14ac:dyDescent="0.3">
      <c r="A502">
        <v>70</v>
      </c>
      <c r="B502" s="2">
        <v>17350</v>
      </c>
      <c r="C502" s="3">
        <v>44434</v>
      </c>
      <c r="D502" t="s">
        <v>215</v>
      </c>
      <c r="E502" t="s">
        <v>187</v>
      </c>
      <c r="F502">
        <v>6</v>
      </c>
      <c r="G502">
        <v>1</v>
      </c>
      <c r="H502">
        <v>20</v>
      </c>
      <c r="I502" s="3">
        <v>2</v>
      </c>
      <c r="J502">
        <v>45.8</v>
      </c>
      <c r="K502">
        <v>858.25</v>
      </c>
      <c r="L502">
        <v>91.899999999999977</v>
      </c>
      <c r="M502">
        <v>11.991909701833363</v>
      </c>
      <c r="N502">
        <v>20600</v>
      </c>
      <c r="O502">
        <v>17800</v>
      </c>
      <c r="P502">
        <v>50</v>
      </c>
      <c r="Q502">
        <v>828.4</v>
      </c>
      <c r="R502">
        <v>50</v>
      </c>
      <c r="S502">
        <v>842.05</v>
      </c>
      <c r="T502">
        <v>16522.650000000001</v>
      </c>
      <c r="U502" t="s">
        <v>217</v>
      </c>
      <c r="V502" s="5">
        <v>0.60625000000000007</v>
      </c>
    </row>
    <row r="503" spans="1:22" x14ac:dyDescent="0.3">
      <c r="A503">
        <v>71</v>
      </c>
      <c r="B503" s="2">
        <v>17400</v>
      </c>
      <c r="C503" s="3">
        <v>44434</v>
      </c>
      <c r="D503" t="s">
        <v>215</v>
      </c>
      <c r="E503" t="s">
        <v>188</v>
      </c>
      <c r="F503">
        <v>399</v>
      </c>
      <c r="G503">
        <v>0</v>
      </c>
      <c r="H503">
        <v>0</v>
      </c>
      <c r="I503" s="3">
        <v>0</v>
      </c>
      <c r="J503">
        <v>43.93</v>
      </c>
      <c r="K503">
        <v>0</v>
      </c>
      <c r="L503">
        <v>0</v>
      </c>
      <c r="M503">
        <v>0</v>
      </c>
      <c r="N503">
        <v>21000</v>
      </c>
      <c r="O503">
        <v>20950</v>
      </c>
      <c r="P503">
        <v>100</v>
      </c>
      <c r="Q503">
        <v>881.7</v>
      </c>
      <c r="R503">
        <v>400</v>
      </c>
      <c r="S503">
        <v>889</v>
      </c>
      <c r="T503">
        <v>16520.2</v>
      </c>
      <c r="U503" t="s">
        <v>217</v>
      </c>
      <c r="V503" s="5">
        <v>0.60625000000000007</v>
      </c>
    </row>
    <row r="504" spans="1:22" x14ac:dyDescent="0.3">
      <c r="A504">
        <v>72</v>
      </c>
      <c r="B504" s="2">
        <v>17450</v>
      </c>
      <c r="C504" s="3">
        <v>44434</v>
      </c>
      <c r="D504" t="s">
        <v>215</v>
      </c>
      <c r="E504" t="s">
        <v>189</v>
      </c>
      <c r="F504">
        <v>2</v>
      </c>
      <c r="G504">
        <v>0</v>
      </c>
      <c r="H504">
        <v>0</v>
      </c>
      <c r="I504" s="3">
        <v>0</v>
      </c>
      <c r="J504">
        <v>43.93</v>
      </c>
      <c r="K504">
        <v>0</v>
      </c>
      <c r="L504">
        <v>0</v>
      </c>
      <c r="M504">
        <v>0</v>
      </c>
      <c r="N504">
        <v>13450</v>
      </c>
      <c r="O504">
        <v>10700</v>
      </c>
      <c r="P504">
        <v>100</v>
      </c>
      <c r="Q504">
        <v>928.7</v>
      </c>
      <c r="R504">
        <v>50</v>
      </c>
      <c r="S504">
        <v>939.5</v>
      </c>
      <c r="T504">
        <v>16522.650000000001</v>
      </c>
      <c r="U504" t="s">
        <v>217</v>
      </c>
      <c r="V504" s="5">
        <v>0.60625000000000007</v>
      </c>
    </row>
    <row r="505" spans="1:22" x14ac:dyDescent="0.3">
      <c r="A505">
        <v>73</v>
      </c>
      <c r="B505" s="2">
        <v>17500</v>
      </c>
      <c r="C505" s="3">
        <v>44434</v>
      </c>
      <c r="D505" t="s">
        <v>215</v>
      </c>
      <c r="E505" t="s">
        <v>190</v>
      </c>
      <c r="F505">
        <v>713</v>
      </c>
      <c r="G505">
        <v>38</v>
      </c>
      <c r="H505">
        <v>5.6296296296296298</v>
      </c>
      <c r="I505" s="3">
        <v>208</v>
      </c>
      <c r="J505">
        <v>43.93</v>
      </c>
      <c r="K505">
        <v>988.85</v>
      </c>
      <c r="L505">
        <v>-70.749999999999886</v>
      </c>
      <c r="M505">
        <v>-6.6770479426198461</v>
      </c>
      <c r="N505">
        <v>20250</v>
      </c>
      <c r="O505">
        <v>19150</v>
      </c>
      <c r="P505">
        <v>50</v>
      </c>
      <c r="Q505">
        <v>984.55</v>
      </c>
      <c r="R505">
        <v>50</v>
      </c>
      <c r="S505">
        <v>987.7</v>
      </c>
      <c r="T505">
        <v>16522.650000000001</v>
      </c>
      <c r="U505" t="s">
        <v>217</v>
      </c>
      <c r="V505" s="5">
        <v>0.60625000000000007</v>
      </c>
    </row>
    <row r="506" spans="1:22" x14ac:dyDescent="0.3">
      <c r="A506">
        <v>74</v>
      </c>
      <c r="B506" s="2">
        <v>17550</v>
      </c>
      <c r="C506" s="3">
        <v>44434</v>
      </c>
      <c r="D506" t="s">
        <v>215</v>
      </c>
      <c r="E506" t="s">
        <v>191</v>
      </c>
      <c r="F506">
        <v>1</v>
      </c>
      <c r="G506">
        <v>0</v>
      </c>
      <c r="H506">
        <v>0</v>
      </c>
      <c r="I506" s="3">
        <v>1</v>
      </c>
      <c r="J506">
        <v>55.57</v>
      </c>
      <c r="K506">
        <v>997.75</v>
      </c>
      <c r="L506">
        <v>-161.70000000000005</v>
      </c>
      <c r="M506">
        <v>-13.946267626892064</v>
      </c>
      <c r="N506">
        <v>10850</v>
      </c>
      <c r="O506">
        <v>10900</v>
      </c>
      <c r="P506">
        <v>50</v>
      </c>
      <c r="Q506">
        <v>1027.7</v>
      </c>
      <c r="R506">
        <v>50</v>
      </c>
      <c r="S506">
        <v>1042.9000000000001</v>
      </c>
      <c r="T506">
        <v>16522.650000000001</v>
      </c>
      <c r="U506" t="s">
        <v>217</v>
      </c>
      <c r="V506" s="5">
        <v>0.60625000000000007</v>
      </c>
    </row>
    <row r="507" spans="1:22" x14ac:dyDescent="0.3">
      <c r="A507">
        <v>75</v>
      </c>
      <c r="B507" s="2">
        <v>17600</v>
      </c>
      <c r="C507" s="3">
        <v>44434</v>
      </c>
      <c r="D507" t="s">
        <v>215</v>
      </c>
      <c r="E507" t="s">
        <v>192</v>
      </c>
      <c r="F507">
        <v>2</v>
      </c>
      <c r="G507">
        <v>0</v>
      </c>
      <c r="H507">
        <v>0</v>
      </c>
      <c r="I507" s="3">
        <v>2</v>
      </c>
      <c r="J507">
        <v>55.57</v>
      </c>
      <c r="K507">
        <v>1054</v>
      </c>
      <c r="L507">
        <v>9</v>
      </c>
      <c r="M507">
        <v>0.86124401913875592</v>
      </c>
      <c r="N507">
        <v>11400</v>
      </c>
      <c r="O507">
        <v>12750</v>
      </c>
      <c r="P507">
        <v>100</v>
      </c>
      <c r="Q507">
        <v>1078.0999999999999</v>
      </c>
      <c r="R507">
        <v>100</v>
      </c>
      <c r="S507">
        <v>1094</v>
      </c>
      <c r="T507">
        <v>16522.650000000001</v>
      </c>
      <c r="U507" t="s">
        <v>217</v>
      </c>
      <c r="V507" s="5">
        <v>0.60625000000000007</v>
      </c>
    </row>
    <row r="508" spans="1:22" x14ac:dyDescent="0.3">
      <c r="A508">
        <v>76</v>
      </c>
      <c r="B508" s="2">
        <v>17650</v>
      </c>
      <c r="C508" s="3">
        <v>44434</v>
      </c>
      <c r="D508" t="s">
        <v>215</v>
      </c>
      <c r="E508" t="s">
        <v>193</v>
      </c>
      <c r="F508">
        <v>0</v>
      </c>
      <c r="G508">
        <v>0</v>
      </c>
      <c r="H508">
        <v>0</v>
      </c>
      <c r="I508" s="3">
        <v>0</v>
      </c>
      <c r="J508">
        <v>55.57</v>
      </c>
      <c r="K508">
        <v>0</v>
      </c>
      <c r="L508">
        <v>0</v>
      </c>
      <c r="M508">
        <v>0</v>
      </c>
      <c r="N508">
        <v>10650</v>
      </c>
      <c r="O508">
        <v>10650</v>
      </c>
      <c r="P508">
        <v>50</v>
      </c>
      <c r="Q508">
        <v>1122.95</v>
      </c>
      <c r="R508">
        <v>50</v>
      </c>
      <c r="S508">
        <v>1153.8499999999999</v>
      </c>
      <c r="T508">
        <v>16522.650000000001</v>
      </c>
      <c r="U508" t="s">
        <v>217</v>
      </c>
      <c r="V508" s="5">
        <v>0.60625000000000007</v>
      </c>
    </row>
    <row r="509" spans="1:22" x14ac:dyDescent="0.3">
      <c r="A509">
        <v>77</v>
      </c>
      <c r="B509" s="2">
        <v>17700</v>
      </c>
      <c r="C509" s="3">
        <v>44434</v>
      </c>
      <c r="D509" t="s">
        <v>215</v>
      </c>
      <c r="E509" t="s">
        <v>194</v>
      </c>
      <c r="F509">
        <v>20</v>
      </c>
      <c r="G509">
        <v>0</v>
      </c>
      <c r="H509">
        <v>0</v>
      </c>
      <c r="I509" s="3">
        <v>7</v>
      </c>
      <c r="J509">
        <v>55.57</v>
      </c>
      <c r="K509">
        <v>1200.25</v>
      </c>
      <c r="L509">
        <v>-94.400000000000091</v>
      </c>
      <c r="M509">
        <v>-7.2915459776773712</v>
      </c>
      <c r="N509">
        <v>16700</v>
      </c>
      <c r="O509">
        <v>16500</v>
      </c>
      <c r="P509">
        <v>50</v>
      </c>
      <c r="Q509">
        <v>1175.7</v>
      </c>
      <c r="R509">
        <v>50</v>
      </c>
      <c r="S509">
        <v>1188.6500000000001</v>
      </c>
      <c r="T509">
        <v>16522.650000000001</v>
      </c>
      <c r="U509" t="s">
        <v>217</v>
      </c>
      <c r="V509" s="5">
        <v>0.60625000000000007</v>
      </c>
    </row>
    <row r="510" spans="1:22" x14ac:dyDescent="0.3">
      <c r="A510">
        <v>78</v>
      </c>
      <c r="B510" s="2">
        <v>17750</v>
      </c>
      <c r="C510" s="3">
        <v>44434</v>
      </c>
      <c r="D510" t="s">
        <v>215</v>
      </c>
      <c r="E510" t="s">
        <v>195</v>
      </c>
      <c r="F510">
        <v>0</v>
      </c>
      <c r="G510">
        <v>0</v>
      </c>
      <c r="H510">
        <v>0</v>
      </c>
      <c r="I510" s="3">
        <v>0</v>
      </c>
      <c r="J510">
        <v>75.25</v>
      </c>
      <c r="K510">
        <v>0</v>
      </c>
      <c r="L510">
        <v>0</v>
      </c>
      <c r="M510">
        <v>0</v>
      </c>
      <c r="N510">
        <v>10650</v>
      </c>
      <c r="O510">
        <v>10650</v>
      </c>
      <c r="P510">
        <v>50</v>
      </c>
      <c r="Q510">
        <v>1222.75</v>
      </c>
      <c r="R510">
        <v>50</v>
      </c>
      <c r="S510">
        <v>1250.5999999999999</v>
      </c>
      <c r="T510">
        <v>16522.650000000001</v>
      </c>
      <c r="U510" t="s">
        <v>217</v>
      </c>
      <c r="V510" s="5">
        <v>0.60625000000000007</v>
      </c>
    </row>
    <row r="511" spans="1:22" x14ac:dyDescent="0.3">
      <c r="A511">
        <v>79</v>
      </c>
      <c r="B511" s="2">
        <v>17800</v>
      </c>
      <c r="C511" s="3">
        <v>44434</v>
      </c>
      <c r="D511" t="s">
        <v>215</v>
      </c>
      <c r="E511" t="s">
        <v>196</v>
      </c>
      <c r="F511">
        <v>14</v>
      </c>
      <c r="G511">
        <v>-6</v>
      </c>
      <c r="H511">
        <v>-30</v>
      </c>
      <c r="I511" s="3">
        <v>14</v>
      </c>
      <c r="J511">
        <v>75.25</v>
      </c>
      <c r="K511">
        <v>1348.35</v>
      </c>
      <c r="L511">
        <v>-32.050000000000182</v>
      </c>
      <c r="M511">
        <v>-2.3217907852796418</v>
      </c>
      <c r="N511">
        <v>14600</v>
      </c>
      <c r="O511">
        <v>14800</v>
      </c>
      <c r="P511">
        <v>50</v>
      </c>
      <c r="Q511">
        <v>1276.55</v>
      </c>
      <c r="R511">
        <v>100</v>
      </c>
      <c r="S511">
        <v>1291.1500000000001</v>
      </c>
      <c r="T511">
        <v>16522.650000000001</v>
      </c>
      <c r="U511" t="s">
        <v>217</v>
      </c>
      <c r="V511" s="5">
        <v>0.60625000000000007</v>
      </c>
    </row>
    <row r="512" spans="1:22" x14ac:dyDescent="0.3">
      <c r="A512">
        <v>80</v>
      </c>
      <c r="B512" s="2">
        <v>17850</v>
      </c>
      <c r="C512" s="3">
        <v>44434</v>
      </c>
      <c r="D512" t="s">
        <v>215</v>
      </c>
      <c r="E512" t="s">
        <v>197</v>
      </c>
      <c r="F512">
        <v>11</v>
      </c>
      <c r="G512">
        <v>0</v>
      </c>
      <c r="H512">
        <v>0</v>
      </c>
      <c r="I512" s="3">
        <v>1</v>
      </c>
      <c r="J512">
        <v>63.51</v>
      </c>
      <c r="K512">
        <v>1357.3</v>
      </c>
      <c r="L512">
        <v>-109.40000000000009</v>
      </c>
      <c r="M512">
        <v>-7.4589213881502747</v>
      </c>
      <c r="N512">
        <v>10700</v>
      </c>
      <c r="O512">
        <v>10700</v>
      </c>
      <c r="P512">
        <v>150</v>
      </c>
      <c r="Q512">
        <v>1322.35</v>
      </c>
      <c r="R512">
        <v>150</v>
      </c>
      <c r="S512">
        <v>1353.65</v>
      </c>
      <c r="T512">
        <v>16522.650000000001</v>
      </c>
      <c r="U512" t="s">
        <v>217</v>
      </c>
      <c r="V512" s="5">
        <v>0.60625000000000007</v>
      </c>
    </row>
    <row r="513" spans="1:22" x14ac:dyDescent="0.3">
      <c r="A513">
        <v>81</v>
      </c>
      <c r="B513" s="2">
        <v>17900</v>
      </c>
      <c r="C513" s="3">
        <v>44434</v>
      </c>
      <c r="D513" t="s">
        <v>215</v>
      </c>
      <c r="E513" t="s">
        <v>198</v>
      </c>
      <c r="F513">
        <v>0</v>
      </c>
      <c r="G513">
        <v>0</v>
      </c>
      <c r="H513">
        <v>0</v>
      </c>
      <c r="I513" s="3">
        <v>0</v>
      </c>
      <c r="J513">
        <v>59.85</v>
      </c>
      <c r="K513">
        <v>0</v>
      </c>
      <c r="L513">
        <v>0</v>
      </c>
      <c r="M513">
        <v>0</v>
      </c>
      <c r="N513">
        <v>10600</v>
      </c>
      <c r="O513">
        <v>10700</v>
      </c>
      <c r="P513">
        <v>50</v>
      </c>
      <c r="Q513">
        <v>1372.3</v>
      </c>
      <c r="R513">
        <v>50</v>
      </c>
      <c r="S513">
        <v>1394.4</v>
      </c>
      <c r="T513">
        <v>16520.2</v>
      </c>
      <c r="U513" t="s">
        <v>217</v>
      </c>
      <c r="V513" s="5">
        <v>0.60625000000000007</v>
      </c>
    </row>
    <row r="514" spans="1:22" x14ac:dyDescent="0.3">
      <c r="A514">
        <v>82</v>
      </c>
      <c r="B514" s="2">
        <v>17950</v>
      </c>
      <c r="C514" s="3">
        <v>44434</v>
      </c>
      <c r="D514" t="s">
        <v>215</v>
      </c>
      <c r="E514" t="s">
        <v>199</v>
      </c>
      <c r="F514">
        <v>0</v>
      </c>
      <c r="G514">
        <v>0</v>
      </c>
      <c r="H514">
        <v>0</v>
      </c>
      <c r="I514" s="3">
        <v>0</v>
      </c>
      <c r="J514">
        <v>59.85</v>
      </c>
      <c r="K514">
        <v>0</v>
      </c>
      <c r="L514">
        <v>0</v>
      </c>
      <c r="M514">
        <v>0</v>
      </c>
      <c r="N514">
        <v>10600</v>
      </c>
      <c r="O514">
        <v>10750</v>
      </c>
      <c r="P514">
        <v>50</v>
      </c>
      <c r="Q514">
        <v>1422.2</v>
      </c>
      <c r="R514">
        <v>50</v>
      </c>
      <c r="S514">
        <v>1444.7</v>
      </c>
      <c r="T514">
        <v>16522.650000000001</v>
      </c>
      <c r="U514" t="s">
        <v>217</v>
      </c>
      <c r="V514" s="5">
        <v>0.60625000000000007</v>
      </c>
    </row>
    <row r="515" spans="1:22" x14ac:dyDescent="0.3">
      <c r="A515">
        <v>83</v>
      </c>
      <c r="B515" s="2">
        <v>18000</v>
      </c>
      <c r="C515" s="3">
        <v>44434</v>
      </c>
      <c r="D515" t="s">
        <v>215</v>
      </c>
      <c r="E515" t="s">
        <v>200</v>
      </c>
      <c r="F515">
        <v>204</v>
      </c>
      <c r="G515">
        <v>3</v>
      </c>
      <c r="H515">
        <v>1.4925373134328359</v>
      </c>
      <c r="I515" s="3">
        <v>48</v>
      </c>
      <c r="J515">
        <v>59.85</v>
      </c>
      <c r="K515">
        <v>1487.05</v>
      </c>
      <c r="L515">
        <v>-76.400000000000091</v>
      </c>
      <c r="M515">
        <v>-4.8866289296108016</v>
      </c>
      <c r="N515">
        <v>18150</v>
      </c>
      <c r="O515">
        <v>17500</v>
      </c>
      <c r="P515">
        <v>400</v>
      </c>
      <c r="Q515">
        <v>1474.6</v>
      </c>
      <c r="R515">
        <v>250</v>
      </c>
      <c r="S515">
        <v>1487</v>
      </c>
      <c r="T515">
        <v>16520.2</v>
      </c>
      <c r="U515" t="s">
        <v>217</v>
      </c>
      <c r="V515" s="5">
        <v>0.60625000000000007</v>
      </c>
    </row>
    <row r="516" spans="1:22" x14ac:dyDescent="0.3">
      <c r="A516">
        <v>84</v>
      </c>
      <c r="B516" s="2">
        <v>18050</v>
      </c>
      <c r="C516" s="3">
        <v>44434</v>
      </c>
      <c r="D516" t="s">
        <v>215</v>
      </c>
      <c r="E516" t="s">
        <v>201</v>
      </c>
      <c r="F516">
        <v>2</v>
      </c>
      <c r="G516">
        <v>0</v>
      </c>
      <c r="H516">
        <v>0</v>
      </c>
      <c r="I516" s="3">
        <v>0</v>
      </c>
      <c r="J516">
        <v>50.43</v>
      </c>
      <c r="K516">
        <v>0</v>
      </c>
      <c r="L516">
        <v>0</v>
      </c>
      <c r="M516">
        <v>0</v>
      </c>
      <c r="N516">
        <v>10600</v>
      </c>
      <c r="O516">
        <v>10750</v>
      </c>
      <c r="P516">
        <v>100</v>
      </c>
      <c r="Q516">
        <v>1522.1</v>
      </c>
      <c r="R516">
        <v>150</v>
      </c>
      <c r="S516">
        <v>1542.9</v>
      </c>
      <c r="T516">
        <v>16522.650000000001</v>
      </c>
      <c r="U516" t="s">
        <v>217</v>
      </c>
      <c r="V516" s="5">
        <v>0.60625000000000007</v>
      </c>
    </row>
    <row r="517" spans="1:22" x14ac:dyDescent="0.3">
      <c r="A517">
        <v>85</v>
      </c>
      <c r="B517" s="2">
        <v>18100</v>
      </c>
      <c r="C517" s="3">
        <v>44434</v>
      </c>
      <c r="D517" t="s">
        <v>215</v>
      </c>
      <c r="E517" t="s">
        <v>212</v>
      </c>
      <c r="F517">
        <v>1</v>
      </c>
      <c r="G517">
        <v>0</v>
      </c>
      <c r="H517">
        <v>0</v>
      </c>
      <c r="I517" s="3">
        <v>0</v>
      </c>
      <c r="J517">
        <v>50.43</v>
      </c>
      <c r="K517">
        <v>0</v>
      </c>
      <c r="L517">
        <v>0</v>
      </c>
      <c r="M517">
        <v>0</v>
      </c>
      <c r="N517">
        <v>10050</v>
      </c>
      <c r="O517">
        <v>10100</v>
      </c>
      <c r="P517">
        <v>50</v>
      </c>
      <c r="Q517">
        <v>1572.2</v>
      </c>
      <c r="R517">
        <v>50</v>
      </c>
      <c r="S517">
        <v>1593.15</v>
      </c>
      <c r="T517">
        <v>16522.650000000001</v>
      </c>
      <c r="U517" t="s">
        <v>217</v>
      </c>
      <c r="V517" s="5">
        <v>0.60625000000000007</v>
      </c>
    </row>
    <row r="518" spans="1:22" x14ac:dyDescent="0.3">
      <c r="A518">
        <v>0</v>
      </c>
      <c r="B518">
        <v>13850</v>
      </c>
      <c r="C518" s="3">
        <v>44434</v>
      </c>
      <c r="D518" t="s">
        <v>215</v>
      </c>
      <c r="E518" t="s">
        <v>32</v>
      </c>
      <c r="F518">
        <v>374</v>
      </c>
      <c r="G518">
        <v>-88</v>
      </c>
      <c r="H518">
        <v>-19.047619047619047</v>
      </c>
      <c r="I518">
        <v>107</v>
      </c>
      <c r="J518">
        <v>50.43</v>
      </c>
      <c r="K518">
        <v>2648.9</v>
      </c>
      <c r="L518">
        <v>49.700000000000273</v>
      </c>
      <c r="M518">
        <v>1.9121268082487024</v>
      </c>
      <c r="N518">
        <v>19500</v>
      </c>
      <c r="O518">
        <v>15450</v>
      </c>
      <c r="P518">
        <v>200</v>
      </c>
      <c r="Q518">
        <v>2647.2</v>
      </c>
      <c r="R518">
        <v>50</v>
      </c>
      <c r="S518">
        <v>2662.35</v>
      </c>
      <c r="T518">
        <v>16522.650000000001</v>
      </c>
      <c r="U518" t="s">
        <v>216</v>
      </c>
      <c r="V518" s="5">
        <v>0.6069444444444444</v>
      </c>
    </row>
    <row r="519" spans="1:22" x14ac:dyDescent="0.3">
      <c r="A519">
        <v>1</v>
      </c>
      <c r="B519">
        <v>13900</v>
      </c>
      <c r="C519" s="3">
        <v>44434</v>
      </c>
      <c r="D519" t="s">
        <v>215</v>
      </c>
      <c r="E519" t="s">
        <v>33</v>
      </c>
      <c r="F519">
        <v>314</v>
      </c>
      <c r="G519">
        <v>-3</v>
      </c>
      <c r="H519">
        <v>-0.94637223974763407</v>
      </c>
      <c r="I519">
        <v>5</v>
      </c>
      <c r="J519">
        <v>50.43</v>
      </c>
      <c r="K519">
        <v>2553</v>
      </c>
      <c r="L519">
        <v>44.75</v>
      </c>
      <c r="M519">
        <v>1.7841124289843517</v>
      </c>
      <c r="N519">
        <v>14550</v>
      </c>
      <c r="O519">
        <v>13700</v>
      </c>
      <c r="P519">
        <v>400</v>
      </c>
      <c r="Q519">
        <v>2592.9</v>
      </c>
      <c r="R519">
        <v>50</v>
      </c>
      <c r="S519">
        <v>2616.75</v>
      </c>
      <c r="T519">
        <v>16522.650000000001</v>
      </c>
      <c r="U519" t="s">
        <v>216</v>
      </c>
      <c r="V519" s="5">
        <v>0.6069444444444444</v>
      </c>
    </row>
    <row r="520" spans="1:22" x14ac:dyDescent="0.3">
      <c r="A520">
        <v>2</v>
      </c>
      <c r="B520">
        <v>13950</v>
      </c>
      <c r="C520" s="3">
        <v>44434</v>
      </c>
      <c r="D520" t="s">
        <v>215</v>
      </c>
      <c r="E520" t="s">
        <v>34</v>
      </c>
      <c r="F520">
        <v>0</v>
      </c>
      <c r="G520">
        <v>0</v>
      </c>
      <c r="H520">
        <v>0</v>
      </c>
      <c r="I520">
        <v>0</v>
      </c>
      <c r="J520">
        <v>50.43</v>
      </c>
      <c r="K520">
        <v>0</v>
      </c>
      <c r="L520">
        <v>0</v>
      </c>
      <c r="M520">
        <v>0</v>
      </c>
      <c r="N520">
        <v>12100</v>
      </c>
      <c r="O520">
        <v>8050</v>
      </c>
      <c r="P520">
        <v>1000</v>
      </c>
      <c r="Q520">
        <v>2496.85</v>
      </c>
      <c r="R520">
        <v>1500</v>
      </c>
      <c r="S520">
        <v>2633.05</v>
      </c>
      <c r="T520">
        <v>16522.650000000001</v>
      </c>
      <c r="U520" t="s">
        <v>216</v>
      </c>
      <c r="V520" s="5">
        <v>0.6069444444444444</v>
      </c>
    </row>
    <row r="521" spans="1:22" x14ac:dyDescent="0.3">
      <c r="A521">
        <v>3</v>
      </c>
      <c r="B521">
        <v>14000</v>
      </c>
      <c r="C521" s="3">
        <v>44434</v>
      </c>
      <c r="D521" t="s">
        <v>215</v>
      </c>
      <c r="E521" t="s">
        <v>35</v>
      </c>
      <c r="F521">
        <v>16278</v>
      </c>
      <c r="G521">
        <v>-705</v>
      </c>
      <c r="H521">
        <v>-4.1512100335629745</v>
      </c>
      <c r="I521">
        <v>1069</v>
      </c>
      <c r="J521">
        <v>50.43</v>
      </c>
      <c r="K521">
        <v>2503.85</v>
      </c>
      <c r="L521">
        <v>66.599999999999909</v>
      </c>
      <c r="M521">
        <v>2.7325879577392516</v>
      </c>
      <c r="N521">
        <v>21250</v>
      </c>
      <c r="O521">
        <v>16450</v>
      </c>
      <c r="P521">
        <v>200</v>
      </c>
      <c r="Q521">
        <v>2503</v>
      </c>
      <c r="R521">
        <v>100</v>
      </c>
      <c r="S521">
        <v>2508.3000000000002</v>
      </c>
      <c r="T521">
        <v>16522.650000000001</v>
      </c>
      <c r="U521" t="s">
        <v>216</v>
      </c>
      <c r="V521" s="5">
        <v>0.6069444444444444</v>
      </c>
    </row>
    <row r="522" spans="1:22" x14ac:dyDescent="0.3">
      <c r="A522">
        <v>4</v>
      </c>
      <c r="B522">
        <v>14050</v>
      </c>
      <c r="C522" s="3">
        <v>44434</v>
      </c>
      <c r="D522" t="s">
        <v>215</v>
      </c>
      <c r="E522" t="s">
        <v>36</v>
      </c>
      <c r="F522">
        <v>0</v>
      </c>
      <c r="G522">
        <v>0</v>
      </c>
      <c r="H522">
        <v>0</v>
      </c>
      <c r="I522">
        <v>0</v>
      </c>
      <c r="J522">
        <v>50.43</v>
      </c>
      <c r="K522">
        <v>0</v>
      </c>
      <c r="L522">
        <v>0</v>
      </c>
      <c r="M522">
        <v>0</v>
      </c>
      <c r="N522">
        <v>12100</v>
      </c>
      <c r="O522">
        <v>7500</v>
      </c>
      <c r="P522">
        <v>1000</v>
      </c>
      <c r="Q522">
        <v>2398.5500000000002</v>
      </c>
      <c r="R522">
        <v>900</v>
      </c>
      <c r="S522">
        <v>2531.75</v>
      </c>
      <c r="T522">
        <v>16522.650000000001</v>
      </c>
      <c r="U522" t="s">
        <v>216</v>
      </c>
      <c r="V522" s="5">
        <v>0.6069444444444444</v>
      </c>
    </row>
    <row r="523" spans="1:22" x14ac:dyDescent="0.3">
      <c r="A523">
        <v>5</v>
      </c>
      <c r="B523">
        <v>14100</v>
      </c>
      <c r="C523" s="3">
        <v>44434</v>
      </c>
      <c r="D523" t="s">
        <v>215</v>
      </c>
      <c r="E523" t="s">
        <v>37</v>
      </c>
      <c r="F523">
        <v>25</v>
      </c>
      <c r="G523">
        <v>0</v>
      </c>
      <c r="H523">
        <v>0</v>
      </c>
      <c r="I523">
        <v>1</v>
      </c>
      <c r="J523">
        <v>50.43</v>
      </c>
      <c r="K523">
        <v>2311</v>
      </c>
      <c r="L523">
        <v>131</v>
      </c>
      <c r="M523">
        <v>6.0091743119266061</v>
      </c>
      <c r="N523">
        <v>13050</v>
      </c>
      <c r="O523">
        <v>8550</v>
      </c>
      <c r="P523">
        <v>50</v>
      </c>
      <c r="Q523">
        <v>2392.35</v>
      </c>
      <c r="R523">
        <v>600</v>
      </c>
      <c r="S523">
        <v>2481.5500000000002</v>
      </c>
      <c r="T523">
        <v>16522.650000000001</v>
      </c>
      <c r="U523" t="s">
        <v>216</v>
      </c>
      <c r="V523" s="5">
        <v>0.6069444444444444</v>
      </c>
    </row>
    <row r="524" spans="1:22" x14ac:dyDescent="0.3">
      <c r="A524">
        <v>6</v>
      </c>
      <c r="B524">
        <v>14150</v>
      </c>
      <c r="C524" s="3">
        <v>44434</v>
      </c>
      <c r="D524" t="s">
        <v>215</v>
      </c>
      <c r="E524" t="s">
        <v>38</v>
      </c>
      <c r="F524">
        <v>0</v>
      </c>
      <c r="G524">
        <v>0</v>
      </c>
      <c r="H524">
        <v>0</v>
      </c>
      <c r="I524">
        <v>0</v>
      </c>
      <c r="J524">
        <v>50.43</v>
      </c>
      <c r="K524">
        <v>0</v>
      </c>
      <c r="L524">
        <v>0</v>
      </c>
      <c r="M524">
        <v>0</v>
      </c>
      <c r="N524">
        <v>12100</v>
      </c>
      <c r="O524">
        <v>10750</v>
      </c>
      <c r="P524">
        <v>1000</v>
      </c>
      <c r="Q524">
        <v>2300.65</v>
      </c>
      <c r="R524">
        <v>1450</v>
      </c>
      <c r="S524">
        <v>2429.4499999999998</v>
      </c>
      <c r="T524">
        <v>16522.650000000001</v>
      </c>
      <c r="U524" t="s">
        <v>216</v>
      </c>
      <c r="V524" s="5">
        <v>0.6069444444444444</v>
      </c>
    </row>
    <row r="525" spans="1:22" x14ac:dyDescent="0.3">
      <c r="A525">
        <v>7</v>
      </c>
      <c r="B525">
        <v>14200</v>
      </c>
      <c r="C525" s="3">
        <v>44434</v>
      </c>
      <c r="D525" t="s">
        <v>215</v>
      </c>
      <c r="E525" t="s">
        <v>39</v>
      </c>
      <c r="F525">
        <v>216</v>
      </c>
      <c r="G525">
        <v>1</v>
      </c>
      <c r="H525">
        <v>0.46511627906976744</v>
      </c>
      <c r="I525">
        <v>3</v>
      </c>
      <c r="J525">
        <v>50.43</v>
      </c>
      <c r="K525">
        <v>2290.5500000000002</v>
      </c>
      <c r="L525">
        <v>53</v>
      </c>
      <c r="M525">
        <v>2.3686621528010545</v>
      </c>
      <c r="N525">
        <v>19350</v>
      </c>
      <c r="O525">
        <v>16100</v>
      </c>
      <c r="P525">
        <v>200</v>
      </c>
      <c r="Q525">
        <v>2297.4499999999998</v>
      </c>
      <c r="R525">
        <v>100</v>
      </c>
      <c r="S525">
        <v>2310.8000000000002</v>
      </c>
      <c r="T525">
        <v>16522.650000000001</v>
      </c>
      <c r="U525" t="s">
        <v>216</v>
      </c>
      <c r="V525" s="5">
        <v>0.6069444444444444</v>
      </c>
    </row>
    <row r="526" spans="1:22" x14ac:dyDescent="0.3">
      <c r="A526">
        <v>8</v>
      </c>
      <c r="B526">
        <v>14250</v>
      </c>
      <c r="C526" s="3">
        <v>44434</v>
      </c>
      <c r="D526" t="s">
        <v>215</v>
      </c>
      <c r="E526" t="s">
        <v>40</v>
      </c>
      <c r="F526">
        <v>0</v>
      </c>
      <c r="G526">
        <v>0</v>
      </c>
      <c r="H526">
        <v>0</v>
      </c>
      <c r="I526">
        <v>0</v>
      </c>
      <c r="J526">
        <v>50.43</v>
      </c>
      <c r="K526">
        <v>0</v>
      </c>
      <c r="L526">
        <v>0</v>
      </c>
      <c r="M526">
        <v>0</v>
      </c>
      <c r="N526">
        <v>12100</v>
      </c>
      <c r="O526">
        <v>10100</v>
      </c>
      <c r="P526">
        <v>1000</v>
      </c>
      <c r="Q526">
        <v>2203.15</v>
      </c>
      <c r="R526">
        <v>800</v>
      </c>
      <c r="S526">
        <v>2327.4499999999998</v>
      </c>
      <c r="T526">
        <v>16522.650000000001</v>
      </c>
      <c r="U526" t="s">
        <v>216</v>
      </c>
      <c r="V526" s="5">
        <v>0.6069444444444444</v>
      </c>
    </row>
    <row r="527" spans="1:22" x14ac:dyDescent="0.3">
      <c r="A527">
        <v>9</v>
      </c>
      <c r="B527">
        <v>14300</v>
      </c>
      <c r="C527" s="3">
        <v>44434</v>
      </c>
      <c r="D527" t="s">
        <v>215</v>
      </c>
      <c r="E527" t="s">
        <v>41</v>
      </c>
      <c r="F527">
        <v>166</v>
      </c>
      <c r="G527">
        <v>-15</v>
      </c>
      <c r="H527">
        <v>-8.2872928176795586</v>
      </c>
      <c r="I527">
        <v>15</v>
      </c>
      <c r="J527">
        <v>50.43</v>
      </c>
      <c r="K527">
        <v>2157</v>
      </c>
      <c r="L527">
        <v>26.900000000000091</v>
      </c>
      <c r="M527">
        <v>1.2628515093188157</v>
      </c>
      <c r="N527">
        <v>19500</v>
      </c>
      <c r="O527">
        <v>16400</v>
      </c>
      <c r="P527">
        <v>400</v>
      </c>
      <c r="Q527">
        <v>2199</v>
      </c>
      <c r="R527">
        <v>600</v>
      </c>
      <c r="S527">
        <v>2216.1</v>
      </c>
      <c r="T527">
        <v>16522.650000000001</v>
      </c>
      <c r="U527" t="s">
        <v>216</v>
      </c>
      <c r="V527" s="5">
        <v>0.6069444444444444</v>
      </c>
    </row>
    <row r="528" spans="1:22" x14ac:dyDescent="0.3">
      <c r="A528">
        <v>10</v>
      </c>
      <c r="B528">
        <v>14350</v>
      </c>
      <c r="C528" s="3">
        <v>44434</v>
      </c>
      <c r="D528" t="s">
        <v>215</v>
      </c>
      <c r="E528" t="s">
        <v>42</v>
      </c>
      <c r="F528">
        <v>6</v>
      </c>
      <c r="G528">
        <v>0</v>
      </c>
      <c r="H528">
        <v>0</v>
      </c>
      <c r="I528">
        <v>0</v>
      </c>
      <c r="J528">
        <v>50.43</v>
      </c>
      <c r="K528">
        <v>0</v>
      </c>
      <c r="L528">
        <v>0</v>
      </c>
      <c r="M528">
        <v>0</v>
      </c>
      <c r="N528">
        <v>12600</v>
      </c>
      <c r="O528">
        <v>10000</v>
      </c>
      <c r="P528">
        <v>400</v>
      </c>
      <c r="Q528">
        <v>2097.8000000000002</v>
      </c>
      <c r="R528">
        <v>300</v>
      </c>
      <c r="S528">
        <v>2223.1999999999998</v>
      </c>
      <c r="T528">
        <v>16522.650000000001</v>
      </c>
      <c r="U528" t="s">
        <v>216</v>
      </c>
      <c r="V528" s="5">
        <v>0.6069444444444444</v>
      </c>
    </row>
    <row r="529" spans="1:22" x14ac:dyDescent="0.3">
      <c r="A529">
        <v>11</v>
      </c>
      <c r="B529">
        <v>14400</v>
      </c>
      <c r="C529" s="3">
        <v>44434</v>
      </c>
      <c r="D529" t="s">
        <v>215</v>
      </c>
      <c r="E529" t="s">
        <v>43</v>
      </c>
      <c r="F529">
        <v>101</v>
      </c>
      <c r="G529">
        <v>-2</v>
      </c>
      <c r="H529">
        <v>-1.941747572815534</v>
      </c>
      <c r="I529">
        <v>5</v>
      </c>
      <c r="J529">
        <v>50.43</v>
      </c>
      <c r="K529">
        <v>2105</v>
      </c>
      <c r="L529">
        <v>44.449999999999818</v>
      </c>
      <c r="M529">
        <v>2.1571910412268478</v>
      </c>
      <c r="N529">
        <v>19000</v>
      </c>
      <c r="O529">
        <v>19300</v>
      </c>
      <c r="P529">
        <v>400</v>
      </c>
      <c r="Q529">
        <v>2100.5</v>
      </c>
      <c r="R529">
        <v>50</v>
      </c>
      <c r="S529">
        <v>2116.15</v>
      </c>
      <c r="T529">
        <v>16522.650000000001</v>
      </c>
      <c r="U529" t="s">
        <v>216</v>
      </c>
      <c r="V529" s="5">
        <v>0.6069444444444444</v>
      </c>
    </row>
    <row r="530" spans="1:22" x14ac:dyDescent="0.3">
      <c r="A530">
        <v>12</v>
      </c>
      <c r="B530">
        <v>14450</v>
      </c>
      <c r="C530" s="3">
        <v>44434</v>
      </c>
      <c r="D530" t="s">
        <v>215</v>
      </c>
      <c r="E530" t="s">
        <v>44</v>
      </c>
      <c r="F530">
        <v>0</v>
      </c>
      <c r="G530">
        <v>0</v>
      </c>
      <c r="H530">
        <v>0</v>
      </c>
      <c r="I530">
        <v>0</v>
      </c>
      <c r="J530">
        <v>50.43</v>
      </c>
      <c r="K530">
        <v>0</v>
      </c>
      <c r="L530">
        <v>0</v>
      </c>
      <c r="M530">
        <v>0</v>
      </c>
      <c r="N530">
        <v>12100</v>
      </c>
      <c r="O530">
        <v>10100</v>
      </c>
      <c r="P530">
        <v>1000</v>
      </c>
      <c r="Q530">
        <v>2007</v>
      </c>
      <c r="R530">
        <v>800</v>
      </c>
      <c r="S530">
        <v>2123.75</v>
      </c>
      <c r="T530">
        <v>16522.650000000001</v>
      </c>
      <c r="U530" t="s">
        <v>216</v>
      </c>
      <c r="V530" s="5">
        <v>0.6069444444444444</v>
      </c>
    </row>
    <row r="531" spans="1:22" x14ac:dyDescent="0.3">
      <c r="A531">
        <v>13</v>
      </c>
      <c r="B531">
        <v>14500</v>
      </c>
      <c r="C531" s="3">
        <v>44434</v>
      </c>
      <c r="D531" t="s">
        <v>215</v>
      </c>
      <c r="E531" t="s">
        <v>45</v>
      </c>
      <c r="F531">
        <v>5348</v>
      </c>
      <c r="G531">
        <v>-967</v>
      </c>
      <c r="H531">
        <v>-15.312747426761678</v>
      </c>
      <c r="I531">
        <v>2028</v>
      </c>
      <c r="J531">
        <v>50.43</v>
      </c>
      <c r="K531">
        <v>2007.75</v>
      </c>
      <c r="L531">
        <v>77.349999999999909</v>
      </c>
      <c r="M531">
        <v>4.0069415665147075</v>
      </c>
      <c r="N531">
        <v>29550</v>
      </c>
      <c r="O531">
        <v>19350</v>
      </c>
      <c r="P531">
        <v>50</v>
      </c>
      <c r="Q531">
        <v>2006.75</v>
      </c>
      <c r="R531">
        <v>300</v>
      </c>
      <c r="S531">
        <v>2012.35</v>
      </c>
      <c r="T531">
        <v>16522.650000000001</v>
      </c>
      <c r="U531" t="s">
        <v>216</v>
      </c>
      <c r="V531" s="5">
        <v>0.6069444444444444</v>
      </c>
    </row>
    <row r="532" spans="1:22" x14ac:dyDescent="0.3">
      <c r="A532">
        <v>14</v>
      </c>
      <c r="B532">
        <v>14550</v>
      </c>
      <c r="C532" s="3">
        <v>44434</v>
      </c>
      <c r="D532" t="s">
        <v>215</v>
      </c>
      <c r="E532" t="s">
        <v>46</v>
      </c>
      <c r="F532">
        <v>1</v>
      </c>
      <c r="G532">
        <v>0</v>
      </c>
      <c r="H532">
        <v>0</v>
      </c>
      <c r="I532">
        <v>0</v>
      </c>
      <c r="J532">
        <v>50.43</v>
      </c>
      <c r="K532">
        <v>0</v>
      </c>
      <c r="L532">
        <v>0</v>
      </c>
      <c r="M532">
        <v>0</v>
      </c>
      <c r="N532">
        <v>16400</v>
      </c>
      <c r="O532">
        <v>16400</v>
      </c>
      <c r="P532">
        <v>50</v>
      </c>
      <c r="Q532">
        <v>1949</v>
      </c>
      <c r="R532">
        <v>50</v>
      </c>
      <c r="S532">
        <v>1967.3</v>
      </c>
      <c r="T532">
        <v>16522.650000000001</v>
      </c>
      <c r="U532" t="s">
        <v>216</v>
      </c>
      <c r="V532" s="5">
        <v>0.6069444444444444</v>
      </c>
    </row>
    <row r="533" spans="1:22" x14ac:dyDescent="0.3">
      <c r="A533">
        <v>15</v>
      </c>
      <c r="B533">
        <v>14600</v>
      </c>
      <c r="C533" s="3">
        <v>44434</v>
      </c>
      <c r="D533" t="s">
        <v>215</v>
      </c>
      <c r="E533" t="s">
        <v>47</v>
      </c>
      <c r="F533">
        <v>168</v>
      </c>
      <c r="G533">
        <v>-25</v>
      </c>
      <c r="H533">
        <v>-12.953367875647668</v>
      </c>
      <c r="I533">
        <v>34</v>
      </c>
      <c r="J533">
        <v>50.43</v>
      </c>
      <c r="K533">
        <v>1915</v>
      </c>
      <c r="L533">
        <v>75</v>
      </c>
      <c r="M533">
        <v>4.0760869565217392</v>
      </c>
      <c r="N533">
        <v>21750</v>
      </c>
      <c r="O533">
        <v>22150</v>
      </c>
      <c r="P533">
        <v>50</v>
      </c>
      <c r="Q533">
        <v>1897.25</v>
      </c>
      <c r="R533">
        <v>50</v>
      </c>
      <c r="S533">
        <v>1908.65</v>
      </c>
      <c r="T533">
        <v>16522.650000000001</v>
      </c>
      <c r="U533" t="s">
        <v>216</v>
      </c>
      <c r="V533" s="5">
        <v>0.6069444444444444</v>
      </c>
    </row>
    <row r="534" spans="1:22" x14ac:dyDescent="0.3">
      <c r="A534">
        <v>16</v>
      </c>
      <c r="B534">
        <v>14650</v>
      </c>
      <c r="C534" s="3">
        <v>44434</v>
      </c>
      <c r="D534" t="s">
        <v>215</v>
      </c>
      <c r="E534" t="s">
        <v>48</v>
      </c>
      <c r="F534">
        <v>1</v>
      </c>
      <c r="G534">
        <v>0</v>
      </c>
      <c r="H534">
        <v>0</v>
      </c>
      <c r="I534">
        <v>0</v>
      </c>
      <c r="J534">
        <v>50.43</v>
      </c>
      <c r="K534">
        <v>0</v>
      </c>
      <c r="L534">
        <v>0</v>
      </c>
      <c r="M534">
        <v>0</v>
      </c>
      <c r="N534">
        <v>12300</v>
      </c>
      <c r="O534">
        <v>15050</v>
      </c>
      <c r="P534">
        <v>100</v>
      </c>
      <c r="Q534">
        <v>1847.75</v>
      </c>
      <c r="R534">
        <v>50</v>
      </c>
      <c r="S534">
        <v>1867.15</v>
      </c>
      <c r="T534">
        <v>16522.650000000001</v>
      </c>
      <c r="U534" t="s">
        <v>216</v>
      </c>
      <c r="V534" s="5">
        <v>0.6069444444444444</v>
      </c>
    </row>
    <row r="535" spans="1:22" x14ac:dyDescent="0.3">
      <c r="A535">
        <v>17</v>
      </c>
      <c r="B535">
        <v>14700</v>
      </c>
      <c r="C535" s="3">
        <v>44434</v>
      </c>
      <c r="D535" t="s">
        <v>215</v>
      </c>
      <c r="E535" t="s">
        <v>49</v>
      </c>
      <c r="F535">
        <v>220</v>
      </c>
      <c r="G535">
        <v>-3</v>
      </c>
      <c r="H535">
        <v>-1.3452914798206279</v>
      </c>
      <c r="I535">
        <v>5</v>
      </c>
      <c r="J535">
        <v>50.43</v>
      </c>
      <c r="K535">
        <v>1779.95</v>
      </c>
      <c r="L535">
        <v>22.150000000000091</v>
      </c>
      <c r="M535">
        <v>1.2600978495847133</v>
      </c>
      <c r="N535">
        <v>21950</v>
      </c>
      <c r="O535">
        <v>22150</v>
      </c>
      <c r="P535">
        <v>50</v>
      </c>
      <c r="Q535">
        <v>1799.75</v>
      </c>
      <c r="R535">
        <v>500</v>
      </c>
      <c r="S535">
        <v>1815.55</v>
      </c>
      <c r="T535">
        <v>16522.650000000001</v>
      </c>
      <c r="U535" t="s">
        <v>216</v>
      </c>
      <c r="V535" s="5">
        <v>0.6069444444444444</v>
      </c>
    </row>
    <row r="536" spans="1:22" x14ac:dyDescent="0.3">
      <c r="A536">
        <v>18</v>
      </c>
      <c r="B536">
        <v>14750</v>
      </c>
      <c r="C536" s="3">
        <v>44434</v>
      </c>
      <c r="D536" t="s">
        <v>215</v>
      </c>
      <c r="E536" t="s">
        <v>50</v>
      </c>
      <c r="F536">
        <v>3</v>
      </c>
      <c r="G536">
        <v>0</v>
      </c>
      <c r="H536">
        <v>0</v>
      </c>
      <c r="I536">
        <v>0</v>
      </c>
      <c r="J536">
        <v>50.43</v>
      </c>
      <c r="K536">
        <v>0</v>
      </c>
      <c r="L536">
        <v>0</v>
      </c>
      <c r="M536">
        <v>0</v>
      </c>
      <c r="N536">
        <v>15050</v>
      </c>
      <c r="O536">
        <v>15050</v>
      </c>
      <c r="P536">
        <v>50</v>
      </c>
      <c r="Q536">
        <v>1749.65</v>
      </c>
      <c r="R536">
        <v>50</v>
      </c>
      <c r="S536">
        <v>1766.1</v>
      </c>
      <c r="T536">
        <v>16522.650000000001</v>
      </c>
      <c r="U536" t="s">
        <v>216</v>
      </c>
      <c r="V536" s="5">
        <v>0.6069444444444444</v>
      </c>
    </row>
    <row r="537" spans="1:22" x14ac:dyDescent="0.3">
      <c r="A537">
        <v>19</v>
      </c>
      <c r="B537">
        <v>14800</v>
      </c>
      <c r="C537" s="3">
        <v>44434</v>
      </c>
      <c r="D537" t="s">
        <v>215</v>
      </c>
      <c r="E537" t="s">
        <v>51</v>
      </c>
      <c r="F537">
        <v>569</v>
      </c>
      <c r="G537">
        <v>-5</v>
      </c>
      <c r="H537">
        <v>-0.87108013937282225</v>
      </c>
      <c r="I537">
        <v>14</v>
      </c>
      <c r="J537">
        <v>50.43</v>
      </c>
      <c r="K537">
        <v>1715.2</v>
      </c>
      <c r="L537">
        <v>64</v>
      </c>
      <c r="M537">
        <v>3.8759689922480618</v>
      </c>
      <c r="N537">
        <v>23200</v>
      </c>
      <c r="O537">
        <v>23000</v>
      </c>
      <c r="P537">
        <v>100</v>
      </c>
      <c r="Q537">
        <v>1698.35</v>
      </c>
      <c r="R537">
        <v>50</v>
      </c>
      <c r="S537">
        <v>1714.45</v>
      </c>
      <c r="T537">
        <v>16522.650000000001</v>
      </c>
      <c r="U537" t="s">
        <v>216</v>
      </c>
      <c r="V537" s="5">
        <v>0.6069444444444444</v>
      </c>
    </row>
    <row r="538" spans="1:22" x14ac:dyDescent="0.3">
      <c r="A538">
        <v>20</v>
      </c>
      <c r="B538">
        <v>14850</v>
      </c>
      <c r="C538" s="3">
        <v>44434</v>
      </c>
      <c r="D538" t="s">
        <v>215</v>
      </c>
      <c r="E538" t="s">
        <v>52</v>
      </c>
      <c r="F538">
        <v>5</v>
      </c>
      <c r="G538">
        <v>0</v>
      </c>
      <c r="H538">
        <v>0</v>
      </c>
      <c r="I538">
        <v>0</v>
      </c>
      <c r="J538">
        <v>50.43</v>
      </c>
      <c r="K538">
        <v>0</v>
      </c>
      <c r="L538">
        <v>0</v>
      </c>
      <c r="M538">
        <v>0</v>
      </c>
      <c r="N538">
        <v>19000</v>
      </c>
      <c r="O538">
        <v>19800</v>
      </c>
      <c r="P538">
        <v>100</v>
      </c>
      <c r="Q538">
        <v>1647.9</v>
      </c>
      <c r="R538">
        <v>50</v>
      </c>
      <c r="S538">
        <v>1667.25</v>
      </c>
      <c r="T538">
        <v>16522.650000000001</v>
      </c>
      <c r="U538" t="s">
        <v>216</v>
      </c>
      <c r="V538" s="5">
        <v>0.6069444444444444</v>
      </c>
    </row>
    <row r="539" spans="1:22" x14ac:dyDescent="0.3">
      <c r="A539">
        <v>21</v>
      </c>
      <c r="B539">
        <v>14900</v>
      </c>
      <c r="C539" s="3">
        <v>44434</v>
      </c>
      <c r="D539" t="s">
        <v>215</v>
      </c>
      <c r="E539" t="s">
        <v>53</v>
      </c>
      <c r="F539">
        <v>96</v>
      </c>
      <c r="G539">
        <v>0</v>
      </c>
      <c r="H539">
        <v>0</v>
      </c>
      <c r="I539">
        <v>7</v>
      </c>
      <c r="J539">
        <v>50.43</v>
      </c>
      <c r="K539">
        <v>1593</v>
      </c>
      <c r="L539">
        <v>-8.4500000000000455</v>
      </c>
      <c r="M539">
        <v>-0.52764682006931496</v>
      </c>
      <c r="N539">
        <v>20350</v>
      </c>
      <c r="O539">
        <v>20000</v>
      </c>
      <c r="P539">
        <v>50</v>
      </c>
      <c r="Q539">
        <v>1595.75</v>
      </c>
      <c r="R539">
        <v>200</v>
      </c>
      <c r="S539">
        <v>1615.6</v>
      </c>
      <c r="T539">
        <v>16522.650000000001</v>
      </c>
      <c r="U539" t="s">
        <v>216</v>
      </c>
      <c r="V539" s="5">
        <v>0.6069444444444444</v>
      </c>
    </row>
    <row r="540" spans="1:22" x14ac:dyDescent="0.3">
      <c r="A540">
        <v>22</v>
      </c>
      <c r="B540">
        <v>14950</v>
      </c>
      <c r="C540" s="3">
        <v>44434</v>
      </c>
      <c r="D540" t="s">
        <v>215</v>
      </c>
      <c r="E540" t="s">
        <v>54</v>
      </c>
      <c r="F540">
        <v>6</v>
      </c>
      <c r="G540">
        <v>0</v>
      </c>
      <c r="H540">
        <v>0</v>
      </c>
      <c r="I540">
        <v>0</v>
      </c>
      <c r="J540">
        <v>50.43</v>
      </c>
      <c r="K540">
        <v>0</v>
      </c>
      <c r="L540">
        <v>0</v>
      </c>
      <c r="M540">
        <v>0</v>
      </c>
      <c r="N540">
        <v>18200</v>
      </c>
      <c r="O540">
        <v>18200</v>
      </c>
      <c r="P540">
        <v>100</v>
      </c>
      <c r="Q540">
        <v>1549.45</v>
      </c>
      <c r="R540">
        <v>50</v>
      </c>
      <c r="S540">
        <v>1566.9</v>
      </c>
      <c r="T540">
        <v>16522.650000000001</v>
      </c>
      <c r="U540" t="s">
        <v>216</v>
      </c>
      <c r="V540" s="5">
        <v>0.6069444444444444</v>
      </c>
    </row>
    <row r="541" spans="1:22" x14ac:dyDescent="0.3">
      <c r="A541">
        <v>23</v>
      </c>
      <c r="B541">
        <v>15000</v>
      </c>
      <c r="C541" s="3">
        <v>44434</v>
      </c>
      <c r="D541" t="s">
        <v>215</v>
      </c>
      <c r="E541" t="s">
        <v>55</v>
      </c>
      <c r="F541">
        <v>4929</v>
      </c>
      <c r="G541">
        <v>-1626</v>
      </c>
      <c r="H541">
        <v>-24.805491990846683</v>
      </c>
      <c r="I541">
        <v>2269</v>
      </c>
      <c r="J541">
        <v>50.43</v>
      </c>
      <c r="K541">
        <v>1512.1</v>
      </c>
      <c r="L541">
        <v>83.049999999999955</v>
      </c>
      <c r="M541">
        <v>5.8115531297015472</v>
      </c>
      <c r="N541">
        <v>24150</v>
      </c>
      <c r="O541">
        <v>31100</v>
      </c>
      <c r="P541">
        <v>250</v>
      </c>
      <c r="Q541">
        <v>1505.55</v>
      </c>
      <c r="R541">
        <v>1200</v>
      </c>
      <c r="S541">
        <v>1509.75</v>
      </c>
      <c r="T541">
        <v>16522.650000000001</v>
      </c>
      <c r="U541" t="s">
        <v>216</v>
      </c>
      <c r="V541" s="5">
        <v>0.6069444444444444</v>
      </c>
    </row>
    <row r="542" spans="1:22" x14ac:dyDescent="0.3">
      <c r="A542">
        <v>24</v>
      </c>
      <c r="B542">
        <v>15050</v>
      </c>
      <c r="C542" s="3">
        <v>44434</v>
      </c>
      <c r="D542" t="s">
        <v>215</v>
      </c>
      <c r="E542" t="s">
        <v>56</v>
      </c>
      <c r="F542">
        <v>23</v>
      </c>
      <c r="G542">
        <v>0</v>
      </c>
      <c r="H542">
        <v>0</v>
      </c>
      <c r="I542">
        <v>0</v>
      </c>
      <c r="J542">
        <v>50.43</v>
      </c>
      <c r="K542">
        <v>0</v>
      </c>
      <c r="L542">
        <v>0</v>
      </c>
      <c r="M542">
        <v>0</v>
      </c>
      <c r="N542">
        <v>19950</v>
      </c>
      <c r="O542">
        <v>19950</v>
      </c>
      <c r="P542">
        <v>50</v>
      </c>
      <c r="Q542">
        <v>1449.85</v>
      </c>
      <c r="R542">
        <v>50</v>
      </c>
      <c r="S542">
        <v>1466.85</v>
      </c>
      <c r="T542">
        <v>16522.650000000001</v>
      </c>
      <c r="U542" t="s">
        <v>216</v>
      </c>
      <c r="V542" s="5">
        <v>0.6069444444444444</v>
      </c>
    </row>
    <row r="543" spans="1:22" x14ac:dyDescent="0.3">
      <c r="A543">
        <v>25</v>
      </c>
      <c r="B543">
        <v>15100</v>
      </c>
      <c r="C543" s="3">
        <v>44434</v>
      </c>
      <c r="D543" t="s">
        <v>215</v>
      </c>
      <c r="E543" t="s">
        <v>57</v>
      </c>
      <c r="F543">
        <v>232</v>
      </c>
      <c r="G543">
        <v>0</v>
      </c>
      <c r="H543">
        <v>0</v>
      </c>
      <c r="I543">
        <v>2</v>
      </c>
      <c r="J543">
        <v>50.43</v>
      </c>
      <c r="K543">
        <v>1392.5</v>
      </c>
      <c r="L543">
        <v>53.150000000000091</v>
      </c>
      <c r="M543">
        <v>3.9683428528764026</v>
      </c>
      <c r="N543">
        <v>20850</v>
      </c>
      <c r="O543">
        <v>20800</v>
      </c>
      <c r="P543">
        <v>400</v>
      </c>
      <c r="Q543">
        <v>1402.95</v>
      </c>
      <c r="R543">
        <v>700</v>
      </c>
      <c r="S543">
        <v>1414.95</v>
      </c>
      <c r="T543">
        <v>16522.650000000001</v>
      </c>
      <c r="U543" t="s">
        <v>216</v>
      </c>
      <c r="V543" s="5">
        <v>0.6069444444444444</v>
      </c>
    </row>
    <row r="544" spans="1:22" x14ac:dyDescent="0.3">
      <c r="A544">
        <v>26</v>
      </c>
      <c r="B544">
        <v>15150</v>
      </c>
      <c r="C544" s="3">
        <v>44434</v>
      </c>
      <c r="D544" t="s">
        <v>215</v>
      </c>
      <c r="E544" t="s">
        <v>58</v>
      </c>
      <c r="F544">
        <v>15</v>
      </c>
      <c r="G544">
        <v>-1</v>
      </c>
      <c r="H544">
        <v>-6.25</v>
      </c>
      <c r="I544">
        <v>4</v>
      </c>
      <c r="J544">
        <v>50.43</v>
      </c>
      <c r="K544">
        <v>1354.05</v>
      </c>
      <c r="L544">
        <v>69.700000000000045</v>
      </c>
      <c r="M544">
        <v>5.4268696227663842</v>
      </c>
      <c r="N544">
        <v>20000</v>
      </c>
      <c r="O544">
        <v>19950</v>
      </c>
      <c r="P544">
        <v>50</v>
      </c>
      <c r="Q544">
        <v>1352</v>
      </c>
      <c r="R544">
        <v>100</v>
      </c>
      <c r="S544">
        <v>1365.85</v>
      </c>
      <c r="T544">
        <v>16522.650000000001</v>
      </c>
      <c r="U544" t="s">
        <v>216</v>
      </c>
      <c r="V544" s="5">
        <v>0.6069444444444444</v>
      </c>
    </row>
    <row r="545" spans="1:22" x14ac:dyDescent="0.3">
      <c r="A545">
        <v>27</v>
      </c>
      <c r="B545">
        <v>15200</v>
      </c>
      <c r="C545" s="3">
        <v>44434</v>
      </c>
      <c r="D545" t="s">
        <v>215</v>
      </c>
      <c r="E545" t="s">
        <v>59</v>
      </c>
      <c r="F545">
        <v>1344</v>
      </c>
      <c r="G545">
        <v>-48</v>
      </c>
      <c r="H545">
        <v>-3.4482758620689653</v>
      </c>
      <c r="I545">
        <v>379</v>
      </c>
      <c r="J545">
        <v>50.43</v>
      </c>
      <c r="K545">
        <v>1310.2</v>
      </c>
      <c r="L545">
        <v>59.200000000000045</v>
      </c>
      <c r="M545">
        <v>4.7322142286171101</v>
      </c>
      <c r="N545">
        <v>21450</v>
      </c>
      <c r="O545">
        <v>20850</v>
      </c>
      <c r="P545">
        <v>500</v>
      </c>
      <c r="Q545">
        <v>1309.9000000000001</v>
      </c>
      <c r="R545">
        <v>50</v>
      </c>
      <c r="S545">
        <v>1311.55</v>
      </c>
      <c r="T545">
        <v>16522.650000000001</v>
      </c>
      <c r="U545" t="s">
        <v>216</v>
      </c>
      <c r="V545" s="5">
        <v>0.6069444444444444</v>
      </c>
    </row>
    <row r="546" spans="1:22" x14ac:dyDescent="0.3">
      <c r="A546">
        <v>28</v>
      </c>
      <c r="B546">
        <v>15250</v>
      </c>
      <c r="C546" s="3">
        <v>44434</v>
      </c>
      <c r="D546" t="s">
        <v>215</v>
      </c>
      <c r="E546" t="s">
        <v>60</v>
      </c>
      <c r="F546">
        <v>54</v>
      </c>
      <c r="G546">
        <v>0</v>
      </c>
      <c r="H546">
        <v>0</v>
      </c>
      <c r="I546">
        <v>3</v>
      </c>
      <c r="J546">
        <v>50.43</v>
      </c>
      <c r="K546">
        <v>1293.95</v>
      </c>
      <c r="L546">
        <v>124</v>
      </c>
      <c r="M546">
        <v>10.598743536048548</v>
      </c>
      <c r="N546">
        <v>20050</v>
      </c>
      <c r="O546">
        <v>20900</v>
      </c>
      <c r="P546">
        <v>50</v>
      </c>
      <c r="Q546">
        <v>1251.55</v>
      </c>
      <c r="R546">
        <v>200</v>
      </c>
      <c r="S546">
        <v>1265.75</v>
      </c>
      <c r="T546">
        <v>16522.650000000001</v>
      </c>
      <c r="U546" t="s">
        <v>216</v>
      </c>
      <c r="V546" s="5">
        <v>0.6069444444444444</v>
      </c>
    </row>
    <row r="547" spans="1:22" x14ac:dyDescent="0.3">
      <c r="A547">
        <v>29</v>
      </c>
      <c r="B547">
        <v>15300</v>
      </c>
      <c r="C547" s="3">
        <v>44434</v>
      </c>
      <c r="D547" t="s">
        <v>215</v>
      </c>
      <c r="E547" t="s">
        <v>61</v>
      </c>
      <c r="F547">
        <v>577</v>
      </c>
      <c r="G547">
        <v>-12</v>
      </c>
      <c r="H547">
        <v>-2.037351443123939</v>
      </c>
      <c r="I547">
        <v>98</v>
      </c>
      <c r="J547">
        <v>8.64</v>
      </c>
      <c r="K547">
        <v>1220.9000000000001</v>
      </c>
      <c r="L547">
        <v>80.200000000000045</v>
      </c>
      <c r="M547">
        <v>7.0307705794687507</v>
      </c>
      <c r="N547">
        <v>20400</v>
      </c>
      <c r="O547">
        <v>22300</v>
      </c>
      <c r="P547">
        <v>50</v>
      </c>
      <c r="Q547">
        <v>1208.6500000000001</v>
      </c>
      <c r="R547">
        <v>50</v>
      </c>
      <c r="S547">
        <v>1215.5999999999999</v>
      </c>
      <c r="T547">
        <v>16522.650000000001</v>
      </c>
      <c r="U547" t="s">
        <v>216</v>
      </c>
      <c r="V547" s="5">
        <v>0.6069444444444444</v>
      </c>
    </row>
    <row r="548" spans="1:22" x14ac:dyDescent="0.3">
      <c r="A548">
        <v>30</v>
      </c>
      <c r="B548">
        <v>15350</v>
      </c>
      <c r="C548" s="3">
        <v>44434</v>
      </c>
      <c r="D548" t="s">
        <v>215</v>
      </c>
      <c r="E548" t="s">
        <v>62</v>
      </c>
      <c r="F548">
        <v>53</v>
      </c>
      <c r="G548">
        <v>-1</v>
      </c>
      <c r="H548">
        <v>-1.8518518518518519</v>
      </c>
      <c r="I548">
        <v>10</v>
      </c>
      <c r="J548">
        <v>8.64</v>
      </c>
      <c r="K548">
        <v>1175.8499999999999</v>
      </c>
      <c r="L548">
        <v>61.299999999999955</v>
      </c>
      <c r="M548">
        <v>5.4999775694226329</v>
      </c>
      <c r="N548">
        <v>19000</v>
      </c>
      <c r="O548">
        <v>19300</v>
      </c>
      <c r="P548">
        <v>50</v>
      </c>
      <c r="Q548">
        <v>1156.4000000000001</v>
      </c>
      <c r="R548">
        <v>250</v>
      </c>
      <c r="S548">
        <v>1164.75</v>
      </c>
      <c r="T548">
        <v>16522.650000000001</v>
      </c>
      <c r="U548" t="s">
        <v>216</v>
      </c>
      <c r="V548" s="5">
        <v>0.6069444444444444</v>
      </c>
    </row>
    <row r="549" spans="1:22" x14ac:dyDescent="0.3">
      <c r="A549">
        <v>31</v>
      </c>
      <c r="B549">
        <v>15400</v>
      </c>
      <c r="C549" s="3">
        <v>44434</v>
      </c>
      <c r="D549" t="s">
        <v>215</v>
      </c>
      <c r="E549" t="s">
        <v>63</v>
      </c>
      <c r="F549">
        <v>1724</v>
      </c>
      <c r="G549">
        <v>-70</v>
      </c>
      <c r="H549">
        <v>-3.9018952062430325</v>
      </c>
      <c r="I549">
        <v>362</v>
      </c>
      <c r="J549">
        <v>8.64</v>
      </c>
      <c r="K549">
        <v>1118</v>
      </c>
      <c r="L549">
        <v>72.549999999999955</v>
      </c>
      <c r="M549">
        <v>6.9395953895451665</v>
      </c>
      <c r="N549">
        <v>21400</v>
      </c>
      <c r="O549">
        <v>21450</v>
      </c>
      <c r="P549">
        <v>50</v>
      </c>
      <c r="Q549">
        <v>1110.3</v>
      </c>
      <c r="R549">
        <v>100</v>
      </c>
      <c r="S549">
        <v>1115.7</v>
      </c>
      <c r="T549">
        <v>16522.650000000001</v>
      </c>
      <c r="U549" t="s">
        <v>216</v>
      </c>
      <c r="V549" s="5">
        <v>0.6069444444444444</v>
      </c>
    </row>
    <row r="550" spans="1:22" x14ac:dyDescent="0.3">
      <c r="A550">
        <v>32</v>
      </c>
      <c r="B550">
        <v>15450</v>
      </c>
      <c r="C550" s="3">
        <v>44434</v>
      </c>
      <c r="D550" t="s">
        <v>215</v>
      </c>
      <c r="E550" t="s">
        <v>64</v>
      </c>
      <c r="F550">
        <v>69</v>
      </c>
      <c r="G550">
        <v>0</v>
      </c>
      <c r="H550">
        <v>0</v>
      </c>
      <c r="I550">
        <v>1</v>
      </c>
      <c r="J550">
        <v>8.64</v>
      </c>
      <c r="K550">
        <v>1042.75</v>
      </c>
      <c r="L550">
        <v>65</v>
      </c>
      <c r="M550">
        <v>6.6479161339810782</v>
      </c>
      <c r="N550">
        <v>20650</v>
      </c>
      <c r="O550">
        <v>20150</v>
      </c>
      <c r="P550">
        <v>800</v>
      </c>
      <c r="Q550">
        <v>1053.2</v>
      </c>
      <c r="R550">
        <v>100</v>
      </c>
      <c r="S550">
        <v>1064.3</v>
      </c>
      <c r="T550">
        <v>16522.650000000001</v>
      </c>
      <c r="U550" t="s">
        <v>216</v>
      </c>
      <c r="V550" s="5">
        <v>0.6069444444444444</v>
      </c>
    </row>
    <row r="551" spans="1:22" x14ac:dyDescent="0.3">
      <c r="A551">
        <v>33</v>
      </c>
      <c r="B551">
        <v>15500</v>
      </c>
      <c r="C551" s="3">
        <v>44434</v>
      </c>
      <c r="D551" t="s">
        <v>215</v>
      </c>
      <c r="E551" t="s">
        <v>65</v>
      </c>
      <c r="F551">
        <v>4978</v>
      </c>
      <c r="G551">
        <v>-624</v>
      </c>
      <c r="H551">
        <v>-11.138878971795787</v>
      </c>
      <c r="I551">
        <v>1367</v>
      </c>
      <c r="J551">
        <v>8.64</v>
      </c>
      <c r="K551">
        <v>1010.1</v>
      </c>
      <c r="L551">
        <v>65.649999999999977</v>
      </c>
      <c r="M551">
        <v>6.9511355815553992</v>
      </c>
      <c r="N551">
        <v>41100</v>
      </c>
      <c r="O551">
        <v>28400</v>
      </c>
      <c r="P551">
        <v>150</v>
      </c>
      <c r="Q551">
        <v>1007.05</v>
      </c>
      <c r="R551">
        <v>50</v>
      </c>
      <c r="S551">
        <v>1009.6</v>
      </c>
      <c r="T551">
        <v>16522.650000000001</v>
      </c>
      <c r="U551" t="s">
        <v>216</v>
      </c>
      <c r="V551" s="5">
        <v>0.6069444444444444</v>
      </c>
    </row>
    <row r="552" spans="1:22" x14ac:dyDescent="0.3">
      <c r="A552">
        <v>34</v>
      </c>
      <c r="B552">
        <v>15550</v>
      </c>
      <c r="C552" s="3">
        <v>44434</v>
      </c>
      <c r="D552" t="s">
        <v>215</v>
      </c>
      <c r="E552" t="s">
        <v>66</v>
      </c>
      <c r="F552">
        <v>193</v>
      </c>
      <c r="G552">
        <v>0</v>
      </c>
      <c r="H552">
        <v>0</v>
      </c>
      <c r="I552">
        <v>79</v>
      </c>
      <c r="J552">
        <v>8.64</v>
      </c>
      <c r="K552">
        <v>966</v>
      </c>
      <c r="L552">
        <v>89.549999999999955</v>
      </c>
      <c r="M552">
        <v>10.217354098921781</v>
      </c>
      <c r="N552">
        <v>64000</v>
      </c>
      <c r="O552">
        <v>29950</v>
      </c>
      <c r="P552">
        <v>50</v>
      </c>
      <c r="Q552">
        <v>955.25</v>
      </c>
      <c r="R552">
        <v>200</v>
      </c>
      <c r="S552">
        <v>962.45</v>
      </c>
      <c r="T552">
        <v>16522.650000000001</v>
      </c>
      <c r="U552" t="s">
        <v>216</v>
      </c>
      <c r="V552" s="5">
        <v>0.6069444444444444</v>
      </c>
    </row>
    <row r="553" spans="1:22" x14ac:dyDescent="0.3">
      <c r="A553">
        <v>35</v>
      </c>
      <c r="B553">
        <v>15600</v>
      </c>
      <c r="C553" s="3">
        <v>44434</v>
      </c>
      <c r="D553" t="s">
        <v>215</v>
      </c>
      <c r="E553" t="s">
        <v>67</v>
      </c>
      <c r="F553">
        <v>2157</v>
      </c>
      <c r="G553">
        <v>-84</v>
      </c>
      <c r="H553">
        <v>-3.7483266398929049</v>
      </c>
      <c r="I553">
        <v>251</v>
      </c>
      <c r="J553">
        <v>8.64</v>
      </c>
      <c r="K553">
        <v>917.6</v>
      </c>
      <c r="L553">
        <v>76.149999999999977</v>
      </c>
      <c r="M553">
        <v>9.0498544179689784</v>
      </c>
      <c r="N553">
        <v>51750</v>
      </c>
      <c r="O553">
        <v>21950</v>
      </c>
      <c r="P553">
        <v>50</v>
      </c>
      <c r="Q553">
        <v>908.6</v>
      </c>
      <c r="R553">
        <v>200</v>
      </c>
      <c r="S553">
        <v>912.5</v>
      </c>
      <c r="T553">
        <v>16522.650000000001</v>
      </c>
      <c r="U553" t="s">
        <v>216</v>
      </c>
      <c r="V553" s="5">
        <v>0.6069444444444444</v>
      </c>
    </row>
    <row r="554" spans="1:22" x14ac:dyDescent="0.3">
      <c r="A554">
        <v>36</v>
      </c>
      <c r="B554">
        <v>15650</v>
      </c>
      <c r="C554" s="3">
        <v>44434</v>
      </c>
      <c r="D554" t="s">
        <v>215</v>
      </c>
      <c r="E554" t="s">
        <v>68</v>
      </c>
      <c r="F554">
        <v>222</v>
      </c>
      <c r="G554">
        <v>-2</v>
      </c>
      <c r="H554">
        <v>-0.8928571428571429</v>
      </c>
      <c r="I554">
        <v>54</v>
      </c>
      <c r="J554">
        <v>8.64</v>
      </c>
      <c r="K554">
        <v>873.05</v>
      </c>
      <c r="L554">
        <v>98.949999999999932</v>
      </c>
      <c r="M554">
        <v>12.782586229169349</v>
      </c>
      <c r="N554">
        <v>56850</v>
      </c>
      <c r="O554">
        <v>21300</v>
      </c>
      <c r="P554">
        <v>200</v>
      </c>
      <c r="Q554">
        <v>858.55</v>
      </c>
      <c r="R554">
        <v>50</v>
      </c>
      <c r="S554">
        <v>867.1</v>
      </c>
      <c r="T554">
        <v>16522.650000000001</v>
      </c>
      <c r="U554" t="s">
        <v>216</v>
      </c>
      <c r="V554" s="5">
        <v>0.6069444444444444</v>
      </c>
    </row>
    <row r="555" spans="1:22" x14ac:dyDescent="0.3">
      <c r="A555">
        <v>37</v>
      </c>
      <c r="B555">
        <v>15700</v>
      </c>
      <c r="C555" s="3">
        <v>44434</v>
      </c>
      <c r="D555" t="s">
        <v>215</v>
      </c>
      <c r="E555" t="s">
        <v>69</v>
      </c>
      <c r="F555">
        <v>3961</v>
      </c>
      <c r="G555">
        <v>-145</v>
      </c>
      <c r="H555">
        <v>-3.5314174378957621</v>
      </c>
      <c r="I555">
        <v>437</v>
      </c>
      <c r="J555">
        <v>8.64</v>
      </c>
      <c r="K555">
        <v>818.25</v>
      </c>
      <c r="L555">
        <v>73.75</v>
      </c>
      <c r="M555">
        <v>9.9059771658831419</v>
      </c>
      <c r="N555">
        <v>73850</v>
      </c>
      <c r="O555">
        <v>20300</v>
      </c>
      <c r="P555">
        <v>50</v>
      </c>
      <c r="Q555">
        <v>809</v>
      </c>
      <c r="R555">
        <v>200</v>
      </c>
      <c r="S555">
        <v>812.9</v>
      </c>
      <c r="T555">
        <v>16522.650000000001</v>
      </c>
      <c r="U555" t="s">
        <v>216</v>
      </c>
      <c r="V555" s="5">
        <v>0.6069444444444444</v>
      </c>
    </row>
    <row r="556" spans="1:22" x14ac:dyDescent="0.3">
      <c r="A556">
        <v>38</v>
      </c>
      <c r="B556">
        <v>15750</v>
      </c>
      <c r="C556" s="3">
        <v>44434</v>
      </c>
      <c r="D556" t="s">
        <v>215</v>
      </c>
      <c r="E556" t="s">
        <v>70</v>
      </c>
      <c r="F556">
        <v>757</v>
      </c>
      <c r="G556">
        <v>-67</v>
      </c>
      <c r="H556">
        <v>-8.1310679611650478</v>
      </c>
      <c r="I556">
        <v>163</v>
      </c>
      <c r="J556">
        <v>8.64</v>
      </c>
      <c r="K556">
        <v>767</v>
      </c>
      <c r="L556">
        <v>70.5</v>
      </c>
      <c r="M556">
        <v>10.122038765254846</v>
      </c>
      <c r="N556">
        <v>54000</v>
      </c>
      <c r="O556">
        <v>22900</v>
      </c>
      <c r="P556">
        <v>200</v>
      </c>
      <c r="Q556">
        <v>759.7</v>
      </c>
      <c r="R556">
        <v>50</v>
      </c>
      <c r="S556">
        <v>765.35</v>
      </c>
      <c r="T556">
        <v>16522.650000000001</v>
      </c>
      <c r="U556" t="s">
        <v>216</v>
      </c>
      <c r="V556" s="5">
        <v>0.6069444444444444</v>
      </c>
    </row>
    <row r="557" spans="1:22" x14ac:dyDescent="0.3">
      <c r="A557">
        <v>39</v>
      </c>
      <c r="B557">
        <v>15800</v>
      </c>
      <c r="C557" s="3">
        <v>44434</v>
      </c>
      <c r="D557" t="s">
        <v>215</v>
      </c>
      <c r="E557" t="s">
        <v>71</v>
      </c>
      <c r="F557">
        <v>19446</v>
      </c>
      <c r="G557">
        <v>-719</v>
      </c>
      <c r="H557">
        <v>-3.5655839325564096</v>
      </c>
      <c r="I557">
        <v>1726</v>
      </c>
      <c r="J557">
        <v>8.64</v>
      </c>
      <c r="K557">
        <v>713</v>
      </c>
      <c r="L557">
        <v>65.850000000000023</v>
      </c>
      <c r="M557">
        <v>10.175384377655879</v>
      </c>
      <c r="N557">
        <v>63200</v>
      </c>
      <c r="O557">
        <v>30950</v>
      </c>
      <c r="P557">
        <v>50</v>
      </c>
      <c r="Q557">
        <v>710.35</v>
      </c>
      <c r="R557">
        <v>50</v>
      </c>
      <c r="S557">
        <v>713.9</v>
      </c>
      <c r="T557">
        <v>16522.650000000001</v>
      </c>
      <c r="U557" t="s">
        <v>216</v>
      </c>
      <c r="V557" s="5">
        <v>0.6069444444444444</v>
      </c>
    </row>
    <row r="558" spans="1:22" x14ac:dyDescent="0.3">
      <c r="A558">
        <v>40</v>
      </c>
      <c r="B558">
        <v>15850</v>
      </c>
      <c r="C558" s="3">
        <v>44434</v>
      </c>
      <c r="D558" t="s">
        <v>215</v>
      </c>
      <c r="E558" t="s">
        <v>72</v>
      </c>
      <c r="F558">
        <v>1077</v>
      </c>
      <c r="G558">
        <v>-143</v>
      </c>
      <c r="H558">
        <v>-11.721311475409836</v>
      </c>
      <c r="I558">
        <v>286</v>
      </c>
      <c r="J558">
        <v>8.64</v>
      </c>
      <c r="K558">
        <v>673.55</v>
      </c>
      <c r="L558">
        <v>66.849999999999909</v>
      </c>
      <c r="M558">
        <v>11.018625350255466</v>
      </c>
      <c r="N558">
        <v>61250</v>
      </c>
      <c r="O558">
        <v>23750</v>
      </c>
      <c r="P558">
        <v>50</v>
      </c>
      <c r="Q558">
        <v>660.75</v>
      </c>
      <c r="R558">
        <v>200</v>
      </c>
      <c r="S558">
        <v>665.95</v>
      </c>
      <c r="T558">
        <v>16522.650000000001</v>
      </c>
      <c r="U558" t="s">
        <v>216</v>
      </c>
      <c r="V558" s="5">
        <v>0.6069444444444444</v>
      </c>
    </row>
    <row r="559" spans="1:22" x14ac:dyDescent="0.3">
      <c r="A559">
        <v>41</v>
      </c>
      <c r="B559">
        <v>15900</v>
      </c>
      <c r="C559" s="3">
        <v>44434</v>
      </c>
      <c r="D559" t="s">
        <v>215</v>
      </c>
      <c r="E559" t="s">
        <v>73</v>
      </c>
      <c r="F559">
        <v>8269</v>
      </c>
      <c r="G559">
        <v>-31</v>
      </c>
      <c r="H559">
        <v>-0.37349397590361444</v>
      </c>
      <c r="I559">
        <v>894</v>
      </c>
      <c r="J559">
        <v>8.64</v>
      </c>
      <c r="K559">
        <v>618.54999999999995</v>
      </c>
      <c r="L559">
        <v>68.449999999999932</v>
      </c>
      <c r="M559">
        <v>12.443192146882371</v>
      </c>
      <c r="N559">
        <v>68700</v>
      </c>
      <c r="O559">
        <v>28150</v>
      </c>
      <c r="P559">
        <v>100</v>
      </c>
      <c r="Q559">
        <v>611.4</v>
      </c>
      <c r="R559">
        <v>50</v>
      </c>
      <c r="S559">
        <v>612.70000000000005</v>
      </c>
      <c r="T559">
        <v>16522.650000000001</v>
      </c>
      <c r="U559" t="s">
        <v>216</v>
      </c>
      <c r="V559" s="5">
        <v>0.6069444444444444</v>
      </c>
    </row>
    <row r="560" spans="1:22" x14ac:dyDescent="0.3">
      <c r="A560">
        <v>42</v>
      </c>
      <c r="B560">
        <v>15950</v>
      </c>
      <c r="C560" s="3">
        <v>44434</v>
      </c>
      <c r="D560" t="s">
        <v>215</v>
      </c>
      <c r="E560" t="s">
        <v>74</v>
      </c>
      <c r="F560">
        <v>534</v>
      </c>
      <c r="G560">
        <v>-36</v>
      </c>
      <c r="H560">
        <v>-6.3157894736842106</v>
      </c>
      <c r="I560">
        <v>117</v>
      </c>
      <c r="J560">
        <v>8.64</v>
      </c>
      <c r="K560">
        <v>575.65</v>
      </c>
      <c r="L560">
        <v>76.5</v>
      </c>
      <c r="M560">
        <v>15.326054292296906</v>
      </c>
      <c r="N560">
        <v>58350</v>
      </c>
      <c r="O560">
        <v>30150</v>
      </c>
      <c r="P560">
        <v>100</v>
      </c>
      <c r="Q560">
        <v>560.5</v>
      </c>
      <c r="R560">
        <v>50</v>
      </c>
      <c r="S560">
        <v>562.79999999999995</v>
      </c>
      <c r="T560">
        <v>16522.650000000001</v>
      </c>
      <c r="U560" t="s">
        <v>216</v>
      </c>
      <c r="V560" s="5">
        <v>0.6069444444444444</v>
      </c>
    </row>
    <row r="561" spans="1:22" x14ac:dyDescent="0.3">
      <c r="A561">
        <v>43</v>
      </c>
      <c r="B561">
        <v>16000</v>
      </c>
      <c r="C561" s="3">
        <v>44434</v>
      </c>
      <c r="D561" t="s">
        <v>215</v>
      </c>
      <c r="E561" t="s">
        <v>75</v>
      </c>
      <c r="F561">
        <v>21097</v>
      </c>
      <c r="G561">
        <v>552</v>
      </c>
      <c r="H561">
        <v>2.6867851058651739</v>
      </c>
      <c r="I561">
        <v>10570</v>
      </c>
      <c r="J561">
        <v>8.64</v>
      </c>
      <c r="K561">
        <v>512</v>
      </c>
      <c r="L561">
        <v>71</v>
      </c>
      <c r="M561">
        <v>16.099773242630384</v>
      </c>
      <c r="N561">
        <v>99900</v>
      </c>
      <c r="O561">
        <v>58500</v>
      </c>
      <c r="P561">
        <v>250</v>
      </c>
      <c r="Q561">
        <v>513.1</v>
      </c>
      <c r="R561">
        <v>50</v>
      </c>
      <c r="S561">
        <v>514.70000000000005</v>
      </c>
      <c r="T561">
        <v>16522.650000000001</v>
      </c>
      <c r="U561" t="s">
        <v>216</v>
      </c>
      <c r="V561" s="5">
        <v>0.6069444444444444</v>
      </c>
    </row>
    <row r="562" spans="1:22" x14ac:dyDescent="0.3">
      <c r="A562">
        <v>44</v>
      </c>
      <c r="B562">
        <v>16050</v>
      </c>
      <c r="C562" s="3">
        <v>44434</v>
      </c>
      <c r="D562" t="s">
        <v>215</v>
      </c>
      <c r="E562" t="s">
        <v>76</v>
      </c>
      <c r="F562">
        <v>639</v>
      </c>
      <c r="G562">
        <v>-58</v>
      </c>
      <c r="H562">
        <v>-8.3213773314203738</v>
      </c>
      <c r="I562">
        <v>173</v>
      </c>
      <c r="J562">
        <v>8.64</v>
      </c>
      <c r="K562">
        <v>466</v>
      </c>
      <c r="L562">
        <v>67</v>
      </c>
      <c r="M562">
        <v>16.791979949874687</v>
      </c>
      <c r="N562">
        <v>77550</v>
      </c>
      <c r="O562">
        <v>36950</v>
      </c>
      <c r="P562">
        <v>50</v>
      </c>
      <c r="Q562">
        <v>462.35</v>
      </c>
      <c r="R562">
        <v>50</v>
      </c>
      <c r="S562">
        <v>465.1</v>
      </c>
      <c r="T562">
        <v>16522.650000000001</v>
      </c>
      <c r="U562" t="s">
        <v>216</v>
      </c>
      <c r="V562" s="5">
        <v>0.6069444444444444</v>
      </c>
    </row>
    <row r="563" spans="1:22" x14ac:dyDescent="0.3">
      <c r="A563">
        <v>45</v>
      </c>
      <c r="B563">
        <v>16100</v>
      </c>
      <c r="C563" s="3">
        <v>44434</v>
      </c>
      <c r="D563" t="s">
        <v>215</v>
      </c>
      <c r="E563" t="s">
        <v>77</v>
      </c>
      <c r="F563">
        <v>7255</v>
      </c>
      <c r="G563">
        <v>-315</v>
      </c>
      <c r="H563">
        <v>-4.1611624834874501</v>
      </c>
      <c r="I563">
        <v>3766</v>
      </c>
      <c r="J563">
        <v>8.64</v>
      </c>
      <c r="K563">
        <v>415</v>
      </c>
      <c r="L563">
        <v>59.350000000000023</v>
      </c>
      <c r="M563">
        <v>16.687754815127239</v>
      </c>
      <c r="N563">
        <v>91600</v>
      </c>
      <c r="O563">
        <v>67500</v>
      </c>
      <c r="P563">
        <v>50</v>
      </c>
      <c r="Q563">
        <v>416</v>
      </c>
      <c r="R563">
        <v>50</v>
      </c>
      <c r="S563">
        <v>417.15</v>
      </c>
      <c r="T563">
        <v>16522.650000000001</v>
      </c>
      <c r="U563" t="s">
        <v>216</v>
      </c>
      <c r="V563" s="5">
        <v>0.6069444444444444</v>
      </c>
    </row>
    <row r="564" spans="1:22" x14ac:dyDescent="0.3">
      <c r="A564">
        <v>46</v>
      </c>
      <c r="B564">
        <v>16150</v>
      </c>
      <c r="C564" s="3">
        <v>44434</v>
      </c>
      <c r="D564" t="s">
        <v>215</v>
      </c>
      <c r="E564" t="s">
        <v>78</v>
      </c>
      <c r="F564">
        <v>865</v>
      </c>
      <c r="G564">
        <v>-55</v>
      </c>
      <c r="H564">
        <v>-5.9782608695652177</v>
      </c>
      <c r="I564">
        <v>703</v>
      </c>
      <c r="J564">
        <v>8.64</v>
      </c>
      <c r="K564">
        <v>374.5</v>
      </c>
      <c r="L564">
        <v>60.699999999999989</v>
      </c>
      <c r="M564">
        <v>19.343530911408536</v>
      </c>
      <c r="N564">
        <v>94200</v>
      </c>
      <c r="O564">
        <v>42950</v>
      </c>
      <c r="P564">
        <v>50</v>
      </c>
      <c r="Q564">
        <v>368</v>
      </c>
      <c r="R564">
        <v>150</v>
      </c>
      <c r="S564">
        <v>368.95</v>
      </c>
      <c r="T564">
        <v>16522.650000000001</v>
      </c>
      <c r="U564" t="s">
        <v>216</v>
      </c>
      <c r="V564" s="5">
        <v>0.6069444444444444</v>
      </c>
    </row>
    <row r="565" spans="1:22" x14ac:dyDescent="0.3">
      <c r="A565">
        <v>47</v>
      </c>
      <c r="B565">
        <v>16200</v>
      </c>
      <c r="C565" s="3">
        <v>44434</v>
      </c>
      <c r="D565" t="s">
        <v>215</v>
      </c>
      <c r="E565" t="s">
        <v>79</v>
      </c>
      <c r="F565">
        <v>11347</v>
      </c>
      <c r="G565">
        <v>-1385</v>
      </c>
      <c r="H565">
        <v>-10.878102419101477</v>
      </c>
      <c r="I565">
        <v>17758</v>
      </c>
      <c r="J565">
        <v>8.64</v>
      </c>
      <c r="K565">
        <v>321</v>
      </c>
      <c r="L565">
        <v>51.5</v>
      </c>
      <c r="M565">
        <v>19.109461966604822</v>
      </c>
      <c r="N565">
        <v>112700</v>
      </c>
      <c r="O565">
        <v>69900</v>
      </c>
      <c r="P565">
        <v>400</v>
      </c>
      <c r="Q565">
        <v>320.14999999999998</v>
      </c>
      <c r="R565">
        <v>150</v>
      </c>
      <c r="S565">
        <v>321</v>
      </c>
      <c r="T565">
        <v>16522.650000000001</v>
      </c>
      <c r="U565" t="s">
        <v>216</v>
      </c>
      <c r="V565" s="5">
        <v>0.6069444444444444</v>
      </c>
    </row>
    <row r="566" spans="1:22" x14ac:dyDescent="0.3">
      <c r="A566">
        <v>48</v>
      </c>
      <c r="B566">
        <v>16250</v>
      </c>
      <c r="C566" s="3">
        <v>44434</v>
      </c>
      <c r="D566" t="s">
        <v>215</v>
      </c>
      <c r="E566" t="s">
        <v>80</v>
      </c>
      <c r="F566">
        <v>2842</v>
      </c>
      <c r="G566">
        <v>-237</v>
      </c>
      <c r="H566">
        <v>-7.6973043195842807</v>
      </c>
      <c r="I566">
        <v>3669</v>
      </c>
      <c r="J566">
        <v>8.64</v>
      </c>
      <c r="K566">
        <v>274.5</v>
      </c>
      <c r="L566">
        <v>43.550000000000011</v>
      </c>
      <c r="M566">
        <v>18.856895431911674</v>
      </c>
      <c r="N566">
        <v>80600</v>
      </c>
      <c r="O566">
        <v>52800</v>
      </c>
      <c r="P566">
        <v>50</v>
      </c>
      <c r="Q566">
        <v>274.25</v>
      </c>
      <c r="R566">
        <v>150</v>
      </c>
      <c r="S566">
        <v>275.10000000000002</v>
      </c>
      <c r="T566">
        <v>16522.650000000001</v>
      </c>
      <c r="U566" t="s">
        <v>216</v>
      </c>
      <c r="V566" s="5">
        <v>0.6069444444444444</v>
      </c>
    </row>
    <row r="567" spans="1:22" x14ac:dyDescent="0.3">
      <c r="A567">
        <v>49</v>
      </c>
      <c r="B567">
        <v>16300</v>
      </c>
      <c r="C567" s="3">
        <v>44434</v>
      </c>
      <c r="D567" t="s">
        <v>215</v>
      </c>
      <c r="E567" t="s">
        <v>81</v>
      </c>
      <c r="F567">
        <v>18747</v>
      </c>
      <c r="G567">
        <v>-1844</v>
      </c>
      <c r="H567">
        <v>-8.9553688504686519</v>
      </c>
      <c r="I567">
        <v>85717</v>
      </c>
      <c r="J567">
        <v>8.64</v>
      </c>
      <c r="K567">
        <v>230</v>
      </c>
      <c r="L567">
        <v>39.400000000000006</v>
      </c>
      <c r="M567">
        <v>20.671563483735575</v>
      </c>
      <c r="N567">
        <v>155050</v>
      </c>
      <c r="O567">
        <v>95050</v>
      </c>
      <c r="P567">
        <v>100</v>
      </c>
      <c r="Q567">
        <v>230.1</v>
      </c>
      <c r="R567">
        <v>250</v>
      </c>
      <c r="S567">
        <v>230.75</v>
      </c>
      <c r="T567">
        <v>16522.650000000001</v>
      </c>
      <c r="U567" t="s">
        <v>216</v>
      </c>
      <c r="V567" s="5">
        <v>0.6069444444444444</v>
      </c>
    </row>
    <row r="568" spans="1:22" x14ac:dyDescent="0.3">
      <c r="A568">
        <v>50</v>
      </c>
      <c r="B568">
        <v>16350</v>
      </c>
      <c r="C568" s="3">
        <v>44434</v>
      </c>
      <c r="D568" t="s">
        <v>215</v>
      </c>
      <c r="E568" t="s">
        <v>82</v>
      </c>
      <c r="F568">
        <v>4434</v>
      </c>
      <c r="G568">
        <v>-271</v>
      </c>
      <c r="H568">
        <v>-5.7598299681190221</v>
      </c>
      <c r="I568">
        <v>47455</v>
      </c>
      <c r="J568">
        <v>10.18</v>
      </c>
      <c r="K568">
        <v>185.05</v>
      </c>
      <c r="L568">
        <v>33.600000000000023</v>
      </c>
      <c r="M568">
        <v>22.185539782106321</v>
      </c>
      <c r="N568">
        <v>161250</v>
      </c>
      <c r="O568">
        <v>85250</v>
      </c>
      <c r="P568">
        <v>100</v>
      </c>
      <c r="Q568">
        <v>186.5</v>
      </c>
      <c r="R568">
        <v>50</v>
      </c>
      <c r="S568">
        <v>186.95</v>
      </c>
      <c r="T568">
        <v>16522.650000000001</v>
      </c>
      <c r="U568" t="s">
        <v>216</v>
      </c>
      <c r="V568" s="5">
        <v>0.6069444444444444</v>
      </c>
    </row>
    <row r="569" spans="1:22" x14ac:dyDescent="0.3">
      <c r="A569">
        <v>51</v>
      </c>
      <c r="B569">
        <v>16400</v>
      </c>
      <c r="C569" s="3">
        <v>44434</v>
      </c>
      <c r="D569" t="s">
        <v>215</v>
      </c>
      <c r="E569" t="s">
        <v>83</v>
      </c>
      <c r="F569">
        <v>41195</v>
      </c>
      <c r="G569">
        <v>-14737</v>
      </c>
      <c r="H569">
        <v>-26.348065508116999</v>
      </c>
      <c r="I569">
        <v>502977</v>
      </c>
      <c r="J569">
        <v>10.47</v>
      </c>
      <c r="K569">
        <v>146.94999999999999</v>
      </c>
      <c r="L569">
        <v>25.849999999999994</v>
      </c>
      <c r="M569">
        <v>21.345995045417006</v>
      </c>
      <c r="N569">
        <v>254600</v>
      </c>
      <c r="O569">
        <v>258900</v>
      </c>
      <c r="P569">
        <v>50</v>
      </c>
      <c r="Q569">
        <v>146.94999999999999</v>
      </c>
      <c r="R569">
        <v>150</v>
      </c>
      <c r="S569">
        <v>147.25</v>
      </c>
      <c r="T569">
        <v>16522.650000000001</v>
      </c>
      <c r="U569" t="s">
        <v>216</v>
      </c>
      <c r="V569" s="5">
        <v>0.6069444444444444</v>
      </c>
    </row>
    <row r="570" spans="1:22" x14ac:dyDescent="0.3">
      <c r="A570">
        <v>52</v>
      </c>
      <c r="B570">
        <v>16450</v>
      </c>
      <c r="C570" s="3">
        <v>44434</v>
      </c>
      <c r="D570" t="s">
        <v>215</v>
      </c>
      <c r="E570" t="s">
        <v>84</v>
      </c>
      <c r="F570">
        <v>20446</v>
      </c>
      <c r="G570">
        <v>-1729</v>
      </c>
      <c r="H570">
        <v>-7.7970687711386697</v>
      </c>
      <c r="I570">
        <v>451006</v>
      </c>
      <c r="J570">
        <v>10.71</v>
      </c>
      <c r="K570">
        <v>111</v>
      </c>
      <c r="L570">
        <v>17.099999999999994</v>
      </c>
      <c r="M570">
        <v>18.210862619808299</v>
      </c>
      <c r="N570">
        <v>397150</v>
      </c>
      <c r="O570">
        <v>297500</v>
      </c>
      <c r="P570">
        <v>50</v>
      </c>
      <c r="Q570">
        <v>111.45</v>
      </c>
      <c r="R570">
        <v>50</v>
      </c>
      <c r="S570">
        <v>111.65</v>
      </c>
      <c r="T570">
        <v>16522.650000000001</v>
      </c>
      <c r="U570" t="s">
        <v>216</v>
      </c>
      <c r="V570" s="5">
        <v>0.6069444444444444</v>
      </c>
    </row>
    <row r="571" spans="1:22" x14ac:dyDescent="0.3">
      <c r="A571">
        <v>53</v>
      </c>
      <c r="B571">
        <v>16500</v>
      </c>
      <c r="C571" s="3">
        <v>44434</v>
      </c>
      <c r="D571" t="s">
        <v>215</v>
      </c>
      <c r="E571" t="s">
        <v>85</v>
      </c>
      <c r="F571">
        <v>125451</v>
      </c>
      <c r="G571">
        <v>25901</v>
      </c>
      <c r="H571">
        <v>26.018081366147666</v>
      </c>
      <c r="I571">
        <v>1592109</v>
      </c>
      <c r="J571">
        <v>10.89</v>
      </c>
      <c r="K571">
        <v>81</v>
      </c>
      <c r="L571">
        <v>10.299999999999997</v>
      </c>
      <c r="M571">
        <v>14.568599717114564</v>
      </c>
      <c r="N571">
        <v>723200</v>
      </c>
      <c r="O571">
        <v>1163550</v>
      </c>
      <c r="P571">
        <v>150</v>
      </c>
      <c r="Q571">
        <v>81.099999999999994</v>
      </c>
      <c r="R571">
        <v>100</v>
      </c>
      <c r="S571">
        <v>81.25</v>
      </c>
      <c r="T571">
        <v>16522.650000000001</v>
      </c>
      <c r="U571" t="s">
        <v>216</v>
      </c>
      <c r="V571" s="5">
        <v>0.6069444444444444</v>
      </c>
    </row>
    <row r="572" spans="1:22" x14ac:dyDescent="0.3">
      <c r="A572">
        <v>54</v>
      </c>
      <c r="B572">
        <v>16550</v>
      </c>
      <c r="C572" s="3">
        <v>44434</v>
      </c>
      <c r="D572" t="s">
        <v>215</v>
      </c>
      <c r="E572" t="s">
        <v>86</v>
      </c>
      <c r="F572">
        <v>48532</v>
      </c>
      <c r="G572">
        <v>18772</v>
      </c>
      <c r="H572">
        <v>63.077956989247312</v>
      </c>
      <c r="I572">
        <v>766913</v>
      </c>
      <c r="J572">
        <v>11.12</v>
      </c>
      <c r="K572">
        <v>57.35</v>
      </c>
      <c r="L572">
        <v>5.6499999999999986</v>
      </c>
      <c r="M572">
        <v>10.928433268858798</v>
      </c>
      <c r="N572">
        <v>415050</v>
      </c>
      <c r="O572">
        <v>725100</v>
      </c>
      <c r="P572">
        <v>200</v>
      </c>
      <c r="Q572">
        <v>57.35</v>
      </c>
      <c r="R572">
        <v>50</v>
      </c>
      <c r="S572">
        <v>57.45</v>
      </c>
      <c r="T572">
        <v>16522.650000000001</v>
      </c>
      <c r="U572" t="s">
        <v>216</v>
      </c>
      <c r="V572" s="5">
        <v>0.6069444444444444</v>
      </c>
    </row>
    <row r="573" spans="1:22" x14ac:dyDescent="0.3">
      <c r="A573">
        <v>55</v>
      </c>
      <c r="B573">
        <v>16600</v>
      </c>
      <c r="C573" s="3">
        <v>44434</v>
      </c>
      <c r="D573" t="s">
        <v>215</v>
      </c>
      <c r="E573" t="s">
        <v>87</v>
      </c>
      <c r="F573">
        <v>116842</v>
      </c>
      <c r="G573">
        <v>28742</v>
      </c>
      <c r="H573">
        <v>32.624290578887624</v>
      </c>
      <c r="I573">
        <v>1340471</v>
      </c>
      <c r="J573">
        <v>11.29</v>
      </c>
      <c r="K573">
        <v>38.450000000000003</v>
      </c>
      <c r="L573">
        <v>2.2000000000000028</v>
      </c>
      <c r="M573">
        <v>6.068965517241387</v>
      </c>
      <c r="N573">
        <v>599350</v>
      </c>
      <c r="O573">
        <v>1494900</v>
      </c>
      <c r="P573">
        <v>950</v>
      </c>
      <c r="Q573">
        <v>38.450000000000003</v>
      </c>
      <c r="R573">
        <v>1500</v>
      </c>
      <c r="S573">
        <v>38.6</v>
      </c>
      <c r="T573">
        <v>16522.650000000001</v>
      </c>
      <c r="U573" t="s">
        <v>216</v>
      </c>
      <c r="V573" s="5">
        <v>0.6069444444444444</v>
      </c>
    </row>
    <row r="574" spans="1:22" x14ac:dyDescent="0.3">
      <c r="A574">
        <v>56</v>
      </c>
      <c r="B574">
        <v>16650</v>
      </c>
      <c r="C574" s="3">
        <v>44434</v>
      </c>
      <c r="D574" t="s">
        <v>215</v>
      </c>
      <c r="E574" t="s">
        <v>88</v>
      </c>
      <c r="F574">
        <v>39562</v>
      </c>
      <c r="G574">
        <v>11283</v>
      </c>
      <c r="H574">
        <v>39.898864882067969</v>
      </c>
      <c r="I574">
        <v>480719</v>
      </c>
      <c r="J574">
        <v>11.42</v>
      </c>
      <c r="K574">
        <v>24.7</v>
      </c>
      <c r="L574">
        <v>-0.25</v>
      </c>
      <c r="M574">
        <v>-1.002004008016032</v>
      </c>
      <c r="N574">
        <v>316400</v>
      </c>
      <c r="O574">
        <v>520450</v>
      </c>
      <c r="P574">
        <v>1150</v>
      </c>
      <c r="Q574">
        <v>24.7</v>
      </c>
      <c r="R574">
        <v>550</v>
      </c>
      <c r="S574">
        <v>24.8</v>
      </c>
      <c r="T574">
        <v>16522.650000000001</v>
      </c>
      <c r="U574" t="s">
        <v>216</v>
      </c>
      <c r="V574" s="5">
        <v>0.6069444444444444</v>
      </c>
    </row>
    <row r="575" spans="1:22" x14ac:dyDescent="0.3">
      <c r="A575">
        <v>57</v>
      </c>
      <c r="B575">
        <v>16700</v>
      </c>
      <c r="C575" s="3">
        <v>44434</v>
      </c>
      <c r="D575" t="s">
        <v>215</v>
      </c>
      <c r="E575" t="s">
        <v>89</v>
      </c>
      <c r="F575">
        <v>100375</v>
      </c>
      <c r="G575">
        <v>18163</v>
      </c>
      <c r="H575">
        <v>22.092881817739503</v>
      </c>
      <c r="I575">
        <v>831850</v>
      </c>
      <c r="J575">
        <v>11.47</v>
      </c>
      <c r="K575">
        <v>15.3</v>
      </c>
      <c r="L575">
        <v>-1.5500000000000007</v>
      </c>
      <c r="M575">
        <v>-9.1988130563798265</v>
      </c>
      <c r="N575">
        <v>603050</v>
      </c>
      <c r="O575">
        <v>1354450</v>
      </c>
      <c r="P575">
        <v>3350</v>
      </c>
      <c r="Q575">
        <v>15.2</v>
      </c>
      <c r="R575">
        <v>5750</v>
      </c>
      <c r="S575">
        <v>15.3</v>
      </c>
      <c r="T575">
        <v>16522.650000000001</v>
      </c>
      <c r="U575" t="s">
        <v>216</v>
      </c>
      <c r="V575" s="5">
        <v>0.6069444444444444</v>
      </c>
    </row>
    <row r="576" spans="1:22" x14ac:dyDescent="0.3">
      <c r="A576">
        <v>58</v>
      </c>
      <c r="B576">
        <v>16750</v>
      </c>
      <c r="C576" s="3">
        <v>44434</v>
      </c>
      <c r="D576" t="s">
        <v>215</v>
      </c>
      <c r="E576" t="s">
        <v>90</v>
      </c>
      <c r="F576">
        <v>36124</v>
      </c>
      <c r="G576">
        <v>10118</v>
      </c>
      <c r="H576">
        <v>38.906406213950625</v>
      </c>
      <c r="I576">
        <v>354758</v>
      </c>
      <c r="J576">
        <v>11.65</v>
      </c>
      <c r="K576">
        <v>9.0500000000000007</v>
      </c>
      <c r="L576">
        <v>-2.0499999999999989</v>
      </c>
      <c r="M576">
        <v>-18.468468468468462</v>
      </c>
      <c r="N576">
        <v>288900</v>
      </c>
      <c r="O576">
        <v>483300</v>
      </c>
      <c r="P576">
        <v>8700</v>
      </c>
      <c r="Q576">
        <v>9</v>
      </c>
      <c r="R576">
        <v>200</v>
      </c>
      <c r="S576">
        <v>9.0500000000000007</v>
      </c>
      <c r="T576">
        <v>16522.650000000001</v>
      </c>
      <c r="U576" t="s">
        <v>216</v>
      </c>
      <c r="V576" s="5">
        <v>0.6069444444444444</v>
      </c>
    </row>
    <row r="577" spans="1:22" x14ac:dyDescent="0.3">
      <c r="A577">
        <v>59</v>
      </c>
      <c r="B577">
        <v>16800</v>
      </c>
      <c r="C577" s="3">
        <v>44434</v>
      </c>
      <c r="D577" t="s">
        <v>215</v>
      </c>
      <c r="E577" t="s">
        <v>91</v>
      </c>
      <c r="F577">
        <v>83360</v>
      </c>
      <c r="G577">
        <v>9982</v>
      </c>
      <c r="H577">
        <v>13.60353239390553</v>
      </c>
      <c r="I577">
        <v>539474</v>
      </c>
      <c r="J577">
        <v>11.97</v>
      </c>
      <c r="K577">
        <v>5.65</v>
      </c>
      <c r="L577">
        <v>-1.75</v>
      </c>
      <c r="M577">
        <v>-23.648648648648649</v>
      </c>
      <c r="N577">
        <v>524400</v>
      </c>
      <c r="O577">
        <v>666100</v>
      </c>
      <c r="P577">
        <v>6750</v>
      </c>
      <c r="Q577">
        <v>5.65</v>
      </c>
      <c r="R577">
        <v>4800</v>
      </c>
      <c r="S577">
        <v>5.7</v>
      </c>
      <c r="T577">
        <v>16522.650000000001</v>
      </c>
      <c r="U577" t="s">
        <v>216</v>
      </c>
      <c r="V577" s="5">
        <v>0.6069444444444444</v>
      </c>
    </row>
    <row r="578" spans="1:22" x14ac:dyDescent="0.3">
      <c r="A578">
        <v>60</v>
      </c>
      <c r="B578">
        <v>16850</v>
      </c>
      <c r="C578" s="3">
        <v>44434</v>
      </c>
      <c r="D578" t="s">
        <v>215</v>
      </c>
      <c r="E578" t="s">
        <v>92</v>
      </c>
      <c r="F578">
        <v>24614</v>
      </c>
      <c r="G578">
        <v>8726</v>
      </c>
      <c r="H578">
        <v>54.921953675730109</v>
      </c>
      <c r="I578">
        <v>154957</v>
      </c>
      <c r="J578">
        <v>12.53</v>
      </c>
      <c r="K578">
        <v>3.8</v>
      </c>
      <c r="L578">
        <v>-1.5</v>
      </c>
      <c r="M578">
        <v>-28.30188679245283</v>
      </c>
      <c r="N578">
        <v>377300</v>
      </c>
      <c r="O578">
        <v>245000</v>
      </c>
      <c r="P578">
        <v>2600</v>
      </c>
      <c r="Q578">
        <v>3.8</v>
      </c>
      <c r="R578">
        <v>3700</v>
      </c>
      <c r="S578">
        <v>3.85</v>
      </c>
      <c r="T578">
        <v>16522.650000000001</v>
      </c>
      <c r="U578" t="s">
        <v>216</v>
      </c>
      <c r="V578" s="5">
        <v>0.6069444444444444</v>
      </c>
    </row>
    <row r="579" spans="1:22" x14ac:dyDescent="0.3">
      <c r="A579">
        <v>61</v>
      </c>
      <c r="B579">
        <v>16900</v>
      </c>
      <c r="C579" s="3">
        <v>44434</v>
      </c>
      <c r="D579" t="s">
        <v>215</v>
      </c>
      <c r="E579" t="s">
        <v>93</v>
      </c>
      <c r="F579">
        <v>62219</v>
      </c>
      <c r="G579">
        <v>7260</v>
      </c>
      <c r="H579">
        <v>13.209847340744918</v>
      </c>
      <c r="I579">
        <v>255661</v>
      </c>
      <c r="J579">
        <v>13.51</v>
      </c>
      <c r="K579">
        <v>2.95</v>
      </c>
      <c r="L579">
        <v>-1.0999999999999996</v>
      </c>
      <c r="M579">
        <v>-27.160493827160487</v>
      </c>
      <c r="N579">
        <v>461550</v>
      </c>
      <c r="O579">
        <v>349350</v>
      </c>
      <c r="P579">
        <v>24200</v>
      </c>
      <c r="Q579">
        <v>2.95</v>
      </c>
      <c r="R579">
        <v>19300</v>
      </c>
      <c r="S579">
        <v>3</v>
      </c>
      <c r="T579">
        <v>16522.650000000001</v>
      </c>
      <c r="U579" t="s">
        <v>216</v>
      </c>
      <c r="V579" s="5">
        <v>0.6069444444444444</v>
      </c>
    </row>
    <row r="580" spans="1:22" x14ac:dyDescent="0.3">
      <c r="A580">
        <v>62</v>
      </c>
      <c r="B580">
        <v>16950</v>
      </c>
      <c r="C580" s="3">
        <v>44434</v>
      </c>
      <c r="D580" t="s">
        <v>215</v>
      </c>
      <c r="E580" t="s">
        <v>94</v>
      </c>
      <c r="F580">
        <v>13630</v>
      </c>
      <c r="G580">
        <v>582</v>
      </c>
      <c r="H580">
        <v>4.4604537093807481</v>
      </c>
      <c r="I580">
        <v>56774</v>
      </c>
      <c r="J580">
        <v>14.41</v>
      </c>
      <c r="K580">
        <v>2.35</v>
      </c>
      <c r="L580">
        <v>-0.85000000000000009</v>
      </c>
      <c r="M580">
        <v>-26.5625</v>
      </c>
      <c r="N580">
        <v>252450</v>
      </c>
      <c r="O580">
        <v>160000</v>
      </c>
      <c r="P580">
        <v>1900</v>
      </c>
      <c r="Q580">
        <v>2.35</v>
      </c>
      <c r="R580">
        <v>16000</v>
      </c>
      <c r="S580">
        <v>2.4</v>
      </c>
      <c r="T580">
        <v>16522.650000000001</v>
      </c>
      <c r="U580" t="s">
        <v>216</v>
      </c>
      <c r="V580" s="5">
        <v>0.6069444444444444</v>
      </c>
    </row>
    <row r="581" spans="1:22" x14ac:dyDescent="0.3">
      <c r="A581">
        <v>63</v>
      </c>
      <c r="B581">
        <v>17000</v>
      </c>
      <c r="C581" s="3">
        <v>44434</v>
      </c>
      <c r="D581" t="s">
        <v>215</v>
      </c>
      <c r="E581" t="s">
        <v>95</v>
      </c>
      <c r="F581">
        <v>90187</v>
      </c>
      <c r="G581">
        <v>4996</v>
      </c>
      <c r="H581">
        <v>5.8644692514467494</v>
      </c>
      <c r="I581">
        <v>278671</v>
      </c>
      <c r="J581">
        <v>15.66</v>
      </c>
      <c r="K581">
        <v>2.25</v>
      </c>
      <c r="L581">
        <v>-0.75</v>
      </c>
      <c r="M581">
        <v>-25</v>
      </c>
      <c r="N581">
        <v>1585850</v>
      </c>
      <c r="O581">
        <v>536200</v>
      </c>
      <c r="P581">
        <v>35500</v>
      </c>
      <c r="Q581">
        <v>2.2000000000000002</v>
      </c>
      <c r="R581">
        <v>21450</v>
      </c>
      <c r="S581">
        <v>2.25</v>
      </c>
      <c r="T581">
        <v>16522.650000000001</v>
      </c>
      <c r="U581" t="s">
        <v>216</v>
      </c>
      <c r="V581" s="5">
        <v>0.6069444444444444</v>
      </c>
    </row>
    <row r="582" spans="1:22" x14ac:dyDescent="0.3">
      <c r="A582">
        <v>64</v>
      </c>
      <c r="B582">
        <v>17050</v>
      </c>
      <c r="C582" s="3">
        <v>44434</v>
      </c>
      <c r="D582" t="s">
        <v>215</v>
      </c>
      <c r="E582" t="s">
        <v>96</v>
      </c>
      <c r="F582">
        <v>7990</v>
      </c>
      <c r="G582">
        <v>2071</v>
      </c>
      <c r="H582">
        <v>34.989018415272852</v>
      </c>
      <c r="I582">
        <v>26859</v>
      </c>
      <c r="J582">
        <v>16.649999999999999</v>
      </c>
      <c r="K582">
        <v>2</v>
      </c>
      <c r="L582">
        <v>-0.60000000000000009</v>
      </c>
      <c r="M582">
        <v>-23.076923076923077</v>
      </c>
      <c r="N582">
        <v>276900</v>
      </c>
      <c r="O582">
        <v>73200</v>
      </c>
      <c r="P582">
        <v>2550</v>
      </c>
      <c r="Q582">
        <v>1.95</v>
      </c>
      <c r="R582">
        <v>500</v>
      </c>
      <c r="S582">
        <v>2</v>
      </c>
      <c r="T582">
        <v>16522.650000000001</v>
      </c>
      <c r="U582" t="s">
        <v>216</v>
      </c>
      <c r="V582" s="5">
        <v>0.6069444444444444</v>
      </c>
    </row>
    <row r="583" spans="1:22" x14ac:dyDescent="0.3">
      <c r="A583">
        <v>65</v>
      </c>
      <c r="B583">
        <v>17100</v>
      </c>
      <c r="C583" s="3">
        <v>44434</v>
      </c>
      <c r="D583" t="s">
        <v>215</v>
      </c>
      <c r="E583" t="s">
        <v>97</v>
      </c>
      <c r="F583">
        <v>50086</v>
      </c>
      <c r="G583">
        <v>-16257</v>
      </c>
      <c r="H583">
        <v>-24.504469197956077</v>
      </c>
      <c r="I583">
        <v>112558</v>
      </c>
      <c r="J583">
        <v>17.7</v>
      </c>
      <c r="K583">
        <v>1.85</v>
      </c>
      <c r="L583">
        <v>-0.64999999999999991</v>
      </c>
      <c r="M583">
        <v>-25.999999999999996</v>
      </c>
      <c r="N583">
        <v>698200</v>
      </c>
      <c r="O583">
        <v>162000</v>
      </c>
      <c r="P583">
        <v>17450</v>
      </c>
      <c r="Q583">
        <v>1.8</v>
      </c>
      <c r="R583">
        <v>6950</v>
      </c>
      <c r="S583">
        <v>1.85</v>
      </c>
      <c r="T583">
        <v>16522.650000000001</v>
      </c>
      <c r="U583" t="s">
        <v>216</v>
      </c>
      <c r="V583" s="5">
        <v>0.6069444444444444</v>
      </c>
    </row>
    <row r="584" spans="1:22" x14ac:dyDescent="0.3">
      <c r="A584">
        <v>66</v>
      </c>
      <c r="B584">
        <v>17150</v>
      </c>
      <c r="C584" s="3">
        <v>44434</v>
      </c>
      <c r="D584" t="s">
        <v>215</v>
      </c>
      <c r="E584" t="s">
        <v>98</v>
      </c>
      <c r="F584">
        <v>2993</v>
      </c>
      <c r="G584">
        <v>648</v>
      </c>
      <c r="H584">
        <v>27.633262260127932</v>
      </c>
      <c r="I584">
        <v>10147</v>
      </c>
      <c r="J584">
        <v>18.84</v>
      </c>
      <c r="K584">
        <v>1.65</v>
      </c>
      <c r="L584">
        <v>-0.5</v>
      </c>
      <c r="M584">
        <v>-23.255813953488371</v>
      </c>
      <c r="N584">
        <v>106250</v>
      </c>
      <c r="O584">
        <v>55500</v>
      </c>
      <c r="P584">
        <v>1750</v>
      </c>
      <c r="Q584">
        <v>1.6</v>
      </c>
      <c r="R584">
        <v>900</v>
      </c>
      <c r="S584">
        <v>1.65</v>
      </c>
      <c r="T584">
        <v>16522.650000000001</v>
      </c>
      <c r="U584" t="s">
        <v>216</v>
      </c>
      <c r="V584" s="5">
        <v>0.6069444444444444</v>
      </c>
    </row>
    <row r="585" spans="1:22" x14ac:dyDescent="0.3">
      <c r="A585">
        <v>67</v>
      </c>
      <c r="B585">
        <v>17200</v>
      </c>
      <c r="C585" s="3">
        <v>44434</v>
      </c>
      <c r="D585" t="s">
        <v>215</v>
      </c>
      <c r="E585" t="s">
        <v>99</v>
      </c>
      <c r="F585">
        <v>32586</v>
      </c>
      <c r="G585">
        <v>861</v>
      </c>
      <c r="H585">
        <v>2.7139479905437351</v>
      </c>
      <c r="I585">
        <v>50361</v>
      </c>
      <c r="J585">
        <v>19.850000000000001</v>
      </c>
      <c r="K585">
        <v>1.6</v>
      </c>
      <c r="L585">
        <v>-0.39999999999999991</v>
      </c>
      <c r="M585">
        <v>-19.999999999999996</v>
      </c>
      <c r="N585">
        <v>1049500</v>
      </c>
      <c r="O585">
        <v>181100</v>
      </c>
      <c r="P585">
        <v>19250</v>
      </c>
      <c r="Q585">
        <v>1.55</v>
      </c>
      <c r="R585">
        <v>19350</v>
      </c>
      <c r="S585">
        <v>1.6</v>
      </c>
      <c r="T585">
        <v>16522.650000000001</v>
      </c>
      <c r="U585" t="s">
        <v>216</v>
      </c>
      <c r="V585" s="5">
        <v>0.6069444444444444</v>
      </c>
    </row>
    <row r="586" spans="1:22" x14ac:dyDescent="0.3">
      <c r="A586">
        <v>68</v>
      </c>
      <c r="B586">
        <v>17250</v>
      </c>
      <c r="C586" s="3">
        <v>44434</v>
      </c>
      <c r="D586" t="s">
        <v>215</v>
      </c>
      <c r="E586" t="s">
        <v>100</v>
      </c>
      <c r="F586">
        <v>2720</v>
      </c>
      <c r="G586">
        <v>182</v>
      </c>
      <c r="H586">
        <v>7.1710007880220648</v>
      </c>
      <c r="I586">
        <v>3630</v>
      </c>
      <c r="J586">
        <v>20.8</v>
      </c>
      <c r="K586">
        <v>1.4</v>
      </c>
      <c r="L586">
        <v>-0.45000000000000018</v>
      </c>
      <c r="M586">
        <v>-24.324324324324333</v>
      </c>
      <c r="N586">
        <v>124650</v>
      </c>
      <c r="O586">
        <v>52050</v>
      </c>
      <c r="P586">
        <v>1200</v>
      </c>
      <c r="Q586">
        <v>1.4</v>
      </c>
      <c r="R586">
        <v>1200</v>
      </c>
      <c r="S586">
        <v>1.45</v>
      </c>
      <c r="T586">
        <v>16522.650000000001</v>
      </c>
      <c r="U586" t="s">
        <v>216</v>
      </c>
      <c r="V586" s="5">
        <v>0.6069444444444444</v>
      </c>
    </row>
    <row r="587" spans="1:22" x14ac:dyDescent="0.3">
      <c r="A587">
        <v>69</v>
      </c>
      <c r="B587">
        <v>17300</v>
      </c>
      <c r="C587" s="3">
        <v>44434</v>
      </c>
      <c r="D587" t="s">
        <v>215</v>
      </c>
      <c r="E587" t="s">
        <v>101</v>
      </c>
      <c r="F587">
        <v>23503</v>
      </c>
      <c r="G587">
        <v>-3976</v>
      </c>
      <c r="H587">
        <v>-14.469231049164817</v>
      </c>
      <c r="I587">
        <v>42860</v>
      </c>
      <c r="J587">
        <v>22.12</v>
      </c>
      <c r="K587">
        <v>1.4</v>
      </c>
      <c r="L587">
        <v>-0.30000000000000004</v>
      </c>
      <c r="M587">
        <v>-17.647058823529417</v>
      </c>
      <c r="N587">
        <v>868750</v>
      </c>
      <c r="O587">
        <v>122550</v>
      </c>
      <c r="P587">
        <v>5300</v>
      </c>
      <c r="Q587">
        <v>1.4</v>
      </c>
      <c r="R587">
        <v>6450</v>
      </c>
      <c r="S587">
        <v>1.45</v>
      </c>
      <c r="T587">
        <v>16522.650000000001</v>
      </c>
      <c r="U587" t="s">
        <v>216</v>
      </c>
      <c r="V587" s="5">
        <v>0.6069444444444444</v>
      </c>
    </row>
    <row r="588" spans="1:22" x14ac:dyDescent="0.3">
      <c r="A588">
        <v>70</v>
      </c>
      <c r="B588">
        <v>17350</v>
      </c>
      <c r="C588" s="3">
        <v>44434</v>
      </c>
      <c r="D588" t="s">
        <v>215</v>
      </c>
      <c r="E588" t="s">
        <v>102</v>
      </c>
      <c r="F588">
        <v>745</v>
      </c>
      <c r="G588">
        <v>-40</v>
      </c>
      <c r="H588">
        <v>-5.0955414012738851</v>
      </c>
      <c r="I588">
        <v>743</v>
      </c>
      <c r="J588">
        <v>23.11</v>
      </c>
      <c r="K588">
        <v>1.3</v>
      </c>
      <c r="L588">
        <v>-0.39999999999999991</v>
      </c>
      <c r="M588">
        <v>-23.529411764705877</v>
      </c>
      <c r="N588">
        <v>84750</v>
      </c>
      <c r="O588">
        <v>58150</v>
      </c>
      <c r="P588">
        <v>100</v>
      </c>
      <c r="Q588">
        <v>1.25</v>
      </c>
      <c r="R588">
        <v>2200</v>
      </c>
      <c r="S588">
        <v>1.45</v>
      </c>
      <c r="T588">
        <v>16522.650000000001</v>
      </c>
      <c r="U588" t="s">
        <v>216</v>
      </c>
      <c r="V588" s="5">
        <v>0.6069444444444444</v>
      </c>
    </row>
    <row r="589" spans="1:22" x14ac:dyDescent="0.3">
      <c r="A589">
        <v>71</v>
      </c>
      <c r="B589">
        <v>17400</v>
      </c>
      <c r="C589" s="3">
        <v>44434</v>
      </c>
      <c r="D589" t="s">
        <v>215</v>
      </c>
      <c r="E589" t="s">
        <v>103</v>
      </c>
      <c r="F589">
        <v>16360</v>
      </c>
      <c r="G589">
        <v>926</v>
      </c>
      <c r="H589">
        <v>5.9997408319295067</v>
      </c>
      <c r="I589">
        <v>22852</v>
      </c>
      <c r="J589">
        <v>24.19</v>
      </c>
      <c r="K589">
        <v>1.25</v>
      </c>
      <c r="L589">
        <v>-0.35000000000000009</v>
      </c>
      <c r="M589">
        <v>-21.875000000000007</v>
      </c>
      <c r="N589">
        <v>653850</v>
      </c>
      <c r="O589">
        <v>98450</v>
      </c>
      <c r="P589">
        <v>1850</v>
      </c>
      <c r="Q589">
        <v>1.25</v>
      </c>
      <c r="R589">
        <v>3150</v>
      </c>
      <c r="S589">
        <v>1.3</v>
      </c>
      <c r="T589">
        <v>16522.650000000001</v>
      </c>
      <c r="U589" t="s">
        <v>216</v>
      </c>
      <c r="V589" s="5">
        <v>0.6069444444444444</v>
      </c>
    </row>
    <row r="590" spans="1:22" x14ac:dyDescent="0.3">
      <c r="A590">
        <v>72</v>
      </c>
      <c r="B590">
        <v>17450</v>
      </c>
      <c r="C590" s="3">
        <v>44434</v>
      </c>
      <c r="D590" t="s">
        <v>215</v>
      </c>
      <c r="E590" t="s">
        <v>104</v>
      </c>
      <c r="F590">
        <v>250</v>
      </c>
      <c r="G590">
        <v>18</v>
      </c>
      <c r="H590">
        <v>7.7586206896551726</v>
      </c>
      <c r="I590">
        <v>454</v>
      </c>
      <c r="J590">
        <v>25.61</v>
      </c>
      <c r="K590">
        <v>1.3</v>
      </c>
      <c r="L590">
        <v>-0.25</v>
      </c>
      <c r="M590">
        <v>-16.129032258064516</v>
      </c>
      <c r="N590">
        <v>85950</v>
      </c>
      <c r="O590">
        <v>33500</v>
      </c>
      <c r="P590">
        <v>50</v>
      </c>
      <c r="Q590">
        <v>1.2</v>
      </c>
      <c r="R590">
        <v>150</v>
      </c>
      <c r="S590">
        <v>1.3</v>
      </c>
      <c r="T590">
        <v>16522.650000000001</v>
      </c>
      <c r="U590" t="s">
        <v>216</v>
      </c>
      <c r="V590" s="5">
        <v>0.6069444444444444</v>
      </c>
    </row>
    <row r="591" spans="1:22" x14ac:dyDescent="0.3">
      <c r="A591">
        <v>73</v>
      </c>
      <c r="B591">
        <v>17500</v>
      </c>
      <c r="C591" s="3">
        <v>44434</v>
      </c>
      <c r="D591" t="s">
        <v>215</v>
      </c>
      <c r="E591" t="s">
        <v>105</v>
      </c>
      <c r="F591">
        <v>50725</v>
      </c>
      <c r="G591">
        <v>1203</v>
      </c>
      <c r="H591">
        <v>2.4292233754694883</v>
      </c>
      <c r="I591">
        <v>77580</v>
      </c>
      <c r="J591">
        <v>26.26</v>
      </c>
      <c r="K591">
        <v>1.25</v>
      </c>
      <c r="L591">
        <v>-0.35000000000000009</v>
      </c>
      <c r="M591">
        <v>-21.875000000000007</v>
      </c>
      <c r="N591">
        <v>2106250</v>
      </c>
      <c r="O591">
        <v>212650</v>
      </c>
      <c r="P591">
        <v>44200</v>
      </c>
      <c r="Q591">
        <v>1.2</v>
      </c>
      <c r="R591">
        <v>250</v>
      </c>
      <c r="S591">
        <v>1.25</v>
      </c>
      <c r="T591">
        <v>16522.650000000001</v>
      </c>
      <c r="U591" t="s">
        <v>216</v>
      </c>
      <c r="V591" s="5">
        <v>0.6069444444444444</v>
      </c>
    </row>
    <row r="592" spans="1:22" x14ac:dyDescent="0.3">
      <c r="A592">
        <v>74</v>
      </c>
      <c r="B592">
        <v>17550</v>
      </c>
      <c r="C592" s="3">
        <v>44434</v>
      </c>
      <c r="D592" t="s">
        <v>215</v>
      </c>
      <c r="E592" t="s">
        <v>106</v>
      </c>
      <c r="F592">
        <v>226</v>
      </c>
      <c r="G592">
        <v>81</v>
      </c>
      <c r="H592">
        <v>55.862068965517238</v>
      </c>
      <c r="I592">
        <v>4632</v>
      </c>
      <c r="J592">
        <v>27.11</v>
      </c>
      <c r="K592">
        <v>1.1499999999999999</v>
      </c>
      <c r="L592">
        <v>-0.30000000000000004</v>
      </c>
      <c r="M592">
        <v>-20.689655172413797</v>
      </c>
      <c r="N592">
        <v>87000</v>
      </c>
      <c r="O592">
        <v>28800</v>
      </c>
      <c r="P592">
        <v>1200</v>
      </c>
      <c r="Q592">
        <v>1.1000000000000001</v>
      </c>
      <c r="R592">
        <v>550</v>
      </c>
      <c r="S592">
        <v>1.25</v>
      </c>
      <c r="T592">
        <v>16522.650000000001</v>
      </c>
      <c r="U592" t="s">
        <v>216</v>
      </c>
      <c r="V592" s="5">
        <v>0.6069444444444444</v>
      </c>
    </row>
    <row r="593" spans="1:22" x14ac:dyDescent="0.3">
      <c r="A593">
        <v>75</v>
      </c>
      <c r="B593">
        <v>17600</v>
      </c>
      <c r="C593" s="3">
        <v>44434</v>
      </c>
      <c r="D593" t="s">
        <v>215</v>
      </c>
      <c r="E593" t="s">
        <v>107</v>
      </c>
      <c r="F593">
        <v>6738</v>
      </c>
      <c r="G593">
        <v>2779</v>
      </c>
      <c r="H593">
        <v>70.194493558979545</v>
      </c>
      <c r="I593">
        <v>17643</v>
      </c>
      <c r="J593">
        <v>28.24</v>
      </c>
      <c r="K593">
        <v>1.1000000000000001</v>
      </c>
      <c r="L593">
        <v>-0.29999999999999982</v>
      </c>
      <c r="M593">
        <v>-21.428571428571416</v>
      </c>
      <c r="N593">
        <v>476750</v>
      </c>
      <c r="O593">
        <v>50500</v>
      </c>
      <c r="P593">
        <v>10750</v>
      </c>
      <c r="Q593">
        <v>1.05</v>
      </c>
      <c r="R593">
        <v>5050</v>
      </c>
      <c r="S593">
        <v>1.1499999999999999</v>
      </c>
      <c r="T593">
        <v>16522.650000000001</v>
      </c>
      <c r="U593" t="s">
        <v>216</v>
      </c>
      <c r="V593" s="5">
        <v>0.6069444444444444</v>
      </c>
    </row>
    <row r="594" spans="1:22" x14ac:dyDescent="0.3">
      <c r="A594">
        <v>76</v>
      </c>
      <c r="B594">
        <v>17650</v>
      </c>
      <c r="C594" s="3">
        <v>44434</v>
      </c>
      <c r="D594" t="s">
        <v>215</v>
      </c>
      <c r="E594" t="s">
        <v>108</v>
      </c>
      <c r="F594">
        <v>191</v>
      </c>
      <c r="G594">
        <v>73</v>
      </c>
      <c r="H594">
        <v>61.864406779661017</v>
      </c>
      <c r="I594">
        <v>16335</v>
      </c>
      <c r="J594">
        <v>29.2</v>
      </c>
      <c r="K594">
        <v>0.95</v>
      </c>
      <c r="L594">
        <v>-0.25</v>
      </c>
      <c r="M594">
        <v>-20.833333333333336</v>
      </c>
      <c r="N594">
        <v>90050</v>
      </c>
      <c r="O594">
        <v>26500</v>
      </c>
      <c r="P594">
        <v>2000</v>
      </c>
      <c r="Q594">
        <v>0.95</v>
      </c>
      <c r="R594">
        <v>500</v>
      </c>
      <c r="S594">
        <v>1.05</v>
      </c>
      <c r="T594">
        <v>16522.650000000001</v>
      </c>
      <c r="U594" t="s">
        <v>216</v>
      </c>
      <c r="V594" s="5">
        <v>0.6069444444444444</v>
      </c>
    </row>
    <row r="595" spans="1:22" x14ac:dyDescent="0.3">
      <c r="A595">
        <v>77</v>
      </c>
      <c r="B595">
        <v>17700</v>
      </c>
      <c r="C595" s="3">
        <v>44434</v>
      </c>
      <c r="D595" t="s">
        <v>215</v>
      </c>
      <c r="E595" t="s">
        <v>109</v>
      </c>
      <c r="F595">
        <v>5510</v>
      </c>
      <c r="G595">
        <v>-28</v>
      </c>
      <c r="H595">
        <v>-0.5055976886962803</v>
      </c>
      <c r="I595">
        <v>9974</v>
      </c>
      <c r="J595">
        <v>29.75</v>
      </c>
      <c r="K595">
        <v>0.85</v>
      </c>
      <c r="L595">
        <v>-0.25000000000000011</v>
      </c>
      <c r="M595">
        <v>-22.727272727272734</v>
      </c>
      <c r="N595">
        <v>431650</v>
      </c>
      <c r="O595">
        <v>57200</v>
      </c>
      <c r="P595">
        <v>17150</v>
      </c>
      <c r="Q595">
        <v>0.8</v>
      </c>
      <c r="R595">
        <v>3000</v>
      </c>
      <c r="S595">
        <v>0.85</v>
      </c>
      <c r="T595">
        <v>16522.650000000001</v>
      </c>
      <c r="U595" t="s">
        <v>216</v>
      </c>
      <c r="V595" s="5">
        <v>0.6069444444444444</v>
      </c>
    </row>
    <row r="596" spans="1:22" x14ac:dyDescent="0.3">
      <c r="A596">
        <v>78</v>
      </c>
      <c r="B596">
        <v>17750</v>
      </c>
      <c r="C596" s="3">
        <v>44434</v>
      </c>
      <c r="D596" t="s">
        <v>215</v>
      </c>
      <c r="E596" t="s">
        <v>110</v>
      </c>
      <c r="F596">
        <v>177</v>
      </c>
      <c r="G596">
        <v>51</v>
      </c>
      <c r="H596">
        <v>40.476190476190474</v>
      </c>
      <c r="I596">
        <v>14003</v>
      </c>
      <c r="J596">
        <v>30.42</v>
      </c>
      <c r="K596">
        <v>0.75</v>
      </c>
      <c r="L596">
        <v>-0.44999999999999996</v>
      </c>
      <c r="M596">
        <v>-37.5</v>
      </c>
      <c r="N596">
        <v>71300</v>
      </c>
      <c r="O596">
        <v>29050</v>
      </c>
      <c r="P596">
        <v>2250</v>
      </c>
      <c r="Q596">
        <v>0.7</v>
      </c>
      <c r="R596">
        <v>1400</v>
      </c>
      <c r="S596">
        <v>0.9</v>
      </c>
      <c r="T596">
        <v>16522.650000000001</v>
      </c>
      <c r="U596" t="s">
        <v>216</v>
      </c>
      <c r="V596" s="5">
        <v>0.6069444444444444</v>
      </c>
    </row>
    <row r="597" spans="1:22" x14ac:dyDescent="0.3">
      <c r="A597">
        <v>79</v>
      </c>
      <c r="B597">
        <v>17800</v>
      </c>
      <c r="C597" s="3">
        <v>44434</v>
      </c>
      <c r="D597" t="s">
        <v>215</v>
      </c>
      <c r="E597" t="s">
        <v>111</v>
      </c>
      <c r="F597">
        <v>8273</v>
      </c>
      <c r="G597">
        <v>2799</v>
      </c>
      <c r="H597">
        <v>51.132626963829011</v>
      </c>
      <c r="I597">
        <v>9469</v>
      </c>
      <c r="J597">
        <v>31.25</v>
      </c>
      <c r="K597">
        <v>0.75</v>
      </c>
      <c r="L597">
        <v>-0.30000000000000004</v>
      </c>
      <c r="M597">
        <v>-28.571428571428577</v>
      </c>
      <c r="N597">
        <v>493750</v>
      </c>
      <c r="O597">
        <v>83900</v>
      </c>
      <c r="P597">
        <v>18050</v>
      </c>
      <c r="Q597">
        <v>0.7</v>
      </c>
      <c r="R597">
        <v>8050</v>
      </c>
      <c r="S597">
        <v>0.75</v>
      </c>
      <c r="T597">
        <v>16522.650000000001</v>
      </c>
      <c r="U597" t="s">
        <v>216</v>
      </c>
      <c r="V597" s="5">
        <v>0.6069444444444444</v>
      </c>
    </row>
    <row r="598" spans="1:22" x14ac:dyDescent="0.3">
      <c r="A598">
        <v>80</v>
      </c>
      <c r="B598">
        <v>17850</v>
      </c>
      <c r="C598" s="3">
        <v>44434</v>
      </c>
      <c r="D598" t="s">
        <v>215</v>
      </c>
      <c r="E598" t="s">
        <v>112</v>
      </c>
      <c r="F598">
        <v>425</v>
      </c>
      <c r="G598">
        <v>288</v>
      </c>
      <c r="H598">
        <v>210.21897810218979</v>
      </c>
      <c r="I598">
        <v>3250</v>
      </c>
      <c r="J598">
        <v>32.54</v>
      </c>
      <c r="K598">
        <v>0.75</v>
      </c>
      <c r="L598">
        <v>-0.30000000000000004</v>
      </c>
      <c r="M598">
        <v>-28.571428571428577</v>
      </c>
      <c r="N598">
        <v>64100</v>
      </c>
      <c r="O598">
        <v>31900</v>
      </c>
      <c r="P598">
        <v>400</v>
      </c>
      <c r="Q598">
        <v>0.65</v>
      </c>
      <c r="R598">
        <v>400</v>
      </c>
      <c r="S598">
        <v>0.75</v>
      </c>
      <c r="T598">
        <v>16522.650000000001</v>
      </c>
      <c r="U598" t="s">
        <v>216</v>
      </c>
      <c r="V598" s="5">
        <v>0.6069444444444444</v>
      </c>
    </row>
    <row r="599" spans="1:22" x14ac:dyDescent="0.3">
      <c r="A599">
        <v>81</v>
      </c>
      <c r="B599">
        <v>17900</v>
      </c>
      <c r="C599" s="3">
        <v>44434</v>
      </c>
      <c r="D599" t="s">
        <v>215</v>
      </c>
      <c r="E599" t="s">
        <v>113</v>
      </c>
      <c r="F599">
        <v>2367</v>
      </c>
      <c r="G599">
        <v>833</v>
      </c>
      <c r="H599">
        <v>54.302477183833119</v>
      </c>
      <c r="I599">
        <v>3461</v>
      </c>
      <c r="J599">
        <v>33.35</v>
      </c>
      <c r="K599">
        <v>0.75</v>
      </c>
      <c r="L599">
        <v>-0.15000000000000002</v>
      </c>
      <c r="M599">
        <v>-16.666666666666668</v>
      </c>
      <c r="N599">
        <v>298700</v>
      </c>
      <c r="O599">
        <v>59050</v>
      </c>
      <c r="P599">
        <v>400</v>
      </c>
      <c r="Q599">
        <v>0.7</v>
      </c>
      <c r="R599">
        <v>200</v>
      </c>
      <c r="S599">
        <v>0.75</v>
      </c>
      <c r="T599">
        <v>16522.650000000001</v>
      </c>
      <c r="U599" t="s">
        <v>216</v>
      </c>
      <c r="V599" s="5">
        <v>0.6069444444444444</v>
      </c>
    </row>
    <row r="600" spans="1:22" x14ac:dyDescent="0.3">
      <c r="A600">
        <v>82</v>
      </c>
      <c r="B600">
        <v>17950</v>
      </c>
      <c r="C600" s="3">
        <v>44434</v>
      </c>
      <c r="D600" t="s">
        <v>215</v>
      </c>
      <c r="E600" t="s">
        <v>114</v>
      </c>
      <c r="F600">
        <v>549</v>
      </c>
      <c r="G600">
        <v>103</v>
      </c>
      <c r="H600">
        <v>23.094170403587444</v>
      </c>
      <c r="I600">
        <v>4183</v>
      </c>
      <c r="J600">
        <v>34.119999999999997</v>
      </c>
      <c r="K600">
        <v>0.65</v>
      </c>
      <c r="L600">
        <v>-0.19999999999999996</v>
      </c>
      <c r="M600">
        <v>-23.529411764705877</v>
      </c>
      <c r="N600">
        <v>62200</v>
      </c>
      <c r="O600">
        <v>25400</v>
      </c>
      <c r="P600">
        <v>1600</v>
      </c>
      <c r="Q600">
        <v>0.65</v>
      </c>
      <c r="R600">
        <v>500</v>
      </c>
      <c r="S600">
        <v>0.75</v>
      </c>
      <c r="T600">
        <v>16522.650000000001</v>
      </c>
      <c r="U600" t="s">
        <v>216</v>
      </c>
      <c r="V600" s="5">
        <v>0.6069444444444444</v>
      </c>
    </row>
    <row r="601" spans="1:22" x14ac:dyDescent="0.3">
      <c r="A601">
        <v>83</v>
      </c>
      <c r="B601">
        <v>18000</v>
      </c>
      <c r="C601" s="3">
        <v>44434</v>
      </c>
      <c r="D601" t="s">
        <v>215</v>
      </c>
      <c r="E601" t="s">
        <v>115</v>
      </c>
      <c r="F601">
        <v>22225</v>
      </c>
      <c r="G601">
        <v>1667</v>
      </c>
      <c r="H601">
        <v>8.1087654441093484</v>
      </c>
      <c r="I601">
        <v>17883</v>
      </c>
      <c r="J601">
        <v>35.15</v>
      </c>
      <c r="K601">
        <v>0.65</v>
      </c>
      <c r="L601">
        <v>-0.19999999999999996</v>
      </c>
      <c r="M601">
        <v>-23.529411764705877</v>
      </c>
      <c r="N601">
        <v>1222000</v>
      </c>
      <c r="O601">
        <v>195250</v>
      </c>
      <c r="P601">
        <v>41900</v>
      </c>
      <c r="Q601">
        <v>0.65</v>
      </c>
      <c r="R601">
        <v>50150</v>
      </c>
      <c r="S601">
        <v>0.7</v>
      </c>
      <c r="T601">
        <v>16522.650000000001</v>
      </c>
      <c r="U601" t="s">
        <v>216</v>
      </c>
      <c r="V601" s="5">
        <v>0.6069444444444444</v>
      </c>
    </row>
    <row r="602" spans="1:22" x14ac:dyDescent="0.3">
      <c r="A602">
        <v>84</v>
      </c>
      <c r="B602">
        <v>18050</v>
      </c>
      <c r="C602" s="3">
        <v>44434</v>
      </c>
      <c r="D602" t="s">
        <v>215</v>
      </c>
      <c r="E602" t="s">
        <v>116</v>
      </c>
      <c r="F602">
        <v>330</v>
      </c>
      <c r="G602">
        <v>268</v>
      </c>
      <c r="H602">
        <v>432.25806451612902</v>
      </c>
      <c r="I602">
        <v>2328</v>
      </c>
      <c r="J602">
        <v>36.450000000000003</v>
      </c>
      <c r="K602">
        <v>0.7</v>
      </c>
      <c r="L602">
        <v>-0.15000000000000002</v>
      </c>
      <c r="M602">
        <v>-17.647058823529417</v>
      </c>
      <c r="N602">
        <v>69800</v>
      </c>
      <c r="O602">
        <v>39750</v>
      </c>
      <c r="P602">
        <v>550</v>
      </c>
      <c r="Q602">
        <v>0.7</v>
      </c>
      <c r="R602">
        <v>50</v>
      </c>
      <c r="S602">
        <v>0.75</v>
      </c>
      <c r="T602">
        <v>16522.650000000001</v>
      </c>
      <c r="U602" t="s">
        <v>216</v>
      </c>
      <c r="V602" s="5">
        <v>0.6069444444444444</v>
      </c>
    </row>
    <row r="603" spans="1:22" x14ac:dyDescent="0.3">
      <c r="A603">
        <v>85</v>
      </c>
      <c r="B603">
        <v>18100</v>
      </c>
      <c r="C603" s="3">
        <v>44434</v>
      </c>
      <c r="D603" t="s">
        <v>215</v>
      </c>
      <c r="E603" t="s">
        <v>211</v>
      </c>
      <c r="F603">
        <v>2285</v>
      </c>
      <c r="G603">
        <v>328</v>
      </c>
      <c r="H603">
        <v>16.760347470618292</v>
      </c>
      <c r="I603">
        <v>9337</v>
      </c>
      <c r="J603">
        <v>37.19</v>
      </c>
      <c r="K603">
        <v>0.6</v>
      </c>
      <c r="L603">
        <v>-0.25</v>
      </c>
      <c r="M603">
        <v>-29.411764705882355</v>
      </c>
      <c r="N603">
        <v>408450</v>
      </c>
      <c r="O603">
        <v>55800</v>
      </c>
      <c r="P603">
        <v>6550</v>
      </c>
      <c r="Q603">
        <v>0.6</v>
      </c>
      <c r="R603">
        <v>6350</v>
      </c>
      <c r="S603">
        <v>0.7</v>
      </c>
      <c r="T603">
        <v>16522.650000000001</v>
      </c>
      <c r="U603" t="s">
        <v>216</v>
      </c>
      <c r="V603" s="5">
        <v>0.6069444444444444</v>
      </c>
    </row>
    <row r="604" spans="1:22" x14ac:dyDescent="0.3">
      <c r="A604">
        <v>0</v>
      </c>
      <c r="B604">
        <v>13850</v>
      </c>
      <c r="C604" s="3">
        <v>44434</v>
      </c>
      <c r="D604" t="s">
        <v>215</v>
      </c>
      <c r="E604" t="s">
        <v>117</v>
      </c>
      <c r="F604">
        <v>5535</v>
      </c>
      <c r="G604">
        <v>362</v>
      </c>
      <c r="H604">
        <v>6.997873574328243</v>
      </c>
      <c r="I604">
        <v>2587</v>
      </c>
      <c r="J604">
        <v>69.98</v>
      </c>
      <c r="K604">
        <v>0.75</v>
      </c>
      <c r="L604">
        <v>-0.19999999999999996</v>
      </c>
      <c r="M604">
        <v>-21.052631578947363</v>
      </c>
      <c r="N604">
        <v>243300</v>
      </c>
      <c r="O604">
        <v>56200</v>
      </c>
      <c r="P604">
        <v>3700</v>
      </c>
      <c r="Q604">
        <v>0.7</v>
      </c>
      <c r="R604">
        <v>3150</v>
      </c>
      <c r="S604">
        <v>0.75</v>
      </c>
      <c r="T604">
        <v>16522.650000000001</v>
      </c>
      <c r="U604" t="s">
        <v>217</v>
      </c>
      <c r="V604" s="5">
        <v>0.6069444444444444</v>
      </c>
    </row>
    <row r="605" spans="1:22" x14ac:dyDescent="0.3">
      <c r="A605">
        <v>1</v>
      </c>
      <c r="B605">
        <v>13900</v>
      </c>
      <c r="C605" s="3">
        <v>44434</v>
      </c>
      <c r="D605" t="s">
        <v>215</v>
      </c>
      <c r="E605" t="s">
        <v>118</v>
      </c>
      <c r="F605">
        <v>1642</v>
      </c>
      <c r="G605">
        <v>6</v>
      </c>
      <c r="H605">
        <v>0.36674816625916873</v>
      </c>
      <c r="I605">
        <v>1181</v>
      </c>
      <c r="J605">
        <v>68.680000000000007</v>
      </c>
      <c r="K605">
        <v>0.75</v>
      </c>
      <c r="L605">
        <v>-0.19999999999999996</v>
      </c>
      <c r="M605">
        <v>-21.052631578947363</v>
      </c>
      <c r="N605">
        <v>294750</v>
      </c>
      <c r="O605">
        <v>48200</v>
      </c>
      <c r="P605">
        <v>1750</v>
      </c>
      <c r="Q605">
        <v>0.75</v>
      </c>
      <c r="R605">
        <v>2450</v>
      </c>
      <c r="S605">
        <v>0.85</v>
      </c>
      <c r="T605">
        <v>16522.650000000001</v>
      </c>
      <c r="U605" t="s">
        <v>217</v>
      </c>
      <c r="V605" s="5">
        <v>0.6069444444444444</v>
      </c>
    </row>
    <row r="606" spans="1:22" x14ac:dyDescent="0.3">
      <c r="A606">
        <v>2</v>
      </c>
      <c r="B606">
        <v>13950</v>
      </c>
      <c r="C606" s="3">
        <v>44434</v>
      </c>
      <c r="D606" t="s">
        <v>215</v>
      </c>
      <c r="E606" t="s">
        <v>119</v>
      </c>
      <c r="F606">
        <v>45</v>
      </c>
      <c r="G606">
        <v>17</v>
      </c>
      <c r="H606">
        <v>60.714285714285715</v>
      </c>
      <c r="I606">
        <v>1978</v>
      </c>
      <c r="J606">
        <v>68.22</v>
      </c>
      <c r="K606">
        <v>0.85</v>
      </c>
      <c r="L606">
        <v>-0.25000000000000011</v>
      </c>
      <c r="M606">
        <v>-22.727272727272734</v>
      </c>
      <c r="N606">
        <v>60800</v>
      </c>
      <c r="O606">
        <v>39350</v>
      </c>
      <c r="P606">
        <v>1250</v>
      </c>
      <c r="Q606">
        <v>0.8</v>
      </c>
      <c r="R606">
        <v>550</v>
      </c>
      <c r="S606">
        <v>0.85</v>
      </c>
      <c r="T606">
        <v>16522.650000000001</v>
      </c>
      <c r="U606" t="s">
        <v>217</v>
      </c>
      <c r="V606" s="5">
        <v>0.6069444444444444</v>
      </c>
    </row>
    <row r="607" spans="1:22" x14ac:dyDescent="0.3">
      <c r="A607">
        <v>3</v>
      </c>
      <c r="B607">
        <v>14000</v>
      </c>
      <c r="C607" s="3">
        <v>44434</v>
      </c>
      <c r="D607" t="s">
        <v>215</v>
      </c>
      <c r="E607" t="s">
        <v>120</v>
      </c>
      <c r="F607">
        <v>34168</v>
      </c>
      <c r="G607">
        <v>-1130</v>
      </c>
      <c r="H607">
        <v>-3.2013145220692389</v>
      </c>
      <c r="I607">
        <v>6166</v>
      </c>
      <c r="J607">
        <v>67.66</v>
      </c>
      <c r="K607">
        <v>0.9</v>
      </c>
      <c r="L607">
        <v>-0.20000000000000007</v>
      </c>
      <c r="M607">
        <v>-18.181818181818183</v>
      </c>
      <c r="N607">
        <v>924600</v>
      </c>
      <c r="O607">
        <v>79600</v>
      </c>
      <c r="P607">
        <v>8500</v>
      </c>
      <c r="Q607">
        <v>0.9</v>
      </c>
      <c r="R607">
        <v>1850</v>
      </c>
      <c r="S607">
        <v>1</v>
      </c>
      <c r="T607">
        <v>16522.650000000001</v>
      </c>
      <c r="U607" t="s">
        <v>217</v>
      </c>
      <c r="V607" s="5">
        <v>0.6069444444444444</v>
      </c>
    </row>
    <row r="608" spans="1:22" x14ac:dyDescent="0.3">
      <c r="A608">
        <v>4</v>
      </c>
      <c r="B608">
        <v>14050</v>
      </c>
      <c r="C608" s="3">
        <v>44434</v>
      </c>
      <c r="D608" t="s">
        <v>215</v>
      </c>
      <c r="E608" t="s">
        <v>121</v>
      </c>
      <c r="F608">
        <v>3</v>
      </c>
      <c r="G608">
        <v>1</v>
      </c>
      <c r="H608">
        <v>50</v>
      </c>
      <c r="I608">
        <v>5</v>
      </c>
      <c r="J608">
        <v>67.349999999999994</v>
      </c>
      <c r="K608">
        <v>1.1000000000000001</v>
      </c>
      <c r="L608">
        <v>5.0000000000000044E-2</v>
      </c>
      <c r="M608">
        <v>4.7619047619047654</v>
      </c>
      <c r="N608">
        <v>57150</v>
      </c>
      <c r="O608">
        <v>10750</v>
      </c>
      <c r="P608">
        <v>50</v>
      </c>
      <c r="Q608">
        <v>1.05</v>
      </c>
      <c r="R608">
        <v>1000</v>
      </c>
      <c r="S608">
        <v>1.1499999999999999</v>
      </c>
      <c r="T608">
        <v>16522.650000000001</v>
      </c>
      <c r="U608" t="s">
        <v>217</v>
      </c>
      <c r="V608" s="5">
        <v>0.6069444444444444</v>
      </c>
    </row>
    <row r="609" spans="1:22" x14ac:dyDescent="0.3">
      <c r="A609">
        <v>5</v>
      </c>
      <c r="B609">
        <v>14100</v>
      </c>
      <c r="C609" s="3">
        <v>44434</v>
      </c>
      <c r="D609" t="s">
        <v>215</v>
      </c>
      <c r="E609" t="s">
        <v>122</v>
      </c>
      <c r="F609">
        <v>1997</v>
      </c>
      <c r="G609">
        <v>9</v>
      </c>
      <c r="H609">
        <v>0.45271629778672035</v>
      </c>
      <c r="I609">
        <v>2763</v>
      </c>
      <c r="J609">
        <v>65.03</v>
      </c>
      <c r="K609">
        <v>1</v>
      </c>
      <c r="L609">
        <v>-0.19999999999999996</v>
      </c>
      <c r="M609">
        <v>-16.666666666666664</v>
      </c>
      <c r="N609">
        <v>265850</v>
      </c>
      <c r="O609">
        <v>42250</v>
      </c>
      <c r="P609">
        <v>1500</v>
      </c>
      <c r="Q609">
        <v>0.95</v>
      </c>
      <c r="R609">
        <v>21450</v>
      </c>
      <c r="S609">
        <v>1</v>
      </c>
      <c r="T609">
        <v>16522.650000000001</v>
      </c>
      <c r="U609" t="s">
        <v>217</v>
      </c>
      <c r="V609" s="5">
        <v>0.6069444444444444</v>
      </c>
    </row>
    <row r="610" spans="1:22" x14ac:dyDescent="0.3">
      <c r="A610">
        <v>6</v>
      </c>
      <c r="B610">
        <v>14150</v>
      </c>
      <c r="C610" s="3">
        <v>44434</v>
      </c>
      <c r="D610" t="s">
        <v>215</v>
      </c>
      <c r="E610" t="s">
        <v>123</v>
      </c>
      <c r="F610">
        <v>20</v>
      </c>
      <c r="G610">
        <v>-50</v>
      </c>
      <c r="H610">
        <v>-71.428571428571431</v>
      </c>
      <c r="I610">
        <v>128</v>
      </c>
      <c r="J610">
        <v>64.69</v>
      </c>
      <c r="K610">
        <v>1.05</v>
      </c>
      <c r="L610">
        <v>-0.14999999999999991</v>
      </c>
      <c r="M610">
        <v>-12.499999999999993</v>
      </c>
      <c r="N610">
        <v>43050</v>
      </c>
      <c r="O610">
        <v>11000</v>
      </c>
      <c r="P610">
        <v>600</v>
      </c>
      <c r="Q610">
        <v>0.95</v>
      </c>
      <c r="R610">
        <v>1150</v>
      </c>
      <c r="S610">
        <v>1.2</v>
      </c>
      <c r="T610">
        <v>16522.650000000001</v>
      </c>
      <c r="U610" t="s">
        <v>217</v>
      </c>
      <c r="V610" s="5">
        <v>0.6069444444444444</v>
      </c>
    </row>
    <row r="611" spans="1:22" x14ac:dyDescent="0.3">
      <c r="A611">
        <v>7</v>
      </c>
      <c r="B611">
        <v>14200</v>
      </c>
      <c r="C611" s="3">
        <v>44434</v>
      </c>
      <c r="D611" t="s">
        <v>215</v>
      </c>
      <c r="E611" t="s">
        <v>124</v>
      </c>
      <c r="F611">
        <v>11600</v>
      </c>
      <c r="G611">
        <v>357</v>
      </c>
      <c r="H611">
        <v>3.1753090812060836</v>
      </c>
      <c r="I611">
        <v>6133</v>
      </c>
      <c r="J611">
        <v>63.66</v>
      </c>
      <c r="K611">
        <v>1.1499999999999999</v>
      </c>
      <c r="L611">
        <v>4.9999999999999822E-2</v>
      </c>
      <c r="M611">
        <v>4.545454545454529</v>
      </c>
      <c r="N611">
        <v>391050</v>
      </c>
      <c r="O611">
        <v>52050</v>
      </c>
      <c r="P611">
        <v>3300</v>
      </c>
      <c r="Q611">
        <v>1.05</v>
      </c>
      <c r="R611">
        <v>16500</v>
      </c>
      <c r="S611">
        <v>1.1499999999999999</v>
      </c>
      <c r="T611">
        <v>16522.650000000001</v>
      </c>
      <c r="U611" t="s">
        <v>217</v>
      </c>
      <c r="V611" s="5">
        <v>0.6069444444444444</v>
      </c>
    </row>
    <row r="612" spans="1:22" x14ac:dyDescent="0.3">
      <c r="A612">
        <v>8</v>
      </c>
      <c r="B612">
        <v>14250</v>
      </c>
      <c r="C612" s="3">
        <v>44434</v>
      </c>
      <c r="D612" t="s">
        <v>215</v>
      </c>
      <c r="E612" t="s">
        <v>125</v>
      </c>
      <c r="F612">
        <v>107</v>
      </c>
      <c r="G612">
        <v>-161</v>
      </c>
      <c r="H612">
        <v>-60.07462686567164</v>
      </c>
      <c r="I612">
        <v>366</v>
      </c>
      <c r="J612">
        <v>61.74</v>
      </c>
      <c r="K612">
        <v>1.05</v>
      </c>
      <c r="L612">
        <v>5.0000000000000044E-2</v>
      </c>
      <c r="M612">
        <v>5.0000000000000044</v>
      </c>
      <c r="N612">
        <v>50350</v>
      </c>
      <c r="O612">
        <v>13450</v>
      </c>
      <c r="P612">
        <v>50</v>
      </c>
      <c r="Q612">
        <v>1.05</v>
      </c>
      <c r="R612">
        <v>3000</v>
      </c>
      <c r="S612">
        <v>1.4</v>
      </c>
      <c r="T612">
        <v>16522.650000000001</v>
      </c>
      <c r="U612" t="s">
        <v>217</v>
      </c>
      <c r="V612" s="5">
        <v>0.6069444444444444</v>
      </c>
    </row>
    <row r="613" spans="1:22" x14ac:dyDescent="0.3">
      <c r="A613">
        <v>9</v>
      </c>
      <c r="B613">
        <v>14300</v>
      </c>
      <c r="C613" s="3">
        <v>44434</v>
      </c>
      <c r="D613" t="s">
        <v>215</v>
      </c>
      <c r="E613" t="s">
        <v>126</v>
      </c>
      <c r="F613">
        <v>1571</v>
      </c>
      <c r="G613">
        <v>260</v>
      </c>
      <c r="H613">
        <v>19.832189168573606</v>
      </c>
      <c r="I613">
        <v>2924</v>
      </c>
      <c r="J613">
        <v>60.72</v>
      </c>
      <c r="K613">
        <v>1.2</v>
      </c>
      <c r="L613">
        <v>5.0000000000000044E-2</v>
      </c>
      <c r="M613">
        <v>4.3478260869565259</v>
      </c>
      <c r="N613">
        <v>230900</v>
      </c>
      <c r="O613">
        <v>31400</v>
      </c>
      <c r="P613">
        <v>750</v>
      </c>
      <c r="Q613">
        <v>1.1499999999999999</v>
      </c>
      <c r="R613">
        <v>2250</v>
      </c>
      <c r="S613">
        <v>1.2</v>
      </c>
      <c r="T613">
        <v>16522.650000000001</v>
      </c>
      <c r="U613" t="s">
        <v>217</v>
      </c>
      <c r="V613" s="5">
        <v>0.6069444444444444</v>
      </c>
    </row>
    <row r="614" spans="1:22" x14ac:dyDescent="0.3">
      <c r="A614">
        <v>10</v>
      </c>
      <c r="B614">
        <v>14350</v>
      </c>
      <c r="C614" s="3">
        <v>44434</v>
      </c>
      <c r="D614" t="s">
        <v>215</v>
      </c>
      <c r="E614" t="s">
        <v>127</v>
      </c>
      <c r="F614">
        <v>65</v>
      </c>
      <c r="G614">
        <v>-134</v>
      </c>
      <c r="H614">
        <v>-67.336683417085425</v>
      </c>
      <c r="I614">
        <v>284</v>
      </c>
      <c r="J614">
        <v>59.11</v>
      </c>
      <c r="K614">
        <v>1.05</v>
      </c>
      <c r="L614">
        <v>0</v>
      </c>
      <c r="M614">
        <v>0</v>
      </c>
      <c r="N614">
        <v>60100</v>
      </c>
      <c r="O614">
        <v>17050</v>
      </c>
      <c r="P614">
        <v>150</v>
      </c>
      <c r="Q614">
        <v>1.1000000000000001</v>
      </c>
      <c r="R614">
        <v>1900</v>
      </c>
      <c r="S614">
        <v>1.25</v>
      </c>
      <c r="T614">
        <v>16522.650000000001</v>
      </c>
      <c r="U614" t="s">
        <v>217</v>
      </c>
      <c r="V614" s="5">
        <v>0.6069444444444444</v>
      </c>
    </row>
    <row r="615" spans="1:22" x14ac:dyDescent="0.3">
      <c r="A615">
        <v>11</v>
      </c>
      <c r="B615">
        <v>14400</v>
      </c>
      <c r="C615" s="3">
        <v>44434</v>
      </c>
      <c r="D615" t="s">
        <v>215</v>
      </c>
      <c r="E615" t="s">
        <v>128</v>
      </c>
      <c r="F615">
        <v>3334</v>
      </c>
      <c r="G615">
        <v>-68</v>
      </c>
      <c r="H615">
        <v>-1.9988242210464433</v>
      </c>
      <c r="I615">
        <v>1051</v>
      </c>
      <c r="J615">
        <v>58.08</v>
      </c>
      <c r="K615">
        <v>1.2</v>
      </c>
      <c r="L615">
        <v>9.9999999999999867E-2</v>
      </c>
      <c r="M615">
        <v>9.0909090909090793</v>
      </c>
      <c r="N615">
        <v>261450</v>
      </c>
      <c r="O615">
        <v>28100</v>
      </c>
      <c r="P615">
        <v>400</v>
      </c>
      <c r="Q615">
        <v>1.1499999999999999</v>
      </c>
      <c r="R615">
        <v>250</v>
      </c>
      <c r="S615">
        <v>1.35</v>
      </c>
      <c r="T615">
        <v>16522.650000000001</v>
      </c>
      <c r="U615" t="s">
        <v>217</v>
      </c>
      <c r="V615" s="5">
        <v>0.6069444444444444</v>
      </c>
    </row>
    <row r="616" spans="1:22" x14ac:dyDescent="0.3">
      <c r="A616">
        <v>12</v>
      </c>
      <c r="B616">
        <v>14450</v>
      </c>
      <c r="C616" s="3">
        <v>44434</v>
      </c>
      <c r="D616" t="s">
        <v>215</v>
      </c>
      <c r="E616" t="s">
        <v>129</v>
      </c>
      <c r="F616">
        <v>13</v>
      </c>
      <c r="G616">
        <v>-35</v>
      </c>
      <c r="H616">
        <v>-72.916666666666671</v>
      </c>
      <c r="I616">
        <v>60</v>
      </c>
      <c r="J616">
        <v>57.3</v>
      </c>
      <c r="K616">
        <v>1.2</v>
      </c>
      <c r="L616">
        <v>0</v>
      </c>
      <c r="M616">
        <v>0</v>
      </c>
      <c r="N616">
        <v>56550</v>
      </c>
      <c r="O616">
        <v>17250</v>
      </c>
      <c r="P616">
        <v>200</v>
      </c>
      <c r="Q616">
        <v>1.1499999999999999</v>
      </c>
      <c r="R616">
        <v>1150</v>
      </c>
      <c r="S616">
        <v>1.55</v>
      </c>
      <c r="T616">
        <v>16522.650000000001</v>
      </c>
      <c r="U616" t="s">
        <v>217</v>
      </c>
      <c r="V616" s="5">
        <v>0.6069444444444444</v>
      </c>
    </row>
    <row r="617" spans="1:22" x14ac:dyDescent="0.3">
      <c r="A617">
        <v>13</v>
      </c>
      <c r="B617">
        <v>14500</v>
      </c>
      <c r="C617" s="3">
        <v>44434</v>
      </c>
      <c r="D617" t="s">
        <v>215</v>
      </c>
      <c r="E617" t="s">
        <v>130</v>
      </c>
      <c r="F617">
        <v>24014</v>
      </c>
      <c r="G617">
        <v>-3283</v>
      </c>
      <c r="H617">
        <v>-12.026962669890464</v>
      </c>
      <c r="I617">
        <v>14726</v>
      </c>
      <c r="J617">
        <v>56.23</v>
      </c>
      <c r="K617">
        <v>1.35</v>
      </c>
      <c r="L617">
        <v>0.20000000000000018</v>
      </c>
      <c r="M617">
        <v>17.391304347826104</v>
      </c>
      <c r="N617">
        <v>1104250</v>
      </c>
      <c r="O617">
        <v>127400</v>
      </c>
      <c r="P617">
        <v>600</v>
      </c>
      <c r="Q617">
        <v>1.3</v>
      </c>
      <c r="R617">
        <v>11500</v>
      </c>
      <c r="S617">
        <v>1.35</v>
      </c>
      <c r="T617">
        <v>16522.650000000001</v>
      </c>
      <c r="U617" t="s">
        <v>217</v>
      </c>
      <c r="V617" s="5">
        <v>0.6069444444444444</v>
      </c>
    </row>
    <row r="618" spans="1:22" x14ac:dyDescent="0.3">
      <c r="A618">
        <v>14</v>
      </c>
      <c r="B618">
        <v>14550</v>
      </c>
      <c r="C618" s="3">
        <v>44434</v>
      </c>
      <c r="D618" t="s">
        <v>215</v>
      </c>
      <c r="E618" t="s">
        <v>131</v>
      </c>
      <c r="F618">
        <v>52</v>
      </c>
      <c r="G618">
        <v>8</v>
      </c>
      <c r="H618">
        <v>18.181818181818183</v>
      </c>
      <c r="I618">
        <v>137</v>
      </c>
      <c r="J618">
        <v>54.9</v>
      </c>
      <c r="K618">
        <v>1.25</v>
      </c>
      <c r="L618">
        <v>0</v>
      </c>
      <c r="M618">
        <v>0</v>
      </c>
      <c r="N618">
        <v>59700</v>
      </c>
      <c r="O618">
        <v>13300</v>
      </c>
      <c r="P618">
        <v>250</v>
      </c>
      <c r="Q618">
        <v>1</v>
      </c>
      <c r="R618">
        <v>250</v>
      </c>
      <c r="S618">
        <v>1.45</v>
      </c>
      <c r="T618">
        <v>16522.650000000001</v>
      </c>
      <c r="U618" t="s">
        <v>217</v>
      </c>
      <c r="V618" s="5">
        <v>0.6069444444444444</v>
      </c>
    </row>
    <row r="619" spans="1:22" x14ac:dyDescent="0.3">
      <c r="A619">
        <v>15</v>
      </c>
      <c r="B619">
        <v>14600</v>
      </c>
      <c r="C619" s="3">
        <v>44434</v>
      </c>
      <c r="D619" t="s">
        <v>215</v>
      </c>
      <c r="E619" t="s">
        <v>132</v>
      </c>
      <c r="F619">
        <v>3664</v>
      </c>
      <c r="G619">
        <v>-637</v>
      </c>
      <c r="H619">
        <v>-14.810509183910719</v>
      </c>
      <c r="I619">
        <v>2076</v>
      </c>
      <c r="J619">
        <v>54.04</v>
      </c>
      <c r="K619">
        <v>1.35</v>
      </c>
      <c r="L619">
        <v>5.0000000000000044E-2</v>
      </c>
      <c r="M619">
        <v>3.8461538461538494</v>
      </c>
      <c r="N619">
        <v>289900</v>
      </c>
      <c r="O619">
        <v>29400</v>
      </c>
      <c r="P619">
        <v>2500</v>
      </c>
      <c r="Q619">
        <v>1.25</v>
      </c>
      <c r="R619">
        <v>5000</v>
      </c>
      <c r="S619">
        <v>1.4</v>
      </c>
      <c r="T619">
        <v>16522.650000000001</v>
      </c>
      <c r="U619" t="s">
        <v>217</v>
      </c>
      <c r="V619" s="5">
        <v>0.6069444444444444</v>
      </c>
    </row>
    <row r="620" spans="1:22" x14ac:dyDescent="0.3">
      <c r="A620">
        <v>16</v>
      </c>
      <c r="B620">
        <v>14650</v>
      </c>
      <c r="C620" s="3">
        <v>44434</v>
      </c>
      <c r="D620" t="s">
        <v>215</v>
      </c>
      <c r="E620" t="s">
        <v>133</v>
      </c>
      <c r="F620">
        <v>117</v>
      </c>
      <c r="G620">
        <v>-12</v>
      </c>
      <c r="H620">
        <v>-9.3023255813953494</v>
      </c>
      <c r="I620">
        <v>73</v>
      </c>
      <c r="J620">
        <v>51.78</v>
      </c>
      <c r="K620">
        <v>1.1499999999999999</v>
      </c>
      <c r="L620">
        <v>-0.20000000000000018</v>
      </c>
      <c r="M620">
        <v>-14.814814814814827</v>
      </c>
      <c r="N620">
        <v>57700</v>
      </c>
      <c r="O620">
        <v>11450</v>
      </c>
      <c r="P620">
        <v>1450</v>
      </c>
      <c r="Q620">
        <v>1.1499999999999999</v>
      </c>
      <c r="R620">
        <v>150</v>
      </c>
      <c r="S620">
        <v>1.4</v>
      </c>
      <c r="T620">
        <v>16522.650000000001</v>
      </c>
      <c r="U620" t="s">
        <v>217</v>
      </c>
      <c r="V620" s="5">
        <v>0.6069444444444444</v>
      </c>
    </row>
    <row r="621" spans="1:22" x14ac:dyDescent="0.3">
      <c r="A621">
        <v>17</v>
      </c>
      <c r="B621">
        <v>14700</v>
      </c>
      <c r="C621" s="3">
        <v>44434</v>
      </c>
      <c r="D621" t="s">
        <v>215</v>
      </c>
      <c r="E621" t="s">
        <v>134</v>
      </c>
      <c r="F621">
        <v>6989</v>
      </c>
      <c r="G621">
        <v>-139</v>
      </c>
      <c r="H621">
        <v>-1.9500561167227835</v>
      </c>
      <c r="I621">
        <v>5201</v>
      </c>
      <c r="J621">
        <v>51.16</v>
      </c>
      <c r="K621">
        <v>1.35</v>
      </c>
      <c r="L621">
        <v>-4.9999999999999822E-2</v>
      </c>
      <c r="M621">
        <v>-3.5714285714285587</v>
      </c>
      <c r="N621">
        <v>446250</v>
      </c>
      <c r="O621">
        <v>35950</v>
      </c>
      <c r="P621">
        <v>1550</v>
      </c>
      <c r="Q621">
        <v>1.3</v>
      </c>
      <c r="R621">
        <v>1650</v>
      </c>
      <c r="S621">
        <v>1.45</v>
      </c>
      <c r="T621">
        <v>16522.650000000001</v>
      </c>
      <c r="U621" t="s">
        <v>217</v>
      </c>
      <c r="V621" s="5">
        <v>0.6069444444444444</v>
      </c>
    </row>
    <row r="622" spans="1:22" x14ac:dyDescent="0.3">
      <c r="A622">
        <v>18</v>
      </c>
      <c r="B622">
        <v>14750</v>
      </c>
      <c r="C622" s="3">
        <v>44434</v>
      </c>
      <c r="D622" t="s">
        <v>215</v>
      </c>
      <c r="E622" t="s">
        <v>135</v>
      </c>
      <c r="F622">
        <v>144</v>
      </c>
      <c r="G622">
        <v>-40</v>
      </c>
      <c r="H622">
        <v>-21.739130434782609</v>
      </c>
      <c r="I622">
        <v>151</v>
      </c>
      <c r="J622">
        <v>49.39</v>
      </c>
      <c r="K622">
        <v>1.2</v>
      </c>
      <c r="L622">
        <v>-0.35000000000000009</v>
      </c>
      <c r="M622">
        <v>-22.580645161290327</v>
      </c>
      <c r="N622">
        <v>64050</v>
      </c>
      <c r="O622">
        <v>13250</v>
      </c>
      <c r="P622">
        <v>550</v>
      </c>
      <c r="Q622">
        <v>1.3</v>
      </c>
      <c r="R622">
        <v>200</v>
      </c>
      <c r="S622">
        <v>1.5</v>
      </c>
      <c r="T622">
        <v>16522.650000000001</v>
      </c>
      <c r="U622" t="s">
        <v>217</v>
      </c>
      <c r="V622" s="5">
        <v>0.6069444444444444</v>
      </c>
    </row>
    <row r="623" spans="1:22" x14ac:dyDescent="0.3">
      <c r="A623">
        <v>19</v>
      </c>
      <c r="B623">
        <v>14800</v>
      </c>
      <c r="C623" s="3">
        <v>44434</v>
      </c>
      <c r="D623" t="s">
        <v>215</v>
      </c>
      <c r="E623" t="s">
        <v>136</v>
      </c>
      <c r="F623">
        <v>7593</v>
      </c>
      <c r="G623">
        <v>-287</v>
      </c>
      <c r="H623">
        <v>-3.6421319796954315</v>
      </c>
      <c r="I623">
        <v>5568</v>
      </c>
      <c r="J623">
        <v>48.72</v>
      </c>
      <c r="K623">
        <v>1.4</v>
      </c>
      <c r="L623">
        <v>-0.20000000000000018</v>
      </c>
      <c r="M623">
        <v>-12.500000000000011</v>
      </c>
      <c r="N623">
        <v>387400</v>
      </c>
      <c r="O623">
        <v>41800</v>
      </c>
      <c r="P623">
        <v>1300</v>
      </c>
      <c r="Q623">
        <v>1.35</v>
      </c>
      <c r="R623">
        <v>950</v>
      </c>
      <c r="S623">
        <v>1.45</v>
      </c>
      <c r="T623">
        <v>16522.650000000001</v>
      </c>
      <c r="U623" t="s">
        <v>217</v>
      </c>
      <c r="V623" s="5">
        <v>0.6069444444444444</v>
      </c>
    </row>
    <row r="624" spans="1:22" x14ac:dyDescent="0.3">
      <c r="A624">
        <v>20</v>
      </c>
      <c r="B624">
        <v>14850</v>
      </c>
      <c r="C624" s="3">
        <v>44434</v>
      </c>
      <c r="D624" t="s">
        <v>215</v>
      </c>
      <c r="E624" t="s">
        <v>137</v>
      </c>
      <c r="F624">
        <v>76</v>
      </c>
      <c r="G624">
        <v>-39</v>
      </c>
      <c r="H624">
        <v>-33.913043478260867</v>
      </c>
      <c r="I624">
        <v>162</v>
      </c>
      <c r="J624">
        <v>47.19</v>
      </c>
      <c r="K624">
        <v>1.3</v>
      </c>
      <c r="L624">
        <v>-0.39999999999999991</v>
      </c>
      <c r="M624">
        <v>-23.529411764705877</v>
      </c>
      <c r="N624">
        <v>63400</v>
      </c>
      <c r="O624">
        <v>23050</v>
      </c>
      <c r="P624">
        <v>50</v>
      </c>
      <c r="Q624">
        <v>1.3</v>
      </c>
      <c r="R624">
        <v>700</v>
      </c>
      <c r="S624">
        <v>1.55</v>
      </c>
      <c r="T624">
        <v>16522.650000000001</v>
      </c>
      <c r="U624" t="s">
        <v>217</v>
      </c>
      <c r="V624" s="5">
        <v>0.6069444444444444</v>
      </c>
    </row>
    <row r="625" spans="1:22" x14ac:dyDescent="0.3">
      <c r="A625">
        <v>21</v>
      </c>
      <c r="B625">
        <v>14900</v>
      </c>
      <c r="C625" s="3">
        <v>44434</v>
      </c>
      <c r="D625" t="s">
        <v>215</v>
      </c>
      <c r="E625" t="s">
        <v>138</v>
      </c>
      <c r="F625">
        <v>8367</v>
      </c>
      <c r="G625">
        <v>481</v>
      </c>
      <c r="H625">
        <v>6.0994166878011669</v>
      </c>
      <c r="I625">
        <v>6106</v>
      </c>
      <c r="J625">
        <v>46.27</v>
      </c>
      <c r="K625">
        <v>1.45</v>
      </c>
      <c r="L625">
        <v>-0.40000000000000013</v>
      </c>
      <c r="M625">
        <v>-21.621621621621628</v>
      </c>
      <c r="N625">
        <v>583200</v>
      </c>
      <c r="O625">
        <v>22600</v>
      </c>
      <c r="P625">
        <v>1600</v>
      </c>
      <c r="Q625">
        <v>1.45</v>
      </c>
      <c r="R625">
        <v>700</v>
      </c>
      <c r="S625">
        <v>1.5</v>
      </c>
      <c r="T625">
        <v>16522.650000000001</v>
      </c>
      <c r="U625" t="s">
        <v>217</v>
      </c>
      <c r="V625" s="5">
        <v>0.6069444444444444</v>
      </c>
    </row>
    <row r="626" spans="1:22" x14ac:dyDescent="0.3">
      <c r="A626">
        <v>22</v>
      </c>
      <c r="B626">
        <v>14950</v>
      </c>
      <c r="C626" s="3">
        <v>44434</v>
      </c>
      <c r="D626" t="s">
        <v>215</v>
      </c>
      <c r="E626" t="s">
        <v>139</v>
      </c>
      <c r="F626">
        <v>494</v>
      </c>
      <c r="G626">
        <v>-221</v>
      </c>
      <c r="H626">
        <v>-30.90909090909091</v>
      </c>
      <c r="I626">
        <v>875</v>
      </c>
      <c r="J626">
        <v>45.3</v>
      </c>
      <c r="K626">
        <v>1.5</v>
      </c>
      <c r="L626">
        <v>-0.54999999999999982</v>
      </c>
      <c r="M626">
        <v>-26.829268292682922</v>
      </c>
      <c r="N626">
        <v>84650</v>
      </c>
      <c r="O626">
        <v>21550</v>
      </c>
      <c r="P626">
        <v>100</v>
      </c>
      <c r="Q626">
        <v>1.2</v>
      </c>
      <c r="R626">
        <v>3150</v>
      </c>
      <c r="S626">
        <v>1.75</v>
      </c>
      <c r="T626">
        <v>16522.650000000001</v>
      </c>
      <c r="U626" t="s">
        <v>217</v>
      </c>
      <c r="V626" s="5">
        <v>0.6069444444444444</v>
      </c>
    </row>
    <row r="627" spans="1:22" x14ac:dyDescent="0.3">
      <c r="A627">
        <v>23</v>
      </c>
      <c r="B627">
        <v>15000</v>
      </c>
      <c r="C627" s="3">
        <v>44434</v>
      </c>
      <c r="D627" t="s">
        <v>215</v>
      </c>
      <c r="E627" t="s">
        <v>140</v>
      </c>
      <c r="F627">
        <v>76432</v>
      </c>
      <c r="G627">
        <v>-3911</v>
      </c>
      <c r="H627">
        <v>-4.8678789689207527</v>
      </c>
      <c r="I627">
        <v>57775</v>
      </c>
      <c r="J627">
        <v>44.47</v>
      </c>
      <c r="K627">
        <v>1.6</v>
      </c>
      <c r="L627">
        <v>-0.64999999999999991</v>
      </c>
      <c r="M627">
        <v>-28.888888888888886</v>
      </c>
      <c r="N627">
        <v>2584250</v>
      </c>
      <c r="O627">
        <v>133450</v>
      </c>
      <c r="P627">
        <v>6800</v>
      </c>
      <c r="Q627">
        <v>1.55</v>
      </c>
      <c r="R627">
        <v>2200</v>
      </c>
      <c r="S627">
        <v>1.6</v>
      </c>
      <c r="T627">
        <v>16522.650000000001</v>
      </c>
      <c r="U627" t="s">
        <v>217</v>
      </c>
      <c r="V627" s="5">
        <v>0.6069444444444444</v>
      </c>
    </row>
    <row r="628" spans="1:22" x14ac:dyDescent="0.3">
      <c r="A628">
        <v>24</v>
      </c>
      <c r="B628">
        <v>15050</v>
      </c>
      <c r="C628" s="3">
        <v>44434</v>
      </c>
      <c r="D628" t="s">
        <v>215</v>
      </c>
      <c r="E628" t="s">
        <v>141</v>
      </c>
      <c r="F628">
        <v>667</v>
      </c>
      <c r="G628">
        <v>129</v>
      </c>
      <c r="H628">
        <v>23.977695167286246</v>
      </c>
      <c r="I628">
        <v>2600</v>
      </c>
      <c r="J628">
        <v>43.12</v>
      </c>
      <c r="K628">
        <v>1.65</v>
      </c>
      <c r="L628">
        <v>-0.70000000000000018</v>
      </c>
      <c r="M628">
        <v>-29.787234042553195</v>
      </c>
      <c r="N628">
        <v>63150</v>
      </c>
      <c r="O628">
        <v>17500</v>
      </c>
      <c r="P628">
        <v>250</v>
      </c>
      <c r="Q628">
        <v>1.5</v>
      </c>
      <c r="R628">
        <v>500</v>
      </c>
      <c r="S628">
        <v>1.7</v>
      </c>
      <c r="T628">
        <v>16522.650000000001</v>
      </c>
      <c r="U628" t="s">
        <v>217</v>
      </c>
      <c r="V628" s="5">
        <v>0.6069444444444444</v>
      </c>
    </row>
    <row r="629" spans="1:22" x14ac:dyDescent="0.3">
      <c r="A629">
        <v>25</v>
      </c>
      <c r="B629">
        <v>15100</v>
      </c>
      <c r="C629" s="3">
        <v>44434</v>
      </c>
      <c r="D629" t="s">
        <v>215</v>
      </c>
      <c r="E629" t="s">
        <v>142</v>
      </c>
      <c r="F629">
        <v>5684</v>
      </c>
      <c r="G629">
        <v>-56</v>
      </c>
      <c r="H629">
        <v>-0.97560975609756095</v>
      </c>
      <c r="I629">
        <v>10993</v>
      </c>
      <c r="J629">
        <v>41.77</v>
      </c>
      <c r="K629">
        <v>1.65</v>
      </c>
      <c r="L629">
        <v>-0.85000000000000009</v>
      </c>
      <c r="M629">
        <v>-34</v>
      </c>
      <c r="N629">
        <v>469650</v>
      </c>
      <c r="O629">
        <v>26850</v>
      </c>
      <c r="P629">
        <v>7600</v>
      </c>
      <c r="Q629">
        <v>1.6</v>
      </c>
      <c r="R629">
        <v>500</v>
      </c>
      <c r="S629">
        <v>1.65</v>
      </c>
      <c r="T629">
        <v>16522.650000000001</v>
      </c>
      <c r="U629" t="s">
        <v>217</v>
      </c>
      <c r="V629" s="5">
        <v>0.6069444444444444</v>
      </c>
    </row>
    <row r="630" spans="1:22" x14ac:dyDescent="0.3">
      <c r="A630">
        <v>26</v>
      </c>
      <c r="B630">
        <v>15150</v>
      </c>
      <c r="C630" s="3">
        <v>44434</v>
      </c>
      <c r="D630" t="s">
        <v>215</v>
      </c>
      <c r="E630" t="s">
        <v>143</v>
      </c>
      <c r="F630">
        <v>226</v>
      </c>
      <c r="G630">
        <v>-27</v>
      </c>
      <c r="H630">
        <v>-10.671936758893281</v>
      </c>
      <c r="I630">
        <v>950</v>
      </c>
      <c r="J630">
        <v>40.58</v>
      </c>
      <c r="K630">
        <v>1.6</v>
      </c>
      <c r="L630">
        <v>-1.0499999999999998</v>
      </c>
      <c r="M630">
        <v>-39.622641509433961</v>
      </c>
      <c r="N630">
        <v>55600</v>
      </c>
      <c r="O630">
        <v>16750</v>
      </c>
      <c r="P630">
        <v>250</v>
      </c>
      <c r="Q630">
        <v>1.6</v>
      </c>
      <c r="R630">
        <v>200</v>
      </c>
      <c r="S630">
        <v>1.9</v>
      </c>
      <c r="T630">
        <v>16522.650000000001</v>
      </c>
      <c r="U630" t="s">
        <v>217</v>
      </c>
      <c r="V630" s="5">
        <v>0.6069444444444444</v>
      </c>
    </row>
    <row r="631" spans="1:22" x14ac:dyDescent="0.3">
      <c r="A631">
        <v>27</v>
      </c>
      <c r="B631">
        <v>15200</v>
      </c>
      <c r="C631" s="3">
        <v>44434</v>
      </c>
      <c r="D631" t="s">
        <v>215</v>
      </c>
      <c r="E631" t="s">
        <v>144</v>
      </c>
      <c r="F631">
        <v>10612</v>
      </c>
      <c r="G631">
        <v>-830</v>
      </c>
      <c r="H631">
        <v>-7.2539765775214127</v>
      </c>
      <c r="I631">
        <v>24855</v>
      </c>
      <c r="J631">
        <v>39.5</v>
      </c>
      <c r="K631">
        <v>1.8</v>
      </c>
      <c r="L631">
        <v>-0.99999999999999978</v>
      </c>
      <c r="M631">
        <v>-35.714285714285708</v>
      </c>
      <c r="N631">
        <v>498550</v>
      </c>
      <c r="O631">
        <v>52550</v>
      </c>
      <c r="P631">
        <v>4200</v>
      </c>
      <c r="Q631">
        <v>1.75</v>
      </c>
      <c r="R631">
        <v>4600</v>
      </c>
      <c r="S631">
        <v>1.8</v>
      </c>
      <c r="T631">
        <v>16522.650000000001</v>
      </c>
      <c r="U631" t="s">
        <v>217</v>
      </c>
      <c r="V631" s="5">
        <v>0.6069444444444444</v>
      </c>
    </row>
    <row r="632" spans="1:22" x14ac:dyDescent="0.3">
      <c r="A632">
        <v>28</v>
      </c>
      <c r="B632">
        <v>15250</v>
      </c>
      <c r="C632" s="3">
        <v>44434</v>
      </c>
      <c r="D632" t="s">
        <v>215</v>
      </c>
      <c r="E632" t="s">
        <v>145</v>
      </c>
      <c r="F632">
        <v>918</v>
      </c>
      <c r="G632">
        <v>-36</v>
      </c>
      <c r="H632">
        <v>-3.7735849056603774</v>
      </c>
      <c r="I632">
        <v>1060</v>
      </c>
      <c r="J632">
        <v>38.01</v>
      </c>
      <c r="K632">
        <v>2</v>
      </c>
      <c r="L632">
        <v>-1.1000000000000001</v>
      </c>
      <c r="M632">
        <v>-35.483870967741936</v>
      </c>
      <c r="N632">
        <v>68500</v>
      </c>
      <c r="O632">
        <v>17450</v>
      </c>
      <c r="P632">
        <v>50</v>
      </c>
      <c r="Q632">
        <v>1.65</v>
      </c>
      <c r="R632">
        <v>1000</v>
      </c>
      <c r="S632">
        <v>2</v>
      </c>
      <c r="T632">
        <v>16522.650000000001</v>
      </c>
      <c r="U632" t="s">
        <v>217</v>
      </c>
      <c r="V632" s="5">
        <v>0.6069444444444444</v>
      </c>
    </row>
    <row r="633" spans="1:22" x14ac:dyDescent="0.3">
      <c r="A633">
        <v>29</v>
      </c>
      <c r="B633">
        <v>15300</v>
      </c>
      <c r="C633" s="3">
        <v>44434</v>
      </c>
      <c r="D633" t="s">
        <v>215</v>
      </c>
      <c r="E633" t="s">
        <v>146</v>
      </c>
      <c r="F633">
        <v>13934</v>
      </c>
      <c r="G633">
        <v>-4161</v>
      </c>
      <c r="H633">
        <v>-22.995302569770654</v>
      </c>
      <c r="I633">
        <v>44406</v>
      </c>
      <c r="J633">
        <v>36.909999999999997</v>
      </c>
      <c r="K633">
        <v>1.85</v>
      </c>
      <c r="L633">
        <v>-1.4499999999999997</v>
      </c>
      <c r="M633">
        <v>-43.939393939393931</v>
      </c>
      <c r="N633">
        <v>385800</v>
      </c>
      <c r="O633">
        <v>74200</v>
      </c>
      <c r="P633">
        <v>1850</v>
      </c>
      <c r="Q633">
        <v>1.8</v>
      </c>
      <c r="R633">
        <v>4850</v>
      </c>
      <c r="S633">
        <v>1.85</v>
      </c>
      <c r="T633">
        <v>16522.650000000001</v>
      </c>
      <c r="U633" t="s">
        <v>217</v>
      </c>
      <c r="V633" s="5">
        <v>0.6069444444444444</v>
      </c>
    </row>
    <row r="634" spans="1:22" x14ac:dyDescent="0.3">
      <c r="A634">
        <v>30</v>
      </c>
      <c r="B634">
        <v>15350</v>
      </c>
      <c r="C634" s="3">
        <v>44434</v>
      </c>
      <c r="D634" t="s">
        <v>215</v>
      </c>
      <c r="E634" t="s">
        <v>147</v>
      </c>
      <c r="F634">
        <v>6045</v>
      </c>
      <c r="G634">
        <v>-1154</v>
      </c>
      <c r="H634">
        <v>-16.030004167245451</v>
      </c>
      <c r="I634">
        <v>7217</v>
      </c>
      <c r="J634">
        <v>35.67</v>
      </c>
      <c r="K634">
        <v>1.95</v>
      </c>
      <c r="L634">
        <v>-1.7500000000000002</v>
      </c>
      <c r="M634">
        <v>-47.297297297297305</v>
      </c>
      <c r="N634">
        <v>51750</v>
      </c>
      <c r="O634">
        <v>38500</v>
      </c>
      <c r="P634">
        <v>700</v>
      </c>
      <c r="Q634">
        <v>1.9</v>
      </c>
      <c r="R634">
        <v>350</v>
      </c>
      <c r="S634">
        <v>1.95</v>
      </c>
      <c r="T634">
        <v>16522.650000000001</v>
      </c>
      <c r="U634" t="s">
        <v>217</v>
      </c>
      <c r="V634" s="5">
        <v>0.6069444444444444</v>
      </c>
    </row>
    <row r="635" spans="1:22" x14ac:dyDescent="0.3">
      <c r="A635">
        <v>31</v>
      </c>
      <c r="B635">
        <v>15400</v>
      </c>
      <c r="C635" s="3">
        <v>44434</v>
      </c>
      <c r="D635" t="s">
        <v>215</v>
      </c>
      <c r="E635" t="s">
        <v>148</v>
      </c>
      <c r="F635">
        <v>23955</v>
      </c>
      <c r="G635">
        <v>-1151</v>
      </c>
      <c r="H635">
        <v>-4.5845614594120931</v>
      </c>
      <c r="I635">
        <v>66574</v>
      </c>
      <c r="J635">
        <v>34.53</v>
      </c>
      <c r="K635">
        <v>1.95</v>
      </c>
      <c r="L635">
        <v>-1.95</v>
      </c>
      <c r="M635">
        <v>-50</v>
      </c>
      <c r="N635">
        <v>303800</v>
      </c>
      <c r="O635">
        <v>67750</v>
      </c>
      <c r="P635">
        <v>1100</v>
      </c>
      <c r="Q635">
        <v>1.95</v>
      </c>
      <c r="R635">
        <v>6850</v>
      </c>
      <c r="S635">
        <v>2</v>
      </c>
      <c r="T635">
        <v>16522.650000000001</v>
      </c>
      <c r="U635" t="s">
        <v>217</v>
      </c>
      <c r="V635" s="5">
        <v>0.6069444444444444</v>
      </c>
    </row>
    <row r="636" spans="1:22" x14ac:dyDescent="0.3">
      <c r="A636">
        <v>32</v>
      </c>
      <c r="B636">
        <v>15450</v>
      </c>
      <c r="C636" s="3">
        <v>44434</v>
      </c>
      <c r="D636" t="s">
        <v>215</v>
      </c>
      <c r="E636" t="s">
        <v>149</v>
      </c>
      <c r="F636">
        <v>1786</v>
      </c>
      <c r="G636">
        <v>-358</v>
      </c>
      <c r="H636">
        <v>-16.697761194029852</v>
      </c>
      <c r="I636">
        <v>3066</v>
      </c>
      <c r="J636">
        <v>33.369999999999997</v>
      </c>
      <c r="K636">
        <v>2.0499999999999998</v>
      </c>
      <c r="L636">
        <v>-2.2000000000000002</v>
      </c>
      <c r="M636">
        <v>-51.764705882352949</v>
      </c>
      <c r="N636">
        <v>113350</v>
      </c>
      <c r="O636">
        <v>41100</v>
      </c>
      <c r="P636">
        <v>1700</v>
      </c>
      <c r="Q636">
        <v>2</v>
      </c>
      <c r="R636">
        <v>800</v>
      </c>
      <c r="S636">
        <v>2.0499999999999998</v>
      </c>
      <c r="T636">
        <v>16522.650000000001</v>
      </c>
      <c r="U636" t="s">
        <v>217</v>
      </c>
      <c r="V636" s="5">
        <v>0.6069444444444444</v>
      </c>
    </row>
    <row r="637" spans="1:22" x14ac:dyDescent="0.3">
      <c r="A637">
        <v>33</v>
      </c>
      <c r="B637">
        <v>15500</v>
      </c>
      <c r="C637" s="3">
        <v>44434</v>
      </c>
      <c r="D637" t="s">
        <v>215</v>
      </c>
      <c r="E637" t="s">
        <v>150</v>
      </c>
      <c r="F637">
        <v>79892</v>
      </c>
      <c r="G637">
        <v>-26388</v>
      </c>
      <c r="H637">
        <v>-24.828754234098607</v>
      </c>
      <c r="I637">
        <v>209316</v>
      </c>
      <c r="J637">
        <v>32.19</v>
      </c>
      <c r="K637">
        <v>2.0499999999999998</v>
      </c>
      <c r="L637">
        <v>-2.6000000000000005</v>
      </c>
      <c r="M637">
        <v>-55.913978494623663</v>
      </c>
      <c r="N637">
        <v>1010800</v>
      </c>
      <c r="O637">
        <v>239900</v>
      </c>
      <c r="P637">
        <v>21750</v>
      </c>
      <c r="Q637">
        <v>2.0499999999999998</v>
      </c>
      <c r="R637">
        <v>14600</v>
      </c>
      <c r="S637">
        <v>2.1</v>
      </c>
      <c r="T637">
        <v>16522.650000000001</v>
      </c>
      <c r="U637" t="s">
        <v>217</v>
      </c>
      <c r="V637" s="5">
        <v>0.6069444444444444</v>
      </c>
    </row>
    <row r="638" spans="1:22" x14ac:dyDescent="0.3">
      <c r="A638">
        <v>34</v>
      </c>
      <c r="B638">
        <v>15550</v>
      </c>
      <c r="C638" s="3">
        <v>44434</v>
      </c>
      <c r="D638" t="s">
        <v>215</v>
      </c>
      <c r="E638" t="s">
        <v>151</v>
      </c>
      <c r="F638">
        <v>3312</v>
      </c>
      <c r="G638">
        <v>-255</v>
      </c>
      <c r="H638">
        <v>-7.1488645920941964</v>
      </c>
      <c r="I638">
        <v>8086</v>
      </c>
      <c r="J638">
        <v>31.07</v>
      </c>
      <c r="K638">
        <v>2.2999999999999998</v>
      </c>
      <c r="L638">
        <v>-2.5499999999999998</v>
      </c>
      <c r="M638">
        <v>-52.577319587628871</v>
      </c>
      <c r="N638">
        <v>113850</v>
      </c>
      <c r="O638">
        <v>46800</v>
      </c>
      <c r="P638">
        <v>3950</v>
      </c>
      <c r="Q638">
        <v>2.25</v>
      </c>
      <c r="R638">
        <v>600</v>
      </c>
      <c r="S638">
        <v>2.2999999999999998</v>
      </c>
      <c r="T638">
        <v>16522.650000000001</v>
      </c>
      <c r="U638" t="s">
        <v>217</v>
      </c>
      <c r="V638" s="5">
        <v>0.6069444444444444</v>
      </c>
    </row>
    <row r="639" spans="1:22" x14ac:dyDescent="0.3">
      <c r="A639">
        <v>35</v>
      </c>
      <c r="B639">
        <v>15600</v>
      </c>
      <c r="C639" s="3">
        <v>44434</v>
      </c>
      <c r="D639" t="s">
        <v>215</v>
      </c>
      <c r="E639" t="s">
        <v>152</v>
      </c>
      <c r="F639">
        <v>25067</v>
      </c>
      <c r="G639">
        <v>-6314</v>
      </c>
      <c r="H639">
        <v>-20.120455052420255</v>
      </c>
      <c r="I639">
        <v>86450</v>
      </c>
      <c r="J639">
        <v>29.84</v>
      </c>
      <c r="K639">
        <v>2.2999999999999998</v>
      </c>
      <c r="L639">
        <v>-2.6000000000000005</v>
      </c>
      <c r="M639">
        <v>-53.061224489795919</v>
      </c>
      <c r="N639">
        <v>304500</v>
      </c>
      <c r="O639">
        <v>115600</v>
      </c>
      <c r="P639">
        <v>8200</v>
      </c>
      <c r="Q639">
        <v>2.25</v>
      </c>
      <c r="R639">
        <v>1100</v>
      </c>
      <c r="S639">
        <v>2.2999999999999998</v>
      </c>
      <c r="T639">
        <v>16522.650000000001</v>
      </c>
      <c r="U639" t="s">
        <v>217</v>
      </c>
      <c r="V639" s="5">
        <v>0.6069444444444444</v>
      </c>
    </row>
    <row r="640" spans="1:22" x14ac:dyDescent="0.3">
      <c r="A640">
        <v>36</v>
      </c>
      <c r="B640">
        <v>15650</v>
      </c>
      <c r="C640" s="3">
        <v>44434</v>
      </c>
      <c r="D640" t="s">
        <v>215</v>
      </c>
      <c r="E640" t="s">
        <v>153</v>
      </c>
      <c r="F640">
        <v>2472</v>
      </c>
      <c r="G640">
        <v>-239</v>
      </c>
      <c r="H640">
        <v>-8.815935079306529</v>
      </c>
      <c r="I640">
        <v>6514</v>
      </c>
      <c r="J640">
        <v>28.75</v>
      </c>
      <c r="K640">
        <v>2.5499999999999998</v>
      </c>
      <c r="L640">
        <v>-2.8500000000000005</v>
      </c>
      <c r="M640">
        <v>-52.777777777777779</v>
      </c>
      <c r="N640">
        <v>95100</v>
      </c>
      <c r="O640">
        <v>66300</v>
      </c>
      <c r="P640">
        <v>1900</v>
      </c>
      <c r="Q640">
        <v>2.4500000000000002</v>
      </c>
      <c r="R640">
        <v>1650</v>
      </c>
      <c r="S640">
        <v>2.5499999999999998</v>
      </c>
      <c r="T640">
        <v>16522.650000000001</v>
      </c>
      <c r="U640" t="s">
        <v>217</v>
      </c>
      <c r="V640" s="5">
        <v>0.6069444444444444</v>
      </c>
    </row>
    <row r="641" spans="1:22" x14ac:dyDescent="0.3">
      <c r="A641">
        <v>37</v>
      </c>
      <c r="B641">
        <v>15700</v>
      </c>
      <c r="C641" s="3">
        <v>44434</v>
      </c>
      <c r="D641" t="s">
        <v>215</v>
      </c>
      <c r="E641" t="s">
        <v>154</v>
      </c>
      <c r="F641">
        <v>30813</v>
      </c>
      <c r="G641">
        <v>3437</v>
      </c>
      <c r="H641">
        <v>12.55479251899474</v>
      </c>
      <c r="I641">
        <v>111554</v>
      </c>
      <c r="J641">
        <v>27.38</v>
      </c>
      <c r="K641">
        <v>2.65</v>
      </c>
      <c r="L641">
        <v>-3.35</v>
      </c>
      <c r="M641">
        <v>-55.833333333333336</v>
      </c>
      <c r="N641">
        <v>397350</v>
      </c>
      <c r="O641">
        <v>163450</v>
      </c>
      <c r="P641">
        <v>8250</v>
      </c>
      <c r="Q641">
        <v>2.6</v>
      </c>
      <c r="R641">
        <v>1450</v>
      </c>
      <c r="S641">
        <v>2.65</v>
      </c>
      <c r="T641">
        <v>16522.650000000001</v>
      </c>
      <c r="U641" t="s">
        <v>217</v>
      </c>
      <c r="V641" s="5">
        <v>0.6069444444444444</v>
      </c>
    </row>
    <row r="642" spans="1:22" x14ac:dyDescent="0.3">
      <c r="A642">
        <v>38</v>
      </c>
      <c r="B642">
        <v>15750</v>
      </c>
      <c r="C642" s="3">
        <v>44434</v>
      </c>
      <c r="D642" t="s">
        <v>215</v>
      </c>
      <c r="E642" t="s">
        <v>155</v>
      </c>
      <c r="F642">
        <v>6269</v>
      </c>
      <c r="G642">
        <v>511</v>
      </c>
      <c r="H642">
        <v>8.8746092393192075</v>
      </c>
      <c r="I642">
        <v>15776</v>
      </c>
      <c r="J642">
        <v>26.29</v>
      </c>
      <c r="K642">
        <v>2.85</v>
      </c>
      <c r="L642">
        <v>-3.8000000000000003</v>
      </c>
      <c r="M642">
        <v>-57.142857142857139</v>
      </c>
      <c r="N642">
        <v>97750</v>
      </c>
      <c r="O642">
        <v>68500</v>
      </c>
      <c r="P642">
        <v>3500</v>
      </c>
      <c r="Q642">
        <v>2.85</v>
      </c>
      <c r="R642">
        <v>350</v>
      </c>
      <c r="S642">
        <v>2.9</v>
      </c>
      <c r="T642">
        <v>16522.650000000001</v>
      </c>
      <c r="U642" t="s">
        <v>217</v>
      </c>
      <c r="V642" s="5">
        <v>0.6069444444444444</v>
      </c>
    </row>
    <row r="643" spans="1:22" x14ac:dyDescent="0.3">
      <c r="A643">
        <v>39</v>
      </c>
      <c r="B643">
        <v>15800</v>
      </c>
      <c r="C643" s="3">
        <v>44434</v>
      </c>
      <c r="D643" t="s">
        <v>215</v>
      </c>
      <c r="E643" t="s">
        <v>156</v>
      </c>
      <c r="F643">
        <v>64601</v>
      </c>
      <c r="G643">
        <v>2973</v>
      </c>
      <c r="H643">
        <v>4.8241059258778476</v>
      </c>
      <c r="I643">
        <v>174242</v>
      </c>
      <c r="J643">
        <v>25.15</v>
      </c>
      <c r="K643">
        <v>3.1</v>
      </c>
      <c r="L643">
        <v>-4.1500000000000004</v>
      </c>
      <c r="M643">
        <v>-57.241379310344833</v>
      </c>
      <c r="N643">
        <v>355350</v>
      </c>
      <c r="O643">
        <v>252800</v>
      </c>
      <c r="P643">
        <v>19350</v>
      </c>
      <c r="Q643">
        <v>3.05</v>
      </c>
      <c r="R643">
        <v>12300</v>
      </c>
      <c r="S643">
        <v>3.15</v>
      </c>
      <c r="T643">
        <v>16522.650000000001</v>
      </c>
      <c r="U643" t="s">
        <v>217</v>
      </c>
      <c r="V643" s="5">
        <v>0.6069444444444444</v>
      </c>
    </row>
    <row r="644" spans="1:22" x14ac:dyDescent="0.3">
      <c r="A644">
        <v>40</v>
      </c>
      <c r="B644">
        <v>15850</v>
      </c>
      <c r="C644" s="3">
        <v>44434</v>
      </c>
      <c r="D644" t="s">
        <v>215</v>
      </c>
      <c r="E644" t="s">
        <v>157</v>
      </c>
      <c r="F644">
        <v>6071</v>
      </c>
      <c r="G644">
        <v>-1027</v>
      </c>
      <c r="H644">
        <v>-14.468864468864469</v>
      </c>
      <c r="I644">
        <v>26597</v>
      </c>
      <c r="J644">
        <v>23.95</v>
      </c>
      <c r="K644">
        <v>3.4</v>
      </c>
      <c r="L644">
        <v>-4.8499999999999996</v>
      </c>
      <c r="M644">
        <v>-58.787878787878789</v>
      </c>
      <c r="N644">
        <v>105050</v>
      </c>
      <c r="O644">
        <v>83800</v>
      </c>
      <c r="P644">
        <v>1150</v>
      </c>
      <c r="Q644">
        <v>3.35</v>
      </c>
      <c r="R644">
        <v>2300</v>
      </c>
      <c r="S644">
        <v>3.45</v>
      </c>
      <c r="T644">
        <v>16522.650000000001</v>
      </c>
      <c r="U644" t="s">
        <v>217</v>
      </c>
      <c r="V644" s="5">
        <v>0.6069444444444444</v>
      </c>
    </row>
    <row r="645" spans="1:22" x14ac:dyDescent="0.3">
      <c r="A645">
        <v>41</v>
      </c>
      <c r="B645">
        <v>15900</v>
      </c>
      <c r="C645" s="3">
        <v>44434</v>
      </c>
      <c r="D645" t="s">
        <v>215</v>
      </c>
      <c r="E645" t="s">
        <v>158</v>
      </c>
      <c r="F645">
        <v>47241</v>
      </c>
      <c r="G645">
        <v>1062</v>
      </c>
      <c r="H645">
        <v>2.2997466380822451</v>
      </c>
      <c r="I645">
        <v>153986</v>
      </c>
      <c r="J645">
        <v>22.86</v>
      </c>
      <c r="K645">
        <v>3.65</v>
      </c>
      <c r="L645">
        <v>-5.9499999999999993</v>
      </c>
      <c r="M645">
        <v>-61.979166666666664</v>
      </c>
      <c r="N645">
        <v>368500</v>
      </c>
      <c r="O645">
        <v>189150</v>
      </c>
      <c r="P645">
        <v>3900</v>
      </c>
      <c r="Q645">
        <v>3.65</v>
      </c>
      <c r="R645">
        <v>4550</v>
      </c>
      <c r="S645">
        <v>3.7</v>
      </c>
      <c r="T645">
        <v>16522.650000000001</v>
      </c>
      <c r="U645" t="s">
        <v>217</v>
      </c>
      <c r="V645" s="5">
        <v>0.6069444444444444</v>
      </c>
    </row>
    <row r="646" spans="1:22" x14ac:dyDescent="0.3">
      <c r="A646">
        <v>42</v>
      </c>
      <c r="B646">
        <v>15950</v>
      </c>
      <c r="C646" s="3">
        <v>44434</v>
      </c>
      <c r="D646" t="s">
        <v>215</v>
      </c>
      <c r="E646" t="s">
        <v>159</v>
      </c>
      <c r="F646">
        <v>9995</v>
      </c>
      <c r="G646">
        <v>-1024</v>
      </c>
      <c r="H646">
        <v>-9.293039295761865</v>
      </c>
      <c r="I646">
        <v>43420</v>
      </c>
      <c r="J646">
        <v>21.7</v>
      </c>
      <c r="K646">
        <v>4.1500000000000004</v>
      </c>
      <c r="L646">
        <v>-7.2999999999999989</v>
      </c>
      <c r="M646">
        <v>-63.755458515283834</v>
      </c>
      <c r="N646">
        <v>111350</v>
      </c>
      <c r="O646">
        <v>84600</v>
      </c>
      <c r="P646">
        <v>700</v>
      </c>
      <c r="Q646">
        <v>4.1500000000000004</v>
      </c>
      <c r="R646">
        <v>2250</v>
      </c>
      <c r="S646">
        <v>4.2</v>
      </c>
      <c r="T646">
        <v>16522.650000000001</v>
      </c>
      <c r="U646" t="s">
        <v>217</v>
      </c>
      <c r="V646" s="5">
        <v>0.6069444444444444</v>
      </c>
    </row>
    <row r="647" spans="1:22" x14ac:dyDescent="0.3">
      <c r="A647">
        <v>43</v>
      </c>
      <c r="B647">
        <v>16000</v>
      </c>
      <c r="C647" s="3">
        <v>44434</v>
      </c>
      <c r="D647" t="s">
        <v>215</v>
      </c>
      <c r="E647" t="s">
        <v>160</v>
      </c>
      <c r="F647">
        <v>92807</v>
      </c>
      <c r="G647">
        <v>5367</v>
      </c>
      <c r="H647">
        <v>6.1379231473010067</v>
      </c>
      <c r="I647">
        <v>295646</v>
      </c>
      <c r="J647">
        <v>20.7</v>
      </c>
      <c r="K647">
        <v>4.95</v>
      </c>
      <c r="L647">
        <v>-9.0500000000000007</v>
      </c>
      <c r="M647">
        <v>-64.642857142857153</v>
      </c>
      <c r="N647">
        <v>420750</v>
      </c>
      <c r="O647">
        <v>441950</v>
      </c>
      <c r="P647">
        <v>900</v>
      </c>
      <c r="Q647">
        <v>4.95</v>
      </c>
      <c r="R647">
        <v>3750</v>
      </c>
      <c r="S647">
        <v>5</v>
      </c>
      <c r="T647">
        <v>16522.650000000001</v>
      </c>
      <c r="U647" t="s">
        <v>217</v>
      </c>
      <c r="V647" s="5">
        <v>0.6069444444444444</v>
      </c>
    </row>
    <row r="648" spans="1:22" x14ac:dyDescent="0.3">
      <c r="A648">
        <v>44</v>
      </c>
      <c r="B648">
        <v>16050</v>
      </c>
      <c r="C648" s="3">
        <v>44434</v>
      </c>
      <c r="D648" t="s">
        <v>215</v>
      </c>
      <c r="E648" t="s">
        <v>161</v>
      </c>
      <c r="F648">
        <v>10974</v>
      </c>
      <c r="G648">
        <v>1099</v>
      </c>
      <c r="H648">
        <v>11.129113924050634</v>
      </c>
      <c r="I648">
        <v>122664</v>
      </c>
      <c r="J648">
        <v>19.649999999999999</v>
      </c>
      <c r="K648">
        <v>5.85</v>
      </c>
      <c r="L648">
        <v>-10.9</v>
      </c>
      <c r="M648">
        <v>-65.074626865671647</v>
      </c>
      <c r="N648">
        <v>156000</v>
      </c>
      <c r="O648">
        <v>156150</v>
      </c>
      <c r="P648">
        <v>2400</v>
      </c>
      <c r="Q648">
        <v>5.8</v>
      </c>
      <c r="R648">
        <v>4200</v>
      </c>
      <c r="S648">
        <v>5.9</v>
      </c>
      <c r="T648">
        <v>16522.650000000001</v>
      </c>
      <c r="U648" t="s">
        <v>217</v>
      </c>
      <c r="V648" s="5">
        <v>0.6069444444444444</v>
      </c>
    </row>
    <row r="649" spans="1:22" x14ac:dyDescent="0.3">
      <c r="A649">
        <v>45</v>
      </c>
      <c r="B649">
        <v>16100</v>
      </c>
      <c r="C649" s="3">
        <v>44434</v>
      </c>
      <c r="D649" t="s">
        <v>215</v>
      </c>
      <c r="E649" t="s">
        <v>162</v>
      </c>
      <c r="F649">
        <v>50797</v>
      </c>
      <c r="G649">
        <v>6394</v>
      </c>
      <c r="H649">
        <v>14.399927932797333</v>
      </c>
      <c r="I649">
        <v>334338</v>
      </c>
      <c r="J649">
        <v>18.75</v>
      </c>
      <c r="K649">
        <v>7.15</v>
      </c>
      <c r="L649">
        <v>-13.450000000000001</v>
      </c>
      <c r="M649">
        <v>-65.291262135922338</v>
      </c>
      <c r="N649">
        <v>334850</v>
      </c>
      <c r="O649">
        <v>313550</v>
      </c>
      <c r="P649">
        <v>5700</v>
      </c>
      <c r="Q649">
        <v>7.1</v>
      </c>
      <c r="R649">
        <v>3750</v>
      </c>
      <c r="S649">
        <v>7.15</v>
      </c>
      <c r="T649">
        <v>16522.650000000001</v>
      </c>
      <c r="U649" t="s">
        <v>217</v>
      </c>
      <c r="V649" s="5">
        <v>0.6069444444444444</v>
      </c>
    </row>
    <row r="650" spans="1:22" x14ac:dyDescent="0.3">
      <c r="A650">
        <v>46</v>
      </c>
      <c r="B650">
        <v>16150</v>
      </c>
      <c r="C650" s="3">
        <v>44434</v>
      </c>
      <c r="D650" t="s">
        <v>215</v>
      </c>
      <c r="E650" t="s">
        <v>163</v>
      </c>
      <c r="F650">
        <v>14820</v>
      </c>
      <c r="G650">
        <v>3981</v>
      </c>
      <c r="H650">
        <v>36.728480487129808</v>
      </c>
      <c r="I650">
        <v>198658</v>
      </c>
      <c r="J650">
        <v>17.829999999999998</v>
      </c>
      <c r="K650">
        <v>8.75</v>
      </c>
      <c r="L650">
        <v>-16.45</v>
      </c>
      <c r="M650">
        <v>-65.277777777777786</v>
      </c>
      <c r="N650">
        <v>136900</v>
      </c>
      <c r="O650">
        <v>159550</v>
      </c>
      <c r="P650">
        <v>50</v>
      </c>
      <c r="Q650">
        <v>8.75</v>
      </c>
      <c r="R650">
        <v>150</v>
      </c>
      <c r="S650">
        <v>8.8000000000000007</v>
      </c>
      <c r="T650">
        <v>16522.650000000001</v>
      </c>
      <c r="U650" t="s">
        <v>217</v>
      </c>
      <c r="V650" s="5">
        <v>0.6069444444444444</v>
      </c>
    </row>
    <row r="651" spans="1:22" x14ac:dyDescent="0.3">
      <c r="A651">
        <v>47</v>
      </c>
      <c r="B651">
        <v>16200</v>
      </c>
      <c r="C651" s="3">
        <v>44434</v>
      </c>
      <c r="D651" t="s">
        <v>215</v>
      </c>
      <c r="E651" t="s">
        <v>164</v>
      </c>
      <c r="F651">
        <v>71091</v>
      </c>
      <c r="G651">
        <v>13553</v>
      </c>
      <c r="H651">
        <v>23.554868087177169</v>
      </c>
      <c r="I651">
        <v>565961</v>
      </c>
      <c r="J651">
        <v>17.07</v>
      </c>
      <c r="K651">
        <v>11.4</v>
      </c>
      <c r="L651">
        <v>-20.049999999999997</v>
      </c>
      <c r="M651">
        <v>-63.751987281399039</v>
      </c>
      <c r="N651">
        <v>431850</v>
      </c>
      <c r="O651">
        <v>455500</v>
      </c>
      <c r="P651">
        <v>4950</v>
      </c>
      <c r="Q651">
        <v>11.35</v>
      </c>
      <c r="R651">
        <v>7750</v>
      </c>
      <c r="S651">
        <v>11.45</v>
      </c>
      <c r="T651">
        <v>16522.650000000001</v>
      </c>
      <c r="U651" t="s">
        <v>217</v>
      </c>
      <c r="V651" s="5">
        <v>0.6069444444444444</v>
      </c>
    </row>
    <row r="652" spans="1:22" x14ac:dyDescent="0.3">
      <c r="A652">
        <v>48</v>
      </c>
      <c r="B652">
        <v>16250</v>
      </c>
      <c r="C652" s="3">
        <v>44434</v>
      </c>
      <c r="D652" t="s">
        <v>215</v>
      </c>
      <c r="E652" t="s">
        <v>165</v>
      </c>
      <c r="F652">
        <v>28080</v>
      </c>
      <c r="G652">
        <v>10147</v>
      </c>
      <c r="H652">
        <v>56.582836112195395</v>
      </c>
      <c r="I652">
        <v>291728</v>
      </c>
      <c r="J652">
        <v>16.25</v>
      </c>
      <c r="K652">
        <v>14.85</v>
      </c>
      <c r="L652">
        <v>-24.549999999999997</v>
      </c>
      <c r="M652">
        <v>-62.309644670050758</v>
      </c>
      <c r="N652">
        <v>350000</v>
      </c>
      <c r="O652">
        <v>244950</v>
      </c>
      <c r="P652">
        <v>1200</v>
      </c>
      <c r="Q652">
        <v>14.85</v>
      </c>
      <c r="R652">
        <v>2750</v>
      </c>
      <c r="S652">
        <v>14.9</v>
      </c>
      <c r="T652">
        <v>16522.650000000001</v>
      </c>
      <c r="U652" t="s">
        <v>217</v>
      </c>
      <c r="V652" s="5">
        <v>0.6069444444444444</v>
      </c>
    </row>
    <row r="653" spans="1:22" x14ac:dyDescent="0.3">
      <c r="A653">
        <v>49</v>
      </c>
      <c r="B653">
        <v>16300</v>
      </c>
      <c r="C653" s="3">
        <v>44434</v>
      </c>
      <c r="D653" t="s">
        <v>215</v>
      </c>
      <c r="E653" t="s">
        <v>166</v>
      </c>
      <c r="F653">
        <v>78004</v>
      </c>
      <c r="G653">
        <v>11331</v>
      </c>
      <c r="H653">
        <v>16.994885485878843</v>
      </c>
      <c r="I653">
        <v>714133</v>
      </c>
      <c r="J653">
        <v>15.64</v>
      </c>
      <c r="K653">
        <v>20.149999999999999</v>
      </c>
      <c r="L653">
        <v>-29.75</v>
      </c>
      <c r="M653">
        <v>-59.619238476953903</v>
      </c>
      <c r="N653">
        <v>418700</v>
      </c>
      <c r="O653">
        <v>687350</v>
      </c>
      <c r="P653">
        <v>2550</v>
      </c>
      <c r="Q653">
        <v>20.100000000000001</v>
      </c>
      <c r="R653">
        <v>4050</v>
      </c>
      <c r="S653">
        <v>20.2</v>
      </c>
      <c r="T653">
        <v>16522.650000000001</v>
      </c>
      <c r="U653" t="s">
        <v>217</v>
      </c>
      <c r="V653" s="5">
        <v>0.6069444444444444</v>
      </c>
    </row>
    <row r="654" spans="1:22" x14ac:dyDescent="0.3">
      <c r="A654">
        <v>50</v>
      </c>
      <c r="B654">
        <v>16350</v>
      </c>
      <c r="C654" s="3">
        <v>44434</v>
      </c>
      <c r="D654" t="s">
        <v>215</v>
      </c>
      <c r="E654" t="s">
        <v>167</v>
      </c>
      <c r="F654">
        <v>23285</v>
      </c>
      <c r="G654">
        <v>6916</v>
      </c>
      <c r="H654">
        <v>42.250595638096399</v>
      </c>
      <c r="I654">
        <v>387333</v>
      </c>
      <c r="J654">
        <v>14.98</v>
      </c>
      <c r="K654">
        <v>27.3</v>
      </c>
      <c r="L654">
        <v>-36.150000000000006</v>
      </c>
      <c r="M654">
        <v>-56.973995271867615</v>
      </c>
      <c r="N654">
        <v>240550</v>
      </c>
      <c r="O654">
        <v>275000</v>
      </c>
      <c r="P654">
        <v>100</v>
      </c>
      <c r="Q654">
        <v>27.25</v>
      </c>
      <c r="R654">
        <v>750</v>
      </c>
      <c r="S654">
        <v>27.3</v>
      </c>
      <c r="T654">
        <v>16522.650000000001</v>
      </c>
      <c r="U654" t="s">
        <v>217</v>
      </c>
      <c r="V654" s="5">
        <v>0.6069444444444444</v>
      </c>
    </row>
    <row r="655" spans="1:22" x14ac:dyDescent="0.3">
      <c r="A655">
        <v>51</v>
      </c>
      <c r="B655">
        <v>16400</v>
      </c>
      <c r="C655" s="3">
        <v>44434</v>
      </c>
      <c r="D655" t="s">
        <v>215</v>
      </c>
      <c r="E655" t="s">
        <v>168</v>
      </c>
      <c r="F655">
        <v>108632</v>
      </c>
      <c r="G655">
        <v>23043</v>
      </c>
      <c r="H655">
        <v>26.922852235684491</v>
      </c>
      <c r="I655">
        <v>1180346</v>
      </c>
      <c r="J655">
        <v>14.62</v>
      </c>
      <c r="K655">
        <v>37.549999999999997</v>
      </c>
      <c r="L655">
        <v>-44.150000000000006</v>
      </c>
      <c r="M655">
        <v>-54.039167686658509</v>
      </c>
      <c r="N655">
        <v>494250</v>
      </c>
      <c r="O655">
        <v>797600</v>
      </c>
      <c r="P655">
        <v>1050</v>
      </c>
      <c r="Q655">
        <v>37.5</v>
      </c>
      <c r="R655">
        <v>200</v>
      </c>
      <c r="S655">
        <v>37.6</v>
      </c>
      <c r="T655">
        <v>16522.650000000001</v>
      </c>
      <c r="U655" t="s">
        <v>217</v>
      </c>
      <c r="V655" s="5">
        <v>0.6069444444444444</v>
      </c>
    </row>
    <row r="656" spans="1:22" x14ac:dyDescent="0.3">
      <c r="A656">
        <v>52</v>
      </c>
      <c r="B656">
        <v>16450</v>
      </c>
      <c r="C656" s="3">
        <v>44434</v>
      </c>
      <c r="D656" t="s">
        <v>215</v>
      </c>
      <c r="E656" t="s">
        <v>169</v>
      </c>
      <c r="F656">
        <v>31906</v>
      </c>
      <c r="G656">
        <v>11818</v>
      </c>
      <c r="H656">
        <v>58.831142970927914</v>
      </c>
      <c r="I656">
        <v>612397</v>
      </c>
      <c r="J656">
        <v>14.34</v>
      </c>
      <c r="K656">
        <v>52.4</v>
      </c>
      <c r="L656">
        <v>-49.750000000000007</v>
      </c>
      <c r="M656">
        <v>-48.702887909936372</v>
      </c>
      <c r="N656">
        <v>302100</v>
      </c>
      <c r="O656">
        <v>460300</v>
      </c>
      <c r="P656">
        <v>50</v>
      </c>
      <c r="Q656">
        <v>52.2</v>
      </c>
      <c r="R656">
        <v>550</v>
      </c>
      <c r="S656">
        <v>52.35</v>
      </c>
      <c r="T656">
        <v>16522.650000000001</v>
      </c>
      <c r="U656" t="s">
        <v>217</v>
      </c>
      <c r="V656" s="5">
        <v>0.6069444444444444</v>
      </c>
    </row>
    <row r="657" spans="1:22" x14ac:dyDescent="0.3">
      <c r="A657">
        <v>53</v>
      </c>
      <c r="B657">
        <v>16500</v>
      </c>
      <c r="C657" s="3">
        <v>44434</v>
      </c>
      <c r="D657" t="s">
        <v>215</v>
      </c>
      <c r="E657" t="s">
        <v>170</v>
      </c>
      <c r="F657">
        <v>118907</v>
      </c>
      <c r="G657">
        <v>48237</v>
      </c>
      <c r="H657">
        <v>68.256686005377105</v>
      </c>
      <c r="I657">
        <v>1377616</v>
      </c>
      <c r="J657">
        <v>14.27</v>
      </c>
      <c r="K657">
        <v>72.099999999999994</v>
      </c>
      <c r="L657">
        <v>-57.25</v>
      </c>
      <c r="M657">
        <v>-44.259760340162352</v>
      </c>
      <c r="N657">
        <v>529350</v>
      </c>
      <c r="O657">
        <v>793850</v>
      </c>
      <c r="P657">
        <v>200</v>
      </c>
      <c r="Q657">
        <v>72.05</v>
      </c>
      <c r="R657">
        <v>350</v>
      </c>
      <c r="S657">
        <v>72.099999999999994</v>
      </c>
      <c r="T657">
        <v>16522.650000000001</v>
      </c>
      <c r="U657" t="s">
        <v>217</v>
      </c>
      <c r="V657" s="5">
        <v>0.6069444444444444</v>
      </c>
    </row>
    <row r="658" spans="1:22" x14ac:dyDescent="0.3">
      <c r="A658">
        <v>54</v>
      </c>
      <c r="B658">
        <v>16550</v>
      </c>
      <c r="C658" s="3">
        <v>44434</v>
      </c>
      <c r="D658" t="s">
        <v>215</v>
      </c>
      <c r="E658" t="s">
        <v>171</v>
      </c>
      <c r="F658">
        <v>17473</v>
      </c>
      <c r="G658">
        <v>10012</v>
      </c>
      <c r="H658">
        <v>134.191127194746</v>
      </c>
      <c r="I658">
        <v>372975</v>
      </c>
      <c r="J658">
        <v>14.4</v>
      </c>
      <c r="K658">
        <v>97.6</v>
      </c>
      <c r="L658">
        <v>-57.550000000000011</v>
      </c>
      <c r="M658">
        <v>-37.093135675153086</v>
      </c>
      <c r="N658">
        <v>303300</v>
      </c>
      <c r="O658">
        <v>186000</v>
      </c>
      <c r="P658">
        <v>50</v>
      </c>
      <c r="Q658">
        <v>97.4</v>
      </c>
      <c r="R658">
        <v>200</v>
      </c>
      <c r="S658">
        <v>97.55</v>
      </c>
      <c r="T658">
        <v>16522.650000000001</v>
      </c>
      <c r="U658" t="s">
        <v>217</v>
      </c>
      <c r="V658" s="5">
        <v>0.6069444444444444</v>
      </c>
    </row>
    <row r="659" spans="1:22" x14ac:dyDescent="0.3">
      <c r="A659">
        <v>55</v>
      </c>
      <c r="B659">
        <v>16600</v>
      </c>
      <c r="C659" s="3">
        <v>44434</v>
      </c>
      <c r="D659" t="s">
        <v>215</v>
      </c>
      <c r="E659" t="s">
        <v>172</v>
      </c>
      <c r="F659">
        <v>24954</v>
      </c>
      <c r="G659">
        <v>9559</v>
      </c>
      <c r="H659">
        <v>62.091588177979865</v>
      </c>
      <c r="I659">
        <v>402852</v>
      </c>
      <c r="J659">
        <v>14.72</v>
      </c>
      <c r="K659">
        <v>129.25</v>
      </c>
      <c r="L659">
        <v>-64.050000000000011</v>
      </c>
      <c r="M659">
        <v>-33.135023279875846</v>
      </c>
      <c r="N659">
        <v>315550</v>
      </c>
      <c r="O659">
        <v>250050</v>
      </c>
      <c r="P659">
        <v>50</v>
      </c>
      <c r="Q659">
        <v>129.15</v>
      </c>
      <c r="R659">
        <v>150</v>
      </c>
      <c r="S659">
        <v>129.30000000000001</v>
      </c>
      <c r="T659">
        <v>16522.650000000001</v>
      </c>
      <c r="U659" t="s">
        <v>217</v>
      </c>
      <c r="V659" s="5">
        <v>0.6069444444444444</v>
      </c>
    </row>
    <row r="660" spans="1:22" x14ac:dyDescent="0.3">
      <c r="A660">
        <v>56</v>
      </c>
      <c r="B660">
        <v>16650</v>
      </c>
      <c r="C660" s="3">
        <v>44434</v>
      </c>
      <c r="D660" t="s">
        <v>215</v>
      </c>
      <c r="E660" t="s">
        <v>173</v>
      </c>
      <c r="F660">
        <v>3659</v>
      </c>
      <c r="G660">
        <v>874</v>
      </c>
      <c r="H660">
        <v>31.382405745062837</v>
      </c>
      <c r="I660">
        <v>38978</v>
      </c>
      <c r="J660">
        <v>15.01</v>
      </c>
      <c r="K660">
        <v>166.55</v>
      </c>
      <c r="L660">
        <v>-67.049999999999983</v>
      </c>
      <c r="M660">
        <v>-28.702910958904106</v>
      </c>
      <c r="N660">
        <v>177550</v>
      </c>
      <c r="O660">
        <v>83100</v>
      </c>
      <c r="P660">
        <v>50</v>
      </c>
      <c r="Q660">
        <v>165.05</v>
      </c>
      <c r="R660">
        <v>50</v>
      </c>
      <c r="S660">
        <v>165.55</v>
      </c>
      <c r="T660">
        <v>16522.650000000001</v>
      </c>
      <c r="U660" t="s">
        <v>217</v>
      </c>
      <c r="V660" s="5">
        <v>0.6069444444444444</v>
      </c>
    </row>
    <row r="661" spans="1:22" x14ac:dyDescent="0.3">
      <c r="A661">
        <v>57</v>
      </c>
      <c r="B661">
        <v>16700</v>
      </c>
      <c r="C661" s="3">
        <v>44434</v>
      </c>
      <c r="D661" t="s">
        <v>215</v>
      </c>
      <c r="E661" t="s">
        <v>174</v>
      </c>
      <c r="F661">
        <v>15804</v>
      </c>
      <c r="G661">
        <v>2163</v>
      </c>
      <c r="H661">
        <v>15.856608753023972</v>
      </c>
      <c r="I661">
        <v>89346</v>
      </c>
      <c r="J661">
        <v>15.77</v>
      </c>
      <c r="K661">
        <v>205.45</v>
      </c>
      <c r="L661">
        <v>-76.25</v>
      </c>
      <c r="M661">
        <v>-27.067802626908062</v>
      </c>
      <c r="N661">
        <v>140750</v>
      </c>
      <c r="O661">
        <v>107350</v>
      </c>
      <c r="P661">
        <v>200</v>
      </c>
      <c r="Q661">
        <v>205</v>
      </c>
      <c r="R661">
        <v>50</v>
      </c>
      <c r="S661">
        <v>205.45</v>
      </c>
      <c r="T661">
        <v>16522.650000000001</v>
      </c>
      <c r="U661" t="s">
        <v>217</v>
      </c>
      <c r="V661" s="5">
        <v>0.6069444444444444</v>
      </c>
    </row>
    <row r="662" spans="1:22" x14ac:dyDescent="0.3">
      <c r="A662">
        <v>58</v>
      </c>
      <c r="B662">
        <v>16750</v>
      </c>
      <c r="C662" s="3">
        <v>44434</v>
      </c>
      <c r="D662" t="s">
        <v>215</v>
      </c>
      <c r="E662" t="s">
        <v>175</v>
      </c>
      <c r="F662">
        <v>655</v>
      </c>
      <c r="G662">
        <v>102</v>
      </c>
      <c r="H662">
        <v>18.44484629294756</v>
      </c>
      <c r="I662">
        <v>8935</v>
      </c>
      <c r="J662">
        <v>18.149999999999999</v>
      </c>
      <c r="K662">
        <v>246.4</v>
      </c>
      <c r="L662">
        <v>-82.049999999999983</v>
      </c>
      <c r="M662">
        <v>-24.980971228497484</v>
      </c>
      <c r="N662">
        <v>103050</v>
      </c>
      <c r="O662">
        <v>47000</v>
      </c>
      <c r="P662">
        <v>200</v>
      </c>
      <c r="Q662">
        <v>249.2</v>
      </c>
      <c r="R662">
        <v>50</v>
      </c>
      <c r="S662">
        <v>250.05</v>
      </c>
      <c r="T662">
        <v>16522.650000000001</v>
      </c>
      <c r="U662" t="s">
        <v>217</v>
      </c>
      <c r="V662" s="5">
        <v>0.6069444444444444</v>
      </c>
    </row>
    <row r="663" spans="1:22" x14ac:dyDescent="0.3">
      <c r="A663">
        <v>59</v>
      </c>
      <c r="B663">
        <v>16800</v>
      </c>
      <c r="C663" s="3">
        <v>44434</v>
      </c>
      <c r="D663" t="s">
        <v>215</v>
      </c>
      <c r="E663" t="s">
        <v>176</v>
      </c>
      <c r="F663">
        <v>4115</v>
      </c>
      <c r="G663">
        <v>473</v>
      </c>
      <c r="H663">
        <v>12.987369577155409</v>
      </c>
      <c r="I663">
        <v>19087</v>
      </c>
      <c r="J663">
        <v>18.329999999999998</v>
      </c>
      <c r="K663">
        <v>297.39999999999998</v>
      </c>
      <c r="L663">
        <v>-78.25</v>
      </c>
      <c r="M663">
        <v>-20.830560362039133</v>
      </c>
      <c r="N663">
        <v>137650</v>
      </c>
      <c r="O663">
        <v>60000</v>
      </c>
      <c r="P663">
        <v>100</v>
      </c>
      <c r="Q663">
        <v>295.7</v>
      </c>
      <c r="R663">
        <v>50</v>
      </c>
      <c r="S663">
        <v>296.60000000000002</v>
      </c>
      <c r="T663">
        <v>16522.650000000001</v>
      </c>
      <c r="U663" t="s">
        <v>217</v>
      </c>
      <c r="V663" s="5">
        <v>0.6069444444444444</v>
      </c>
    </row>
    <row r="664" spans="1:22" x14ac:dyDescent="0.3">
      <c r="A664">
        <v>60</v>
      </c>
      <c r="B664">
        <v>16850</v>
      </c>
      <c r="C664" s="3">
        <v>44434</v>
      </c>
      <c r="D664" t="s">
        <v>215</v>
      </c>
      <c r="E664" t="s">
        <v>177</v>
      </c>
      <c r="F664">
        <v>319</v>
      </c>
      <c r="G664">
        <v>88</v>
      </c>
      <c r="H664">
        <v>38.095238095238095</v>
      </c>
      <c r="I664">
        <v>465</v>
      </c>
      <c r="J664">
        <v>20.89</v>
      </c>
      <c r="K664">
        <v>342.25</v>
      </c>
      <c r="L664">
        <v>-79.350000000000023</v>
      </c>
      <c r="M664">
        <v>-18.821157495256173</v>
      </c>
      <c r="N664">
        <v>93650</v>
      </c>
      <c r="O664">
        <v>47650</v>
      </c>
      <c r="P664">
        <v>50</v>
      </c>
      <c r="Q664">
        <v>343.9</v>
      </c>
      <c r="R664">
        <v>50</v>
      </c>
      <c r="S664">
        <v>345</v>
      </c>
      <c r="T664">
        <v>16522.650000000001</v>
      </c>
      <c r="U664" t="s">
        <v>217</v>
      </c>
      <c r="V664" s="5">
        <v>0.6069444444444444</v>
      </c>
    </row>
    <row r="665" spans="1:22" x14ac:dyDescent="0.3">
      <c r="A665">
        <v>61</v>
      </c>
      <c r="B665">
        <v>16900</v>
      </c>
      <c r="C665" s="3">
        <v>44434</v>
      </c>
      <c r="D665" t="s">
        <v>215</v>
      </c>
      <c r="E665" t="s">
        <v>178</v>
      </c>
      <c r="F665">
        <v>7637</v>
      </c>
      <c r="G665">
        <v>4</v>
      </c>
      <c r="H665">
        <v>5.2404035110703524E-2</v>
      </c>
      <c r="I665">
        <v>1330</v>
      </c>
      <c r="J665">
        <v>22.35</v>
      </c>
      <c r="K665">
        <v>390</v>
      </c>
      <c r="L665">
        <v>-77.699999999999989</v>
      </c>
      <c r="M665">
        <v>-16.61321359846055</v>
      </c>
      <c r="N665">
        <v>94150</v>
      </c>
      <c r="O665">
        <v>54200</v>
      </c>
      <c r="P665">
        <v>50</v>
      </c>
      <c r="Q665">
        <v>393.15</v>
      </c>
      <c r="R665">
        <v>50</v>
      </c>
      <c r="S665">
        <v>394.65</v>
      </c>
      <c r="T665">
        <v>16522.650000000001</v>
      </c>
      <c r="U665" t="s">
        <v>217</v>
      </c>
      <c r="V665" s="5">
        <v>0.6069444444444444</v>
      </c>
    </row>
    <row r="666" spans="1:22" x14ac:dyDescent="0.3">
      <c r="A666">
        <v>62</v>
      </c>
      <c r="B666">
        <v>16950</v>
      </c>
      <c r="C666" s="3">
        <v>44434</v>
      </c>
      <c r="D666" t="s">
        <v>215</v>
      </c>
      <c r="E666" t="s">
        <v>179</v>
      </c>
      <c r="F666">
        <v>97</v>
      </c>
      <c r="G666">
        <v>-12</v>
      </c>
      <c r="H666">
        <v>-11.009174311926605</v>
      </c>
      <c r="I666">
        <v>85</v>
      </c>
      <c r="J666">
        <v>25.43</v>
      </c>
      <c r="K666">
        <v>443.5</v>
      </c>
      <c r="L666">
        <v>-60.649999999999977</v>
      </c>
      <c r="M666">
        <v>-12.030149757016757</v>
      </c>
      <c r="N666">
        <v>91000</v>
      </c>
      <c r="O666">
        <v>39450</v>
      </c>
      <c r="P666">
        <v>200</v>
      </c>
      <c r="Q666">
        <v>442.7</v>
      </c>
      <c r="R666">
        <v>50</v>
      </c>
      <c r="S666">
        <v>444.75</v>
      </c>
      <c r="T666">
        <v>16522.650000000001</v>
      </c>
      <c r="U666" t="s">
        <v>217</v>
      </c>
      <c r="V666" s="5">
        <v>0.6069444444444444</v>
      </c>
    </row>
    <row r="667" spans="1:22" x14ac:dyDescent="0.3">
      <c r="A667">
        <v>63</v>
      </c>
      <c r="B667">
        <v>17000</v>
      </c>
      <c r="C667" s="3">
        <v>44434</v>
      </c>
      <c r="D667" t="s">
        <v>215</v>
      </c>
      <c r="E667" t="s">
        <v>180</v>
      </c>
      <c r="F667">
        <v>8098</v>
      </c>
      <c r="G667">
        <v>-404</v>
      </c>
      <c r="H667">
        <v>-4.7518231004469538</v>
      </c>
      <c r="I667">
        <v>3503</v>
      </c>
      <c r="J667">
        <v>24.25</v>
      </c>
      <c r="K667">
        <v>492.6</v>
      </c>
      <c r="L667">
        <v>-71.350000000000023</v>
      </c>
      <c r="M667">
        <v>-12.651830836067029</v>
      </c>
      <c r="N667">
        <v>99950</v>
      </c>
      <c r="O667">
        <v>46050</v>
      </c>
      <c r="P667">
        <v>350</v>
      </c>
      <c r="Q667">
        <v>491.85</v>
      </c>
      <c r="R667">
        <v>50</v>
      </c>
      <c r="S667">
        <v>493.6</v>
      </c>
      <c r="T667">
        <v>16522.650000000001</v>
      </c>
      <c r="U667" t="s">
        <v>217</v>
      </c>
      <c r="V667" s="5">
        <v>0.6069444444444444</v>
      </c>
    </row>
    <row r="668" spans="1:22" x14ac:dyDescent="0.3">
      <c r="A668">
        <v>64</v>
      </c>
      <c r="B668">
        <v>17050</v>
      </c>
      <c r="C668" s="3">
        <v>44434</v>
      </c>
      <c r="D668" t="s">
        <v>215</v>
      </c>
      <c r="E668" t="s">
        <v>181</v>
      </c>
      <c r="F668">
        <v>74</v>
      </c>
      <c r="G668">
        <v>1</v>
      </c>
      <c r="H668">
        <v>1.3698630136986301</v>
      </c>
      <c r="I668">
        <v>24</v>
      </c>
      <c r="J668">
        <v>27.29</v>
      </c>
      <c r="K668">
        <v>537.1</v>
      </c>
      <c r="L668">
        <v>-66.850000000000023</v>
      </c>
      <c r="M668">
        <v>-11.068797085851481</v>
      </c>
      <c r="N668">
        <v>39500</v>
      </c>
      <c r="O668">
        <v>21850</v>
      </c>
      <c r="P668">
        <v>200</v>
      </c>
      <c r="Q668">
        <v>538.35</v>
      </c>
      <c r="R668">
        <v>50</v>
      </c>
      <c r="S668">
        <v>545.75</v>
      </c>
      <c r="T668">
        <v>16522.650000000001</v>
      </c>
      <c r="U668" t="s">
        <v>217</v>
      </c>
      <c r="V668" s="5">
        <v>0.6069444444444444</v>
      </c>
    </row>
    <row r="669" spans="1:22" x14ac:dyDescent="0.3">
      <c r="A669">
        <v>65</v>
      </c>
      <c r="B669">
        <v>17100</v>
      </c>
      <c r="C669" s="3">
        <v>44434</v>
      </c>
      <c r="D669" t="s">
        <v>215</v>
      </c>
      <c r="E669" t="s">
        <v>182</v>
      </c>
      <c r="F669">
        <v>188</v>
      </c>
      <c r="G669">
        <v>-7</v>
      </c>
      <c r="H669">
        <v>-3.5897435897435899</v>
      </c>
      <c r="I669">
        <v>40</v>
      </c>
      <c r="J669">
        <v>32.93</v>
      </c>
      <c r="K669">
        <v>598.29999999999995</v>
      </c>
      <c r="L669">
        <v>-67.400000000000091</v>
      </c>
      <c r="M669">
        <v>-10.124680787141369</v>
      </c>
      <c r="N669">
        <v>41950</v>
      </c>
      <c r="O669">
        <v>21600</v>
      </c>
      <c r="P669">
        <v>1850</v>
      </c>
      <c r="Q669">
        <v>588.20000000000005</v>
      </c>
      <c r="R669">
        <v>150</v>
      </c>
      <c r="S669">
        <v>593.95000000000005</v>
      </c>
      <c r="T669">
        <v>16522.650000000001</v>
      </c>
      <c r="U669" t="s">
        <v>217</v>
      </c>
      <c r="V669" s="5">
        <v>0.6069444444444444</v>
      </c>
    </row>
    <row r="670" spans="1:22" x14ac:dyDescent="0.3">
      <c r="A670">
        <v>66</v>
      </c>
      <c r="B670">
        <v>17150</v>
      </c>
      <c r="C670" s="3">
        <v>44434</v>
      </c>
      <c r="D670" t="s">
        <v>215</v>
      </c>
      <c r="E670" t="s">
        <v>183</v>
      </c>
      <c r="F670">
        <v>12</v>
      </c>
      <c r="G670">
        <v>0</v>
      </c>
      <c r="H670">
        <v>0</v>
      </c>
      <c r="I670">
        <v>1</v>
      </c>
      <c r="J670">
        <v>32.5</v>
      </c>
      <c r="K670">
        <v>641.20000000000005</v>
      </c>
      <c r="L670">
        <v>-78.799999999999955</v>
      </c>
      <c r="M670">
        <v>-10.944444444444439</v>
      </c>
      <c r="N670">
        <v>31650</v>
      </c>
      <c r="O670">
        <v>19200</v>
      </c>
      <c r="P670">
        <v>50</v>
      </c>
      <c r="Q670">
        <v>638.4</v>
      </c>
      <c r="R670">
        <v>100</v>
      </c>
      <c r="S670">
        <v>643.9</v>
      </c>
      <c r="T670">
        <v>16522.650000000001</v>
      </c>
      <c r="U670" t="s">
        <v>217</v>
      </c>
      <c r="V670" s="5">
        <v>0.6069444444444444</v>
      </c>
    </row>
    <row r="671" spans="1:22" x14ac:dyDescent="0.3">
      <c r="A671">
        <v>67</v>
      </c>
      <c r="B671">
        <v>17200</v>
      </c>
      <c r="C671" s="3">
        <v>44434</v>
      </c>
      <c r="D671" t="s">
        <v>215</v>
      </c>
      <c r="E671" t="s">
        <v>184</v>
      </c>
      <c r="F671">
        <v>241</v>
      </c>
      <c r="G671">
        <v>-28</v>
      </c>
      <c r="H671">
        <v>-10.408921933085502</v>
      </c>
      <c r="I671">
        <v>85</v>
      </c>
      <c r="J671">
        <v>33.79</v>
      </c>
      <c r="K671">
        <v>689.7</v>
      </c>
      <c r="L671">
        <v>-67.299999999999955</v>
      </c>
      <c r="M671">
        <v>-8.8903566710700073</v>
      </c>
      <c r="N671">
        <v>44500</v>
      </c>
      <c r="O671">
        <v>23050</v>
      </c>
      <c r="P671">
        <v>250</v>
      </c>
      <c r="Q671">
        <v>687.85</v>
      </c>
      <c r="R671">
        <v>50</v>
      </c>
      <c r="S671">
        <v>692.75</v>
      </c>
      <c r="T671">
        <v>16522.650000000001</v>
      </c>
      <c r="U671" t="s">
        <v>217</v>
      </c>
      <c r="V671" s="5">
        <v>0.6069444444444444</v>
      </c>
    </row>
    <row r="672" spans="1:22" x14ac:dyDescent="0.3">
      <c r="A672">
        <v>68</v>
      </c>
      <c r="B672">
        <v>17250</v>
      </c>
      <c r="C672" s="3">
        <v>44434</v>
      </c>
      <c r="D672" t="s">
        <v>215</v>
      </c>
      <c r="E672" t="s">
        <v>185</v>
      </c>
      <c r="F672">
        <v>1</v>
      </c>
      <c r="G672">
        <v>0</v>
      </c>
      <c r="H672">
        <v>0</v>
      </c>
      <c r="I672">
        <v>0</v>
      </c>
      <c r="J672">
        <v>37.43</v>
      </c>
      <c r="K672">
        <v>0</v>
      </c>
      <c r="L672">
        <v>0</v>
      </c>
      <c r="M672">
        <v>0</v>
      </c>
      <c r="N672">
        <v>22550</v>
      </c>
      <c r="O672">
        <v>18250</v>
      </c>
      <c r="P672">
        <v>50</v>
      </c>
      <c r="Q672">
        <v>737.1</v>
      </c>
      <c r="R672">
        <v>50</v>
      </c>
      <c r="S672">
        <v>745.45</v>
      </c>
      <c r="T672">
        <v>16522.650000000001</v>
      </c>
      <c r="U672" t="s">
        <v>217</v>
      </c>
      <c r="V672" s="5">
        <v>0.6069444444444444</v>
      </c>
    </row>
    <row r="673" spans="1:22" x14ac:dyDescent="0.3">
      <c r="A673">
        <v>69</v>
      </c>
      <c r="B673">
        <v>17300</v>
      </c>
      <c r="C673" s="3">
        <v>44434</v>
      </c>
      <c r="D673" t="s">
        <v>215</v>
      </c>
      <c r="E673" t="s">
        <v>186</v>
      </c>
      <c r="F673">
        <v>343</v>
      </c>
      <c r="G673">
        <v>-21</v>
      </c>
      <c r="H673">
        <v>-5.7692307692307692</v>
      </c>
      <c r="I673">
        <v>290</v>
      </c>
      <c r="J673">
        <v>37.43</v>
      </c>
      <c r="K673">
        <v>789.8</v>
      </c>
      <c r="L673">
        <v>-70.450000000000045</v>
      </c>
      <c r="M673">
        <v>-8.1894798023830333</v>
      </c>
      <c r="N673">
        <v>30750</v>
      </c>
      <c r="O673">
        <v>29450</v>
      </c>
      <c r="P673">
        <v>50</v>
      </c>
      <c r="Q673">
        <v>787.9</v>
      </c>
      <c r="R673">
        <v>100</v>
      </c>
      <c r="S673">
        <v>796.15</v>
      </c>
      <c r="T673">
        <v>16522.650000000001</v>
      </c>
      <c r="U673" t="s">
        <v>217</v>
      </c>
      <c r="V673" s="5">
        <v>0.6069444444444444</v>
      </c>
    </row>
    <row r="674" spans="1:22" x14ac:dyDescent="0.3">
      <c r="A674">
        <v>70</v>
      </c>
      <c r="B674">
        <v>17350</v>
      </c>
      <c r="C674" s="3">
        <v>44434</v>
      </c>
      <c r="D674" t="s">
        <v>215</v>
      </c>
      <c r="E674" t="s">
        <v>187</v>
      </c>
      <c r="F674">
        <v>6</v>
      </c>
      <c r="G674">
        <v>1</v>
      </c>
      <c r="H674">
        <v>20</v>
      </c>
      <c r="I674">
        <v>2</v>
      </c>
      <c r="J674">
        <v>45.8</v>
      </c>
      <c r="K674">
        <v>858.25</v>
      </c>
      <c r="L674">
        <v>91.899999999999977</v>
      </c>
      <c r="M674">
        <v>11.991909701833363</v>
      </c>
      <c r="N674">
        <v>20500</v>
      </c>
      <c r="O674">
        <v>17800</v>
      </c>
      <c r="P674">
        <v>50</v>
      </c>
      <c r="Q674">
        <v>833.25</v>
      </c>
      <c r="R674">
        <v>50</v>
      </c>
      <c r="S674">
        <v>849.65</v>
      </c>
      <c r="T674">
        <v>16522.650000000001</v>
      </c>
      <c r="U674" t="s">
        <v>217</v>
      </c>
      <c r="V674" s="5">
        <v>0.6069444444444444</v>
      </c>
    </row>
    <row r="675" spans="1:22" x14ac:dyDescent="0.3">
      <c r="A675">
        <v>71</v>
      </c>
      <c r="B675">
        <v>17400</v>
      </c>
      <c r="C675" s="3">
        <v>44434</v>
      </c>
      <c r="D675" t="s">
        <v>215</v>
      </c>
      <c r="E675" t="s">
        <v>188</v>
      </c>
      <c r="F675">
        <v>399</v>
      </c>
      <c r="G675">
        <v>0</v>
      </c>
      <c r="H675">
        <v>0</v>
      </c>
      <c r="I675">
        <v>0</v>
      </c>
      <c r="J675">
        <v>43.93</v>
      </c>
      <c r="K675">
        <v>0</v>
      </c>
      <c r="L675">
        <v>0</v>
      </c>
      <c r="M675">
        <v>0</v>
      </c>
      <c r="N675">
        <v>20750</v>
      </c>
      <c r="O675">
        <v>19850</v>
      </c>
      <c r="P675">
        <v>50</v>
      </c>
      <c r="Q675">
        <v>887.75</v>
      </c>
      <c r="R675">
        <v>100</v>
      </c>
      <c r="S675">
        <v>894.7</v>
      </c>
      <c r="T675">
        <v>16522.650000000001</v>
      </c>
      <c r="U675" t="s">
        <v>217</v>
      </c>
      <c r="V675" s="5">
        <v>0.6069444444444444</v>
      </c>
    </row>
    <row r="676" spans="1:22" x14ac:dyDescent="0.3">
      <c r="A676">
        <v>72</v>
      </c>
      <c r="B676">
        <v>17450</v>
      </c>
      <c r="C676" s="3">
        <v>44434</v>
      </c>
      <c r="D676" t="s">
        <v>215</v>
      </c>
      <c r="E676" t="s">
        <v>189</v>
      </c>
      <c r="F676">
        <v>2</v>
      </c>
      <c r="G676">
        <v>0</v>
      </c>
      <c r="H676">
        <v>0</v>
      </c>
      <c r="I676">
        <v>0</v>
      </c>
      <c r="J676">
        <v>43.93</v>
      </c>
      <c r="K676">
        <v>0</v>
      </c>
      <c r="L676">
        <v>0</v>
      </c>
      <c r="M676">
        <v>0</v>
      </c>
      <c r="N676">
        <v>13450</v>
      </c>
      <c r="O676">
        <v>10750</v>
      </c>
      <c r="P676">
        <v>100</v>
      </c>
      <c r="Q676">
        <v>933.65</v>
      </c>
      <c r="R676">
        <v>50</v>
      </c>
      <c r="S676">
        <v>949.2</v>
      </c>
      <c r="T676">
        <v>16522.650000000001</v>
      </c>
      <c r="U676" t="s">
        <v>217</v>
      </c>
      <c r="V676" s="5">
        <v>0.6069444444444444</v>
      </c>
    </row>
    <row r="677" spans="1:22" x14ac:dyDescent="0.3">
      <c r="A677">
        <v>73</v>
      </c>
      <c r="B677">
        <v>17500</v>
      </c>
      <c r="C677" s="3">
        <v>44434</v>
      </c>
      <c r="D677" t="s">
        <v>215</v>
      </c>
      <c r="E677" t="s">
        <v>190</v>
      </c>
      <c r="F677">
        <v>713</v>
      </c>
      <c r="G677">
        <v>38</v>
      </c>
      <c r="H677">
        <v>5.6296296296296298</v>
      </c>
      <c r="I677">
        <v>208</v>
      </c>
      <c r="J677">
        <v>43.93</v>
      </c>
      <c r="K677">
        <v>988.85</v>
      </c>
      <c r="L677">
        <v>-70.749999999999886</v>
      </c>
      <c r="M677">
        <v>-6.6770479426198461</v>
      </c>
      <c r="N677">
        <v>20200</v>
      </c>
      <c r="O677">
        <v>18350</v>
      </c>
      <c r="P677">
        <v>100</v>
      </c>
      <c r="Q677">
        <v>989.5</v>
      </c>
      <c r="R677">
        <v>50</v>
      </c>
      <c r="S677">
        <v>992.9</v>
      </c>
      <c r="T677">
        <v>16522.650000000001</v>
      </c>
      <c r="U677" t="s">
        <v>217</v>
      </c>
      <c r="V677" s="5">
        <v>0.6069444444444444</v>
      </c>
    </row>
    <row r="678" spans="1:22" x14ac:dyDescent="0.3">
      <c r="A678">
        <v>74</v>
      </c>
      <c r="B678">
        <v>17550</v>
      </c>
      <c r="C678" s="3">
        <v>44434</v>
      </c>
      <c r="D678" t="s">
        <v>215</v>
      </c>
      <c r="E678" t="s">
        <v>191</v>
      </c>
      <c r="F678">
        <v>1</v>
      </c>
      <c r="G678">
        <v>0</v>
      </c>
      <c r="H678">
        <v>0</v>
      </c>
      <c r="I678">
        <v>1</v>
      </c>
      <c r="J678">
        <v>55.57</v>
      </c>
      <c r="K678">
        <v>997.75</v>
      </c>
      <c r="L678">
        <v>-161.70000000000005</v>
      </c>
      <c r="M678">
        <v>-13.946267626892064</v>
      </c>
      <c r="N678">
        <v>10850</v>
      </c>
      <c r="O678">
        <v>10900</v>
      </c>
      <c r="P678">
        <v>50</v>
      </c>
      <c r="Q678">
        <v>1032.8</v>
      </c>
      <c r="R678">
        <v>50</v>
      </c>
      <c r="S678">
        <v>1047</v>
      </c>
      <c r="T678">
        <v>16522.650000000001</v>
      </c>
      <c r="U678" t="s">
        <v>217</v>
      </c>
      <c r="V678" s="5">
        <v>0.6069444444444444</v>
      </c>
    </row>
    <row r="679" spans="1:22" x14ac:dyDescent="0.3">
      <c r="A679">
        <v>75</v>
      </c>
      <c r="B679">
        <v>17600</v>
      </c>
      <c r="C679" s="3">
        <v>44434</v>
      </c>
      <c r="D679" t="s">
        <v>215</v>
      </c>
      <c r="E679" t="s">
        <v>192</v>
      </c>
      <c r="F679">
        <v>2</v>
      </c>
      <c r="G679">
        <v>0</v>
      </c>
      <c r="H679">
        <v>0</v>
      </c>
      <c r="I679">
        <v>2</v>
      </c>
      <c r="J679">
        <v>55.57</v>
      </c>
      <c r="K679">
        <v>1054</v>
      </c>
      <c r="L679">
        <v>9</v>
      </c>
      <c r="M679">
        <v>0.86124401913875592</v>
      </c>
      <c r="N679">
        <v>11450</v>
      </c>
      <c r="O679">
        <v>12800</v>
      </c>
      <c r="P679">
        <v>50</v>
      </c>
      <c r="Q679">
        <v>1079.05</v>
      </c>
      <c r="R679">
        <v>100</v>
      </c>
      <c r="S679">
        <v>1102.3499999999999</v>
      </c>
      <c r="T679">
        <v>16522.650000000001</v>
      </c>
      <c r="U679" t="s">
        <v>217</v>
      </c>
      <c r="V679" s="5">
        <v>0.6069444444444444</v>
      </c>
    </row>
    <row r="680" spans="1:22" x14ac:dyDescent="0.3">
      <c r="A680">
        <v>76</v>
      </c>
      <c r="B680">
        <v>17650</v>
      </c>
      <c r="C680" s="3">
        <v>44434</v>
      </c>
      <c r="D680" t="s">
        <v>215</v>
      </c>
      <c r="E680" t="s">
        <v>193</v>
      </c>
      <c r="F680">
        <v>0</v>
      </c>
      <c r="G680">
        <v>0</v>
      </c>
      <c r="H680">
        <v>0</v>
      </c>
      <c r="I680">
        <v>0</v>
      </c>
      <c r="J680">
        <v>55.57</v>
      </c>
      <c r="K680">
        <v>0</v>
      </c>
      <c r="L680">
        <v>0</v>
      </c>
      <c r="M680">
        <v>0</v>
      </c>
      <c r="N680">
        <v>10650</v>
      </c>
      <c r="O680">
        <v>10650</v>
      </c>
      <c r="P680">
        <v>50</v>
      </c>
      <c r="Q680">
        <v>1122.95</v>
      </c>
      <c r="R680">
        <v>50</v>
      </c>
      <c r="S680">
        <v>1153.8499999999999</v>
      </c>
      <c r="T680">
        <v>16522.650000000001</v>
      </c>
      <c r="U680" t="s">
        <v>217</v>
      </c>
      <c r="V680" s="5">
        <v>0.6069444444444444</v>
      </c>
    </row>
    <row r="681" spans="1:22" x14ac:dyDescent="0.3">
      <c r="A681">
        <v>77</v>
      </c>
      <c r="B681">
        <v>17700</v>
      </c>
      <c r="C681" s="3">
        <v>44434</v>
      </c>
      <c r="D681" t="s">
        <v>215</v>
      </c>
      <c r="E681" t="s">
        <v>194</v>
      </c>
      <c r="F681">
        <v>20</v>
      </c>
      <c r="G681">
        <v>0</v>
      </c>
      <c r="H681">
        <v>0</v>
      </c>
      <c r="I681">
        <v>7</v>
      </c>
      <c r="J681">
        <v>55.57</v>
      </c>
      <c r="K681">
        <v>1200.25</v>
      </c>
      <c r="L681">
        <v>-94.400000000000091</v>
      </c>
      <c r="M681">
        <v>-7.2915459776773712</v>
      </c>
      <c r="N681">
        <v>15300</v>
      </c>
      <c r="O681">
        <v>16750</v>
      </c>
      <c r="P681">
        <v>50</v>
      </c>
      <c r="Q681">
        <v>1180.05</v>
      </c>
      <c r="R681">
        <v>50</v>
      </c>
      <c r="S681">
        <v>1197.2</v>
      </c>
      <c r="T681">
        <v>16522.650000000001</v>
      </c>
      <c r="U681" t="s">
        <v>217</v>
      </c>
      <c r="V681" s="5">
        <v>0.6069444444444444</v>
      </c>
    </row>
    <row r="682" spans="1:22" x14ac:dyDescent="0.3">
      <c r="A682">
        <v>78</v>
      </c>
      <c r="B682">
        <v>17750</v>
      </c>
      <c r="C682" s="3">
        <v>44434</v>
      </c>
      <c r="D682" t="s">
        <v>215</v>
      </c>
      <c r="E682" t="s">
        <v>195</v>
      </c>
      <c r="F682">
        <v>0</v>
      </c>
      <c r="G682">
        <v>0</v>
      </c>
      <c r="H682">
        <v>0</v>
      </c>
      <c r="I682">
        <v>0</v>
      </c>
      <c r="J682">
        <v>75.25</v>
      </c>
      <c r="K682">
        <v>0</v>
      </c>
      <c r="L682">
        <v>0</v>
      </c>
      <c r="M682">
        <v>0</v>
      </c>
      <c r="N682">
        <v>10650</v>
      </c>
      <c r="O682">
        <v>10650</v>
      </c>
      <c r="P682">
        <v>50</v>
      </c>
      <c r="Q682">
        <v>1223.8499999999999</v>
      </c>
      <c r="R682">
        <v>50</v>
      </c>
      <c r="S682">
        <v>1253.5999999999999</v>
      </c>
      <c r="T682">
        <v>16522.650000000001</v>
      </c>
      <c r="U682" t="s">
        <v>217</v>
      </c>
      <c r="V682" s="5">
        <v>0.6069444444444444</v>
      </c>
    </row>
    <row r="683" spans="1:22" x14ac:dyDescent="0.3">
      <c r="A683">
        <v>79</v>
      </c>
      <c r="B683">
        <v>17800</v>
      </c>
      <c r="C683" s="3">
        <v>44434</v>
      </c>
      <c r="D683" t="s">
        <v>215</v>
      </c>
      <c r="E683" t="s">
        <v>196</v>
      </c>
      <c r="F683">
        <v>14</v>
      </c>
      <c r="G683">
        <v>-6</v>
      </c>
      <c r="H683">
        <v>-30</v>
      </c>
      <c r="I683">
        <v>14</v>
      </c>
      <c r="J683">
        <v>75.25</v>
      </c>
      <c r="K683">
        <v>1348.35</v>
      </c>
      <c r="L683">
        <v>-32.050000000000182</v>
      </c>
      <c r="M683">
        <v>-2.3217907852796418</v>
      </c>
      <c r="N683">
        <v>13200</v>
      </c>
      <c r="O683">
        <v>14800</v>
      </c>
      <c r="P683">
        <v>50</v>
      </c>
      <c r="Q683">
        <v>1277.8499999999999</v>
      </c>
      <c r="R683">
        <v>100</v>
      </c>
      <c r="S683">
        <v>1295</v>
      </c>
      <c r="T683">
        <v>16522.650000000001</v>
      </c>
      <c r="U683" t="s">
        <v>217</v>
      </c>
      <c r="V683" s="5">
        <v>0.6069444444444444</v>
      </c>
    </row>
    <row r="684" spans="1:22" x14ac:dyDescent="0.3">
      <c r="A684">
        <v>80</v>
      </c>
      <c r="B684">
        <v>17850</v>
      </c>
      <c r="C684" s="3">
        <v>44434</v>
      </c>
      <c r="D684" t="s">
        <v>215</v>
      </c>
      <c r="E684" t="s">
        <v>197</v>
      </c>
      <c r="F684">
        <v>11</v>
      </c>
      <c r="G684">
        <v>0</v>
      </c>
      <c r="H684">
        <v>0</v>
      </c>
      <c r="I684">
        <v>1</v>
      </c>
      <c r="J684">
        <v>63.51</v>
      </c>
      <c r="K684">
        <v>1357.3</v>
      </c>
      <c r="L684">
        <v>-109.40000000000009</v>
      </c>
      <c r="M684">
        <v>-7.4589213881502747</v>
      </c>
      <c r="N684">
        <v>10700</v>
      </c>
      <c r="O684">
        <v>10700</v>
      </c>
      <c r="P684">
        <v>150</v>
      </c>
      <c r="Q684">
        <v>1322.35</v>
      </c>
      <c r="R684">
        <v>150</v>
      </c>
      <c r="S684">
        <v>1353.65</v>
      </c>
      <c r="T684">
        <v>16522.650000000001</v>
      </c>
      <c r="U684" t="s">
        <v>217</v>
      </c>
      <c r="V684" s="5">
        <v>0.6069444444444444</v>
      </c>
    </row>
    <row r="685" spans="1:22" x14ac:dyDescent="0.3">
      <c r="A685">
        <v>81</v>
      </c>
      <c r="B685">
        <v>17900</v>
      </c>
      <c r="C685" s="3">
        <v>44434</v>
      </c>
      <c r="D685" t="s">
        <v>215</v>
      </c>
      <c r="E685" t="s">
        <v>198</v>
      </c>
      <c r="F685">
        <v>0</v>
      </c>
      <c r="G685">
        <v>0</v>
      </c>
      <c r="H685">
        <v>0</v>
      </c>
      <c r="I685">
        <v>0</v>
      </c>
      <c r="J685">
        <v>59.01</v>
      </c>
      <c r="K685">
        <v>0</v>
      </c>
      <c r="L685">
        <v>0</v>
      </c>
      <c r="M685">
        <v>0</v>
      </c>
      <c r="N685">
        <v>10600</v>
      </c>
      <c r="O685">
        <v>10700</v>
      </c>
      <c r="P685">
        <v>50</v>
      </c>
      <c r="Q685">
        <v>1372.3</v>
      </c>
      <c r="R685">
        <v>50</v>
      </c>
      <c r="S685">
        <v>1399.95</v>
      </c>
      <c r="T685">
        <v>16522.650000000001</v>
      </c>
      <c r="U685" t="s">
        <v>217</v>
      </c>
      <c r="V685" s="5">
        <v>0.6069444444444444</v>
      </c>
    </row>
    <row r="686" spans="1:22" x14ac:dyDescent="0.3">
      <c r="A686">
        <v>82</v>
      </c>
      <c r="B686">
        <v>17950</v>
      </c>
      <c r="C686" s="3">
        <v>44434</v>
      </c>
      <c r="D686" t="s">
        <v>215</v>
      </c>
      <c r="E686" t="s">
        <v>199</v>
      </c>
      <c r="F686">
        <v>0</v>
      </c>
      <c r="G686">
        <v>0</v>
      </c>
      <c r="H686">
        <v>0</v>
      </c>
      <c r="I686">
        <v>0</v>
      </c>
      <c r="J686">
        <v>59.01</v>
      </c>
      <c r="K686">
        <v>0</v>
      </c>
      <c r="L686">
        <v>0</v>
      </c>
      <c r="M686">
        <v>0</v>
      </c>
      <c r="N686">
        <v>10600</v>
      </c>
      <c r="O686">
        <v>10750</v>
      </c>
      <c r="P686">
        <v>50</v>
      </c>
      <c r="Q686">
        <v>1422.2</v>
      </c>
      <c r="R686">
        <v>50</v>
      </c>
      <c r="S686">
        <v>1450.25</v>
      </c>
      <c r="T686">
        <v>16522.650000000001</v>
      </c>
      <c r="U686" t="s">
        <v>217</v>
      </c>
      <c r="V686" s="5">
        <v>0.6069444444444444</v>
      </c>
    </row>
    <row r="687" spans="1:22" x14ac:dyDescent="0.3">
      <c r="A687">
        <v>83</v>
      </c>
      <c r="B687">
        <v>18000</v>
      </c>
      <c r="C687" s="3">
        <v>44434</v>
      </c>
      <c r="D687" t="s">
        <v>215</v>
      </c>
      <c r="E687" t="s">
        <v>200</v>
      </c>
      <c r="F687">
        <v>204</v>
      </c>
      <c r="G687">
        <v>3</v>
      </c>
      <c r="H687">
        <v>1.4925373134328359</v>
      </c>
      <c r="I687">
        <v>48</v>
      </c>
      <c r="J687">
        <v>59.01</v>
      </c>
      <c r="K687">
        <v>1487.05</v>
      </c>
      <c r="L687">
        <v>-76.400000000000091</v>
      </c>
      <c r="M687">
        <v>-4.8866289296108016</v>
      </c>
      <c r="N687">
        <v>16900</v>
      </c>
      <c r="O687">
        <v>17800</v>
      </c>
      <c r="P687">
        <v>100</v>
      </c>
      <c r="Q687">
        <v>1477.15</v>
      </c>
      <c r="R687">
        <v>200</v>
      </c>
      <c r="S687">
        <v>1493.1</v>
      </c>
      <c r="T687">
        <v>16522.650000000001</v>
      </c>
      <c r="U687" t="s">
        <v>217</v>
      </c>
      <c r="V687" s="5">
        <v>0.6069444444444444</v>
      </c>
    </row>
    <row r="688" spans="1:22" x14ac:dyDescent="0.3">
      <c r="A688">
        <v>84</v>
      </c>
      <c r="B688">
        <v>18050</v>
      </c>
      <c r="C688" s="3">
        <v>44434</v>
      </c>
      <c r="D688" t="s">
        <v>215</v>
      </c>
      <c r="E688" t="s">
        <v>201</v>
      </c>
      <c r="F688">
        <v>2</v>
      </c>
      <c r="G688">
        <v>0</v>
      </c>
      <c r="H688">
        <v>0</v>
      </c>
      <c r="I688">
        <v>0</v>
      </c>
      <c r="J688">
        <v>50.43</v>
      </c>
      <c r="K688">
        <v>0</v>
      </c>
      <c r="L688">
        <v>0</v>
      </c>
      <c r="M688">
        <v>0</v>
      </c>
      <c r="N688">
        <v>10600</v>
      </c>
      <c r="O688">
        <v>10750</v>
      </c>
      <c r="P688">
        <v>50</v>
      </c>
      <c r="Q688">
        <v>1524.2</v>
      </c>
      <c r="R688">
        <v>50</v>
      </c>
      <c r="S688">
        <v>1547.35</v>
      </c>
      <c r="T688">
        <v>16522.650000000001</v>
      </c>
      <c r="U688" t="s">
        <v>217</v>
      </c>
      <c r="V688" s="5">
        <v>0.6069444444444444</v>
      </c>
    </row>
    <row r="689" spans="1:22" x14ac:dyDescent="0.3">
      <c r="A689">
        <v>85</v>
      </c>
      <c r="B689">
        <v>18100</v>
      </c>
      <c r="C689" s="3">
        <v>44434</v>
      </c>
      <c r="D689" t="s">
        <v>215</v>
      </c>
      <c r="E689" t="s">
        <v>212</v>
      </c>
      <c r="F689">
        <v>1</v>
      </c>
      <c r="G689">
        <v>0</v>
      </c>
      <c r="H689">
        <v>0</v>
      </c>
      <c r="I689">
        <v>0</v>
      </c>
      <c r="J689">
        <v>50.43</v>
      </c>
      <c r="K689">
        <v>0</v>
      </c>
      <c r="L689">
        <v>0</v>
      </c>
      <c r="M689">
        <v>0</v>
      </c>
      <c r="N689">
        <v>10050</v>
      </c>
      <c r="O689">
        <v>10200</v>
      </c>
      <c r="P689">
        <v>200</v>
      </c>
      <c r="Q689">
        <v>1576.9</v>
      </c>
      <c r="R689">
        <v>50</v>
      </c>
      <c r="S689">
        <v>1600.3</v>
      </c>
      <c r="T689">
        <v>16522.650000000001</v>
      </c>
      <c r="U689" t="s">
        <v>217</v>
      </c>
      <c r="V689" s="5">
        <v>0.6069444444444444</v>
      </c>
    </row>
    <row r="690" spans="1:22" x14ac:dyDescent="0.3">
      <c r="A690">
        <v>0</v>
      </c>
      <c r="B690">
        <v>13850</v>
      </c>
      <c r="C690" s="3">
        <v>44434</v>
      </c>
      <c r="D690" t="s">
        <v>215</v>
      </c>
      <c r="E690" t="s">
        <v>32</v>
      </c>
      <c r="F690">
        <v>374</v>
      </c>
      <c r="G690">
        <v>-88</v>
      </c>
      <c r="H690">
        <v>-19.047619047619047</v>
      </c>
      <c r="I690">
        <v>107</v>
      </c>
      <c r="J690">
        <v>50.43</v>
      </c>
      <c r="K690">
        <v>2648.9</v>
      </c>
      <c r="L690">
        <v>49.700000000000273</v>
      </c>
      <c r="M690">
        <v>1.9121268082487024</v>
      </c>
      <c r="N690">
        <v>18550</v>
      </c>
      <c r="O690">
        <v>15700</v>
      </c>
      <c r="P690">
        <v>1600</v>
      </c>
      <c r="Q690">
        <v>2647.1</v>
      </c>
      <c r="R690">
        <v>50</v>
      </c>
      <c r="S690">
        <v>2661.5</v>
      </c>
      <c r="T690">
        <v>16515.099999999999</v>
      </c>
      <c r="U690" t="s">
        <v>216</v>
      </c>
      <c r="V690" s="5">
        <v>0.60763888888888895</v>
      </c>
    </row>
    <row r="691" spans="1:22" x14ac:dyDescent="0.3">
      <c r="A691">
        <v>1</v>
      </c>
      <c r="B691">
        <v>13900</v>
      </c>
      <c r="C691" s="3">
        <v>44434</v>
      </c>
      <c r="D691" t="s">
        <v>215</v>
      </c>
      <c r="E691" t="s">
        <v>33</v>
      </c>
      <c r="F691">
        <v>314</v>
      </c>
      <c r="G691">
        <v>-3</v>
      </c>
      <c r="H691">
        <v>-0.94637223974763407</v>
      </c>
      <c r="I691">
        <v>5</v>
      </c>
      <c r="J691">
        <v>50.43</v>
      </c>
      <c r="K691">
        <v>2553</v>
      </c>
      <c r="L691">
        <v>44.75</v>
      </c>
      <c r="M691">
        <v>1.7841124289843517</v>
      </c>
      <c r="N691">
        <v>14550</v>
      </c>
      <c r="O691">
        <v>13650</v>
      </c>
      <c r="P691">
        <v>100</v>
      </c>
      <c r="Q691">
        <v>2592.9499999999998</v>
      </c>
      <c r="R691">
        <v>100</v>
      </c>
      <c r="S691">
        <v>2615.35</v>
      </c>
      <c r="T691">
        <v>16515.099999999999</v>
      </c>
      <c r="U691" t="s">
        <v>216</v>
      </c>
      <c r="V691" s="5">
        <v>0.60763888888888895</v>
      </c>
    </row>
    <row r="692" spans="1:22" x14ac:dyDescent="0.3">
      <c r="A692">
        <v>2</v>
      </c>
      <c r="B692">
        <v>13950</v>
      </c>
      <c r="C692" s="3">
        <v>44434</v>
      </c>
      <c r="D692" t="s">
        <v>215</v>
      </c>
      <c r="E692" t="s">
        <v>34</v>
      </c>
      <c r="F692">
        <v>0</v>
      </c>
      <c r="G692">
        <v>0</v>
      </c>
      <c r="H692">
        <v>0</v>
      </c>
      <c r="I692">
        <v>0</v>
      </c>
      <c r="J692">
        <v>50.43</v>
      </c>
      <c r="K692">
        <v>0</v>
      </c>
      <c r="L692">
        <v>0</v>
      </c>
      <c r="M692">
        <v>0</v>
      </c>
      <c r="N692">
        <v>12100</v>
      </c>
      <c r="O692">
        <v>8050</v>
      </c>
      <c r="P692">
        <v>1000</v>
      </c>
      <c r="Q692">
        <v>2496.85</v>
      </c>
      <c r="R692">
        <v>1500</v>
      </c>
      <c r="S692">
        <v>2633.05</v>
      </c>
      <c r="T692">
        <v>16515.099999999999</v>
      </c>
      <c r="U692" t="s">
        <v>216</v>
      </c>
      <c r="V692" s="5">
        <v>0.60763888888888895</v>
      </c>
    </row>
    <row r="693" spans="1:22" x14ac:dyDescent="0.3">
      <c r="A693">
        <v>3</v>
      </c>
      <c r="B693">
        <v>14000</v>
      </c>
      <c r="C693" s="3">
        <v>44434</v>
      </c>
      <c r="D693" t="s">
        <v>215</v>
      </c>
      <c r="E693" t="s">
        <v>35</v>
      </c>
      <c r="F693">
        <v>16278</v>
      </c>
      <c r="G693">
        <v>-705</v>
      </c>
      <c r="H693">
        <v>-4.1512100335629745</v>
      </c>
      <c r="I693">
        <v>1075</v>
      </c>
      <c r="J693">
        <v>50.43</v>
      </c>
      <c r="K693">
        <v>2507</v>
      </c>
      <c r="L693">
        <v>69.75</v>
      </c>
      <c r="M693">
        <v>2.8618319827674634</v>
      </c>
      <c r="N693">
        <v>20500</v>
      </c>
      <c r="O693">
        <v>17350</v>
      </c>
      <c r="P693">
        <v>50</v>
      </c>
      <c r="Q693">
        <v>2502</v>
      </c>
      <c r="R693">
        <v>100</v>
      </c>
      <c r="S693">
        <v>2508.0500000000002</v>
      </c>
      <c r="T693">
        <v>16515.099999999999</v>
      </c>
      <c r="U693" t="s">
        <v>216</v>
      </c>
      <c r="V693" s="5">
        <v>0.60763888888888895</v>
      </c>
    </row>
    <row r="694" spans="1:22" x14ac:dyDescent="0.3">
      <c r="A694">
        <v>4</v>
      </c>
      <c r="B694">
        <v>14050</v>
      </c>
      <c r="C694" s="3">
        <v>44434</v>
      </c>
      <c r="D694" t="s">
        <v>215</v>
      </c>
      <c r="E694" t="s">
        <v>36</v>
      </c>
      <c r="F694">
        <v>0</v>
      </c>
      <c r="G694">
        <v>0</v>
      </c>
      <c r="H694">
        <v>0</v>
      </c>
      <c r="I694">
        <v>0</v>
      </c>
      <c r="J694">
        <v>50.43</v>
      </c>
      <c r="K694">
        <v>0</v>
      </c>
      <c r="L694">
        <v>0</v>
      </c>
      <c r="M694">
        <v>0</v>
      </c>
      <c r="N694">
        <v>12100</v>
      </c>
      <c r="O694">
        <v>7500</v>
      </c>
      <c r="P694">
        <v>1000</v>
      </c>
      <c r="Q694">
        <v>2398.5500000000002</v>
      </c>
      <c r="R694">
        <v>900</v>
      </c>
      <c r="S694">
        <v>2531.75</v>
      </c>
      <c r="T694">
        <v>16515.099999999999</v>
      </c>
      <c r="U694" t="s">
        <v>216</v>
      </c>
      <c r="V694" s="5">
        <v>0.60763888888888895</v>
      </c>
    </row>
    <row r="695" spans="1:22" x14ac:dyDescent="0.3">
      <c r="A695">
        <v>5</v>
      </c>
      <c r="B695">
        <v>14100</v>
      </c>
      <c r="C695" s="3">
        <v>44434</v>
      </c>
      <c r="D695" t="s">
        <v>215</v>
      </c>
      <c r="E695" t="s">
        <v>37</v>
      </c>
      <c r="F695">
        <v>25</v>
      </c>
      <c r="G695">
        <v>0</v>
      </c>
      <c r="H695">
        <v>0</v>
      </c>
      <c r="I695">
        <v>1</v>
      </c>
      <c r="J695">
        <v>50.43</v>
      </c>
      <c r="K695">
        <v>2311</v>
      </c>
      <c r="L695">
        <v>131</v>
      </c>
      <c r="M695">
        <v>6.0091743119266061</v>
      </c>
      <c r="N695">
        <v>13750</v>
      </c>
      <c r="O695">
        <v>8550</v>
      </c>
      <c r="P695">
        <v>50</v>
      </c>
      <c r="Q695">
        <v>2392.4499999999998</v>
      </c>
      <c r="R695">
        <v>600</v>
      </c>
      <c r="S695">
        <v>2481.5500000000002</v>
      </c>
      <c r="T695">
        <v>16515.099999999999</v>
      </c>
      <c r="U695" t="s">
        <v>216</v>
      </c>
      <c r="V695" s="5">
        <v>0.60763888888888895</v>
      </c>
    </row>
    <row r="696" spans="1:22" x14ac:dyDescent="0.3">
      <c r="A696">
        <v>6</v>
      </c>
      <c r="B696">
        <v>14150</v>
      </c>
      <c r="C696" s="3">
        <v>44434</v>
      </c>
      <c r="D696" t="s">
        <v>215</v>
      </c>
      <c r="E696" t="s">
        <v>38</v>
      </c>
      <c r="F696">
        <v>0</v>
      </c>
      <c r="G696">
        <v>0</v>
      </c>
      <c r="H696">
        <v>0</v>
      </c>
      <c r="I696">
        <v>0</v>
      </c>
      <c r="J696">
        <v>50.43</v>
      </c>
      <c r="K696">
        <v>0</v>
      </c>
      <c r="L696">
        <v>0</v>
      </c>
      <c r="M696">
        <v>0</v>
      </c>
      <c r="N696">
        <v>12100</v>
      </c>
      <c r="O696">
        <v>10750</v>
      </c>
      <c r="P696">
        <v>1000</v>
      </c>
      <c r="Q696">
        <v>2300.65</v>
      </c>
      <c r="R696">
        <v>1450</v>
      </c>
      <c r="S696">
        <v>2429.4499999999998</v>
      </c>
      <c r="T696">
        <v>16515.099999999999</v>
      </c>
      <c r="U696" t="s">
        <v>216</v>
      </c>
      <c r="V696" s="5">
        <v>0.60763888888888895</v>
      </c>
    </row>
    <row r="697" spans="1:22" x14ac:dyDescent="0.3">
      <c r="A697">
        <v>7</v>
      </c>
      <c r="B697">
        <v>14200</v>
      </c>
      <c r="C697" s="3">
        <v>44434</v>
      </c>
      <c r="D697" t="s">
        <v>215</v>
      </c>
      <c r="E697" t="s">
        <v>39</v>
      </c>
      <c r="F697">
        <v>216</v>
      </c>
      <c r="G697">
        <v>1</v>
      </c>
      <c r="H697">
        <v>0.46511627906976744</v>
      </c>
      <c r="I697">
        <v>3</v>
      </c>
      <c r="J697">
        <v>50.43</v>
      </c>
      <c r="K697">
        <v>2290.5500000000002</v>
      </c>
      <c r="L697">
        <v>53</v>
      </c>
      <c r="M697">
        <v>2.3686621528010545</v>
      </c>
      <c r="N697">
        <v>19150</v>
      </c>
      <c r="O697">
        <v>16100</v>
      </c>
      <c r="P697">
        <v>150</v>
      </c>
      <c r="Q697">
        <v>2297.4</v>
      </c>
      <c r="R697">
        <v>100</v>
      </c>
      <c r="S697">
        <v>2310.8000000000002</v>
      </c>
      <c r="T697">
        <v>16515.099999999999</v>
      </c>
      <c r="U697" t="s">
        <v>216</v>
      </c>
      <c r="V697" s="5">
        <v>0.60763888888888895</v>
      </c>
    </row>
    <row r="698" spans="1:22" x14ac:dyDescent="0.3">
      <c r="A698">
        <v>8</v>
      </c>
      <c r="B698">
        <v>14250</v>
      </c>
      <c r="C698" s="3">
        <v>44434</v>
      </c>
      <c r="D698" t="s">
        <v>215</v>
      </c>
      <c r="E698" t="s">
        <v>40</v>
      </c>
      <c r="F698">
        <v>0</v>
      </c>
      <c r="G698">
        <v>0</v>
      </c>
      <c r="H698">
        <v>0</v>
      </c>
      <c r="I698">
        <v>0</v>
      </c>
      <c r="J698">
        <v>50.43</v>
      </c>
      <c r="K698">
        <v>0</v>
      </c>
      <c r="L698">
        <v>0</v>
      </c>
      <c r="M698">
        <v>0</v>
      </c>
      <c r="N698">
        <v>12100</v>
      </c>
      <c r="O698">
        <v>10100</v>
      </c>
      <c r="P698">
        <v>1000</v>
      </c>
      <c r="Q698">
        <v>2203.15</v>
      </c>
      <c r="R698">
        <v>800</v>
      </c>
      <c r="S698">
        <v>2327.4499999999998</v>
      </c>
      <c r="T698">
        <v>16515.099999999999</v>
      </c>
      <c r="U698" t="s">
        <v>216</v>
      </c>
      <c r="V698" s="5">
        <v>0.60763888888888895</v>
      </c>
    </row>
    <row r="699" spans="1:22" x14ac:dyDescent="0.3">
      <c r="A699">
        <v>9</v>
      </c>
      <c r="B699">
        <v>14300</v>
      </c>
      <c r="C699" s="3">
        <v>44434</v>
      </c>
      <c r="D699" t="s">
        <v>215</v>
      </c>
      <c r="E699" t="s">
        <v>41</v>
      </c>
      <c r="F699">
        <v>166</v>
      </c>
      <c r="G699">
        <v>-15</v>
      </c>
      <c r="H699">
        <v>-8.2872928176795586</v>
      </c>
      <c r="I699">
        <v>15</v>
      </c>
      <c r="J699">
        <v>50.43</v>
      </c>
      <c r="K699">
        <v>2157</v>
      </c>
      <c r="L699">
        <v>26.900000000000091</v>
      </c>
      <c r="M699">
        <v>1.2628515093188157</v>
      </c>
      <c r="N699">
        <v>19500</v>
      </c>
      <c r="O699">
        <v>19200</v>
      </c>
      <c r="P699">
        <v>400</v>
      </c>
      <c r="Q699">
        <v>2199</v>
      </c>
      <c r="R699">
        <v>50</v>
      </c>
      <c r="S699">
        <v>2216.1</v>
      </c>
      <c r="T699">
        <v>16515.099999999999</v>
      </c>
      <c r="U699" t="s">
        <v>216</v>
      </c>
      <c r="V699" s="5">
        <v>0.60763888888888895</v>
      </c>
    </row>
    <row r="700" spans="1:22" x14ac:dyDescent="0.3">
      <c r="A700">
        <v>10</v>
      </c>
      <c r="B700">
        <v>14350</v>
      </c>
      <c r="C700" s="3">
        <v>44434</v>
      </c>
      <c r="D700" t="s">
        <v>215</v>
      </c>
      <c r="E700" t="s">
        <v>42</v>
      </c>
      <c r="F700">
        <v>6</v>
      </c>
      <c r="G700">
        <v>0</v>
      </c>
      <c r="H700">
        <v>0</v>
      </c>
      <c r="I700">
        <v>0</v>
      </c>
      <c r="J700">
        <v>50.43</v>
      </c>
      <c r="K700">
        <v>0</v>
      </c>
      <c r="L700">
        <v>0</v>
      </c>
      <c r="M700">
        <v>0</v>
      </c>
      <c r="N700">
        <v>12600</v>
      </c>
      <c r="O700">
        <v>10000</v>
      </c>
      <c r="P700">
        <v>400</v>
      </c>
      <c r="Q700">
        <v>2095.4</v>
      </c>
      <c r="R700">
        <v>300</v>
      </c>
      <c r="S700">
        <v>2222.0500000000002</v>
      </c>
      <c r="T700">
        <v>16515.099999999999</v>
      </c>
      <c r="U700" t="s">
        <v>216</v>
      </c>
      <c r="V700" s="5">
        <v>0.60763888888888895</v>
      </c>
    </row>
    <row r="701" spans="1:22" x14ac:dyDescent="0.3">
      <c r="A701">
        <v>11</v>
      </c>
      <c r="B701">
        <v>14400</v>
      </c>
      <c r="C701" s="3">
        <v>44434</v>
      </c>
      <c r="D701" t="s">
        <v>215</v>
      </c>
      <c r="E701" t="s">
        <v>43</v>
      </c>
      <c r="F701">
        <v>101</v>
      </c>
      <c r="G701">
        <v>-2</v>
      </c>
      <c r="H701">
        <v>-1.941747572815534</v>
      </c>
      <c r="I701">
        <v>5</v>
      </c>
      <c r="J701">
        <v>50.43</v>
      </c>
      <c r="K701">
        <v>2105</v>
      </c>
      <c r="L701">
        <v>44.449999999999818</v>
      </c>
      <c r="M701">
        <v>2.1571910412268478</v>
      </c>
      <c r="N701">
        <v>19100</v>
      </c>
      <c r="O701">
        <v>19300</v>
      </c>
      <c r="P701">
        <v>100</v>
      </c>
      <c r="Q701">
        <v>2098.1999999999998</v>
      </c>
      <c r="R701">
        <v>100</v>
      </c>
      <c r="S701">
        <v>2115.6999999999998</v>
      </c>
      <c r="T701">
        <v>16515.099999999999</v>
      </c>
      <c r="U701" t="s">
        <v>216</v>
      </c>
      <c r="V701" s="5">
        <v>0.60763888888888895</v>
      </c>
    </row>
    <row r="702" spans="1:22" x14ac:dyDescent="0.3">
      <c r="A702">
        <v>12</v>
      </c>
      <c r="B702">
        <v>14450</v>
      </c>
      <c r="C702" s="3">
        <v>44434</v>
      </c>
      <c r="D702" t="s">
        <v>215</v>
      </c>
      <c r="E702" t="s">
        <v>44</v>
      </c>
      <c r="F702">
        <v>0</v>
      </c>
      <c r="G702">
        <v>0</v>
      </c>
      <c r="H702">
        <v>0</v>
      </c>
      <c r="I702">
        <v>0</v>
      </c>
      <c r="J702">
        <v>50.43</v>
      </c>
      <c r="K702">
        <v>0</v>
      </c>
      <c r="L702">
        <v>0</v>
      </c>
      <c r="M702">
        <v>0</v>
      </c>
      <c r="N702">
        <v>12100</v>
      </c>
      <c r="O702">
        <v>10100</v>
      </c>
      <c r="P702">
        <v>1000</v>
      </c>
      <c r="Q702">
        <v>2007</v>
      </c>
      <c r="R702">
        <v>800</v>
      </c>
      <c r="S702">
        <v>2123.75</v>
      </c>
      <c r="T702">
        <v>16515.099999999999</v>
      </c>
      <c r="U702" t="s">
        <v>216</v>
      </c>
      <c r="V702" s="5">
        <v>0.60763888888888895</v>
      </c>
    </row>
    <row r="703" spans="1:22" x14ac:dyDescent="0.3">
      <c r="A703">
        <v>13</v>
      </c>
      <c r="B703">
        <v>14500</v>
      </c>
      <c r="C703" s="3">
        <v>44434</v>
      </c>
      <c r="D703" t="s">
        <v>215</v>
      </c>
      <c r="E703" t="s">
        <v>45</v>
      </c>
      <c r="F703">
        <v>5348</v>
      </c>
      <c r="G703">
        <v>-967</v>
      </c>
      <c r="H703">
        <v>-15.312747426761678</v>
      </c>
      <c r="I703">
        <v>2028</v>
      </c>
      <c r="J703">
        <v>50.43</v>
      </c>
      <c r="K703">
        <v>2007.75</v>
      </c>
      <c r="L703">
        <v>77.349999999999909</v>
      </c>
      <c r="M703">
        <v>4.0069415665147075</v>
      </c>
      <c r="N703">
        <v>28600</v>
      </c>
      <c r="O703">
        <v>19750</v>
      </c>
      <c r="P703">
        <v>50</v>
      </c>
      <c r="Q703">
        <v>2005.35</v>
      </c>
      <c r="R703">
        <v>50</v>
      </c>
      <c r="S703">
        <v>2011.75</v>
      </c>
      <c r="T703">
        <v>16515.099999999999</v>
      </c>
      <c r="U703" t="s">
        <v>216</v>
      </c>
      <c r="V703" s="5">
        <v>0.60763888888888895</v>
      </c>
    </row>
    <row r="704" spans="1:22" x14ac:dyDescent="0.3">
      <c r="A704">
        <v>14</v>
      </c>
      <c r="B704">
        <v>14550</v>
      </c>
      <c r="C704" s="3">
        <v>44434</v>
      </c>
      <c r="D704" t="s">
        <v>215</v>
      </c>
      <c r="E704" t="s">
        <v>46</v>
      </c>
      <c r="F704">
        <v>1</v>
      </c>
      <c r="G704">
        <v>0</v>
      </c>
      <c r="H704">
        <v>0</v>
      </c>
      <c r="I704">
        <v>0</v>
      </c>
      <c r="J704">
        <v>50.43</v>
      </c>
      <c r="K704">
        <v>0</v>
      </c>
      <c r="L704">
        <v>0</v>
      </c>
      <c r="M704">
        <v>0</v>
      </c>
      <c r="N704">
        <v>16400</v>
      </c>
      <c r="O704">
        <v>16400</v>
      </c>
      <c r="P704">
        <v>50</v>
      </c>
      <c r="Q704">
        <v>1947.5</v>
      </c>
      <c r="R704">
        <v>50</v>
      </c>
      <c r="S704">
        <v>1965.25</v>
      </c>
      <c r="T704">
        <v>16515.099999999999</v>
      </c>
      <c r="U704" t="s">
        <v>216</v>
      </c>
      <c r="V704" s="5">
        <v>0.60763888888888895</v>
      </c>
    </row>
    <row r="705" spans="1:22" x14ac:dyDescent="0.3">
      <c r="A705">
        <v>15</v>
      </c>
      <c r="B705">
        <v>14600</v>
      </c>
      <c r="C705" s="3">
        <v>44434</v>
      </c>
      <c r="D705" t="s">
        <v>215</v>
      </c>
      <c r="E705" t="s">
        <v>47</v>
      </c>
      <c r="F705">
        <v>167</v>
      </c>
      <c r="G705">
        <v>-26</v>
      </c>
      <c r="H705">
        <v>-13.471502590673575</v>
      </c>
      <c r="I705">
        <v>34</v>
      </c>
      <c r="J705">
        <v>50.43</v>
      </c>
      <c r="K705">
        <v>1915</v>
      </c>
      <c r="L705">
        <v>75</v>
      </c>
      <c r="M705">
        <v>4.0760869565217392</v>
      </c>
      <c r="N705">
        <v>20350</v>
      </c>
      <c r="O705">
        <v>21950</v>
      </c>
      <c r="P705">
        <v>50</v>
      </c>
      <c r="Q705">
        <v>1893.7</v>
      </c>
      <c r="R705">
        <v>50</v>
      </c>
      <c r="S705">
        <v>1908.95</v>
      </c>
      <c r="T705">
        <v>16515.099999999999</v>
      </c>
      <c r="U705" t="s">
        <v>216</v>
      </c>
      <c r="V705" s="5">
        <v>0.60763888888888895</v>
      </c>
    </row>
    <row r="706" spans="1:22" x14ac:dyDescent="0.3">
      <c r="A706">
        <v>16</v>
      </c>
      <c r="B706">
        <v>14650</v>
      </c>
      <c r="C706" s="3">
        <v>44434</v>
      </c>
      <c r="D706" t="s">
        <v>215</v>
      </c>
      <c r="E706" t="s">
        <v>48</v>
      </c>
      <c r="F706">
        <v>1</v>
      </c>
      <c r="G706">
        <v>0</v>
      </c>
      <c r="H706">
        <v>0</v>
      </c>
      <c r="I706">
        <v>0</v>
      </c>
      <c r="J706">
        <v>50.43</v>
      </c>
      <c r="K706">
        <v>0</v>
      </c>
      <c r="L706">
        <v>0</v>
      </c>
      <c r="M706">
        <v>0</v>
      </c>
      <c r="N706">
        <v>12300</v>
      </c>
      <c r="O706">
        <v>15000</v>
      </c>
      <c r="P706">
        <v>100</v>
      </c>
      <c r="Q706">
        <v>1847.95</v>
      </c>
      <c r="R706">
        <v>50</v>
      </c>
      <c r="S706">
        <v>1864.85</v>
      </c>
      <c r="T706">
        <v>16515.099999999999</v>
      </c>
      <c r="U706" t="s">
        <v>216</v>
      </c>
      <c r="V706" s="5">
        <v>0.60763888888888895</v>
      </c>
    </row>
    <row r="707" spans="1:22" x14ac:dyDescent="0.3">
      <c r="A707">
        <v>17</v>
      </c>
      <c r="B707">
        <v>14700</v>
      </c>
      <c r="C707" s="3">
        <v>44434</v>
      </c>
      <c r="D707" t="s">
        <v>215</v>
      </c>
      <c r="E707" t="s">
        <v>49</v>
      </c>
      <c r="F707">
        <v>220</v>
      </c>
      <c r="G707">
        <v>-3</v>
      </c>
      <c r="H707">
        <v>-1.3452914798206279</v>
      </c>
      <c r="I707">
        <v>5</v>
      </c>
      <c r="J707">
        <v>50.43</v>
      </c>
      <c r="K707">
        <v>1779.95</v>
      </c>
      <c r="L707">
        <v>22.150000000000091</v>
      </c>
      <c r="M707">
        <v>1.2600978495847133</v>
      </c>
      <c r="N707">
        <v>21750</v>
      </c>
      <c r="O707">
        <v>22250</v>
      </c>
      <c r="P707">
        <v>50</v>
      </c>
      <c r="Q707">
        <v>1800.7</v>
      </c>
      <c r="R707">
        <v>600</v>
      </c>
      <c r="S707">
        <v>1815.15</v>
      </c>
      <c r="T707">
        <v>16515.099999999999</v>
      </c>
      <c r="U707" t="s">
        <v>216</v>
      </c>
      <c r="V707" s="5">
        <v>0.60763888888888895</v>
      </c>
    </row>
    <row r="708" spans="1:22" x14ac:dyDescent="0.3">
      <c r="A708">
        <v>18</v>
      </c>
      <c r="B708">
        <v>14750</v>
      </c>
      <c r="C708" s="3">
        <v>44434</v>
      </c>
      <c r="D708" t="s">
        <v>215</v>
      </c>
      <c r="E708" t="s">
        <v>50</v>
      </c>
      <c r="F708">
        <v>3</v>
      </c>
      <c r="G708">
        <v>0</v>
      </c>
      <c r="H708">
        <v>0</v>
      </c>
      <c r="I708">
        <v>0</v>
      </c>
      <c r="J708">
        <v>50.43</v>
      </c>
      <c r="K708">
        <v>0</v>
      </c>
      <c r="L708">
        <v>0</v>
      </c>
      <c r="M708">
        <v>0</v>
      </c>
      <c r="N708">
        <v>15050</v>
      </c>
      <c r="O708">
        <v>15050</v>
      </c>
      <c r="P708">
        <v>50</v>
      </c>
      <c r="Q708">
        <v>1748.2</v>
      </c>
      <c r="R708">
        <v>50</v>
      </c>
      <c r="S708">
        <v>1765</v>
      </c>
      <c r="T708">
        <v>16515.099999999999</v>
      </c>
      <c r="U708" t="s">
        <v>216</v>
      </c>
      <c r="V708" s="5">
        <v>0.60763888888888895</v>
      </c>
    </row>
    <row r="709" spans="1:22" x14ac:dyDescent="0.3">
      <c r="A709">
        <v>19</v>
      </c>
      <c r="B709">
        <v>14800</v>
      </c>
      <c r="C709" s="3">
        <v>44434</v>
      </c>
      <c r="D709" t="s">
        <v>215</v>
      </c>
      <c r="E709" t="s">
        <v>51</v>
      </c>
      <c r="F709">
        <v>569</v>
      </c>
      <c r="G709">
        <v>-5</v>
      </c>
      <c r="H709">
        <v>-0.87108013937282225</v>
      </c>
      <c r="I709">
        <v>14</v>
      </c>
      <c r="J709">
        <v>50.43</v>
      </c>
      <c r="K709">
        <v>1715.2</v>
      </c>
      <c r="L709">
        <v>64</v>
      </c>
      <c r="M709">
        <v>3.8759689922480618</v>
      </c>
      <c r="N709">
        <v>22900</v>
      </c>
      <c r="O709">
        <v>23200</v>
      </c>
      <c r="P709">
        <v>100</v>
      </c>
      <c r="Q709">
        <v>1699.75</v>
      </c>
      <c r="R709">
        <v>100</v>
      </c>
      <c r="S709">
        <v>1714.95</v>
      </c>
      <c r="T709">
        <v>16515.099999999999</v>
      </c>
      <c r="U709" t="s">
        <v>216</v>
      </c>
      <c r="V709" s="5">
        <v>0.60763888888888895</v>
      </c>
    </row>
    <row r="710" spans="1:22" x14ac:dyDescent="0.3">
      <c r="A710">
        <v>20</v>
      </c>
      <c r="B710">
        <v>14850</v>
      </c>
      <c r="C710" s="3">
        <v>44434</v>
      </c>
      <c r="D710" t="s">
        <v>215</v>
      </c>
      <c r="E710" t="s">
        <v>52</v>
      </c>
      <c r="F710">
        <v>5</v>
      </c>
      <c r="G710">
        <v>0</v>
      </c>
      <c r="H710">
        <v>0</v>
      </c>
      <c r="I710">
        <v>0</v>
      </c>
      <c r="J710">
        <v>50.43</v>
      </c>
      <c r="K710">
        <v>0</v>
      </c>
      <c r="L710">
        <v>0</v>
      </c>
      <c r="M710">
        <v>0</v>
      </c>
      <c r="N710">
        <v>19000</v>
      </c>
      <c r="O710">
        <v>19800</v>
      </c>
      <c r="P710">
        <v>50</v>
      </c>
      <c r="Q710">
        <v>1648.1</v>
      </c>
      <c r="R710">
        <v>50</v>
      </c>
      <c r="S710">
        <v>1665.35</v>
      </c>
      <c r="T710">
        <v>16515.099999999999</v>
      </c>
      <c r="U710" t="s">
        <v>216</v>
      </c>
      <c r="V710" s="5">
        <v>0.60763888888888895</v>
      </c>
    </row>
    <row r="711" spans="1:22" x14ac:dyDescent="0.3">
      <c r="A711">
        <v>21</v>
      </c>
      <c r="B711">
        <v>14900</v>
      </c>
      <c r="C711" s="3">
        <v>44434</v>
      </c>
      <c r="D711" t="s">
        <v>215</v>
      </c>
      <c r="E711" t="s">
        <v>53</v>
      </c>
      <c r="F711">
        <v>96</v>
      </c>
      <c r="G711">
        <v>0</v>
      </c>
      <c r="H711">
        <v>0</v>
      </c>
      <c r="I711">
        <v>7</v>
      </c>
      <c r="J711">
        <v>50.43</v>
      </c>
      <c r="K711">
        <v>1593</v>
      </c>
      <c r="L711">
        <v>-8.4500000000000455</v>
      </c>
      <c r="M711">
        <v>-0.52764682006931496</v>
      </c>
      <c r="N711">
        <v>20200</v>
      </c>
      <c r="O711">
        <v>20050</v>
      </c>
      <c r="P711">
        <v>50</v>
      </c>
      <c r="Q711">
        <v>1595.75</v>
      </c>
      <c r="R711">
        <v>50</v>
      </c>
      <c r="S711">
        <v>1615.9</v>
      </c>
      <c r="T711">
        <v>16515.099999999999</v>
      </c>
      <c r="U711" t="s">
        <v>216</v>
      </c>
      <c r="V711" s="5">
        <v>0.60763888888888895</v>
      </c>
    </row>
    <row r="712" spans="1:22" x14ac:dyDescent="0.3">
      <c r="A712">
        <v>22</v>
      </c>
      <c r="B712">
        <v>14950</v>
      </c>
      <c r="C712" s="3">
        <v>44434</v>
      </c>
      <c r="D712" t="s">
        <v>215</v>
      </c>
      <c r="E712" t="s">
        <v>54</v>
      </c>
      <c r="F712">
        <v>6</v>
      </c>
      <c r="G712">
        <v>0</v>
      </c>
      <c r="H712">
        <v>0</v>
      </c>
      <c r="I712">
        <v>0</v>
      </c>
      <c r="J712">
        <v>50.43</v>
      </c>
      <c r="K712">
        <v>0</v>
      </c>
      <c r="L712">
        <v>0</v>
      </c>
      <c r="M712">
        <v>0</v>
      </c>
      <c r="N712">
        <v>18200</v>
      </c>
      <c r="O712">
        <v>18150</v>
      </c>
      <c r="P712">
        <v>100</v>
      </c>
      <c r="Q712">
        <v>1547.95</v>
      </c>
      <c r="R712">
        <v>50</v>
      </c>
      <c r="S712">
        <v>1565.4</v>
      </c>
      <c r="T712">
        <v>16515.099999999999</v>
      </c>
      <c r="U712" t="s">
        <v>216</v>
      </c>
      <c r="V712" s="5">
        <v>0.60763888888888895</v>
      </c>
    </row>
    <row r="713" spans="1:22" x14ac:dyDescent="0.3">
      <c r="A713">
        <v>23</v>
      </c>
      <c r="B713">
        <v>15000</v>
      </c>
      <c r="C713" s="3">
        <v>44434</v>
      </c>
      <c r="D713" t="s">
        <v>215</v>
      </c>
      <c r="E713" t="s">
        <v>55</v>
      </c>
      <c r="F713">
        <v>4929</v>
      </c>
      <c r="G713">
        <v>-1626</v>
      </c>
      <c r="H713">
        <v>-24.805491990846683</v>
      </c>
      <c r="I713">
        <v>2269</v>
      </c>
      <c r="J713">
        <v>50.43</v>
      </c>
      <c r="K713">
        <v>1512.1</v>
      </c>
      <c r="L713">
        <v>83.049999999999955</v>
      </c>
      <c r="M713">
        <v>5.8115531297015472</v>
      </c>
      <c r="N713">
        <v>21800</v>
      </c>
      <c r="O713">
        <v>31350</v>
      </c>
      <c r="P713">
        <v>250</v>
      </c>
      <c r="Q713">
        <v>1505.25</v>
      </c>
      <c r="R713">
        <v>1200</v>
      </c>
      <c r="S713">
        <v>1508.9</v>
      </c>
      <c r="T713">
        <v>16515.099999999999</v>
      </c>
      <c r="U713" t="s">
        <v>216</v>
      </c>
      <c r="V713" s="5">
        <v>0.60763888888888895</v>
      </c>
    </row>
    <row r="714" spans="1:22" x14ac:dyDescent="0.3">
      <c r="A714">
        <v>24</v>
      </c>
      <c r="B714">
        <v>15050</v>
      </c>
      <c r="C714" s="3">
        <v>44434</v>
      </c>
      <c r="D714" t="s">
        <v>215</v>
      </c>
      <c r="E714" t="s">
        <v>56</v>
      </c>
      <c r="F714">
        <v>23</v>
      </c>
      <c r="G714">
        <v>0</v>
      </c>
      <c r="H714">
        <v>0</v>
      </c>
      <c r="I714">
        <v>0</v>
      </c>
      <c r="J714">
        <v>50.43</v>
      </c>
      <c r="K714">
        <v>0</v>
      </c>
      <c r="L714">
        <v>0</v>
      </c>
      <c r="M714">
        <v>0</v>
      </c>
      <c r="N714">
        <v>19950</v>
      </c>
      <c r="O714">
        <v>19950</v>
      </c>
      <c r="P714">
        <v>50</v>
      </c>
      <c r="Q714">
        <v>1448.35</v>
      </c>
      <c r="R714">
        <v>50</v>
      </c>
      <c r="S714">
        <v>1465.25</v>
      </c>
      <c r="T714">
        <v>16515.099999999999</v>
      </c>
      <c r="U714" t="s">
        <v>216</v>
      </c>
      <c r="V714" s="5">
        <v>0.60763888888888895</v>
      </c>
    </row>
    <row r="715" spans="1:22" x14ac:dyDescent="0.3">
      <c r="A715">
        <v>25</v>
      </c>
      <c r="B715">
        <v>15100</v>
      </c>
      <c r="C715" s="3">
        <v>44434</v>
      </c>
      <c r="D715" t="s">
        <v>215</v>
      </c>
      <c r="E715" t="s">
        <v>57</v>
      </c>
      <c r="F715">
        <v>232</v>
      </c>
      <c r="G715">
        <v>0</v>
      </c>
      <c r="H715">
        <v>0</v>
      </c>
      <c r="I715">
        <v>2</v>
      </c>
      <c r="J715">
        <v>50.43</v>
      </c>
      <c r="K715">
        <v>1392.5</v>
      </c>
      <c r="L715">
        <v>53.150000000000091</v>
      </c>
      <c r="M715">
        <v>3.9683428528764026</v>
      </c>
      <c r="N715">
        <v>20450</v>
      </c>
      <c r="O715">
        <v>21050</v>
      </c>
      <c r="P715">
        <v>200</v>
      </c>
      <c r="Q715">
        <v>1403.45</v>
      </c>
      <c r="R715">
        <v>250</v>
      </c>
      <c r="S715">
        <v>1414.4</v>
      </c>
      <c r="T715">
        <v>16515.099999999999</v>
      </c>
      <c r="U715" t="s">
        <v>216</v>
      </c>
      <c r="V715" s="5">
        <v>0.60763888888888895</v>
      </c>
    </row>
    <row r="716" spans="1:22" x14ac:dyDescent="0.3">
      <c r="A716">
        <v>26</v>
      </c>
      <c r="B716">
        <v>15150</v>
      </c>
      <c r="C716" s="3">
        <v>44434</v>
      </c>
      <c r="D716" t="s">
        <v>215</v>
      </c>
      <c r="E716" t="s">
        <v>58</v>
      </c>
      <c r="F716">
        <v>15</v>
      </c>
      <c r="G716">
        <v>-1</v>
      </c>
      <c r="H716">
        <v>-6.25</v>
      </c>
      <c r="I716">
        <v>4</v>
      </c>
      <c r="J716">
        <v>50.43</v>
      </c>
      <c r="K716">
        <v>1354.05</v>
      </c>
      <c r="L716">
        <v>69.700000000000045</v>
      </c>
      <c r="M716">
        <v>5.4268696227663842</v>
      </c>
      <c r="N716">
        <v>20100</v>
      </c>
      <c r="O716">
        <v>20050</v>
      </c>
      <c r="P716">
        <v>50</v>
      </c>
      <c r="Q716">
        <v>1348.85</v>
      </c>
      <c r="R716">
        <v>50</v>
      </c>
      <c r="S716">
        <v>1365.45</v>
      </c>
      <c r="T716">
        <v>16515.099999999999</v>
      </c>
      <c r="U716" t="s">
        <v>216</v>
      </c>
      <c r="V716" s="5">
        <v>0.60763888888888895</v>
      </c>
    </row>
    <row r="717" spans="1:22" x14ac:dyDescent="0.3">
      <c r="A717">
        <v>27</v>
      </c>
      <c r="B717">
        <v>15200</v>
      </c>
      <c r="C717" s="3">
        <v>44434</v>
      </c>
      <c r="D717" t="s">
        <v>215</v>
      </c>
      <c r="E717" t="s">
        <v>59</v>
      </c>
      <c r="F717">
        <v>1341</v>
      </c>
      <c r="G717">
        <v>-51</v>
      </c>
      <c r="H717">
        <v>-3.6637931034482758</v>
      </c>
      <c r="I717">
        <v>386</v>
      </c>
      <c r="J717">
        <v>50.43</v>
      </c>
      <c r="K717">
        <v>1315</v>
      </c>
      <c r="L717">
        <v>64</v>
      </c>
      <c r="M717">
        <v>5.1159072741806551</v>
      </c>
      <c r="N717">
        <v>21250</v>
      </c>
      <c r="O717">
        <v>20500</v>
      </c>
      <c r="P717">
        <v>50</v>
      </c>
      <c r="Q717">
        <v>1307.6500000000001</v>
      </c>
      <c r="R717">
        <v>50</v>
      </c>
      <c r="S717">
        <v>1310.7</v>
      </c>
      <c r="T717">
        <v>16515.099999999999</v>
      </c>
      <c r="U717" t="s">
        <v>216</v>
      </c>
      <c r="V717" s="5">
        <v>0.60763888888888895</v>
      </c>
    </row>
    <row r="718" spans="1:22" x14ac:dyDescent="0.3">
      <c r="A718">
        <v>28</v>
      </c>
      <c r="B718">
        <v>15250</v>
      </c>
      <c r="C718" s="3">
        <v>44434</v>
      </c>
      <c r="D718" t="s">
        <v>215</v>
      </c>
      <c r="E718" t="s">
        <v>60</v>
      </c>
      <c r="F718">
        <v>54</v>
      </c>
      <c r="G718">
        <v>0</v>
      </c>
      <c r="H718">
        <v>0</v>
      </c>
      <c r="I718">
        <v>3</v>
      </c>
      <c r="J718">
        <v>50.43</v>
      </c>
      <c r="K718">
        <v>1293.95</v>
      </c>
      <c r="L718">
        <v>124</v>
      </c>
      <c r="M718">
        <v>10.598743536048548</v>
      </c>
      <c r="N718">
        <v>20050</v>
      </c>
      <c r="O718">
        <v>21600</v>
      </c>
      <c r="P718">
        <v>250</v>
      </c>
      <c r="Q718">
        <v>1251.25</v>
      </c>
      <c r="R718">
        <v>50</v>
      </c>
      <c r="S718">
        <v>1265.55</v>
      </c>
      <c r="T718">
        <v>16515.099999999999</v>
      </c>
      <c r="U718" t="s">
        <v>216</v>
      </c>
      <c r="V718" s="5">
        <v>0.60763888888888895</v>
      </c>
    </row>
    <row r="719" spans="1:22" x14ac:dyDescent="0.3">
      <c r="A719">
        <v>29</v>
      </c>
      <c r="B719">
        <v>15300</v>
      </c>
      <c r="C719" s="3">
        <v>44434</v>
      </c>
      <c r="D719" t="s">
        <v>215</v>
      </c>
      <c r="E719" t="s">
        <v>61</v>
      </c>
      <c r="F719">
        <v>577</v>
      </c>
      <c r="G719">
        <v>-12</v>
      </c>
      <c r="H719">
        <v>-2.037351443123939</v>
      </c>
      <c r="I719">
        <v>98</v>
      </c>
      <c r="J719">
        <v>8.64</v>
      </c>
      <c r="K719">
        <v>1220.9000000000001</v>
      </c>
      <c r="L719">
        <v>80.200000000000045</v>
      </c>
      <c r="M719">
        <v>7.0307705794687507</v>
      </c>
      <c r="N719">
        <v>20500</v>
      </c>
      <c r="O719">
        <v>22150</v>
      </c>
      <c r="P719">
        <v>100</v>
      </c>
      <c r="Q719">
        <v>1205.5</v>
      </c>
      <c r="R719">
        <v>50</v>
      </c>
      <c r="S719">
        <v>1213.2</v>
      </c>
      <c r="T719">
        <v>16515.099999999999</v>
      </c>
      <c r="U719" t="s">
        <v>216</v>
      </c>
      <c r="V719" s="5">
        <v>0.60763888888888895</v>
      </c>
    </row>
    <row r="720" spans="1:22" x14ac:dyDescent="0.3">
      <c r="A720">
        <v>30</v>
      </c>
      <c r="B720">
        <v>15350</v>
      </c>
      <c r="C720" s="3">
        <v>44434</v>
      </c>
      <c r="D720" t="s">
        <v>215</v>
      </c>
      <c r="E720" t="s">
        <v>62</v>
      </c>
      <c r="F720">
        <v>53</v>
      </c>
      <c r="G720">
        <v>-1</v>
      </c>
      <c r="H720">
        <v>-1.8518518518518519</v>
      </c>
      <c r="I720">
        <v>10</v>
      </c>
      <c r="J720">
        <v>8.64</v>
      </c>
      <c r="K720">
        <v>1175.8499999999999</v>
      </c>
      <c r="L720">
        <v>61.299999999999955</v>
      </c>
      <c r="M720">
        <v>5.4999775694226329</v>
      </c>
      <c r="N720">
        <v>18950</v>
      </c>
      <c r="O720">
        <v>19250</v>
      </c>
      <c r="P720">
        <v>50</v>
      </c>
      <c r="Q720">
        <v>1157.3499999999999</v>
      </c>
      <c r="R720">
        <v>200</v>
      </c>
      <c r="S720">
        <v>1164.5</v>
      </c>
      <c r="T720">
        <v>16515.099999999999</v>
      </c>
      <c r="U720" t="s">
        <v>216</v>
      </c>
      <c r="V720" s="5">
        <v>0.60763888888888895</v>
      </c>
    </row>
    <row r="721" spans="1:22" x14ac:dyDescent="0.3">
      <c r="A721">
        <v>31</v>
      </c>
      <c r="B721">
        <v>15400</v>
      </c>
      <c r="C721" s="3">
        <v>44434</v>
      </c>
      <c r="D721" t="s">
        <v>215</v>
      </c>
      <c r="E721" t="s">
        <v>63</v>
      </c>
      <c r="F721">
        <v>1724</v>
      </c>
      <c r="G721">
        <v>-70</v>
      </c>
      <c r="H721">
        <v>-3.9018952062430325</v>
      </c>
      <c r="I721">
        <v>363</v>
      </c>
      <c r="J721">
        <v>8.64</v>
      </c>
      <c r="K721">
        <v>1113.7</v>
      </c>
      <c r="L721">
        <v>68.25</v>
      </c>
      <c r="M721">
        <v>6.5282892534315362</v>
      </c>
      <c r="N721">
        <v>21050</v>
      </c>
      <c r="O721">
        <v>21500</v>
      </c>
      <c r="P721">
        <v>50</v>
      </c>
      <c r="Q721">
        <v>1110</v>
      </c>
      <c r="R721">
        <v>50</v>
      </c>
      <c r="S721">
        <v>1111.95</v>
      </c>
      <c r="T721">
        <v>16515.099999999999</v>
      </c>
      <c r="U721" t="s">
        <v>216</v>
      </c>
      <c r="V721" s="5">
        <v>0.60763888888888895</v>
      </c>
    </row>
    <row r="722" spans="1:22" x14ac:dyDescent="0.3">
      <c r="A722">
        <v>32</v>
      </c>
      <c r="B722">
        <v>15450</v>
      </c>
      <c r="C722" s="3">
        <v>44434</v>
      </c>
      <c r="D722" t="s">
        <v>215</v>
      </c>
      <c r="E722" t="s">
        <v>64</v>
      </c>
      <c r="F722">
        <v>69</v>
      </c>
      <c r="G722">
        <v>0</v>
      </c>
      <c r="H722">
        <v>0</v>
      </c>
      <c r="I722">
        <v>1</v>
      </c>
      <c r="J722">
        <v>8.64</v>
      </c>
      <c r="K722">
        <v>1042.75</v>
      </c>
      <c r="L722">
        <v>65</v>
      </c>
      <c r="M722">
        <v>6.6479161339810782</v>
      </c>
      <c r="N722">
        <v>20450</v>
      </c>
      <c r="O722">
        <v>20450</v>
      </c>
      <c r="P722">
        <v>250</v>
      </c>
      <c r="Q722">
        <v>1053.5</v>
      </c>
      <c r="R722">
        <v>100</v>
      </c>
      <c r="S722">
        <v>1062.25</v>
      </c>
      <c r="T722">
        <v>16515.099999999999</v>
      </c>
      <c r="U722" t="s">
        <v>216</v>
      </c>
      <c r="V722" s="5">
        <v>0.60763888888888895</v>
      </c>
    </row>
    <row r="723" spans="1:22" x14ac:dyDescent="0.3">
      <c r="A723">
        <v>33</v>
      </c>
      <c r="B723">
        <v>15500</v>
      </c>
      <c r="C723" s="3">
        <v>44434</v>
      </c>
      <c r="D723" t="s">
        <v>215</v>
      </c>
      <c r="E723" t="s">
        <v>65</v>
      </c>
      <c r="F723">
        <v>4987</v>
      </c>
      <c r="G723">
        <v>-615</v>
      </c>
      <c r="H723">
        <v>-10.978222063548733</v>
      </c>
      <c r="I723">
        <v>1369</v>
      </c>
      <c r="J723">
        <v>8.64</v>
      </c>
      <c r="K723">
        <v>1010.1</v>
      </c>
      <c r="L723">
        <v>65.649999999999977</v>
      </c>
      <c r="M723">
        <v>6.9511355815553992</v>
      </c>
      <c r="N723">
        <v>41000</v>
      </c>
      <c r="O723">
        <v>28600</v>
      </c>
      <c r="P723">
        <v>100</v>
      </c>
      <c r="Q723">
        <v>1007.1</v>
      </c>
      <c r="R723">
        <v>200</v>
      </c>
      <c r="S723">
        <v>1009.95</v>
      </c>
      <c r="T723">
        <v>16515.099999999999</v>
      </c>
      <c r="U723" t="s">
        <v>216</v>
      </c>
      <c r="V723" s="5">
        <v>0.60763888888888895</v>
      </c>
    </row>
    <row r="724" spans="1:22" x14ac:dyDescent="0.3">
      <c r="A724">
        <v>34</v>
      </c>
      <c r="B724">
        <v>15550</v>
      </c>
      <c r="C724" s="3">
        <v>44434</v>
      </c>
      <c r="D724" t="s">
        <v>215</v>
      </c>
      <c r="E724" t="s">
        <v>66</v>
      </c>
      <c r="F724">
        <v>193</v>
      </c>
      <c r="G724">
        <v>0</v>
      </c>
      <c r="H724">
        <v>0</v>
      </c>
      <c r="I724">
        <v>79</v>
      </c>
      <c r="J724">
        <v>8.64</v>
      </c>
      <c r="K724">
        <v>966</v>
      </c>
      <c r="L724">
        <v>89.549999999999955</v>
      </c>
      <c r="M724">
        <v>10.217354098921781</v>
      </c>
      <c r="N724">
        <v>63800</v>
      </c>
      <c r="O724">
        <v>29600</v>
      </c>
      <c r="P724">
        <v>50</v>
      </c>
      <c r="Q724">
        <v>955</v>
      </c>
      <c r="R724">
        <v>100</v>
      </c>
      <c r="S724">
        <v>960.5</v>
      </c>
      <c r="T724">
        <v>16515.099999999999</v>
      </c>
      <c r="U724" t="s">
        <v>216</v>
      </c>
      <c r="V724" s="5">
        <v>0.60763888888888895</v>
      </c>
    </row>
    <row r="725" spans="1:22" x14ac:dyDescent="0.3">
      <c r="A725">
        <v>35</v>
      </c>
      <c r="B725">
        <v>15600</v>
      </c>
      <c r="C725" s="3">
        <v>44434</v>
      </c>
      <c r="D725" t="s">
        <v>215</v>
      </c>
      <c r="E725" t="s">
        <v>67</v>
      </c>
      <c r="F725">
        <v>2157</v>
      </c>
      <c r="G725">
        <v>-84</v>
      </c>
      <c r="H725">
        <v>-3.7483266398929049</v>
      </c>
      <c r="I725">
        <v>251</v>
      </c>
      <c r="J725">
        <v>8.64</v>
      </c>
      <c r="K725">
        <v>917.6</v>
      </c>
      <c r="L725">
        <v>76.149999999999977</v>
      </c>
      <c r="M725">
        <v>9.0498544179689784</v>
      </c>
      <c r="N725">
        <v>50650</v>
      </c>
      <c r="O725">
        <v>23950</v>
      </c>
      <c r="P725">
        <v>50</v>
      </c>
      <c r="Q725">
        <v>907.95</v>
      </c>
      <c r="R725">
        <v>300</v>
      </c>
      <c r="S725">
        <v>911.2</v>
      </c>
      <c r="T725">
        <v>16515.099999999999</v>
      </c>
      <c r="U725" t="s">
        <v>216</v>
      </c>
      <c r="V725" s="5">
        <v>0.60763888888888895</v>
      </c>
    </row>
    <row r="726" spans="1:22" x14ac:dyDescent="0.3">
      <c r="A726">
        <v>36</v>
      </c>
      <c r="B726">
        <v>15650</v>
      </c>
      <c r="C726" s="3">
        <v>44434</v>
      </c>
      <c r="D726" t="s">
        <v>215</v>
      </c>
      <c r="E726" t="s">
        <v>68</v>
      </c>
      <c r="F726">
        <v>222</v>
      </c>
      <c r="G726">
        <v>-2</v>
      </c>
      <c r="H726">
        <v>-0.8928571428571429</v>
      </c>
      <c r="I726">
        <v>54</v>
      </c>
      <c r="J726">
        <v>8.64</v>
      </c>
      <c r="K726">
        <v>873.05</v>
      </c>
      <c r="L726">
        <v>98.949999999999932</v>
      </c>
      <c r="M726">
        <v>12.782586229169349</v>
      </c>
      <c r="N726">
        <v>54950</v>
      </c>
      <c r="O726">
        <v>20350</v>
      </c>
      <c r="P726">
        <v>50</v>
      </c>
      <c r="Q726">
        <v>858.35</v>
      </c>
      <c r="R726">
        <v>50</v>
      </c>
      <c r="S726">
        <v>860.9</v>
      </c>
      <c r="T726">
        <v>16515.099999999999</v>
      </c>
      <c r="U726" t="s">
        <v>216</v>
      </c>
      <c r="V726" s="5">
        <v>0.60763888888888895</v>
      </c>
    </row>
    <row r="727" spans="1:22" x14ac:dyDescent="0.3">
      <c r="A727">
        <v>37</v>
      </c>
      <c r="B727">
        <v>15700</v>
      </c>
      <c r="C727" s="3">
        <v>44434</v>
      </c>
      <c r="D727" t="s">
        <v>215</v>
      </c>
      <c r="E727" t="s">
        <v>69</v>
      </c>
      <c r="F727">
        <v>3961</v>
      </c>
      <c r="G727">
        <v>-145</v>
      </c>
      <c r="H727">
        <v>-3.5314174378957621</v>
      </c>
      <c r="I727">
        <v>437</v>
      </c>
      <c r="J727">
        <v>8.64</v>
      </c>
      <c r="K727">
        <v>818.25</v>
      </c>
      <c r="L727">
        <v>73.75</v>
      </c>
      <c r="M727">
        <v>9.9059771658831419</v>
      </c>
      <c r="N727">
        <v>73350</v>
      </c>
      <c r="O727">
        <v>20700</v>
      </c>
      <c r="P727">
        <v>50</v>
      </c>
      <c r="Q727">
        <v>807.35</v>
      </c>
      <c r="R727">
        <v>50</v>
      </c>
      <c r="S727">
        <v>811.05</v>
      </c>
      <c r="T727">
        <v>16515.099999999999</v>
      </c>
      <c r="U727" t="s">
        <v>216</v>
      </c>
      <c r="V727" s="5">
        <v>0.60763888888888895</v>
      </c>
    </row>
    <row r="728" spans="1:22" x14ac:dyDescent="0.3">
      <c r="A728">
        <v>38</v>
      </c>
      <c r="B728">
        <v>15750</v>
      </c>
      <c r="C728" s="3">
        <v>44434</v>
      </c>
      <c r="D728" t="s">
        <v>215</v>
      </c>
      <c r="E728" t="s">
        <v>70</v>
      </c>
      <c r="F728">
        <v>757</v>
      </c>
      <c r="G728">
        <v>-67</v>
      </c>
      <c r="H728">
        <v>-8.1310679611650478</v>
      </c>
      <c r="I728">
        <v>163</v>
      </c>
      <c r="J728">
        <v>8.64</v>
      </c>
      <c r="K728">
        <v>767</v>
      </c>
      <c r="L728">
        <v>70.5</v>
      </c>
      <c r="M728">
        <v>10.122038765254846</v>
      </c>
      <c r="N728">
        <v>54600</v>
      </c>
      <c r="O728">
        <v>22000</v>
      </c>
      <c r="P728">
        <v>200</v>
      </c>
      <c r="Q728">
        <v>756.85</v>
      </c>
      <c r="R728">
        <v>50</v>
      </c>
      <c r="S728">
        <v>761.4</v>
      </c>
      <c r="T728">
        <v>16515.099999999999</v>
      </c>
      <c r="U728" t="s">
        <v>216</v>
      </c>
      <c r="V728" s="5">
        <v>0.60763888888888895</v>
      </c>
    </row>
    <row r="729" spans="1:22" x14ac:dyDescent="0.3">
      <c r="A729">
        <v>39</v>
      </c>
      <c r="B729">
        <v>15800</v>
      </c>
      <c r="C729" s="3">
        <v>44434</v>
      </c>
      <c r="D729" t="s">
        <v>215</v>
      </c>
      <c r="E729" t="s">
        <v>71</v>
      </c>
      <c r="F729">
        <v>19446</v>
      </c>
      <c r="G729">
        <v>-719</v>
      </c>
      <c r="H729">
        <v>-3.5655839325564096</v>
      </c>
      <c r="I729">
        <v>1726</v>
      </c>
      <c r="J729">
        <v>8.64</v>
      </c>
      <c r="K729">
        <v>713</v>
      </c>
      <c r="L729">
        <v>65.850000000000023</v>
      </c>
      <c r="M729">
        <v>10.175384377655879</v>
      </c>
      <c r="N729">
        <v>59950</v>
      </c>
      <c r="O729">
        <v>28700</v>
      </c>
      <c r="P729">
        <v>50</v>
      </c>
      <c r="Q729">
        <v>709.4</v>
      </c>
      <c r="R729">
        <v>350</v>
      </c>
      <c r="S729">
        <v>712.3</v>
      </c>
      <c r="T729">
        <v>16515.099999999999</v>
      </c>
      <c r="U729" t="s">
        <v>216</v>
      </c>
      <c r="V729" s="5">
        <v>0.60763888888888895</v>
      </c>
    </row>
    <row r="730" spans="1:22" x14ac:dyDescent="0.3">
      <c r="A730">
        <v>40</v>
      </c>
      <c r="B730">
        <v>15850</v>
      </c>
      <c r="C730" s="3">
        <v>44434</v>
      </c>
      <c r="D730" t="s">
        <v>215</v>
      </c>
      <c r="E730" t="s">
        <v>72</v>
      </c>
      <c r="F730">
        <v>1077</v>
      </c>
      <c r="G730">
        <v>-143</v>
      </c>
      <c r="H730">
        <v>-11.721311475409836</v>
      </c>
      <c r="I730">
        <v>286</v>
      </c>
      <c r="J730">
        <v>8.64</v>
      </c>
      <c r="K730">
        <v>673.55</v>
      </c>
      <c r="L730">
        <v>66.849999999999909</v>
      </c>
      <c r="M730">
        <v>11.018625350255466</v>
      </c>
      <c r="N730">
        <v>59550</v>
      </c>
      <c r="O730">
        <v>22200</v>
      </c>
      <c r="P730">
        <v>50</v>
      </c>
      <c r="Q730">
        <v>658.95</v>
      </c>
      <c r="R730">
        <v>50</v>
      </c>
      <c r="S730">
        <v>662.25</v>
      </c>
      <c r="T730">
        <v>16515.099999999999</v>
      </c>
      <c r="U730" t="s">
        <v>216</v>
      </c>
      <c r="V730" s="5">
        <v>0.60763888888888895</v>
      </c>
    </row>
    <row r="731" spans="1:22" x14ac:dyDescent="0.3">
      <c r="A731">
        <v>41</v>
      </c>
      <c r="B731">
        <v>15900</v>
      </c>
      <c r="C731" s="3">
        <v>44434</v>
      </c>
      <c r="D731" t="s">
        <v>215</v>
      </c>
      <c r="E731" t="s">
        <v>73</v>
      </c>
      <c r="F731">
        <v>8269</v>
      </c>
      <c r="G731">
        <v>-31</v>
      </c>
      <c r="H731">
        <v>-0.37349397590361444</v>
      </c>
      <c r="I731">
        <v>894</v>
      </c>
      <c r="J731">
        <v>8.64</v>
      </c>
      <c r="K731">
        <v>618.54999999999995</v>
      </c>
      <c r="L731">
        <v>68.449999999999932</v>
      </c>
      <c r="M731">
        <v>12.443192146882371</v>
      </c>
      <c r="N731">
        <v>69000</v>
      </c>
      <c r="O731">
        <v>28700</v>
      </c>
      <c r="P731">
        <v>100</v>
      </c>
      <c r="Q731">
        <v>610.4</v>
      </c>
      <c r="R731">
        <v>50</v>
      </c>
      <c r="S731">
        <v>611.79999999999995</v>
      </c>
      <c r="T731">
        <v>16515.099999999999</v>
      </c>
      <c r="U731" t="s">
        <v>216</v>
      </c>
      <c r="V731" s="5">
        <v>0.60763888888888895</v>
      </c>
    </row>
    <row r="732" spans="1:22" x14ac:dyDescent="0.3">
      <c r="A732">
        <v>42</v>
      </c>
      <c r="B732">
        <v>15950</v>
      </c>
      <c r="C732" s="3">
        <v>44434</v>
      </c>
      <c r="D732" t="s">
        <v>215</v>
      </c>
      <c r="E732" t="s">
        <v>74</v>
      </c>
      <c r="F732">
        <v>534</v>
      </c>
      <c r="G732">
        <v>-36</v>
      </c>
      <c r="H732">
        <v>-6.3157894736842106</v>
      </c>
      <c r="I732">
        <v>117</v>
      </c>
      <c r="J732">
        <v>8.64</v>
      </c>
      <c r="K732">
        <v>575.65</v>
      </c>
      <c r="L732">
        <v>76.5</v>
      </c>
      <c r="M732">
        <v>15.326054292296906</v>
      </c>
      <c r="N732">
        <v>58500</v>
      </c>
      <c r="O732">
        <v>30950</v>
      </c>
      <c r="P732">
        <v>50</v>
      </c>
      <c r="Q732">
        <v>559.70000000000005</v>
      </c>
      <c r="R732">
        <v>200</v>
      </c>
      <c r="S732">
        <v>562.1</v>
      </c>
      <c r="T732">
        <v>16515.099999999999</v>
      </c>
      <c r="U732" t="s">
        <v>216</v>
      </c>
      <c r="V732" s="5">
        <v>0.60763888888888895</v>
      </c>
    </row>
    <row r="733" spans="1:22" x14ac:dyDescent="0.3">
      <c r="A733">
        <v>43</v>
      </c>
      <c r="B733">
        <v>16000</v>
      </c>
      <c r="C733" s="3">
        <v>44434</v>
      </c>
      <c r="D733" t="s">
        <v>215</v>
      </c>
      <c r="E733" t="s">
        <v>75</v>
      </c>
      <c r="F733">
        <v>21097</v>
      </c>
      <c r="G733">
        <v>552</v>
      </c>
      <c r="H733">
        <v>2.6867851058651739</v>
      </c>
      <c r="I733">
        <v>10570</v>
      </c>
      <c r="J733">
        <v>8.64</v>
      </c>
      <c r="K733">
        <v>512</v>
      </c>
      <c r="L733">
        <v>71</v>
      </c>
      <c r="M733">
        <v>16.099773242630384</v>
      </c>
      <c r="N733">
        <v>97750</v>
      </c>
      <c r="O733">
        <v>57200</v>
      </c>
      <c r="P733">
        <v>50</v>
      </c>
      <c r="Q733">
        <v>511.15</v>
      </c>
      <c r="R733">
        <v>50</v>
      </c>
      <c r="S733">
        <v>512.4</v>
      </c>
      <c r="T733">
        <v>16515.099999999999</v>
      </c>
      <c r="U733" t="s">
        <v>216</v>
      </c>
      <c r="V733" s="5">
        <v>0.60763888888888895</v>
      </c>
    </row>
    <row r="734" spans="1:22" x14ac:dyDescent="0.3">
      <c r="A734">
        <v>44</v>
      </c>
      <c r="B734">
        <v>16050</v>
      </c>
      <c r="C734" s="3">
        <v>44434</v>
      </c>
      <c r="D734" t="s">
        <v>215</v>
      </c>
      <c r="E734" t="s">
        <v>76</v>
      </c>
      <c r="F734">
        <v>639</v>
      </c>
      <c r="G734">
        <v>-58</v>
      </c>
      <c r="H734">
        <v>-8.3213773314203738</v>
      </c>
      <c r="I734">
        <v>173</v>
      </c>
      <c r="J734">
        <v>8.64</v>
      </c>
      <c r="K734">
        <v>466</v>
      </c>
      <c r="L734">
        <v>67</v>
      </c>
      <c r="M734">
        <v>16.791979949874687</v>
      </c>
      <c r="N734">
        <v>78100</v>
      </c>
      <c r="O734">
        <v>37400</v>
      </c>
      <c r="P734">
        <v>50</v>
      </c>
      <c r="Q734">
        <v>460.95</v>
      </c>
      <c r="R734">
        <v>50</v>
      </c>
      <c r="S734">
        <v>464.45</v>
      </c>
      <c r="T734">
        <v>16515.099999999999</v>
      </c>
      <c r="U734" t="s">
        <v>216</v>
      </c>
      <c r="V734" s="5">
        <v>0.60763888888888895</v>
      </c>
    </row>
    <row r="735" spans="1:22" x14ac:dyDescent="0.3">
      <c r="A735">
        <v>45</v>
      </c>
      <c r="B735">
        <v>16100</v>
      </c>
      <c r="C735" s="3">
        <v>44434</v>
      </c>
      <c r="D735" t="s">
        <v>215</v>
      </c>
      <c r="E735" t="s">
        <v>77</v>
      </c>
      <c r="F735">
        <v>7255</v>
      </c>
      <c r="G735">
        <v>-315</v>
      </c>
      <c r="H735">
        <v>-4.1611624834874501</v>
      </c>
      <c r="I735">
        <v>3766</v>
      </c>
      <c r="J735">
        <v>8.64</v>
      </c>
      <c r="K735">
        <v>415</v>
      </c>
      <c r="L735">
        <v>59.350000000000023</v>
      </c>
      <c r="M735">
        <v>16.687754815127239</v>
      </c>
      <c r="N735">
        <v>91100</v>
      </c>
      <c r="O735">
        <v>67150</v>
      </c>
      <c r="P735">
        <v>50</v>
      </c>
      <c r="Q735">
        <v>414</v>
      </c>
      <c r="R735">
        <v>100</v>
      </c>
      <c r="S735">
        <v>415.3</v>
      </c>
      <c r="T735">
        <v>16515.099999999999</v>
      </c>
      <c r="U735" t="s">
        <v>216</v>
      </c>
      <c r="V735" s="5">
        <v>0.60763888888888895</v>
      </c>
    </row>
    <row r="736" spans="1:22" x14ac:dyDescent="0.3">
      <c r="A736">
        <v>46</v>
      </c>
      <c r="B736">
        <v>16150</v>
      </c>
      <c r="C736" s="3">
        <v>44434</v>
      </c>
      <c r="D736" t="s">
        <v>215</v>
      </c>
      <c r="E736" t="s">
        <v>78</v>
      </c>
      <c r="F736">
        <v>865</v>
      </c>
      <c r="G736">
        <v>-55</v>
      </c>
      <c r="H736">
        <v>-5.9782608695652177</v>
      </c>
      <c r="I736">
        <v>703</v>
      </c>
      <c r="J736">
        <v>8.64</v>
      </c>
      <c r="K736">
        <v>374.5</v>
      </c>
      <c r="L736">
        <v>60.699999999999989</v>
      </c>
      <c r="M736">
        <v>19.343530911408536</v>
      </c>
      <c r="N736">
        <v>94150</v>
      </c>
      <c r="O736">
        <v>43350</v>
      </c>
      <c r="P736">
        <v>50</v>
      </c>
      <c r="Q736">
        <v>364.65</v>
      </c>
      <c r="R736">
        <v>200</v>
      </c>
      <c r="S736">
        <v>367</v>
      </c>
      <c r="T736">
        <v>16515.099999999999</v>
      </c>
      <c r="U736" t="s">
        <v>216</v>
      </c>
      <c r="V736" s="5">
        <v>0.60763888888888895</v>
      </c>
    </row>
    <row r="737" spans="1:22" x14ac:dyDescent="0.3">
      <c r="A737">
        <v>47</v>
      </c>
      <c r="B737">
        <v>16200</v>
      </c>
      <c r="C737" s="3">
        <v>44434</v>
      </c>
      <c r="D737" t="s">
        <v>215</v>
      </c>
      <c r="E737" t="s">
        <v>79</v>
      </c>
      <c r="F737">
        <v>11347</v>
      </c>
      <c r="G737">
        <v>-1385</v>
      </c>
      <c r="H737">
        <v>-10.878102419101477</v>
      </c>
      <c r="I737">
        <v>17773</v>
      </c>
      <c r="J737">
        <v>8.64</v>
      </c>
      <c r="K737">
        <v>319.89999999999998</v>
      </c>
      <c r="L737">
        <v>50.399999999999977</v>
      </c>
      <c r="M737">
        <v>18.701298701298693</v>
      </c>
      <c r="N737">
        <v>112000</v>
      </c>
      <c r="O737">
        <v>69050</v>
      </c>
      <c r="P737">
        <v>50</v>
      </c>
      <c r="Q737">
        <v>318.64999999999998</v>
      </c>
      <c r="R737">
        <v>50</v>
      </c>
      <c r="S737">
        <v>319.39999999999998</v>
      </c>
      <c r="T737">
        <v>16515.099999999999</v>
      </c>
      <c r="U737" t="s">
        <v>216</v>
      </c>
      <c r="V737" s="5">
        <v>0.60763888888888895</v>
      </c>
    </row>
    <row r="738" spans="1:22" x14ac:dyDescent="0.3">
      <c r="A738">
        <v>48</v>
      </c>
      <c r="B738">
        <v>16250</v>
      </c>
      <c r="C738" s="3">
        <v>44434</v>
      </c>
      <c r="D738" t="s">
        <v>215</v>
      </c>
      <c r="E738" t="s">
        <v>80</v>
      </c>
      <c r="F738">
        <v>2842</v>
      </c>
      <c r="G738">
        <v>-237</v>
      </c>
      <c r="H738">
        <v>-7.6973043195842807</v>
      </c>
      <c r="I738">
        <v>3671</v>
      </c>
      <c r="J738">
        <v>8.64</v>
      </c>
      <c r="K738">
        <v>274.60000000000002</v>
      </c>
      <c r="L738">
        <v>43.650000000000034</v>
      </c>
      <c r="M738">
        <v>18.900194847369576</v>
      </c>
      <c r="N738">
        <v>82000</v>
      </c>
      <c r="O738">
        <v>52450</v>
      </c>
      <c r="P738">
        <v>50</v>
      </c>
      <c r="Q738">
        <v>272.45</v>
      </c>
      <c r="R738">
        <v>50</v>
      </c>
      <c r="S738">
        <v>273.35000000000002</v>
      </c>
      <c r="T738">
        <v>16515.099999999999</v>
      </c>
      <c r="U738" t="s">
        <v>216</v>
      </c>
      <c r="V738" s="5">
        <v>0.60763888888888895</v>
      </c>
    </row>
    <row r="739" spans="1:22" x14ac:dyDescent="0.3">
      <c r="A739">
        <v>49</v>
      </c>
      <c r="B739">
        <v>16300</v>
      </c>
      <c r="C739" s="3">
        <v>44434</v>
      </c>
      <c r="D739" t="s">
        <v>215</v>
      </c>
      <c r="E739" t="s">
        <v>81</v>
      </c>
      <c r="F739">
        <v>18747</v>
      </c>
      <c r="G739">
        <v>-1844</v>
      </c>
      <c r="H739">
        <v>-8.9553688504686519</v>
      </c>
      <c r="I739">
        <v>85795</v>
      </c>
      <c r="J739">
        <v>8.64</v>
      </c>
      <c r="K739">
        <v>228.85</v>
      </c>
      <c r="L739">
        <v>38.25</v>
      </c>
      <c r="M739">
        <v>20.068205666316892</v>
      </c>
      <c r="N739">
        <v>153050</v>
      </c>
      <c r="O739">
        <v>100400</v>
      </c>
      <c r="P739">
        <v>250</v>
      </c>
      <c r="Q739">
        <v>228.15</v>
      </c>
      <c r="R739">
        <v>50</v>
      </c>
      <c r="S739">
        <v>228.65</v>
      </c>
      <c r="T739">
        <v>16515.099999999999</v>
      </c>
      <c r="U739" t="s">
        <v>216</v>
      </c>
      <c r="V739" s="5">
        <v>0.60763888888888895</v>
      </c>
    </row>
    <row r="740" spans="1:22" x14ac:dyDescent="0.3">
      <c r="A740">
        <v>50</v>
      </c>
      <c r="B740">
        <v>16350</v>
      </c>
      <c r="C740" s="3">
        <v>44434</v>
      </c>
      <c r="D740" t="s">
        <v>215</v>
      </c>
      <c r="E740" t="s">
        <v>82</v>
      </c>
      <c r="F740">
        <v>4434</v>
      </c>
      <c r="G740">
        <v>-271</v>
      </c>
      <c r="H740">
        <v>-5.7598299681190221</v>
      </c>
      <c r="I740">
        <v>47490</v>
      </c>
      <c r="J740">
        <v>10.18</v>
      </c>
      <c r="K740">
        <v>185.65</v>
      </c>
      <c r="L740">
        <v>34.200000000000017</v>
      </c>
      <c r="M740">
        <v>22.581710135358218</v>
      </c>
      <c r="N740">
        <v>161700</v>
      </c>
      <c r="O740">
        <v>85150</v>
      </c>
      <c r="P740">
        <v>150</v>
      </c>
      <c r="Q740">
        <v>185.15</v>
      </c>
      <c r="R740">
        <v>50</v>
      </c>
      <c r="S740">
        <v>185.65</v>
      </c>
      <c r="T740">
        <v>16515.099999999999</v>
      </c>
      <c r="U740" t="s">
        <v>216</v>
      </c>
      <c r="V740" s="5">
        <v>0.60763888888888895</v>
      </c>
    </row>
    <row r="741" spans="1:22" x14ac:dyDescent="0.3">
      <c r="A741">
        <v>51</v>
      </c>
      <c r="B741">
        <v>16400</v>
      </c>
      <c r="C741" s="3">
        <v>44434</v>
      </c>
      <c r="D741" t="s">
        <v>215</v>
      </c>
      <c r="E741" t="s">
        <v>83</v>
      </c>
      <c r="F741">
        <v>41195</v>
      </c>
      <c r="G741">
        <v>-14737</v>
      </c>
      <c r="H741">
        <v>-26.348065508116999</v>
      </c>
      <c r="I741">
        <v>503301</v>
      </c>
      <c r="J741">
        <v>10.47</v>
      </c>
      <c r="K741">
        <v>145.9</v>
      </c>
      <c r="L741">
        <v>24.800000000000011</v>
      </c>
      <c r="M741">
        <v>20.478943022295635</v>
      </c>
      <c r="N741">
        <v>248200</v>
      </c>
      <c r="O741">
        <v>262100</v>
      </c>
      <c r="P741">
        <v>50</v>
      </c>
      <c r="Q741">
        <v>145.69999999999999</v>
      </c>
      <c r="R741">
        <v>100</v>
      </c>
      <c r="S741">
        <v>146.05000000000001</v>
      </c>
      <c r="T741">
        <v>16515.099999999999</v>
      </c>
      <c r="U741" t="s">
        <v>216</v>
      </c>
      <c r="V741" s="5">
        <v>0.60763888888888895</v>
      </c>
    </row>
    <row r="742" spans="1:22" x14ac:dyDescent="0.3">
      <c r="A742">
        <v>52</v>
      </c>
      <c r="B742">
        <v>16450</v>
      </c>
      <c r="C742" s="3">
        <v>44434</v>
      </c>
      <c r="D742" t="s">
        <v>215</v>
      </c>
      <c r="E742" t="s">
        <v>84</v>
      </c>
      <c r="F742">
        <v>20446</v>
      </c>
      <c r="G742">
        <v>-1729</v>
      </c>
      <c r="H742">
        <v>-7.7970687711386697</v>
      </c>
      <c r="I742">
        <v>451193</v>
      </c>
      <c r="J742">
        <v>10.71</v>
      </c>
      <c r="K742">
        <v>110.7</v>
      </c>
      <c r="L742">
        <v>16.799999999999997</v>
      </c>
      <c r="M742">
        <v>17.891373801916931</v>
      </c>
      <c r="N742">
        <v>397800</v>
      </c>
      <c r="O742">
        <v>299450</v>
      </c>
      <c r="P742">
        <v>50</v>
      </c>
      <c r="Q742">
        <v>110.6</v>
      </c>
      <c r="R742">
        <v>100</v>
      </c>
      <c r="S742">
        <v>110.85</v>
      </c>
      <c r="T742">
        <v>16515.099999999999</v>
      </c>
      <c r="U742" t="s">
        <v>216</v>
      </c>
      <c r="V742" s="5">
        <v>0.60763888888888895</v>
      </c>
    </row>
    <row r="743" spans="1:22" x14ac:dyDescent="0.3">
      <c r="A743">
        <v>53</v>
      </c>
      <c r="B743">
        <v>16500</v>
      </c>
      <c r="C743" s="3">
        <v>44434</v>
      </c>
      <c r="D743" t="s">
        <v>215</v>
      </c>
      <c r="E743" t="s">
        <v>85</v>
      </c>
      <c r="F743">
        <v>125451</v>
      </c>
      <c r="G743">
        <v>25901</v>
      </c>
      <c r="H743">
        <v>26.018081366147666</v>
      </c>
      <c r="I743">
        <v>1593611</v>
      </c>
      <c r="J743">
        <v>10.89</v>
      </c>
      <c r="K743">
        <v>80.8</v>
      </c>
      <c r="L743">
        <v>10.099999999999994</v>
      </c>
      <c r="M743">
        <v>14.285714285714276</v>
      </c>
      <c r="N743">
        <v>755050</v>
      </c>
      <c r="O743">
        <v>1175400</v>
      </c>
      <c r="P743">
        <v>100</v>
      </c>
      <c r="Q743">
        <v>80.650000000000006</v>
      </c>
      <c r="R743">
        <v>50</v>
      </c>
      <c r="S743">
        <v>80.8</v>
      </c>
      <c r="T743">
        <v>16515.099999999999</v>
      </c>
      <c r="U743" t="s">
        <v>216</v>
      </c>
      <c r="V743" s="5">
        <v>0.60763888888888895</v>
      </c>
    </row>
    <row r="744" spans="1:22" x14ac:dyDescent="0.3">
      <c r="A744">
        <v>54</v>
      </c>
      <c r="B744">
        <v>16550</v>
      </c>
      <c r="C744" s="3">
        <v>44434</v>
      </c>
      <c r="D744" t="s">
        <v>215</v>
      </c>
      <c r="E744" t="s">
        <v>86</v>
      </c>
      <c r="F744">
        <v>48532</v>
      </c>
      <c r="G744">
        <v>18772</v>
      </c>
      <c r="H744">
        <v>63.077956989247312</v>
      </c>
      <c r="I744">
        <v>768143</v>
      </c>
      <c r="J744">
        <v>11.12</v>
      </c>
      <c r="K744">
        <v>56.7</v>
      </c>
      <c r="L744">
        <v>5</v>
      </c>
      <c r="M744">
        <v>9.6711798839458414</v>
      </c>
      <c r="N744">
        <v>414700</v>
      </c>
      <c r="O744">
        <v>758000</v>
      </c>
      <c r="P744">
        <v>800</v>
      </c>
      <c r="Q744">
        <v>56.7</v>
      </c>
      <c r="R744">
        <v>400</v>
      </c>
      <c r="S744">
        <v>56.9</v>
      </c>
      <c r="T744">
        <v>16515.099999999999</v>
      </c>
      <c r="U744" t="s">
        <v>216</v>
      </c>
      <c r="V744" s="5">
        <v>0.60763888888888895</v>
      </c>
    </row>
    <row r="745" spans="1:22" x14ac:dyDescent="0.3">
      <c r="A745">
        <v>55</v>
      </c>
      <c r="B745">
        <v>16600</v>
      </c>
      <c r="C745" s="3">
        <v>44434</v>
      </c>
      <c r="D745" t="s">
        <v>215</v>
      </c>
      <c r="E745" t="s">
        <v>87</v>
      </c>
      <c r="F745">
        <v>116842</v>
      </c>
      <c r="G745">
        <v>28742</v>
      </c>
      <c r="H745">
        <v>32.624290578887624</v>
      </c>
      <c r="I745">
        <v>1342514</v>
      </c>
      <c r="J745">
        <v>11.29</v>
      </c>
      <c r="K745">
        <v>38.15</v>
      </c>
      <c r="L745">
        <v>1.8999999999999986</v>
      </c>
      <c r="M745">
        <v>5.2413793103448238</v>
      </c>
      <c r="N745">
        <v>625300</v>
      </c>
      <c r="O745">
        <v>1517150</v>
      </c>
      <c r="P745">
        <v>1100</v>
      </c>
      <c r="Q745">
        <v>38.200000000000003</v>
      </c>
      <c r="R745">
        <v>900</v>
      </c>
      <c r="S745">
        <v>38.299999999999997</v>
      </c>
      <c r="T745">
        <v>16515.099999999999</v>
      </c>
      <c r="U745" t="s">
        <v>216</v>
      </c>
      <c r="V745" s="5">
        <v>0.60763888888888895</v>
      </c>
    </row>
    <row r="746" spans="1:22" x14ac:dyDescent="0.3">
      <c r="A746">
        <v>56</v>
      </c>
      <c r="B746">
        <v>16650</v>
      </c>
      <c r="C746" s="3">
        <v>44434</v>
      </c>
      <c r="D746" t="s">
        <v>215</v>
      </c>
      <c r="E746" t="s">
        <v>88</v>
      </c>
      <c r="F746">
        <v>39562</v>
      </c>
      <c r="G746">
        <v>11283</v>
      </c>
      <c r="H746">
        <v>39.898864882067969</v>
      </c>
      <c r="I746">
        <v>481326</v>
      </c>
      <c r="J746">
        <v>11.42</v>
      </c>
      <c r="K746">
        <v>24.5</v>
      </c>
      <c r="L746">
        <v>-0.44999999999999929</v>
      </c>
      <c r="M746">
        <v>-1.8036072144288551</v>
      </c>
      <c r="N746">
        <v>316050</v>
      </c>
      <c r="O746">
        <v>547850</v>
      </c>
      <c r="P746">
        <v>350</v>
      </c>
      <c r="Q746">
        <v>24.55</v>
      </c>
      <c r="R746">
        <v>1400</v>
      </c>
      <c r="S746">
        <v>24.65</v>
      </c>
      <c r="T746">
        <v>16515.099999999999</v>
      </c>
      <c r="U746" t="s">
        <v>216</v>
      </c>
      <c r="V746" s="5">
        <v>0.60763888888888895</v>
      </c>
    </row>
    <row r="747" spans="1:22" x14ac:dyDescent="0.3">
      <c r="A747">
        <v>57</v>
      </c>
      <c r="B747">
        <v>16700</v>
      </c>
      <c r="C747" s="3">
        <v>44434</v>
      </c>
      <c r="D747" t="s">
        <v>215</v>
      </c>
      <c r="E747" t="s">
        <v>89</v>
      </c>
      <c r="F747">
        <v>100375</v>
      </c>
      <c r="G747">
        <v>18163</v>
      </c>
      <c r="H747">
        <v>22.092881817739503</v>
      </c>
      <c r="I747">
        <v>832911</v>
      </c>
      <c r="J747">
        <v>11.47</v>
      </c>
      <c r="K747">
        <v>15.1</v>
      </c>
      <c r="L747">
        <v>-1.7500000000000018</v>
      </c>
      <c r="M747">
        <v>-10.385756676557873</v>
      </c>
      <c r="N747">
        <v>592300</v>
      </c>
      <c r="O747">
        <v>1368350</v>
      </c>
      <c r="P747">
        <v>4750</v>
      </c>
      <c r="Q747">
        <v>15.05</v>
      </c>
      <c r="R747">
        <v>4550</v>
      </c>
      <c r="S747">
        <v>15.15</v>
      </c>
      <c r="T747">
        <v>16515.099999999999</v>
      </c>
      <c r="U747" t="s">
        <v>216</v>
      </c>
      <c r="V747" s="5">
        <v>0.60763888888888895</v>
      </c>
    </row>
    <row r="748" spans="1:22" x14ac:dyDescent="0.3">
      <c r="A748">
        <v>58</v>
      </c>
      <c r="B748">
        <v>16750</v>
      </c>
      <c r="C748" s="3">
        <v>44434</v>
      </c>
      <c r="D748" t="s">
        <v>215</v>
      </c>
      <c r="E748" t="s">
        <v>90</v>
      </c>
      <c r="F748">
        <v>36124</v>
      </c>
      <c r="G748">
        <v>10118</v>
      </c>
      <c r="H748">
        <v>38.906406213950625</v>
      </c>
      <c r="I748">
        <v>355306</v>
      </c>
      <c r="J748">
        <v>11.65</v>
      </c>
      <c r="K748">
        <v>9.0500000000000007</v>
      </c>
      <c r="L748">
        <v>-2.0499999999999989</v>
      </c>
      <c r="M748">
        <v>-18.468468468468462</v>
      </c>
      <c r="N748">
        <v>295450</v>
      </c>
      <c r="O748">
        <v>491900</v>
      </c>
      <c r="P748">
        <v>16150</v>
      </c>
      <c r="Q748">
        <v>9</v>
      </c>
      <c r="R748">
        <v>11450</v>
      </c>
      <c r="S748">
        <v>9.1</v>
      </c>
      <c r="T748">
        <v>16515.099999999999</v>
      </c>
      <c r="U748" t="s">
        <v>216</v>
      </c>
      <c r="V748" s="5">
        <v>0.60763888888888895</v>
      </c>
    </row>
    <row r="749" spans="1:22" x14ac:dyDescent="0.3">
      <c r="A749">
        <v>59</v>
      </c>
      <c r="B749">
        <v>16800</v>
      </c>
      <c r="C749" s="3">
        <v>44434</v>
      </c>
      <c r="D749" t="s">
        <v>215</v>
      </c>
      <c r="E749" t="s">
        <v>91</v>
      </c>
      <c r="F749">
        <v>83360</v>
      </c>
      <c r="G749">
        <v>9982</v>
      </c>
      <c r="H749">
        <v>13.60353239390553</v>
      </c>
      <c r="I749">
        <v>540036</v>
      </c>
      <c r="J749">
        <v>11.97</v>
      </c>
      <c r="K749">
        <v>5.65</v>
      </c>
      <c r="L749">
        <v>-1.75</v>
      </c>
      <c r="M749">
        <v>-23.648648648648649</v>
      </c>
      <c r="N749">
        <v>528100</v>
      </c>
      <c r="O749">
        <v>662050</v>
      </c>
      <c r="P749">
        <v>6500</v>
      </c>
      <c r="Q749">
        <v>5.65</v>
      </c>
      <c r="R749">
        <v>3150</v>
      </c>
      <c r="S749">
        <v>5.7</v>
      </c>
      <c r="T749">
        <v>16515.099999999999</v>
      </c>
      <c r="U749" t="s">
        <v>216</v>
      </c>
      <c r="V749" s="5">
        <v>0.60763888888888895</v>
      </c>
    </row>
    <row r="750" spans="1:22" x14ac:dyDescent="0.3">
      <c r="A750">
        <v>60</v>
      </c>
      <c r="B750">
        <v>16850</v>
      </c>
      <c r="C750" s="3">
        <v>44434</v>
      </c>
      <c r="D750" t="s">
        <v>215</v>
      </c>
      <c r="E750" t="s">
        <v>92</v>
      </c>
      <c r="F750">
        <v>24614</v>
      </c>
      <c r="G750">
        <v>8726</v>
      </c>
      <c r="H750">
        <v>54.921953675730109</v>
      </c>
      <c r="I750">
        <v>155043</v>
      </c>
      <c r="J750">
        <v>12.53</v>
      </c>
      <c r="K750">
        <v>3.8</v>
      </c>
      <c r="L750">
        <v>-1.5</v>
      </c>
      <c r="M750">
        <v>-28.30188679245283</v>
      </c>
      <c r="N750">
        <v>380000</v>
      </c>
      <c r="O750">
        <v>248050</v>
      </c>
      <c r="P750">
        <v>5550</v>
      </c>
      <c r="Q750">
        <v>3.8</v>
      </c>
      <c r="R750">
        <v>2550</v>
      </c>
      <c r="S750">
        <v>3.85</v>
      </c>
      <c r="T750">
        <v>16515.099999999999</v>
      </c>
      <c r="U750" t="s">
        <v>216</v>
      </c>
      <c r="V750" s="5">
        <v>0.60763888888888895</v>
      </c>
    </row>
    <row r="751" spans="1:22" x14ac:dyDescent="0.3">
      <c r="A751">
        <v>61</v>
      </c>
      <c r="B751">
        <v>16900</v>
      </c>
      <c r="C751" s="3">
        <v>44434</v>
      </c>
      <c r="D751" t="s">
        <v>215</v>
      </c>
      <c r="E751" t="s">
        <v>93</v>
      </c>
      <c r="F751">
        <v>62219</v>
      </c>
      <c r="G751">
        <v>7260</v>
      </c>
      <c r="H751">
        <v>13.209847340744918</v>
      </c>
      <c r="I751">
        <v>256069</v>
      </c>
      <c r="J751">
        <v>13.51</v>
      </c>
      <c r="K751">
        <v>3.05</v>
      </c>
      <c r="L751">
        <v>-1</v>
      </c>
      <c r="M751">
        <v>-24.691358024691361</v>
      </c>
      <c r="N751">
        <v>485500</v>
      </c>
      <c r="O751">
        <v>324850</v>
      </c>
      <c r="P751">
        <v>22100</v>
      </c>
      <c r="Q751">
        <v>3</v>
      </c>
      <c r="R751">
        <v>20650</v>
      </c>
      <c r="S751">
        <v>3.05</v>
      </c>
      <c r="T751">
        <v>16515.099999999999</v>
      </c>
      <c r="U751" t="s">
        <v>216</v>
      </c>
      <c r="V751" s="5">
        <v>0.60763888888888895</v>
      </c>
    </row>
    <row r="752" spans="1:22" x14ac:dyDescent="0.3">
      <c r="A752">
        <v>62</v>
      </c>
      <c r="B752">
        <v>16950</v>
      </c>
      <c r="C752" s="3">
        <v>44434</v>
      </c>
      <c r="D752" t="s">
        <v>215</v>
      </c>
      <c r="E752" t="s">
        <v>94</v>
      </c>
      <c r="F752">
        <v>13630</v>
      </c>
      <c r="G752">
        <v>582</v>
      </c>
      <c r="H752">
        <v>4.4604537093807481</v>
      </c>
      <c r="I752">
        <v>56916</v>
      </c>
      <c r="J752">
        <v>14.41</v>
      </c>
      <c r="K752">
        <v>2.4</v>
      </c>
      <c r="L752">
        <v>-0.80000000000000027</v>
      </c>
      <c r="M752">
        <v>-25.000000000000007</v>
      </c>
      <c r="N752">
        <v>267350</v>
      </c>
      <c r="O752">
        <v>147200</v>
      </c>
      <c r="P752">
        <v>10250</v>
      </c>
      <c r="Q752">
        <v>2.4</v>
      </c>
      <c r="R752">
        <v>10400</v>
      </c>
      <c r="S752">
        <v>2.4500000000000002</v>
      </c>
      <c r="T752">
        <v>16515.099999999999</v>
      </c>
      <c r="U752" t="s">
        <v>216</v>
      </c>
      <c r="V752" s="5">
        <v>0.60763888888888895</v>
      </c>
    </row>
    <row r="753" spans="1:22" x14ac:dyDescent="0.3">
      <c r="A753">
        <v>63</v>
      </c>
      <c r="B753">
        <v>17000</v>
      </c>
      <c r="C753" s="3">
        <v>44434</v>
      </c>
      <c r="D753" t="s">
        <v>215</v>
      </c>
      <c r="E753" t="s">
        <v>95</v>
      </c>
      <c r="F753">
        <v>90187</v>
      </c>
      <c r="G753">
        <v>4996</v>
      </c>
      <c r="H753">
        <v>5.8644692514467494</v>
      </c>
      <c r="I753">
        <v>280375</v>
      </c>
      <c r="J753">
        <v>15.66</v>
      </c>
      <c r="K753">
        <v>2.2999999999999998</v>
      </c>
      <c r="L753">
        <v>-0.70000000000000018</v>
      </c>
      <c r="M753">
        <v>-23.333333333333339</v>
      </c>
      <c r="N753">
        <v>1622500</v>
      </c>
      <c r="O753">
        <v>502450</v>
      </c>
      <c r="P753">
        <v>13900</v>
      </c>
      <c r="Q753">
        <v>2.2999999999999998</v>
      </c>
      <c r="R753">
        <v>24850</v>
      </c>
      <c r="S753">
        <v>2.35</v>
      </c>
      <c r="T753">
        <v>16515.099999999999</v>
      </c>
      <c r="U753" t="s">
        <v>216</v>
      </c>
      <c r="V753" s="5">
        <v>0.60763888888888895</v>
      </c>
    </row>
    <row r="754" spans="1:22" x14ac:dyDescent="0.3">
      <c r="A754">
        <v>64</v>
      </c>
      <c r="B754">
        <v>17050</v>
      </c>
      <c r="C754" s="3">
        <v>44434</v>
      </c>
      <c r="D754" t="s">
        <v>215</v>
      </c>
      <c r="E754" t="s">
        <v>96</v>
      </c>
      <c r="F754">
        <v>7990</v>
      </c>
      <c r="G754">
        <v>2071</v>
      </c>
      <c r="H754">
        <v>34.989018415272852</v>
      </c>
      <c r="I754">
        <v>26951</v>
      </c>
      <c r="J754">
        <v>16.649999999999999</v>
      </c>
      <c r="K754">
        <v>2</v>
      </c>
      <c r="L754">
        <v>-0.60000000000000009</v>
      </c>
      <c r="M754">
        <v>-23.076923076923077</v>
      </c>
      <c r="N754">
        <v>277750</v>
      </c>
      <c r="O754">
        <v>71950</v>
      </c>
      <c r="P754">
        <v>600</v>
      </c>
      <c r="Q754">
        <v>2</v>
      </c>
      <c r="R754">
        <v>5750</v>
      </c>
      <c r="S754">
        <v>2.0499999999999998</v>
      </c>
      <c r="T754">
        <v>16515.099999999999</v>
      </c>
      <c r="U754" t="s">
        <v>216</v>
      </c>
      <c r="V754" s="5">
        <v>0.60763888888888895</v>
      </c>
    </row>
    <row r="755" spans="1:22" x14ac:dyDescent="0.3">
      <c r="A755">
        <v>65</v>
      </c>
      <c r="B755">
        <v>17100</v>
      </c>
      <c r="C755" s="3">
        <v>44434</v>
      </c>
      <c r="D755" t="s">
        <v>215</v>
      </c>
      <c r="E755" t="s">
        <v>97</v>
      </c>
      <c r="F755">
        <v>50086</v>
      </c>
      <c r="G755">
        <v>-16257</v>
      </c>
      <c r="H755">
        <v>-24.504469197956077</v>
      </c>
      <c r="I755">
        <v>112958</v>
      </c>
      <c r="J755">
        <v>17.7</v>
      </c>
      <c r="K755">
        <v>1.85</v>
      </c>
      <c r="L755">
        <v>-0.64999999999999991</v>
      </c>
      <c r="M755">
        <v>-25.999999999999996</v>
      </c>
      <c r="N755">
        <v>695500</v>
      </c>
      <c r="O755">
        <v>167400</v>
      </c>
      <c r="P755">
        <v>19700</v>
      </c>
      <c r="Q755">
        <v>1.8</v>
      </c>
      <c r="R755">
        <v>17350</v>
      </c>
      <c r="S755">
        <v>1.9</v>
      </c>
      <c r="T755">
        <v>16515.099999999999</v>
      </c>
      <c r="U755" t="s">
        <v>216</v>
      </c>
      <c r="V755" s="5">
        <v>0.60763888888888895</v>
      </c>
    </row>
    <row r="756" spans="1:22" x14ac:dyDescent="0.3">
      <c r="A756">
        <v>66</v>
      </c>
      <c r="B756">
        <v>17150</v>
      </c>
      <c r="C756" s="3">
        <v>44434</v>
      </c>
      <c r="D756" t="s">
        <v>215</v>
      </c>
      <c r="E756" t="s">
        <v>98</v>
      </c>
      <c r="F756">
        <v>2993</v>
      </c>
      <c r="G756">
        <v>648</v>
      </c>
      <c r="H756">
        <v>27.633262260127932</v>
      </c>
      <c r="I756">
        <v>10159</v>
      </c>
      <c r="J756">
        <v>18.84</v>
      </c>
      <c r="K756">
        <v>1.65</v>
      </c>
      <c r="L756">
        <v>-0.5</v>
      </c>
      <c r="M756">
        <v>-23.255813953488371</v>
      </c>
      <c r="N756">
        <v>105650</v>
      </c>
      <c r="O756">
        <v>61550</v>
      </c>
      <c r="P756">
        <v>700</v>
      </c>
      <c r="Q756">
        <v>1.65</v>
      </c>
      <c r="R756">
        <v>950</v>
      </c>
      <c r="S756">
        <v>1.7</v>
      </c>
      <c r="T756">
        <v>16515.099999999999</v>
      </c>
      <c r="U756" t="s">
        <v>216</v>
      </c>
      <c r="V756" s="5">
        <v>0.60763888888888895</v>
      </c>
    </row>
    <row r="757" spans="1:22" x14ac:dyDescent="0.3">
      <c r="A757">
        <v>67</v>
      </c>
      <c r="B757">
        <v>17200</v>
      </c>
      <c r="C757" s="3">
        <v>44434</v>
      </c>
      <c r="D757" t="s">
        <v>215</v>
      </c>
      <c r="E757" t="s">
        <v>99</v>
      </c>
      <c r="F757">
        <v>32586</v>
      </c>
      <c r="G757">
        <v>861</v>
      </c>
      <c r="H757">
        <v>2.7139479905437351</v>
      </c>
      <c r="I757">
        <v>50640</v>
      </c>
      <c r="J757">
        <v>19.850000000000001</v>
      </c>
      <c r="K757">
        <v>1.5</v>
      </c>
      <c r="L757">
        <v>-0.5</v>
      </c>
      <c r="M757">
        <v>-25</v>
      </c>
      <c r="N757">
        <v>1021000</v>
      </c>
      <c r="O757">
        <v>183900</v>
      </c>
      <c r="P757">
        <v>20300</v>
      </c>
      <c r="Q757">
        <v>1.5</v>
      </c>
      <c r="R757">
        <v>3500</v>
      </c>
      <c r="S757">
        <v>1.55</v>
      </c>
      <c r="T757">
        <v>16515.099999999999</v>
      </c>
      <c r="U757" t="s">
        <v>216</v>
      </c>
      <c r="V757" s="5">
        <v>0.60763888888888895</v>
      </c>
    </row>
    <row r="758" spans="1:22" x14ac:dyDescent="0.3">
      <c r="A758">
        <v>68</v>
      </c>
      <c r="B758">
        <v>17250</v>
      </c>
      <c r="C758" s="3">
        <v>44434</v>
      </c>
      <c r="D758" t="s">
        <v>215</v>
      </c>
      <c r="E758" t="s">
        <v>100</v>
      </c>
      <c r="F758">
        <v>2720</v>
      </c>
      <c r="G758">
        <v>182</v>
      </c>
      <c r="H758">
        <v>7.1710007880220648</v>
      </c>
      <c r="I758">
        <v>3630</v>
      </c>
      <c r="J758">
        <v>20.8</v>
      </c>
      <c r="K758">
        <v>1.4</v>
      </c>
      <c r="L758">
        <v>-0.45000000000000018</v>
      </c>
      <c r="M758">
        <v>-24.324324324324333</v>
      </c>
      <c r="N758">
        <v>124800</v>
      </c>
      <c r="O758">
        <v>54050</v>
      </c>
      <c r="P758">
        <v>1200</v>
      </c>
      <c r="Q758">
        <v>1.4</v>
      </c>
      <c r="R758">
        <v>1200</v>
      </c>
      <c r="S758">
        <v>1.45</v>
      </c>
      <c r="T758">
        <v>16515.099999999999</v>
      </c>
      <c r="U758" t="s">
        <v>216</v>
      </c>
      <c r="V758" s="5">
        <v>0.60763888888888895</v>
      </c>
    </row>
    <row r="759" spans="1:22" x14ac:dyDescent="0.3">
      <c r="A759">
        <v>69</v>
      </c>
      <c r="B759">
        <v>17300</v>
      </c>
      <c r="C759" s="3">
        <v>44434</v>
      </c>
      <c r="D759" t="s">
        <v>215</v>
      </c>
      <c r="E759" t="s">
        <v>101</v>
      </c>
      <c r="F759">
        <v>23503</v>
      </c>
      <c r="G759">
        <v>-3976</v>
      </c>
      <c r="H759">
        <v>-14.469231049164817</v>
      </c>
      <c r="I759">
        <v>42999</v>
      </c>
      <c r="J759">
        <v>22.12</v>
      </c>
      <c r="K759">
        <v>1.4</v>
      </c>
      <c r="L759">
        <v>-0.30000000000000004</v>
      </c>
      <c r="M759">
        <v>-17.647058823529417</v>
      </c>
      <c r="N759">
        <v>863550</v>
      </c>
      <c r="O759">
        <v>123000</v>
      </c>
      <c r="P759">
        <v>13250</v>
      </c>
      <c r="Q759">
        <v>1.35</v>
      </c>
      <c r="R759">
        <v>3500</v>
      </c>
      <c r="S759">
        <v>1.4</v>
      </c>
      <c r="T759">
        <v>16515.099999999999</v>
      </c>
      <c r="U759" t="s">
        <v>216</v>
      </c>
      <c r="V759" s="5">
        <v>0.60763888888888895</v>
      </c>
    </row>
    <row r="760" spans="1:22" x14ac:dyDescent="0.3">
      <c r="A760">
        <v>70</v>
      </c>
      <c r="B760">
        <v>17350</v>
      </c>
      <c r="C760" s="3">
        <v>44434</v>
      </c>
      <c r="D760" t="s">
        <v>215</v>
      </c>
      <c r="E760" t="s">
        <v>102</v>
      </c>
      <c r="F760">
        <v>745</v>
      </c>
      <c r="G760">
        <v>-40</v>
      </c>
      <c r="H760">
        <v>-5.0955414012738851</v>
      </c>
      <c r="I760">
        <v>743</v>
      </c>
      <c r="J760">
        <v>23.11</v>
      </c>
      <c r="K760">
        <v>1.3</v>
      </c>
      <c r="L760">
        <v>-0.39999999999999991</v>
      </c>
      <c r="M760">
        <v>-23.529411764705877</v>
      </c>
      <c r="N760">
        <v>84750</v>
      </c>
      <c r="O760">
        <v>58150</v>
      </c>
      <c r="P760">
        <v>100</v>
      </c>
      <c r="Q760">
        <v>1.25</v>
      </c>
      <c r="R760">
        <v>2200</v>
      </c>
      <c r="S760">
        <v>1.45</v>
      </c>
      <c r="T760">
        <v>16515.099999999999</v>
      </c>
      <c r="U760" t="s">
        <v>216</v>
      </c>
      <c r="V760" s="5">
        <v>0.60763888888888895</v>
      </c>
    </row>
    <row r="761" spans="1:22" x14ac:dyDescent="0.3">
      <c r="A761">
        <v>71</v>
      </c>
      <c r="B761">
        <v>17400</v>
      </c>
      <c r="C761" s="3">
        <v>44434</v>
      </c>
      <c r="D761" t="s">
        <v>215</v>
      </c>
      <c r="E761" t="s">
        <v>103</v>
      </c>
      <c r="F761">
        <v>16360</v>
      </c>
      <c r="G761">
        <v>926</v>
      </c>
      <c r="H761">
        <v>5.9997408319295067</v>
      </c>
      <c r="I761">
        <v>22889</v>
      </c>
      <c r="J761">
        <v>24.19</v>
      </c>
      <c r="K761">
        <v>1.25</v>
      </c>
      <c r="L761">
        <v>-0.35000000000000009</v>
      </c>
      <c r="M761">
        <v>-21.875000000000007</v>
      </c>
      <c r="N761">
        <v>652850</v>
      </c>
      <c r="O761">
        <v>100700</v>
      </c>
      <c r="P761">
        <v>13050</v>
      </c>
      <c r="Q761">
        <v>1.2</v>
      </c>
      <c r="R761">
        <v>1600</v>
      </c>
      <c r="S761">
        <v>1.25</v>
      </c>
      <c r="T761">
        <v>16515.099999999999</v>
      </c>
      <c r="U761" t="s">
        <v>216</v>
      </c>
      <c r="V761" s="5">
        <v>0.60763888888888895</v>
      </c>
    </row>
    <row r="762" spans="1:22" x14ac:dyDescent="0.3">
      <c r="A762">
        <v>72</v>
      </c>
      <c r="B762">
        <v>17450</v>
      </c>
      <c r="C762" s="3">
        <v>44434</v>
      </c>
      <c r="D762" t="s">
        <v>215</v>
      </c>
      <c r="E762" t="s">
        <v>104</v>
      </c>
      <c r="F762">
        <v>239</v>
      </c>
      <c r="G762">
        <v>7</v>
      </c>
      <c r="H762">
        <v>3.0172413793103448</v>
      </c>
      <c r="I762">
        <v>457</v>
      </c>
      <c r="J762">
        <v>25.61</v>
      </c>
      <c r="K762">
        <v>1.3</v>
      </c>
      <c r="L762">
        <v>-0.25</v>
      </c>
      <c r="M762">
        <v>-16.129032258064516</v>
      </c>
      <c r="N762">
        <v>86700</v>
      </c>
      <c r="O762">
        <v>33250</v>
      </c>
      <c r="P762">
        <v>850</v>
      </c>
      <c r="Q762">
        <v>1.3</v>
      </c>
      <c r="R762">
        <v>750</v>
      </c>
      <c r="S762">
        <v>1.35</v>
      </c>
      <c r="T762">
        <v>16515.099999999999</v>
      </c>
      <c r="U762" t="s">
        <v>216</v>
      </c>
      <c r="V762" s="5">
        <v>0.60763888888888895</v>
      </c>
    </row>
    <row r="763" spans="1:22" x14ac:dyDescent="0.3">
      <c r="A763">
        <v>73</v>
      </c>
      <c r="B763">
        <v>17500</v>
      </c>
      <c r="C763" s="3">
        <v>44434</v>
      </c>
      <c r="D763" t="s">
        <v>215</v>
      </c>
      <c r="E763" t="s">
        <v>105</v>
      </c>
      <c r="F763">
        <v>50725</v>
      </c>
      <c r="G763">
        <v>1203</v>
      </c>
      <c r="H763">
        <v>2.4292233754694883</v>
      </c>
      <c r="I763">
        <v>77773</v>
      </c>
      <c r="J763">
        <v>26.26</v>
      </c>
      <c r="K763">
        <v>1.2</v>
      </c>
      <c r="L763">
        <v>-0.40000000000000013</v>
      </c>
      <c r="M763">
        <v>-25.000000000000007</v>
      </c>
      <c r="N763">
        <v>2081450</v>
      </c>
      <c r="O763">
        <v>229900</v>
      </c>
      <c r="P763">
        <v>16250</v>
      </c>
      <c r="Q763">
        <v>1.2</v>
      </c>
      <c r="R763">
        <v>19400</v>
      </c>
      <c r="S763">
        <v>1.25</v>
      </c>
      <c r="T763">
        <v>16515.099999999999</v>
      </c>
      <c r="U763" t="s">
        <v>216</v>
      </c>
      <c r="V763" s="5">
        <v>0.60763888888888895</v>
      </c>
    </row>
    <row r="764" spans="1:22" x14ac:dyDescent="0.3">
      <c r="A764">
        <v>74</v>
      </c>
      <c r="B764">
        <v>17550</v>
      </c>
      <c r="C764" s="3">
        <v>44434</v>
      </c>
      <c r="D764" t="s">
        <v>215</v>
      </c>
      <c r="E764" t="s">
        <v>106</v>
      </c>
      <c r="F764">
        <v>226</v>
      </c>
      <c r="G764">
        <v>81</v>
      </c>
      <c r="H764">
        <v>55.862068965517238</v>
      </c>
      <c r="I764">
        <v>4632</v>
      </c>
      <c r="J764">
        <v>27.11</v>
      </c>
      <c r="K764">
        <v>1.1499999999999999</v>
      </c>
      <c r="L764">
        <v>-0.30000000000000004</v>
      </c>
      <c r="M764">
        <v>-20.689655172413797</v>
      </c>
      <c r="N764">
        <v>87000</v>
      </c>
      <c r="O764">
        <v>30800</v>
      </c>
      <c r="P764">
        <v>1200</v>
      </c>
      <c r="Q764">
        <v>1.1000000000000001</v>
      </c>
      <c r="R764">
        <v>950</v>
      </c>
      <c r="S764">
        <v>1.25</v>
      </c>
      <c r="T764">
        <v>16515.099999999999</v>
      </c>
      <c r="U764" t="s">
        <v>216</v>
      </c>
      <c r="V764" s="5">
        <v>0.60763888888888895</v>
      </c>
    </row>
    <row r="765" spans="1:22" x14ac:dyDescent="0.3">
      <c r="A765">
        <v>75</v>
      </c>
      <c r="B765">
        <v>17600</v>
      </c>
      <c r="C765" s="3">
        <v>44434</v>
      </c>
      <c r="D765" t="s">
        <v>215</v>
      </c>
      <c r="E765" t="s">
        <v>107</v>
      </c>
      <c r="F765">
        <v>6738</v>
      </c>
      <c r="G765">
        <v>2779</v>
      </c>
      <c r="H765">
        <v>70.194493558979545</v>
      </c>
      <c r="I765">
        <v>17661</v>
      </c>
      <c r="J765">
        <v>28.24</v>
      </c>
      <c r="K765">
        <v>1.1000000000000001</v>
      </c>
      <c r="L765">
        <v>-0.29999999999999982</v>
      </c>
      <c r="M765">
        <v>-21.428571428571416</v>
      </c>
      <c r="N765">
        <v>474000</v>
      </c>
      <c r="O765">
        <v>52500</v>
      </c>
      <c r="P765">
        <v>10800</v>
      </c>
      <c r="Q765">
        <v>1.05</v>
      </c>
      <c r="R765">
        <v>5050</v>
      </c>
      <c r="S765">
        <v>1.1499999999999999</v>
      </c>
      <c r="T765">
        <v>16515.099999999999</v>
      </c>
      <c r="U765" t="s">
        <v>216</v>
      </c>
      <c r="V765" s="5">
        <v>0.60763888888888895</v>
      </c>
    </row>
    <row r="766" spans="1:22" x14ac:dyDescent="0.3">
      <c r="A766">
        <v>76</v>
      </c>
      <c r="B766">
        <v>17650</v>
      </c>
      <c r="C766" s="3">
        <v>44434</v>
      </c>
      <c r="D766" t="s">
        <v>215</v>
      </c>
      <c r="E766" t="s">
        <v>108</v>
      </c>
      <c r="F766">
        <v>191</v>
      </c>
      <c r="G766">
        <v>73</v>
      </c>
      <c r="H766">
        <v>61.864406779661017</v>
      </c>
      <c r="I766">
        <v>16335</v>
      </c>
      <c r="J766">
        <v>29.2</v>
      </c>
      <c r="K766">
        <v>0.95</v>
      </c>
      <c r="L766">
        <v>-0.25</v>
      </c>
      <c r="M766">
        <v>-20.833333333333336</v>
      </c>
      <c r="N766">
        <v>90050</v>
      </c>
      <c r="O766">
        <v>24500</v>
      </c>
      <c r="P766">
        <v>2000</v>
      </c>
      <c r="Q766">
        <v>0.95</v>
      </c>
      <c r="R766">
        <v>500</v>
      </c>
      <c r="S766">
        <v>1.05</v>
      </c>
      <c r="T766">
        <v>16515.099999999999</v>
      </c>
      <c r="U766" t="s">
        <v>216</v>
      </c>
      <c r="V766" s="5">
        <v>0.60763888888888895</v>
      </c>
    </row>
    <row r="767" spans="1:22" x14ac:dyDescent="0.3">
      <c r="A767">
        <v>77</v>
      </c>
      <c r="B767">
        <v>17700</v>
      </c>
      <c r="C767" s="3">
        <v>44434</v>
      </c>
      <c r="D767" t="s">
        <v>215</v>
      </c>
      <c r="E767" t="s">
        <v>109</v>
      </c>
      <c r="F767">
        <v>5510</v>
      </c>
      <c r="G767">
        <v>-28</v>
      </c>
      <c r="H767">
        <v>-0.5055976886962803</v>
      </c>
      <c r="I767">
        <v>10049</v>
      </c>
      <c r="J767">
        <v>29.75</v>
      </c>
      <c r="K767">
        <v>0.85</v>
      </c>
      <c r="L767">
        <v>-0.25000000000000011</v>
      </c>
      <c r="M767">
        <v>-22.727272727272734</v>
      </c>
      <c r="N767">
        <v>434450</v>
      </c>
      <c r="O767">
        <v>63100</v>
      </c>
      <c r="P767">
        <v>19950</v>
      </c>
      <c r="Q767">
        <v>0.8</v>
      </c>
      <c r="R767">
        <v>2800</v>
      </c>
      <c r="S767">
        <v>0.9</v>
      </c>
      <c r="T767">
        <v>16515.099999999999</v>
      </c>
      <c r="U767" t="s">
        <v>216</v>
      </c>
      <c r="V767" s="5">
        <v>0.60763888888888895</v>
      </c>
    </row>
    <row r="768" spans="1:22" x14ac:dyDescent="0.3">
      <c r="A768">
        <v>78</v>
      </c>
      <c r="B768">
        <v>17750</v>
      </c>
      <c r="C768" s="3">
        <v>44434</v>
      </c>
      <c r="D768" t="s">
        <v>215</v>
      </c>
      <c r="E768" t="s">
        <v>110</v>
      </c>
      <c r="F768">
        <v>177</v>
      </c>
      <c r="G768">
        <v>51</v>
      </c>
      <c r="H768">
        <v>40.476190476190474</v>
      </c>
      <c r="I768">
        <v>14003</v>
      </c>
      <c r="J768">
        <v>30.42</v>
      </c>
      <c r="K768">
        <v>0.75</v>
      </c>
      <c r="L768">
        <v>-0.44999999999999996</v>
      </c>
      <c r="M768">
        <v>-37.5</v>
      </c>
      <c r="N768">
        <v>71300</v>
      </c>
      <c r="O768">
        <v>28550</v>
      </c>
      <c r="P768">
        <v>2250</v>
      </c>
      <c r="Q768">
        <v>0.7</v>
      </c>
      <c r="R768">
        <v>1400</v>
      </c>
      <c r="S768">
        <v>0.9</v>
      </c>
      <c r="T768">
        <v>16515.099999999999</v>
      </c>
      <c r="U768" t="s">
        <v>216</v>
      </c>
      <c r="V768" s="5">
        <v>0.60763888888888895</v>
      </c>
    </row>
    <row r="769" spans="1:22" x14ac:dyDescent="0.3">
      <c r="A769">
        <v>79</v>
      </c>
      <c r="B769">
        <v>17800</v>
      </c>
      <c r="C769" s="3">
        <v>44434</v>
      </c>
      <c r="D769" t="s">
        <v>215</v>
      </c>
      <c r="E769" t="s">
        <v>111</v>
      </c>
      <c r="F769">
        <v>8273</v>
      </c>
      <c r="G769">
        <v>2799</v>
      </c>
      <c r="H769">
        <v>51.132626963829011</v>
      </c>
      <c r="I769">
        <v>9472</v>
      </c>
      <c r="J769">
        <v>31.25</v>
      </c>
      <c r="K769">
        <v>0.75</v>
      </c>
      <c r="L769">
        <v>-0.30000000000000004</v>
      </c>
      <c r="M769">
        <v>-28.571428571428577</v>
      </c>
      <c r="N769">
        <v>493750</v>
      </c>
      <c r="O769">
        <v>83750</v>
      </c>
      <c r="P769">
        <v>18050</v>
      </c>
      <c r="Q769">
        <v>0.7</v>
      </c>
      <c r="R769">
        <v>7900</v>
      </c>
      <c r="S769">
        <v>0.75</v>
      </c>
      <c r="T769">
        <v>16515.099999999999</v>
      </c>
      <c r="U769" t="s">
        <v>216</v>
      </c>
      <c r="V769" s="5">
        <v>0.60763888888888895</v>
      </c>
    </row>
    <row r="770" spans="1:22" x14ac:dyDescent="0.3">
      <c r="A770">
        <v>80</v>
      </c>
      <c r="B770">
        <v>17850</v>
      </c>
      <c r="C770" s="3">
        <v>44434</v>
      </c>
      <c r="D770" t="s">
        <v>215</v>
      </c>
      <c r="E770" t="s">
        <v>112</v>
      </c>
      <c r="F770">
        <v>425</v>
      </c>
      <c r="G770">
        <v>288</v>
      </c>
      <c r="H770">
        <v>210.21897810218979</v>
      </c>
      <c r="I770">
        <v>3250</v>
      </c>
      <c r="J770">
        <v>32.54</v>
      </c>
      <c r="K770">
        <v>0.75</v>
      </c>
      <c r="L770">
        <v>-0.30000000000000004</v>
      </c>
      <c r="M770">
        <v>-28.571428571428577</v>
      </c>
      <c r="N770">
        <v>64100</v>
      </c>
      <c r="O770">
        <v>31900</v>
      </c>
      <c r="P770">
        <v>400</v>
      </c>
      <c r="Q770">
        <v>0.65</v>
      </c>
      <c r="R770">
        <v>400</v>
      </c>
      <c r="S770">
        <v>0.75</v>
      </c>
      <c r="T770">
        <v>16515.099999999999</v>
      </c>
      <c r="U770" t="s">
        <v>216</v>
      </c>
      <c r="V770" s="5">
        <v>0.60763888888888895</v>
      </c>
    </row>
    <row r="771" spans="1:22" x14ac:dyDescent="0.3">
      <c r="A771">
        <v>81</v>
      </c>
      <c r="B771">
        <v>17900</v>
      </c>
      <c r="C771" s="3">
        <v>44434</v>
      </c>
      <c r="D771" t="s">
        <v>215</v>
      </c>
      <c r="E771" t="s">
        <v>113</v>
      </c>
      <c r="F771">
        <v>2367</v>
      </c>
      <c r="G771">
        <v>833</v>
      </c>
      <c r="H771">
        <v>54.302477183833119</v>
      </c>
      <c r="I771">
        <v>3461</v>
      </c>
      <c r="J771">
        <v>33.35</v>
      </c>
      <c r="K771">
        <v>0.75</v>
      </c>
      <c r="L771">
        <v>-0.15000000000000002</v>
      </c>
      <c r="M771">
        <v>-16.666666666666668</v>
      </c>
      <c r="N771">
        <v>298700</v>
      </c>
      <c r="O771">
        <v>59050</v>
      </c>
      <c r="P771">
        <v>400</v>
      </c>
      <c r="Q771">
        <v>0.7</v>
      </c>
      <c r="R771">
        <v>200</v>
      </c>
      <c r="S771">
        <v>0.75</v>
      </c>
      <c r="T771">
        <v>16515.099999999999</v>
      </c>
      <c r="U771" t="s">
        <v>216</v>
      </c>
      <c r="V771" s="5">
        <v>0.60763888888888895</v>
      </c>
    </row>
    <row r="772" spans="1:22" x14ac:dyDescent="0.3">
      <c r="A772">
        <v>82</v>
      </c>
      <c r="B772">
        <v>17950</v>
      </c>
      <c r="C772" s="3">
        <v>44434</v>
      </c>
      <c r="D772" t="s">
        <v>215</v>
      </c>
      <c r="E772" t="s">
        <v>114</v>
      </c>
      <c r="F772">
        <v>549</v>
      </c>
      <c r="G772">
        <v>103</v>
      </c>
      <c r="H772">
        <v>23.094170403587444</v>
      </c>
      <c r="I772">
        <v>4183</v>
      </c>
      <c r="J772">
        <v>34.119999999999997</v>
      </c>
      <c r="K772">
        <v>0.65</v>
      </c>
      <c r="L772">
        <v>-0.19999999999999996</v>
      </c>
      <c r="M772">
        <v>-23.529411764705877</v>
      </c>
      <c r="N772">
        <v>62200</v>
      </c>
      <c r="O772">
        <v>25400</v>
      </c>
      <c r="P772">
        <v>1600</v>
      </c>
      <c r="Q772">
        <v>0.65</v>
      </c>
      <c r="R772">
        <v>500</v>
      </c>
      <c r="S772">
        <v>0.75</v>
      </c>
      <c r="T772">
        <v>16515.099999999999</v>
      </c>
      <c r="U772" t="s">
        <v>216</v>
      </c>
      <c r="V772" s="5">
        <v>0.60763888888888895</v>
      </c>
    </row>
    <row r="773" spans="1:22" x14ac:dyDescent="0.3">
      <c r="A773">
        <v>83</v>
      </c>
      <c r="B773">
        <v>18000</v>
      </c>
      <c r="C773" s="3">
        <v>44434</v>
      </c>
      <c r="D773" t="s">
        <v>215</v>
      </c>
      <c r="E773" t="s">
        <v>115</v>
      </c>
      <c r="F773">
        <v>22225</v>
      </c>
      <c r="G773">
        <v>1667</v>
      </c>
      <c r="H773">
        <v>8.1087654441093484</v>
      </c>
      <c r="I773">
        <v>17884</v>
      </c>
      <c r="J773">
        <v>35.15</v>
      </c>
      <c r="K773">
        <v>0.65</v>
      </c>
      <c r="L773">
        <v>-0.19999999999999996</v>
      </c>
      <c r="M773">
        <v>-23.529411764705877</v>
      </c>
      <c r="N773">
        <v>1232950</v>
      </c>
      <c r="O773">
        <v>195250</v>
      </c>
      <c r="P773">
        <v>52800</v>
      </c>
      <c r="Q773">
        <v>0.65</v>
      </c>
      <c r="R773">
        <v>50150</v>
      </c>
      <c r="S773">
        <v>0.7</v>
      </c>
      <c r="T773">
        <v>16515.099999999999</v>
      </c>
      <c r="U773" t="s">
        <v>216</v>
      </c>
      <c r="V773" s="5">
        <v>0.60763888888888895</v>
      </c>
    </row>
    <row r="774" spans="1:22" x14ac:dyDescent="0.3">
      <c r="A774">
        <v>84</v>
      </c>
      <c r="B774">
        <v>18050</v>
      </c>
      <c r="C774" s="3">
        <v>44434</v>
      </c>
      <c r="D774" t="s">
        <v>215</v>
      </c>
      <c r="E774" t="s">
        <v>116</v>
      </c>
      <c r="F774">
        <v>330</v>
      </c>
      <c r="G774">
        <v>268</v>
      </c>
      <c r="H774">
        <v>432.25806451612902</v>
      </c>
      <c r="I774">
        <v>2328</v>
      </c>
      <c r="J774">
        <v>36.450000000000003</v>
      </c>
      <c r="K774">
        <v>0.7</v>
      </c>
      <c r="L774">
        <v>-0.15000000000000002</v>
      </c>
      <c r="M774">
        <v>-17.647058823529417</v>
      </c>
      <c r="N774">
        <v>69800</v>
      </c>
      <c r="O774">
        <v>39750</v>
      </c>
      <c r="P774">
        <v>550</v>
      </c>
      <c r="Q774">
        <v>0.7</v>
      </c>
      <c r="R774">
        <v>50</v>
      </c>
      <c r="S774">
        <v>0.75</v>
      </c>
      <c r="T774">
        <v>16515.099999999999</v>
      </c>
      <c r="U774" t="s">
        <v>216</v>
      </c>
      <c r="V774" s="5">
        <v>0.60763888888888895</v>
      </c>
    </row>
    <row r="775" spans="1:22" x14ac:dyDescent="0.3">
      <c r="A775">
        <v>85</v>
      </c>
      <c r="B775">
        <v>18100</v>
      </c>
      <c r="C775" s="3">
        <v>44434</v>
      </c>
      <c r="D775" t="s">
        <v>215</v>
      </c>
      <c r="E775" t="s">
        <v>211</v>
      </c>
      <c r="F775">
        <v>2285</v>
      </c>
      <c r="G775">
        <v>328</v>
      </c>
      <c r="H775">
        <v>16.760347470618292</v>
      </c>
      <c r="I775">
        <v>9348</v>
      </c>
      <c r="J775">
        <v>37.19</v>
      </c>
      <c r="K775">
        <v>0.65</v>
      </c>
      <c r="L775">
        <v>-0.19999999999999996</v>
      </c>
      <c r="M775">
        <v>-23.529411764705877</v>
      </c>
      <c r="N775">
        <v>412750</v>
      </c>
      <c r="O775">
        <v>55800</v>
      </c>
      <c r="P775">
        <v>1500</v>
      </c>
      <c r="Q775">
        <v>0.65</v>
      </c>
      <c r="R775">
        <v>6350</v>
      </c>
      <c r="S775">
        <v>0.7</v>
      </c>
      <c r="T775">
        <v>16515.099999999999</v>
      </c>
      <c r="U775" t="s">
        <v>216</v>
      </c>
      <c r="V775" s="5">
        <v>0.60763888888888895</v>
      </c>
    </row>
    <row r="776" spans="1:22" x14ac:dyDescent="0.3">
      <c r="A776">
        <v>0</v>
      </c>
      <c r="B776">
        <v>13850</v>
      </c>
      <c r="C776" s="3">
        <v>44434</v>
      </c>
      <c r="D776" t="s">
        <v>215</v>
      </c>
      <c r="E776" t="s">
        <v>117</v>
      </c>
      <c r="F776">
        <v>5535</v>
      </c>
      <c r="G776">
        <v>362</v>
      </c>
      <c r="H776">
        <v>6.997873574328243</v>
      </c>
      <c r="I776">
        <v>2587</v>
      </c>
      <c r="J776">
        <v>69.98</v>
      </c>
      <c r="K776">
        <v>0.75</v>
      </c>
      <c r="L776">
        <v>-0.19999999999999996</v>
      </c>
      <c r="M776">
        <v>-21.052631578947363</v>
      </c>
      <c r="N776">
        <v>243300</v>
      </c>
      <c r="O776">
        <v>59600</v>
      </c>
      <c r="P776">
        <v>3700</v>
      </c>
      <c r="Q776">
        <v>0.7</v>
      </c>
      <c r="R776">
        <v>5550</v>
      </c>
      <c r="S776">
        <v>0.75</v>
      </c>
      <c r="T776">
        <v>16515.099999999999</v>
      </c>
      <c r="U776" t="s">
        <v>217</v>
      </c>
      <c r="V776" s="5">
        <v>0.60763888888888895</v>
      </c>
    </row>
    <row r="777" spans="1:22" x14ac:dyDescent="0.3">
      <c r="A777">
        <v>1</v>
      </c>
      <c r="B777">
        <v>13900</v>
      </c>
      <c r="C777" s="3">
        <v>44434</v>
      </c>
      <c r="D777" t="s">
        <v>215</v>
      </c>
      <c r="E777" t="s">
        <v>118</v>
      </c>
      <c r="F777">
        <v>1642</v>
      </c>
      <c r="G777">
        <v>6</v>
      </c>
      <c r="H777">
        <v>0.36674816625916873</v>
      </c>
      <c r="I777">
        <v>1202</v>
      </c>
      <c r="J777">
        <v>68.680000000000007</v>
      </c>
      <c r="K777">
        <v>0.75</v>
      </c>
      <c r="L777">
        <v>-0.19999999999999996</v>
      </c>
      <c r="M777">
        <v>-21.052631578947363</v>
      </c>
      <c r="N777">
        <v>296100</v>
      </c>
      <c r="O777">
        <v>48200</v>
      </c>
      <c r="P777">
        <v>3100</v>
      </c>
      <c r="Q777">
        <v>0.75</v>
      </c>
      <c r="R777">
        <v>2450</v>
      </c>
      <c r="S777">
        <v>0.85</v>
      </c>
      <c r="T777">
        <v>16515.099999999999</v>
      </c>
      <c r="U777" t="s">
        <v>217</v>
      </c>
      <c r="V777" s="5">
        <v>0.60763888888888895</v>
      </c>
    </row>
    <row r="778" spans="1:22" x14ac:dyDescent="0.3">
      <c r="A778">
        <v>2</v>
      </c>
      <c r="B778">
        <v>13950</v>
      </c>
      <c r="C778" s="3">
        <v>44434</v>
      </c>
      <c r="D778" t="s">
        <v>215</v>
      </c>
      <c r="E778" t="s">
        <v>119</v>
      </c>
      <c r="F778">
        <v>45</v>
      </c>
      <c r="G778">
        <v>17</v>
      </c>
      <c r="H778">
        <v>60.714285714285715</v>
      </c>
      <c r="I778">
        <v>1978</v>
      </c>
      <c r="J778">
        <v>68.22</v>
      </c>
      <c r="K778">
        <v>0.85</v>
      </c>
      <c r="L778">
        <v>-0.25000000000000011</v>
      </c>
      <c r="M778">
        <v>-22.727272727272734</v>
      </c>
      <c r="N778">
        <v>60800</v>
      </c>
      <c r="O778">
        <v>39350</v>
      </c>
      <c r="P778">
        <v>1250</v>
      </c>
      <c r="Q778">
        <v>0.8</v>
      </c>
      <c r="R778">
        <v>550</v>
      </c>
      <c r="S778">
        <v>0.85</v>
      </c>
      <c r="T778">
        <v>16515.099999999999</v>
      </c>
      <c r="U778" t="s">
        <v>217</v>
      </c>
      <c r="V778" s="5">
        <v>0.60763888888888895</v>
      </c>
    </row>
    <row r="779" spans="1:22" x14ac:dyDescent="0.3">
      <c r="A779">
        <v>3</v>
      </c>
      <c r="B779">
        <v>14000</v>
      </c>
      <c r="C779" s="3">
        <v>44434</v>
      </c>
      <c r="D779" t="s">
        <v>215</v>
      </c>
      <c r="E779" t="s">
        <v>120</v>
      </c>
      <c r="F779">
        <v>34168</v>
      </c>
      <c r="G779">
        <v>-1130</v>
      </c>
      <c r="H779">
        <v>-3.2013145220692389</v>
      </c>
      <c r="I779">
        <v>6172</v>
      </c>
      <c r="J779">
        <v>67.66</v>
      </c>
      <c r="K779">
        <v>1</v>
      </c>
      <c r="L779">
        <v>-0.10000000000000009</v>
      </c>
      <c r="M779">
        <v>-9.0909090909090988</v>
      </c>
      <c r="N779">
        <v>923100</v>
      </c>
      <c r="O779">
        <v>77300</v>
      </c>
      <c r="P779">
        <v>7000</v>
      </c>
      <c r="Q779">
        <v>0.9</v>
      </c>
      <c r="R779">
        <v>1550</v>
      </c>
      <c r="S779">
        <v>1</v>
      </c>
      <c r="T779">
        <v>16515.099999999999</v>
      </c>
      <c r="U779" t="s">
        <v>217</v>
      </c>
      <c r="V779" s="5">
        <v>0.60763888888888895</v>
      </c>
    </row>
    <row r="780" spans="1:22" x14ac:dyDescent="0.3">
      <c r="A780">
        <v>4</v>
      </c>
      <c r="B780">
        <v>14050</v>
      </c>
      <c r="C780" s="3">
        <v>44434</v>
      </c>
      <c r="D780" t="s">
        <v>215</v>
      </c>
      <c r="E780" t="s">
        <v>121</v>
      </c>
      <c r="F780">
        <v>3</v>
      </c>
      <c r="G780">
        <v>1</v>
      </c>
      <c r="H780">
        <v>50</v>
      </c>
      <c r="I780">
        <v>5</v>
      </c>
      <c r="J780">
        <v>67.349999999999994</v>
      </c>
      <c r="K780">
        <v>1.1000000000000001</v>
      </c>
      <c r="L780">
        <v>5.0000000000000044E-2</v>
      </c>
      <c r="M780">
        <v>4.7619047619047654</v>
      </c>
      <c r="N780">
        <v>57150</v>
      </c>
      <c r="O780">
        <v>10750</v>
      </c>
      <c r="P780">
        <v>50</v>
      </c>
      <c r="Q780">
        <v>1.05</v>
      </c>
      <c r="R780">
        <v>1000</v>
      </c>
      <c r="S780">
        <v>1.1499999999999999</v>
      </c>
      <c r="T780">
        <v>16515.099999999999</v>
      </c>
      <c r="U780" t="s">
        <v>217</v>
      </c>
      <c r="V780" s="5">
        <v>0.60763888888888895</v>
      </c>
    </row>
    <row r="781" spans="1:22" x14ac:dyDescent="0.3">
      <c r="A781">
        <v>5</v>
      </c>
      <c r="B781">
        <v>14100</v>
      </c>
      <c r="C781" s="3">
        <v>44434</v>
      </c>
      <c r="D781" t="s">
        <v>215</v>
      </c>
      <c r="E781" t="s">
        <v>122</v>
      </c>
      <c r="F781">
        <v>1997</v>
      </c>
      <c r="G781">
        <v>9</v>
      </c>
      <c r="H781">
        <v>0.45271629778672035</v>
      </c>
      <c r="I781">
        <v>2763</v>
      </c>
      <c r="J781">
        <v>65.03</v>
      </c>
      <c r="K781">
        <v>1</v>
      </c>
      <c r="L781">
        <v>-0.19999999999999996</v>
      </c>
      <c r="M781">
        <v>-16.666666666666664</v>
      </c>
      <c r="N781">
        <v>265850</v>
      </c>
      <c r="O781">
        <v>42250</v>
      </c>
      <c r="P781">
        <v>1500</v>
      </c>
      <c r="Q781">
        <v>0.95</v>
      </c>
      <c r="R781">
        <v>21450</v>
      </c>
      <c r="S781">
        <v>1</v>
      </c>
      <c r="T781">
        <v>16515.099999999999</v>
      </c>
      <c r="U781" t="s">
        <v>217</v>
      </c>
      <c r="V781" s="5">
        <v>0.60763888888888895</v>
      </c>
    </row>
    <row r="782" spans="1:22" x14ac:dyDescent="0.3">
      <c r="A782">
        <v>6</v>
      </c>
      <c r="B782">
        <v>14150</v>
      </c>
      <c r="C782" s="3">
        <v>44434</v>
      </c>
      <c r="D782" t="s">
        <v>215</v>
      </c>
      <c r="E782" t="s">
        <v>123</v>
      </c>
      <c r="F782">
        <v>20</v>
      </c>
      <c r="G782">
        <v>-50</v>
      </c>
      <c r="H782">
        <v>-71.428571428571431</v>
      </c>
      <c r="I782">
        <v>128</v>
      </c>
      <c r="J782">
        <v>64.69</v>
      </c>
      <c r="K782">
        <v>1.05</v>
      </c>
      <c r="L782">
        <v>-0.14999999999999991</v>
      </c>
      <c r="M782">
        <v>-12.499999999999993</v>
      </c>
      <c r="N782">
        <v>43050</v>
      </c>
      <c r="O782">
        <v>11000</v>
      </c>
      <c r="P782">
        <v>600</v>
      </c>
      <c r="Q782">
        <v>0.95</v>
      </c>
      <c r="R782">
        <v>1150</v>
      </c>
      <c r="S782">
        <v>1.2</v>
      </c>
      <c r="T782">
        <v>16515.099999999999</v>
      </c>
      <c r="U782" t="s">
        <v>217</v>
      </c>
      <c r="V782" s="5">
        <v>0.60763888888888895</v>
      </c>
    </row>
    <row r="783" spans="1:22" x14ac:dyDescent="0.3">
      <c r="A783">
        <v>7</v>
      </c>
      <c r="B783">
        <v>14200</v>
      </c>
      <c r="C783" s="3">
        <v>44434</v>
      </c>
      <c r="D783" t="s">
        <v>215</v>
      </c>
      <c r="E783" t="s">
        <v>124</v>
      </c>
      <c r="F783">
        <v>11600</v>
      </c>
      <c r="G783">
        <v>357</v>
      </c>
      <c r="H783">
        <v>3.1753090812060836</v>
      </c>
      <c r="I783">
        <v>6193</v>
      </c>
      <c r="J783">
        <v>63.66</v>
      </c>
      <c r="K783">
        <v>1.1499999999999999</v>
      </c>
      <c r="L783">
        <v>4.9999999999999822E-2</v>
      </c>
      <c r="M783">
        <v>4.545454545454529</v>
      </c>
      <c r="N783">
        <v>391050</v>
      </c>
      <c r="O783">
        <v>49050</v>
      </c>
      <c r="P783">
        <v>3300</v>
      </c>
      <c r="Q783">
        <v>1.05</v>
      </c>
      <c r="R783">
        <v>13500</v>
      </c>
      <c r="S783">
        <v>1.1499999999999999</v>
      </c>
      <c r="T783">
        <v>16515.099999999999</v>
      </c>
      <c r="U783" t="s">
        <v>217</v>
      </c>
      <c r="V783" s="5">
        <v>0.60763888888888895</v>
      </c>
    </row>
    <row r="784" spans="1:22" x14ac:dyDescent="0.3">
      <c r="A784">
        <v>8</v>
      </c>
      <c r="B784">
        <v>14250</v>
      </c>
      <c r="C784" s="3">
        <v>44434</v>
      </c>
      <c r="D784" t="s">
        <v>215</v>
      </c>
      <c r="E784" t="s">
        <v>125</v>
      </c>
      <c r="F784">
        <v>107</v>
      </c>
      <c r="G784">
        <v>-161</v>
      </c>
      <c r="H784">
        <v>-60.07462686567164</v>
      </c>
      <c r="I784">
        <v>366</v>
      </c>
      <c r="J784">
        <v>61.74</v>
      </c>
      <c r="K784">
        <v>1.05</v>
      </c>
      <c r="L784">
        <v>5.0000000000000044E-2</v>
      </c>
      <c r="M784">
        <v>5.0000000000000044</v>
      </c>
      <c r="N784">
        <v>47450</v>
      </c>
      <c r="O784">
        <v>13450</v>
      </c>
      <c r="P784">
        <v>50</v>
      </c>
      <c r="Q784">
        <v>1.05</v>
      </c>
      <c r="R784">
        <v>3000</v>
      </c>
      <c r="S784">
        <v>1.4</v>
      </c>
      <c r="T784">
        <v>16515.099999999999</v>
      </c>
      <c r="U784" t="s">
        <v>217</v>
      </c>
      <c r="V784" s="5">
        <v>0.60763888888888895</v>
      </c>
    </row>
    <row r="785" spans="1:22" x14ac:dyDescent="0.3">
      <c r="A785">
        <v>9</v>
      </c>
      <c r="B785">
        <v>14300</v>
      </c>
      <c r="C785" s="3">
        <v>44434</v>
      </c>
      <c r="D785" t="s">
        <v>215</v>
      </c>
      <c r="E785" t="s">
        <v>126</v>
      </c>
      <c r="F785">
        <v>1571</v>
      </c>
      <c r="G785">
        <v>260</v>
      </c>
      <c r="H785">
        <v>19.832189168573606</v>
      </c>
      <c r="I785">
        <v>2950</v>
      </c>
      <c r="J785">
        <v>60.72</v>
      </c>
      <c r="K785">
        <v>1.2</v>
      </c>
      <c r="L785">
        <v>5.0000000000000044E-2</v>
      </c>
      <c r="M785">
        <v>4.3478260869565259</v>
      </c>
      <c r="N785">
        <v>231200</v>
      </c>
      <c r="O785">
        <v>32500</v>
      </c>
      <c r="P785">
        <v>750</v>
      </c>
      <c r="Q785">
        <v>1.1499999999999999</v>
      </c>
      <c r="R785">
        <v>3350</v>
      </c>
      <c r="S785">
        <v>1.2</v>
      </c>
      <c r="T785">
        <v>16515.099999999999</v>
      </c>
      <c r="U785" t="s">
        <v>217</v>
      </c>
      <c r="V785" s="5">
        <v>0.60763888888888895</v>
      </c>
    </row>
    <row r="786" spans="1:22" x14ac:dyDescent="0.3">
      <c r="A786">
        <v>10</v>
      </c>
      <c r="B786">
        <v>14350</v>
      </c>
      <c r="C786" s="3">
        <v>44434</v>
      </c>
      <c r="D786" t="s">
        <v>215</v>
      </c>
      <c r="E786" t="s">
        <v>127</v>
      </c>
      <c r="F786">
        <v>65</v>
      </c>
      <c r="G786">
        <v>-134</v>
      </c>
      <c r="H786">
        <v>-67.336683417085425</v>
      </c>
      <c r="I786">
        <v>284</v>
      </c>
      <c r="J786">
        <v>59.11</v>
      </c>
      <c r="K786">
        <v>1.05</v>
      </c>
      <c r="L786">
        <v>0</v>
      </c>
      <c r="M786">
        <v>0</v>
      </c>
      <c r="N786">
        <v>60050</v>
      </c>
      <c r="O786">
        <v>17050</v>
      </c>
      <c r="P786">
        <v>1350</v>
      </c>
      <c r="Q786">
        <v>1.05</v>
      </c>
      <c r="R786">
        <v>1900</v>
      </c>
      <c r="S786">
        <v>1.25</v>
      </c>
      <c r="T786">
        <v>16515.099999999999</v>
      </c>
      <c r="U786" t="s">
        <v>217</v>
      </c>
      <c r="V786" s="5">
        <v>0.60763888888888895</v>
      </c>
    </row>
    <row r="787" spans="1:22" x14ac:dyDescent="0.3">
      <c r="A787">
        <v>11</v>
      </c>
      <c r="B787">
        <v>14400</v>
      </c>
      <c r="C787" s="3">
        <v>44434</v>
      </c>
      <c r="D787" t="s">
        <v>215</v>
      </c>
      <c r="E787" t="s">
        <v>128</v>
      </c>
      <c r="F787">
        <v>3334</v>
      </c>
      <c r="G787">
        <v>-68</v>
      </c>
      <c r="H787">
        <v>-1.9988242210464433</v>
      </c>
      <c r="I787">
        <v>1051</v>
      </c>
      <c r="J787">
        <v>58.08</v>
      </c>
      <c r="K787">
        <v>1.2</v>
      </c>
      <c r="L787">
        <v>9.9999999999999867E-2</v>
      </c>
      <c r="M787">
        <v>9.0909090909090793</v>
      </c>
      <c r="N787">
        <v>261450</v>
      </c>
      <c r="O787">
        <v>28100</v>
      </c>
      <c r="P787">
        <v>400</v>
      </c>
      <c r="Q787">
        <v>1.1499999999999999</v>
      </c>
      <c r="R787">
        <v>250</v>
      </c>
      <c r="S787">
        <v>1.35</v>
      </c>
      <c r="T787">
        <v>16515.099999999999</v>
      </c>
      <c r="U787" t="s">
        <v>217</v>
      </c>
      <c r="V787" s="5">
        <v>0.60763888888888895</v>
      </c>
    </row>
    <row r="788" spans="1:22" x14ac:dyDescent="0.3">
      <c r="A788">
        <v>12</v>
      </c>
      <c r="B788">
        <v>14450</v>
      </c>
      <c r="C788" s="3">
        <v>44434</v>
      </c>
      <c r="D788" t="s">
        <v>215</v>
      </c>
      <c r="E788" t="s">
        <v>129</v>
      </c>
      <c r="F788">
        <v>13</v>
      </c>
      <c r="G788">
        <v>-35</v>
      </c>
      <c r="H788">
        <v>-72.916666666666671</v>
      </c>
      <c r="I788">
        <v>60</v>
      </c>
      <c r="J788">
        <v>57.3</v>
      </c>
      <c r="K788">
        <v>1.2</v>
      </c>
      <c r="L788">
        <v>0</v>
      </c>
      <c r="M788">
        <v>0</v>
      </c>
      <c r="N788">
        <v>56550</v>
      </c>
      <c r="O788">
        <v>17250</v>
      </c>
      <c r="P788">
        <v>200</v>
      </c>
      <c r="Q788">
        <v>1.1499999999999999</v>
      </c>
      <c r="R788">
        <v>1150</v>
      </c>
      <c r="S788">
        <v>1.55</v>
      </c>
      <c r="T788">
        <v>16515.099999999999</v>
      </c>
      <c r="U788" t="s">
        <v>217</v>
      </c>
      <c r="V788" s="5">
        <v>0.60763888888888895</v>
      </c>
    </row>
    <row r="789" spans="1:22" x14ac:dyDescent="0.3">
      <c r="A789">
        <v>13</v>
      </c>
      <c r="B789">
        <v>14500</v>
      </c>
      <c r="C789" s="3">
        <v>44434</v>
      </c>
      <c r="D789" t="s">
        <v>215</v>
      </c>
      <c r="E789" t="s">
        <v>130</v>
      </c>
      <c r="F789">
        <v>24014</v>
      </c>
      <c r="G789">
        <v>-3283</v>
      </c>
      <c r="H789">
        <v>-12.026962669890464</v>
      </c>
      <c r="I789">
        <v>14889</v>
      </c>
      <c r="J789">
        <v>56.23</v>
      </c>
      <c r="K789">
        <v>1.3</v>
      </c>
      <c r="L789">
        <v>0.15000000000000013</v>
      </c>
      <c r="M789">
        <v>13.043478260869579</v>
      </c>
      <c r="N789">
        <v>1106900</v>
      </c>
      <c r="O789">
        <v>130100</v>
      </c>
      <c r="P789">
        <v>3400</v>
      </c>
      <c r="Q789">
        <v>1.25</v>
      </c>
      <c r="R789">
        <v>16250</v>
      </c>
      <c r="S789">
        <v>1.35</v>
      </c>
      <c r="T789">
        <v>16515.099999999999</v>
      </c>
      <c r="U789" t="s">
        <v>217</v>
      </c>
      <c r="V789" s="5">
        <v>0.60763888888888895</v>
      </c>
    </row>
    <row r="790" spans="1:22" x14ac:dyDescent="0.3">
      <c r="A790">
        <v>14</v>
      </c>
      <c r="B790">
        <v>14550</v>
      </c>
      <c r="C790" s="3">
        <v>44434</v>
      </c>
      <c r="D790" t="s">
        <v>215</v>
      </c>
      <c r="E790" t="s">
        <v>131</v>
      </c>
      <c r="F790">
        <v>52</v>
      </c>
      <c r="G790">
        <v>8</v>
      </c>
      <c r="H790">
        <v>18.181818181818183</v>
      </c>
      <c r="I790">
        <v>137</v>
      </c>
      <c r="J790">
        <v>54.9</v>
      </c>
      <c r="K790">
        <v>1.25</v>
      </c>
      <c r="L790">
        <v>0</v>
      </c>
      <c r="M790">
        <v>0</v>
      </c>
      <c r="N790">
        <v>59700</v>
      </c>
      <c r="O790">
        <v>13300</v>
      </c>
      <c r="P790">
        <v>250</v>
      </c>
      <c r="Q790">
        <v>1</v>
      </c>
      <c r="R790">
        <v>250</v>
      </c>
      <c r="S790">
        <v>1.45</v>
      </c>
      <c r="T790">
        <v>16515.099999999999</v>
      </c>
      <c r="U790" t="s">
        <v>217</v>
      </c>
      <c r="V790" s="5">
        <v>0.60763888888888895</v>
      </c>
    </row>
    <row r="791" spans="1:22" x14ac:dyDescent="0.3">
      <c r="A791">
        <v>15</v>
      </c>
      <c r="B791">
        <v>14600</v>
      </c>
      <c r="C791" s="3">
        <v>44434</v>
      </c>
      <c r="D791" t="s">
        <v>215</v>
      </c>
      <c r="E791" t="s">
        <v>132</v>
      </c>
      <c r="F791">
        <v>3664</v>
      </c>
      <c r="G791">
        <v>-637</v>
      </c>
      <c r="H791">
        <v>-14.810509183910719</v>
      </c>
      <c r="I791">
        <v>2076</v>
      </c>
      <c r="J791">
        <v>54.04</v>
      </c>
      <c r="K791">
        <v>1.35</v>
      </c>
      <c r="L791">
        <v>5.0000000000000044E-2</v>
      </c>
      <c r="M791">
        <v>3.8461538461538494</v>
      </c>
      <c r="N791">
        <v>289900</v>
      </c>
      <c r="O791">
        <v>29400</v>
      </c>
      <c r="P791">
        <v>2500</v>
      </c>
      <c r="Q791">
        <v>1.25</v>
      </c>
      <c r="R791">
        <v>5000</v>
      </c>
      <c r="S791">
        <v>1.4</v>
      </c>
      <c r="T791">
        <v>16515.099999999999</v>
      </c>
      <c r="U791" t="s">
        <v>217</v>
      </c>
      <c r="V791" s="5">
        <v>0.60763888888888895</v>
      </c>
    </row>
    <row r="792" spans="1:22" x14ac:dyDescent="0.3">
      <c r="A792">
        <v>16</v>
      </c>
      <c r="B792">
        <v>14650</v>
      </c>
      <c r="C792" s="3">
        <v>44434</v>
      </c>
      <c r="D792" t="s">
        <v>215</v>
      </c>
      <c r="E792" t="s">
        <v>133</v>
      </c>
      <c r="F792">
        <v>117</v>
      </c>
      <c r="G792">
        <v>-12</v>
      </c>
      <c r="H792">
        <v>-9.3023255813953494</v>
      </c>
      <c r="I792">
        <v>73</v>
      </c>
      <c r="J792">
        <v>51.78</v>
      </c>
      <c r="K792">
        <v>1.1499999999999999</v>
      </c>
      <c r="L792">
        <v>-0.20000000000000018</v>
      </c>
      <c r="M792">
        <v>-14.814814814814827</v>
      </c>
      <c r="N792">
        <v>57200</v>
      </c>
      <c r="O792">
        <v>9550</v>
      </c>
      <c r="P792">
        <v>1450</v>
      </c>
      <c r="Q792">
        <v>1.1499999999999999</v>
      </c>
      <c r="R792">
        <v>100</v>
      </c>
      <c r="S792">
        <v>1.35</v>
      </c>
      <c r="T792">
        <v>16515.099999999999</v>
      </c>
      <c r="U792" t="s">
        <v>217</v>
      </c>
      <c r="V792" s="5">
        <v>0.60763888888888895</v>
      </c>
    </row>
    <row r="793" spans="1:22" x14ac:dyDescent="0.3">
      <c r="A793">
        <v>17</v>
      </c>
      <c r="B793">
        <v>14700</v>
      </c>
      <c r="C793" s="3">
        <v>44434</v>
      </c>
      <c r="D793" t="s">
        <v>215</v>
      </c>
      <c r="E793" t="s">
        <v>134</v>
      </c>
      <c r="F793">
        <v>6989</v>
      </c>
      <c r="G793">
        <v>-139</v>
      </c>
      <c r="H793">
        <v>-1.9500561167227835</v>
      </c>
      <c r="I793">
        <v>5321</v>
      </c>
      <c r="J793">
        <v>51.16</v>
      </c>
      <c r="K793">
        <v>1.35</v>
      </c>
      <c r="L793">
        <v>-4.9999999999999822E-2</v>
      </c>
      <c r="M793">
        <v>-3.5714285714285587</v>
      </c>
      <c r="N793">
        <v>446250</v>
      </c>
      <c r="O793">
        <v>36600</v>
      </c>
      <c r="P793">
        <v>1550</v>
      </c>
      <c r="Q793">
        <v>1.3</v>
      </c>
      <c r="R793">
        <v>100</v>
      </c>
      <c r="S793">
        <v>1.35</v>
      </c>
      <c r="T793">
        <v>16515.099999999999</v>
      </c>
      <c r="U793" t="s">
        <v>217</v>
      </c>
      <c r="V793" s="5">
        <v>0.60763888888888895</v>
      </c>
    </row>
    <row r="794" spans="1:22" x14ac:dyDescent="0.3">
      <c r="A794">
        <v>18</v>
      </c>
      <c r="B794">
        <v>14750</v>
      </c>
      <c r="C794" s="3">
        <v>44434</v>
      </c>
      <c r="D794" t="s">
        <v>215</v>
      </c>
      <c r="E794" t="s">
        <v>135</v>
      </c>
      <c r="F794">
        <v>144</v>
      </c>
      <c r="G794">
        <v>-40</v>
      </c>
      <c r="H794">
        <v>-21.739130434782609</v>
      </c>
      <c r="I794">
        <v>151</v>
      </c>
      <c r="J794">
        <v>49.39</v>
      </c>
      <c r="K794">
        <v>1.2</v>
      </c>
      <c r="L794">
        <v>-0.35000000000000009</v>
      </c>
      <c r="M794">
        <v>-22.580645161290327</v>
      </c>
      <c r="N794">
        <v>64050</v>
      </c>
      <c r="O794">
        <v>13250</v>
      </c>
      <c r="P794">
        <v>550</v>
      </c>
      <c r="Q794">
        <v>1.3</v>
      </c>
      <c r="R794">
        <v>200</v>
      </c>
      <c r="S794">
        <v>1.5</v>
      </c>
      <c r="T794">
        <v>16515.099999999999</v>
      </c>
      <c r="U794" t="s">
        <v>217</v>
      </c>
      <c r="V794" s="5">
        <v>0.60763888888888895</v>
      </c>
    </row>
    <row r="795" spans="1:22" x14ac:dyDescent="0.3">
      <c r="A795">
        <v>19</v>
      </c>
      <c r="B795">
        <v>14800</v>
      </c>
      <c r="C795" s="3">
        <v>44434</v>
      </c>
      <c r="D795" t="s">
        <v>215</v>
      </c>
      <c r="E795" t="s">
        <v>136</v>
      </c>
      <c r="F795">
        <v>7593</v>
      </c>
      <c r="G795">
        <v>-287</v>
      </c>
      <c r="H795">
        <v>-3.6421319796954315</v>
      </c>
      <c r="I795">
        <v>5622</v>
      </c>
      <c r="J795">
        <v>48.72</v>
      </c>
      <c r="K795">
        <v>1.4</v>
      </c>
      <c r="L795">
        <v>-0.20000000000000018</v>
      </c>
      <c r="M795">
        <v>-12.500000000000011</v>
      </c>
      <c r="N795">
        <v>387400</v>
      </c>
      <c r="O795">
        <v>41250</v>
      </c>
      <c r="P795">
        <v>1300</v>
      </c>
      <c r="Q795">
        <v>1.35</v>
      </c>
      <c r="R795">
        <v>400</v>
      </c>
      <c r="S795">
        <v>1.45</v>
      </c>
      <c r="T795">
        <v>16515.099999999999</v>
      </c>
      <c r="U795" t="s">
        <v>217</v>
      </c>
      <c r="V795" s="5">
        <v>0.60763888888888895</v>
      </c>
    </row>
    <row r="796" spans="1:22" x14ac:dyDescent="0.3">
      <c r="A796">
        <v>20</v>
      </c>
      <c r="B796">
        <v>14850</v>
      </c>
      <c r="C796" s="3">
        <v>44434</v>
      </c>
      <c r="D796" t="s">
        <v>215</v>
      </c>
      <c r="E796" t="s">
        <v>137</v>
      </c>
      <c r="F796">
        <v>76</v>
      </c>
      <c r="G796">
        <v>-39</v>
      </c>
      <c r="H796">
        <v>-33.913043478260867</v>
      </c>
      <c r="I796">
        <v>162</v>
      </c>
      <c r="J796">
        <v>47.19</v>
      </c>
      <c r="K796">
        <v>1.3</v>
      </c>
      <c r="L796">
        <v>-0.39999999999999991</v>
      </c>
      <c r="M796">
        <v>-23.529411764705877</v>
      </c>
      <c r="N796">
        <v>62900</v>
      </c>
      <c r="O796">
        <v>23050</v>
      </c>
      <c r="P796">
        <v>50</v>
      </c>
      <c r="Q796">
        <v>1.3</v>
      </c>
      <c r="R796">
        <v>700</v>
      </c>
      <c r="S796">
        <v>1.55</v>
      </c>
      <c r="T796">
        <v>16515.099999999999</v>
      </c>
      <c r="U796" t="s">
        <v>217</v>
      </c>
      <c r="V796" s="5">
        <v>0.60763888888888895</v>
      </c>
    </row>
    <row r="797" spans="1:22" x14ac:dyDescent="0.3">
      <c r="A797">
        <v>21</v>
      </c>
      <c r="B797">
        <v>14900</v>
      </c>
      <c r="C797" s="3">
        <v>44434</v>
      </c>
      <c r="D797" t="s">
        <v>215</v>
      </c>
      <c r="E797" t="s">
        <v>138</v>
      </c>
      <c r="F797">
        <v>8360</v>
      </c>
      <c r="G797">
        <v>474</v>
      </c>
      <c r="H797">
        <v>6.0106517879786967</v>
      </c>
      <c r="I797">
        <v>6124</v>
      </c>
      <c r="J797">
        <v>46.27</v>
      </c>
      <c r="K797">
        <v>1.45</v>
      </c>
      <c r="L797">
        <v>-0.40000000000000013</v>
      </c>
      <c r="M797">
        <v>-21.621621621621628</v>
      </c>
      <c r="N797">
        <v>584200</v>
      </c>
      <c r="O797">
        <v>23100</v>
      </c>
      <c r="P797">
        <v>500</v>
      </c>
      <c r="Q797">
        <v>1.45</v>
      </c>
      <c r="R797">
        <v>1200</v>
      </c>
      <c r="S797">
        <v>1.5</v>
      </c>
      <c r="T797">
        <v>16515.099999999999</v>
      </c>
      <c r="U797" t="s">
        <v>217</v>
      </c>
      <c r="V797" s="5">
        <v>0.60763888888888895</v>
      </c>
    </row>
    <row r="798" spans="1:22" x14ac:dyDescent="0.3">
      <c r="A798">
        <v>22</v>
      </c>
      <c r="B798">
        <v>14950</v>
      </c>
      <c r="C798" s="3">
        <v>44434</v>
      </c>
      <c r="D798" t="s">
        <v>215</v>
      </c>
      <c r="E798" t="s">
        <v>139</v>
      </c>
      <c r="F798">
        <v>494</v>
      </c>
      <c r="G798">
        <v>-221</v>
      </c>
      <c r="H798">
        <v>-30.90909090909091</v>
      </c>
      <c r="I798">
        <v>875</v>
      </c>
      <c r="J798">
        <v>45.3</v>
      </c>
      <c r="K798">
        <v>1.5</v>
      </c>
      <c r="L798">
        <v>-0.54999999999999982</v>
      </c>
      <c r="M798">
        <v>-26.829268292682922</v>
      </c>
      <c r="N798">
        <v>84650</v>
      </c>
      <c r="O798">
        <v>21550</v>
      </c>
      <c r="P798">
        <v>100</v>
      </c>
      <c r="Q798">
        <v>1.2</v>
      </c>
      <c r="R798">
        <v>3150</v>
      </c>
      <c r="S798">
        <v>1.75</v>
      </c>
      <c r="T798">
        <v>16515.099999999999</v>
      </c>
      <c r="U798" t="s">
        <v>217</v>
      </c>
      <c r="V798" s="5">
        <v>0.60763888888888895</v>
      </c>
    </row>
    <row r="799" spans="1:22" x14ac:dyDescent="0.3">
      <c r="A799">
        <v>23</v>
      </c>
      <c r="B799">
        <v>15000</v>
      </c>
      <c r="C799" s="3">
        <v>44434</v>
      </c>
      <c r="D799" t="s">
        <v>215</v>
      </c>
      <c r="E799" t="s">
        <v>140</v>
      </c>
      <c r="F799">
        <v>76432</v>
      </c>
      <c r="G799">
        <v>-3911</v>
      </c>
      <c r="H799">
        <v>-4.8678789689207527</v>
      </c>
      <c r="I799">
        <v>57865</v>
      </c>
      <c r="J799">
        <v>44.47</v>
      </c>
      <c r="K799">
        <v>1.65</v>
      </c>
      <c r="L799">
        <v>-0.60000000000000009</v>
      </c>
      <c r="M799">
        <v>-26.666666666666671</v>
      </c>
      <c r="N799">
        <v>2589100</v>
      </c>
      <c r="O799">
        <v>125150</v>
      </c>
      <c r="P799">
        <v>3250</v>
      </c>
      <c r="Q799">
        <v>1.6</v>
      </c>
      <c r="R799">
        <v>15600</v>
      </c>
      <c r="S799">
        <v>1.65</v>
      </c>
      <c r="T799">
        <v>16515.099999999999</v>
      </c>
      <c r="U799" t="s">
        <v>217</v>
      </c>
      <c r="V799" s="5">
        <v>0.60763888888888895</v>
      </c>
    </row>
    <row r="800" spans="1:22" x14ac:dyDescent="0.3">
      <c r="A800">
        <v>24</v>
      </c>
      <c r="B800">
        <v>15050</v>
      </c>
      <c r="C800" s="3">
        <v>44434</v>
      </c>
      <c r="D800" t="s">
        <v>215</v>
      </c>
      <c r="E800" t="s">
        <v>141</v>
      </c>
      <c r="F800">
        <v>667</v>
      </c>
      <c r="G800">
        <v>129</v>
      </c>
      <c r="H800">
        <v>23.977695167286246</v>
      </c>
      <c r="I800">
        <v>2600</v>
      </c>
      <c r="J800">
        <v>43.12</v>
      </c>
      <c r="K800">
        <v>1.65</v>
      </c>
      <c r="L800">
        <v>-0.70000000000000018</v>
      </c>
      <c r="M800">
        <v>-29.787234042553195</v>
      </c>
      <c r="N800">
        <v>63150</v>
      </c>
      <c r="O800">
        <v>17500</v>
      </c>
      <c r="P800">
        <v>250</v>
      </c>
      <c r="Q800">
        <v>1.5</v>
      </c>
      <c r="R800">
        <v>500</v>
      </c>
      <c r="S800">
        <v>1.7</v>
      </c>
      <c r="T800">
        <v>16515.099999999999</v>
      </c>
      <c r="U800" t="s">
        <v>217</v>
      </c>
      <c r="V800" s="5">
        <v>0.60763888888888895</v>
      </c>
    </row>
    <row r="801" spans="1:22" x14ac:dyDescent="0.3">
      <c r="A801">
        <v>25</v>
      </c>
      <c r="B801">
        <v>15100</v>
      </c>
      <c r="C801" s="3">
        <v>44434</v>
      </c>
      <c r="D801" t="s">
        <v>215</v>
      </c>
      <c r="E801" t="s">
        <v>142</v>
      </c>
      <c r="F801">
        <v>5684</v>
      </c>
      <c r="G801">
        <v>-56</v>
      </c>
      <c r="H801">
        <v>-0.97560975609756095</v>
      </c>
      <c r="I801">
        <v>10993</v>
      </c>
      <c r="J801">
        <v>41.77</v>
      </c>
      <c r="K801">
        <v>1.65</v>
      </c>
      <c r="L801">
        <v>-0.85000000000000009</v>
      </c>
      <c r="M801">
        <v>-34</v>
      </c>
      <c r="N801">
        <v>477950</v>
      </c>
      <c r="O801">
        <v>26950</v>
      </c>
      <c r="P801">
        <v>7600</v>
      </c>
      <c r="Q801">
        <v>1.6</v>
      </c>
      <c r="R801">
        <v>500</v>
      </c>
      <c r="S801">
        <v>1.65</v>
      </c>
      <c r="T801">
        <v>16515.099999999999</v>
      </c>
      <c r="U801" t="s">
        <v>217</v>
      </c>
      <c r="V801" s="5">
        <v>0.60763888888888895</v>
      </c>
    </row>
    <row r="802" spans="1:22" x14ac:dyDescent="0.3">
      <c r="A802">
        <v>26</v>
      </c>
      <c r="B802">
        <v>15150</v>
      </c>
      <c r="C802" s="3">
        <v>44434</v>
      </c>
      <c r="D802" t="s">
        <v>215</v>
      </c>
      <c r="E802" t="s">
        <v>143</v>
      </c>
      <c r="F802">
        <v>226</v>
      </c>
      <c r="G802">
        <v>-27</v>
      </c>
      <c r="H802">
        <v>-10.671936758893281</v>
      </c>
      <c r="I802">
        <v>950</v>
      </c>
      <c r="J802">
        <v>40.58</v>
      </c>
      <c r="K802">
        <v>1.6</v>
      </c>
      <c r="L802">
        <v>-1.0499999999999998</v>
      </c>
      <c r="M802">
        <v>-39.622641509433961</v>
      </c>
      <c r="N802">
        <v>55600</v>
      </c>
      <c r="O802">
        <v>16750</v>
      </c>
      <c r="P802">
        <v>250</v>
      </c>
      <c r="Q802">
        <v>1.6</v>
      </c>
      <c r="R802">
        <v>200</v>
      </c>
      <c r="S802">
        <v>1.9</v>
      </c>
      <c r="T802">
        <v>16515.099999999999</v>
      </c>
      <c r="U802" t="s">
        <v>217</v>
      </c>
      <c r="V802" s="5">
        <v>0.60763888888888895</v>
      </c>
    </row>
    <row r="803" spans="1:22" x14ac:dyDescent="0.3">
      <c r="A803">
        <v>27</v>
      </c>
      <c r="B803">
        <v>15200</v>
      </c>
      <c r="C803" s="3">
        <v>44434</v>
      </c>
      <c r="D803" t="s">
        <v>215</v>
      </c>
      <c r="E803" t="s">
        <v>144</v>
      </c>
      <c r="F803">
        <v>10612</v>
      </c>
      <c r="G803">
        <v>-830</v>
      </c>
      <c r="H803">
        <v>-7.2539765775214127</v>
      </c>
      <c r="I803">
        <v>24980</v>
      </c>
      <c r="J803">
        <v>39.5</v>
      </c>
      <c r="K803">
        <v>1.75</v>
      </c>
      <c r="L803">
        <v>-1.0499999999999998</v>
      </c>
      <c r="M803">
        <v>-37.499999999999993</v>
      </c>
      <c r="N803">
        <v>497550</v>
      </c>
      <c r="O803">
        <v>49600</v>
      </c>
      <c r="P803">
        <v>3200</v>
      </c>
      <c r="Q803">
        <v>1.75</v>
      </c>
      <c r="R803">
        <v>2100</v>
      </c>
      <c r="S803">
        <v>1.8</v>
      </c>
      <c r="T803">
        <v>16515.099999999999</v>
      </c>
      <c r="U803" t="s">
        <v>217</v>
      </c>
      <c r="V803" s="5">
        <v>0.60763888888888895</v>
      </c>
    </row>
    <row r="804" spans="1:22" x14ac:dyDescent="0.3">
      <c r="A804">
        <v>28</v>
      </c>
      <c r="B804">
        <v>15250</v>
      </c>
      <c r="C804" s="3">
        <v>44434</v>
      </c>
      <c r="D804" t="s">
        <v>215</v>
      </c>
      <c r="E804" t="s">
        <v>145</v>
      </c>
      <c r="F804">
        <v>918</v>
      </c>
      <c r="G804">
        <v>-36</v>
      </c>
      <c r="H804">
        <v>-3.7735849056603774</v>
      </c>
      <c r="I804">
        <v>1060</v>
      </c>
      <c r="J804">
        <v>38.01</v>
      </c>
      <c r="K804">
        <v>2</v>
      </c>
      <c r="L804">
        <v>-1.1000000000000001</v>
      </c>
      <c r="M804">
        <v>-35.483870967741936</v>
      </c>
      <c r="N804">
        <v>68500</v>
      </c>
      <c r="O804">
        <v>17450</v>
      </c>
      <c r="P804">
        <v>50</v>
      </c>
      <c r="Q804">
        <v>1.65</v>
      </c>
      <c r="R804">
        <v>1000</v>
      </c>
      <c r="S804">
        <v>2</v>
      </c>
      <c r="T804">
        <v>16515.099999999999</v>
      </c>
      <c r="U804" t="s">
        <v>217</v>
      </c>
      <c r="V804" s="5">
        <v>0.60763888888888895</v>
      </c>
    </row>
    <row r="805" spans="1:22" x14ac:dyDescent="0.3">
      <c r="A805">
        <v>29</v>
      </c>
      <c r="B805">
        <v>15300</v>
      </c>
      <c r="C805" s="3">
        <v>44434</v>
      </c>
      <c r="D805" t="s">
        <v>215</v>
      </c>
      <c r="E805" t="s">
        <v>146</v>
      </c>
      <c r="F805">
        <v>13934</v>
      </c>
      <c r="G805">
        <v>-4161</v>
      </c>
      <c r="H805">
        <v>-22.995302569770654</v>
      </c>
      <c r="I805">
        <v>44442</v>
      </c>
      <c r="J805">
        <v>36.909999999999997</v>
      </c>
      <c r="K805">
        <v>1.85</v>
      </c>
      <c r="L805">
        <v>-1.4499999999999997</v>
      </c>
      <c r="M805">
        <v>-43.939393939393931</v>
      </c>
      <c r="N805">
        <v>386600</v>
      </c>
      <c r="O805">
        <v>75400</v>
      </c>
      <c r="P805">
        <v>2850</v>
      </c>
      <c r="Q805">
        <v>1.8</v>
      </c>
      <c r="R805">
        <v>6200</v>
      </c>
      <c r="S805">
        <v>1.85</v>
      </c>
      <c r="T805">
        <v>16515.099999999999</v>
      </c>
      <c r="U805" t="s">
        <v>217</v>
      </c>
      <c r="V805" s="5">
        <v>0.60763888888888895</v>
      </c>
    </row>
    <row r="806" spans="1:22" x14ac:dyDescent="0.3">
      <c r="A806">
        <v>30</v>
      </c>
      <c r="B806">
        <v>15350</v>
      </c>
      <c r="C806" s="3">
        <v>44434</v>
      </c>
      <c r="D806" t="s">
        <v>215</v>
      </c>
      <c r="E806" t="s">
        <v>147</v>
      </c>
      <c r="F806">
        <v>6045</v>
      </c>
      <c r="G806">
        <v>-1154</v>
      </c>
      <c r="H806">
        <v>-16.030004167245451</v>
      </c>
      <c r="I806">
        <v>7217</v>
      </c>
      <c r="J806">
        <v>35.67</v>
      </c>
      <c r="K806">
        <v>1.95</v>
      </c>
      <c r="L806">
        <v>-1.7500000000000002</v>
      </c>
      <c r="M806">
        <v>-47.297297297297305</v>
      </c>
      <c r="N806">
        <v>51050</v>
      </c>
      <c r="O806">
        <v>39100</v>
      </c>
      <c r="P806">
        <v>1750</v>
      </c>
      <c r="Q806">
        <v>1.85</v>
      </c>
      <c r="R806">
        <v>950</v>
      </c>
      <c r="S806">
        <v>1.95</v>
      </c>
      <c r="T806">
        <v>16515.099999999999</v>
      </c>
      <c r="U806" t="s">
        <v>217</v>
      </c>
      <c r="V806" s="5">
        <v>0.60763888888888895</v>
      </c>
    </row>
    <row r="807" spans="1:22" x14ac:dyDescent="0.3">
      <c r="A807">
        <v>31</v>
      </c>
      <c r="B807">
        <v>15400</v>
      </c>
      <c r="C807" s="3">
        <v>44434</v>
      </c>
      <c r="D807" t="s">
        <v>215</v>
      </c>
      <c r="E807" t="s">
        <v>148</v>
      </c>
      <c r="F807">
        <v>23955</v>
      </c>
      <c r="G807">
        <v>-1151</v>
      </c>
      <c r="H807">
        <v>-4.5845614594120931</v>
      </c>
      <c r="I807">
        <v>66596</v>
      </c>
      <c r="J807">
        <v>34.53</v>
      </c>
      <c r="K807">
        <v>1.95</v>
      </c>
      <c r="L807">
        <v>-1.95</v>
      </c>
      <c r="M807">
        <v>-50</v>
      </c>
      <c r="N807">
        <v>302800</v>
      </c>
      <c r="O807">
        <v>70550</v>
      </c>
      <c r="P807">
        <v>450</v>
      </c>
      <c r="Q807">
        <v>1.95</v>
      </c>
      <c r="R807">
        <v>9900</v>
      </c>
      <c r="S807">
        <v>2</v>
      </c>
      <c r="T807">
        <v>16515.099999999999</v>
      </c>
      <c r="U807" t="s">
        <v>217</v>
      </c>
      <c r="V807" s="5">
        <v>0.60763888888888895</v>
      </c>
    </row>
    <row r="808" spans="1:22" x14ac:dyDescent="0.3">
      <c r="A808">
        <v>32</v>
      </c>
      <c r="B808">
        <v>15450</v>
      </c>
      <c r="C808" s="3">
        <v>44434</v>
      </c>
      <c r="D808" t="s">
        <v>215</v>
      </c>
      <c r="E808" t="s">
        <v>149</v>
      </c>
      <c r="F808">
        <v>1765</v>
      </c>
      <c r="G808">
        <v>-379</v>
      </c>
      <c r="H808">
        <v>-17.677238805970148</v>
      </c>
      <c r="I808">
        <v>3067</v>
      </c>
      <c r="J808">
        <v>33.369999999999997</v>
      </c>
      <c r="K808">
        <v>2</v>
      </c>
      <c r="L808">
        <v>-2.25</v>
      </c>
      <c r="M808">
        <v>-52.941176470588239</v>
      </c>
      <c r="N808">
        <v>113300</v>
      </c>
      <c r="O808">
        <v>43000</v>
      </c>
      <c r="P808">
        <v>450</v>
      </c>
      <c r="Q808">
        <v>2</v>
      </c>
      <c r="R808">
        <v>650</v>
      </c>
      <c r="S808">
        <v>2.0499999999999998</v>
      </c>
      <c r="T808">
        <v>16515.099999999999</v>
      </c>
      <c r="U808" t="s">
        <v>217</v>
      </c>
      <c r="V808" s="5">
        <v>0.60763888888888895</v>
      </c>
    </row>
    <row r="809" spans="1:22" x14ac:dyDescent="0.3">
      <c r="A809">
        <v>33</v>
      </c>
      <c r="B809">
        <v>15500</v>
      </c>
      <c r="C809" s="3">
        <v>44434</v>
      </c>
      <c r="D809" t="s">
        <v>215</v>
      </c>
      <c r="E809" t="s">
        <v>150</v>
      </c>
      <c r="F809">
        <v>79892</v>
      </c>
      <c r="G809">
        <v>-26388</v>
      </c>
      <c r="H809">
        <v>-24.828754234098607</v>
      </c>
      <c r="I809">
        <v>209393</v>
      </c>
      <c r="J809">
        <v>32.19</v>
      </c>
      <c r="K809">
        <v>2.0499999999999998</v>
      </c>
      <c r="L809">
        <v>-2.6000000000000005</v>
      </c>
      <c r="M809">
        <v>-55.913978494623663</v>
      </c>
      <c r="N809">
        <v>1012950</v>
      </c>
      <c r="O809">
        <v>238800</v>
      </c>
      <c r="P809">
        <v>18450</v>
      </c>
      <c r="Q809">
        <v>2.0499999999999998</v>
      </c>
      <c r="R809">
        <v>13500</v>
      </c>
      <c r="S809">
        <v>2.1</v>
      </c>
      <c r="T809">
        <v>16515.099999999999</v>
      </c>
      <c r="U809" t="s">
        <v>217</v>
      </c>
      <c r="V809" s="5">
        <v>0.60763888888888895</v>
      </c>
    </row>
    <row r="810" spans="1:22" x14ac:dyDescent="0.3">
      <c r="A810">
        <v>34</v>
      </c>
      <c r="B810">
        <v>15550</v>
      </c>
      <c r="C810" s="3">
        <v>44434</v>
      </c>
      <c r="D810" t="s">
        <v>215</v>
      </c>
      <c r="E810" t="s">
        <v>151</v>
      </c>
      <c r="F810">
        <v>3321</v>
      </c>
      <c r="G810">
        <v>-246</v>
      </c>
      <c r="H810">
        <v>-6.8965517241379306</v>
      </c>
      <c r="I810">
        <v>8097</v>
      </c>
      <c r="J810">
        <v>31.07</v>
      </c>
      <c r="K810">
        <v>2.25</v>
      </c>
      <c r="L810">
        <v>-2.5999999999999996</v>
      </c>
      <c r="M810">
        <v>-53.608247422680414</v>
      </c>
      <c r="N810">
        <v>111650</v>
      </c>
      <c r="O810">
        <v>46950</v>
      </c>
      <c r="P810">
        <v>150</v>
      </c>
      <c r="Q810">
        <v>2.25</v>
      </c>
      <c r="R810">
        <v>1900</v>
      </c>
      <c r="S810">
        <v>2.2999999999999998</v>
      </c>
      <c r="T810">
        <v>16515.099999999999</v>
      </c>
      <c r="U810" t="s">
        <v>217</v>
      </c>
      <c r="V810" s="5">
        <v>0.60763888888888895</v>
      </c>
    </row>
    <row r="811" spans="1:22" x14ac:dyDescent="0.3">
      <c r="A811">
        <v>35</v>
      </c>
      <c r="B811">
        <v>15600</v>
      </c>
      <c r="C811" s="3">
        <v>44434</v>
      </c>
      <c r="D811" t="s">
        <v>215</v>
      </c>
      <c r="E811" t="s">
        <v>152</v>
      </c>
      <c r="F811">
        <v>25067</v>
      </c>
      <c r="G811">
        <v>-6314</v>
      </c>
      <c r="H811">
        <v>-20.120455052420255</v>
      </c>
      <c r="I811">
        <v>86540</v>
      </c>
      <c r="J811">
        <v>29.84</v>
      </c>
      <c r="K811">
        <v>2.2999999999999998</v>
      </c>
      <c r="L811">
        <v>-2.6000000000000005</v>
      </c>
      <c r="M811">
        <v>-53.061224489795919</v>
      </c>
      <c r="N811">
        <v>303650</v>
      </c>
      <c r="O811">
        <v>112600</v>
      </c>
      <c r="P811">
        <v>5300</v>
      </c>
      <c r="Q811">
        <v>2.25</v>
      </c>
      <c r="R811">
        <v>3150</v>
      </c>
      <c r="S811">
        <v>2.2999999999999998</v>
      </c>
      <c r="T811">
        <v>16515.099999999999</v>
      </c>
      <c r="U811" t="s">
        <v>217</v>
      </c>
      <c r="V811" s="5">
        <v>0.60763888888888895</v>
      </c>
    </row>
    <row r="812" spans="1:22" x14ac:dyDescent="0.3">
      <c r="A812">
        <v>36</v>
      </c>
      <c r="B812">
        <v>15650</v>
      </c>
      <c r="C812" s="3">
        <v>44434</v>
      </c>
      <c r="D812" t="s">
        <v>215</v>
      </c>
      <c r="E812" t="s">
        <v>153</v>
      </c>
      <c r="F812">
        <v>2472</v>
      </c>
      <c r="G812">
        <v>-239</v>
      </c>
      <c r="H812">
        <v>-8.815935079306529</v>
      </c>
      <c r="I812">
        <v>6611</v>
      </c>
      <c r="J812">
        <v>28.75</v>
      </c>
      <c r="K812">
        <v>2.4500000000000002</v>
      </c>
      <c r="L812">
        <v>-2.95</v>
      </c>
      <c r="M812">
        <v>-54.629629629629626</v>
      </c>
      <c r="N812">
        <v>95150</v>
      </c>
      <c r="O812">
        <v>60200</v>
      </c>
      <c r="P812">
        <v>1550</v>
      </c>
      <c r="Q812">
        <v>2.4</v>
      </c>
      <c r="R812">
        <v>1750</v>
      </c>
      <c r="S812">
        <v>2.4500000000000002</v>
      </c>
      <c r="T812">
        <v>16515.099999999999</v>
      </c>
      <c r="U812" t="s">
        <v>217</v>
      </c>
      <c r="V812" s="5">
        <v>0.60763888888888895</v>
      </c>
    </row>
    <row r="813" spans="1:22" x14ac:dyDescent="0.3">
      <c r="A813">
        <v>37</v>
      </c>
      <c r="B813">
        <v>15700</v>
      </c>
      <c r="C813" s="3">
        <v>44434</v>
      </c>
      <c r="D813" t="s">
        <v>215</v>
      </c>
      <c r="E813" t="s">
        <v>154</v>
      </c>
      <c r="F813">
        <v>30813</v>
      </c>
      <c r="G813">
        <v>3437</v>
      </c>
      <c r="H813">
        <v>12.55479251899474</v>
      </c>
      <c r="I813">
        <v>111623</v>
      </c>
      <c r="J813">
        <v>27.38</v>
      </c>
      <c r="K813">
        <v>2.65</v>
      </c>
      <c r="L813">
        <v>-3.35</v>
      </c>
      <c r="M813">
        <v>-55.833333333333336</v>
      </c>
      <c r="N813">
        <v>395100</v>
      </c>
      <c r="O813">
        <v>164700</v>
      </c>
      <c r="P813">
        <v>7050</v>
      </c>
      <c r="Q813">
        <v>2.6</v>
      </c>
      <c r="R813">
        <v>2100</v>
      </c>
      <c r="S813">
        <v>2.65</v>
      </c>
      <c r="T813">
        <v>16515.099999999999</v>
      </c>
      <c r="U813" t="s">
        <v>217</v>
      </c>
      <c r="V813" s="5">
        <v>0.60763888888888895</v>
      </c>
    </row>
    <row r="814" spans="1:22" x14ac:dyDescent="0.3">
      <c r="A814">
        <v>38</v>
      </c>
      <c r="B814">
        <v>15750</v>
      </c>
      <c r="C814" s="3">
        <v>44434</v>
      </c>
      <c r="D814" t="s">
        <v>215</v>
      </c>
      <c r="E814" t="s">
        <v>155</v>
      </c>
      <c r="F814">
        <v>6269</v>
      </c>
      <c r="G814">
        <v>511</v>
      </c>
      <c r="H814">
        <v>8.8746092393192075</v>
      </c>
      <c r="I814">
        <v>15783</v>
      </c>
      <c r="J814">
        <v>26.29</v>
      </c>
      <c r="K814">
        <v>2.9</v>
      </c>
      <c r="L814">
        <v>-3.7500000000000004</v>
      </c>
      <c r="M814">
        <v>-56.390977443609025</v>
      </c>
      <c r="N814">
        <v>97650</v>
      </c>
      <c r="O814">
        <v>69650</v>
      </c>
      <c r="P814">
        <v>3350</v>
      </c>
      <c r="Q814">
        <v>2.85</v>
      </c>
      <c r="R814">
        <v>300</v>
      </c>
      <c r="S814">
        <v>2.9</v>
      </c>
      <c r="T814">
        <v>16515.099999999999</v>
      </c>
      <c r="U814" t="s">
        <v>217</v>
      </c>
      <c r="V814" s="5">
        <v>0.60763888888888895</v>
      </c>
    </row>
    <row r="815" spans="1:22" x14ac:dyDescent="0.3">
      <c r="A815">
        <v>39</v>
      </c>
      <c r="B815">
        <v>15800</v>
      </c>
      <c r="C815" s="3">
        <v>44434</v>
      </c>
      <c r="D815" t="s">
        <v>215</v>
      </c>
      <c r="E815" t="s">
        <v>156</v>
      </c>
      <c r="F815">
        <v>64601</v>
      </c>
      <c r="G815">
        <v>2973</v>
      </c>
      <c r="H815">
        <v>4.8241059258778476</v>
      </c>
      <c r="I815">
        <v>174314</v>
      </c>
      <c r="J815">
        <v>25.15</v>
      </c>
      <c r="K815">
        <v>3.1</v>
      </c>
      <c r="L815">
        <v>-4.1500000000000004</v>
      </c>
      <c r="M815">
        <v>-57.241379310344833</v>
      </c>
      <c r="N815">
        <v>350350</v>
      </c>
      <c r="O815">
        <v>258400</v>
      </c>
      <c r="P815">
        <v>10300</v>
      </c>
      <c r="Q815">
        <v>3.05</v>
      </c>
      <c r="R815">
        <v>600</v>
      </c>
      <c r="S815">
        <v>3.1</v>
      </c>
      <c r="T815">
        <v>16515.099999999999</v>
      </c>
      <c r="U815" t="s">
        <v>217</v>
      </c>
      <c r="V815" s="5">
        <v>0.60763888888888895</v>
      </c>
    </row>
    <row r="816" spans="1:22" x14ac:dyDescent="0.3">
      <c r="A816">
        <v>40</v>
      </c>
      <c r="B816">
        <v>15850</v>
      </c>
      <c r="C816" s="3">
        <v>44434</v>
      </c>
      <c r="D816" t="s">
        <v>215</v>
      </c>
      <c r="E816" t="s">
        <v>157</v>
      </c>
      <c r="F816">
        <v>6071</v>
      </c>
      <c r="G816">
        <v>-1027</v>
      </c>
      <c r="H816">
        <v>-14.468864468864469</v>
      </c>
      <c r="I816">
        <v>26612</v>
      </c>
      <c r="J816">
        <v>23.95</v>
      </c>
      <c r="K816">
        <v>3.4</v>
      </c>
      <c r="L816">
        <v>-4.8499999999999996</v>
      </c>
      <c r="M816">
        <v>-58.787878787878789</v>
      </c>
      <c r="N816">
        <v>105700</v>
      </c>
      <c r="O816">
        <v>82050</v>
      </c>
      <c r="P816">
        <v>450</v>
      </c>
      <c r="Q816">
        <v>3.35</v>
      </c>
      <c r="R816">
        <v>650</v>
      </c>
      <c r="S816">
        <v>3.4</v>
      </c>
      <c r="T816">
        <v>16515.099999999999</v>
      </c>
      <c r="U816" t="s">
        <v>217</v>
      </c>
      <c r="V816" s="5">
        <v>0.60763888888888895</v>
      </c>
    </row>
    <row r="817" spans="1:22" x14ac:dyDescent="0.3">
      <c r="A817">
        <v>41</v>
      </c>
      <c r="B817">
        <v>15900</v>
      </c>
      <c r="C817" s="3">
        <v>44434</v>
      </c>
      <c r="D817" t="s">
        <v>215</v>
      </c>
      <c r="E817" t="s">
        <v>158</v>
      </c>
      <c r="F817">
        <v>47241</v>
      </c>
      <c r="G817">
        <v>1062</v>
      </c>
      <c r="H817">
        <v>2.2997466380822451</v>
      </c>
      <c r="I817">
        <v>154112</v>
      </c>
      <c r="J817">
        <v>22.86</v>
      </c>
      <c r="K817">
        <v>3.65</v>
      </c>
      <c r="L817">
        <v>-5.9499999999999993</v>
      </c>
      <c r="M817">
        <v>-61.979166666666664</v>
      </c>
      <c r="N817">
        <v>383400</v>
      </c>
      <c r="O817">
        <v>187100</v>
      </c>
      <c r="P817">
        <v>18900</v>
      </c>
      <c r="Q817">
        <v>3.65</v>
      </c>
      <c r="R817">
        <v>1000</v>
      </c>
      <c r="S817">
        <v>3.7</v>
      </c>
      <c r="T817">
        <v>16515.099999999999</v>
      </c>
      <c r="U817" t="s">
        <v>217</v>
      </c>
      <c r="V817" s="5">
        <v>0.60763888888888895</v>
      </c>
    </row>
    <row r="818" spans="1:22" x14ac:dyDescent="0.3">
      <c r="A818">
        <v>42</v>
      </c>
      <c r="B818">
        <v>15950</v>
      </c>
      <c r="C818" s="3">
        <v>44434</v>
      </c>
      <c r="D818" t="s">
        <v>215</v>
      </c>
      <c r="E818" t="s">
        <v>159</v>
      </c>
      <c r="F818">
        <v>9995</v>
      </c>
      <c r="G818">
        <v>-1024</v>
      </c>
      <c r="H818">
        <v>-9.293039295761865</v>
      </c>
      <c r="I818">
        <v>43509</v>
      </c>
      <c r="J818">
        <v>21.7</v>
      </c>
      <c r="K818">
        <v>4.1500000000000004</v>
      </c>
      <c r="L818">
        <v>-7.2999999999999989</v>
      </c>
      <c r="M818">
        <v>-63.755458515283834</v>
      </c>
      <c r="N818">
        <v>110300</v>
      </c>
      <c r="O818">
        <v>85450</v>
      </c>
      <c r="P818">
        <v>450</v>
      </c>
      <c r="Q818">
        <v>4.1500000000000004</v>
      </c>
      <c r="R818">
        <v>800</v>
      </c>
      <c r="S818">
        <v>4.2</v>
      </c>
      <c r="T818">
        <v>16515.099999999999</v>
      </c>
      <c r="U818" t="s">
        <v>217</v>
      </c>
      <c r="V818" s="5">
        <v>0.60763888888888895</v>
      </c>
    </row>
    <row r="819" spans="1:22" x14ac:dyDescent="0.3">
      <c r="A819">
        <v>43</v>
      </c>
      <c r="B819">
        <v>16000</v>
      </c>
      <c r="C819" s="3">
        <v>44434</v>
      </c>
      <c r="D819" t="s">
        <v>215</v>
      </c>
      <c r="E819" t="s">
        <v>160</v>
      </c>
      <c r="F819">
        <v>92807</v>
      </c>
      <c r="G819">
        <v>5367</v>
      </c>
      <c r="H819">
        <v>6.1379231473010067</v>
      </c>
      <c r="I819">
        <v>295793</v>
      </c>
      <c r="J819">
        <v>20.7</v>
      </c>
      <c r="K819">
        <v>5</v>
      </c>
      <c r="L819">
        <v>-9</v>
      </c>
      <c r="M819">
        <v>-64.285714285714292</v>
      </c>
      <c r="N819">
        <v>423250</v>
      </c>
      <c r="O819">
        <v>437650</v>
      </c>
      <c r="P819">
        <v>5550</v>
      </c>
      <c r="Q819">
        <v>4.95</v>
      </c>
      <c r="R819">
        <v>350</v>
      </c>
      <c r="S819">
        <v>5</v>
      </c>
      <c r="T819">
        <v>16515.099999999999</v>
      </c>
      <c r="U819" t="s">
        <v>217</v>
      </c>
      <c r="V819" s="5">
        <v>0.60763888888888895</v>
      </c>
    </row>
    <row r="820" spans="1:22" x14ac:dyDescent="0.3">
      <c r="A820">
        <v>44</v>
      </c>
      <c r="B820">
        <v>16050</v>
      </c>
      <c r="C820" s="3">
        <v>44434</v>
      </c>
      <c r="D820" t="s">
        <v>215</v>
      </c>
      <c r="E820" t="s">
        <v>161</v>
      </c>
      <c r="F820">
        <v>10974</v>
      </c>
      <c r="G820">
        <v>1099</v>
      </c>
      <c r="H820">
        <v>11.129113924050634</v>
      </c>
      <c r="I820">
        <v>122780</v>
      </c>
      <c r="J820">
        <v>19.649999999999999</v>
      </c>
      <c r="K820">
        <v>5.85</v>
      </c>
      <c r="L820">
        <v>-10.9</v>
      </c>
      <c r="M820">
        <v>-65.074626865671647</v>
      </c>
      <c r="N820">
        <v>156350</v>
      </c>
      <c r="O820">
        <v>153250</v>
      </c>
      <c r="P820">
        <v>1000</v>
      </c>
      <c r="Q820">
        <v>5.85</v>
      </c>
      <c r="R820">
        <v>100</v>
      </c>
      <c r="S820">
        <v>5.9</v>
      </c>
      <c r="T820">
        <v>16515.099999999999</v>
      </c>
      <c r="U820" t="s">
        <v>217</v>
      </c>
      <c r="V820" s="5">
        <v>0.60763888888888895</v>
      </c>
    </row>
    <row r="821" spans="1:22" x14ac:dyDescent="0.3">
      <c r="A821">
        <v>45</v>
      </c>
      <c r="B821">
        <v>16100</v>
      </c>
      <c r="C821" s="3">
        <v>44434</v>
      </c>
      <c r="D821" t="s">
        <v>215</v>
      </c>
      <c r="E821" t="s">
        <v>162</v>
      </c>
      <c r="F821">
        <v>50797</v>
      </c>
      <c r="G821">
        <v>6394</v>
      </c>
      <c r="H821">
        <v>14.399927932797333</v>
      </c>
      <c r="I821">
        <v>334727</v>
      </c>
      <c r="J821">
        <v>18.75</v>
      </c>
      <c r="K821">
        <v>7.2</v>
      </c>
      <c r="L821">
        <v>-13.400000000000002</v>
      </c>
      <c r="M821">
        <v>-65.048543689320397</v>
      </c>
      <c r="N821">
        <v>340400</v>
      </c>
      <c r="O821">
        <v>312700</v>
      </c>
      <c r="P821">
        <v>4450</v>
      </c>
      <c r="Q821">
        <v>7.15</v>
      </c>
      <c r="R821">
        <v>3750</v>
      </c>
      <c r="S821">
        <v>7.2</v>
      </c>
      <c r="T821">
        <v>16515.099999999999</v>
      </c>
      <c r="U821" t="s">
        <v>217</v>
      </c>
      <c r="V821" s="5">
        <v>0.60763888888888895</v>
      </c>
    </row>
    <row r="822" spans="1:22" x14ac:dyDescent="0.3">
      <c r="A822">
        <v>46</v>
      </c>
      <c r="B822">
        <v>16150</v>
      </c>
      <c r="C822" s="3">
        <v>44434</v>
      </c>
      <c r="D822" t="s">
        <v>215</v>
      </c>
      <c r="E822" t="s">
        <v>163</v>
      </c>
      <c r="F822">
        <v>14820</v>
      </c>
      <c r="G822">
        <v>3981</v>
      </c>
      <c r="H822">
        <v>36.728480487129808</v>
      </c>
      <c r="I822">
        <v>198817</v>
      </c>
      <c r="J822">
        <v>17.829999999999998</v>
      </c>
      <c r="K822">
        <v>8.8000000000000007</v>
      </c>
      <c r="L822">
        <v>-16.399999999999999</v>
      </c>
      <c r="M822">
        <v>-65.079365079365076</v>
      </c>
      <c r="N822">
        <v>138150</v>
      </c>
      <c r="O822">
        <v>156650</v>
      </c>
      <c r="P822">
        <v>1400</v>
      </c>
      <c r="Q822">
        <v>8.8000000000000007</v>
      </c>
      <c r="R822">
        <v>4050</v>
      </c>
      <c r="S822">
        <v>8.9</v>
      </c>
      <c r="T822">
        <v>16515.099999999999</v>
      </c>
      <c r="U822" t="s">
        <v>217</v>
      </c>
      <c r="V822" s="5">
        <v>0.60763888888888895</v>
      </c>
    </row>
    <row r="823" spans="1:22" x14ac:dyDescent="0.3">
      <c r="A823">
        <v>47</v>
      </c>
      <c r="B823">
        <v>16200</v>
      </c>
      <c r="C823" s="3">
        <v>44434</v>
      </c>
      <c r="D823" t="s">
        <v>215</v>
      </c>
      <c r="E823" t="s">
        <v>164</v>
      </c>
      <c r="F823">
        <v>71091</v>
      </c>
      <c r="G823">
        <v>13553</v>
      </c>
      <c r="H823">
        <v>23.554868087177169</v>
      </c>
      <c r="I823">
        <v>567051</v>
      </c>
      <c r="J823">
        <v>17.07</v>
      </c>
      <c r="K823">
        <v>11.55</v>
      </c>
      <c r="L823">
        <v>-19.899999999999999</v>
      </c>
      <c r="M823">
        <v>-63.275039745627979</v>
      </c>
      <c r="N823">
        <v>442050</v>
      </c>
      <c r="O823">
        <v>438400</v>
      </c>
      <c r="P823">
        <v>4300</v>
      </c>
      <c r="Q823">
        <v>11.5</v>
      </c>
      <c r="R823">
        <v>5750</v>
      </c>
      <c r="S823">
        <v>11.6</v>
      </c>
      <c r="T823">
        <v>16515.099999999999</v>
      </c>
      <c r="U823" t="s">
        <v>217</v>
      </c>
      <c r="V823" s="5">
        <v>0.60763888888888895</v>
      </c>
    </row>
    <row r="824" spans="1:22" x14ac:dyDescent="0.3">
      <c r="A824">
        <v>48</v>
      </c>
      <c r="B824">
        <v>16250</v>
      </c>
      <c r="C824" s="3">
        <v>44434</v>
      </c>
      <c r="D824" t="s">
        <v>215</v>
      </c>
      <c r="E824" t="s">
        <v>165</v>
      </c>
      <c r="F824">
        <v>28080</v>
      </c>
      <c r="G824">
        <v>10147</v>
      </c>
      <c r="H824">
        <v>56.582836112195395</v>
      </c>
      <c r="I824">
        <v>292111</v>
      </c>
      <c r="J824">
        <v>16.25</v>
      </c>
      <c r="K824">
        <v>15.1</v>
      </c>
      <c r="L824">
        <v>-24.299999999999997</v>
      </c>
      <c r="M824">
        <v>-61.675126903553291</v>
      </c>
      <c r="N824">
        <v>356150</v>
      </c>
      <c r="O824">
        <v>238250</v>
      </c>
      <c r="P824">
        <v>3950</v>
      </c>
      <c r="Q824">
        <v>15.05</v>
      </c>
      <c r="R824">
        <v>5300</v>
      </c>
      <c r="S824">
        <v>15.15</v>
      </c>
      <c r="T824">
        <v>16515.099999999999</v>
      </c>
      <c r="U824" t="s">
        <v>217</v>
      </c>
      <c r="V824" s="5">
        <v>0.60763888888888895</v>
      </c>
    </row>
    <row r="825" spans="1:22" x14ac:dyDescent="0.3">
      <c r="A825">
        <v>49</v>
      </c>
      <c r="B825">
        <v>16300</v>
      </c>
      <c r="C825" s="3">
        <v>44434</v>
      </c>
      <c r="D825" t="s">
        <v>215</v>
      </c>
      <c r="E825" t="s">
        <v>166</v>
      </c>
      <c r="F825">
        <v>78004</v>
      </c>
      <c r="G825">
        <v>11331</v>
      </c>
      <c r="H825">
        <v>16.994885485878843</v>
      </c>
      <c r="I825">
        <v>715399</v>
      </c>
      <c r="J825">
        <v>15.64</v>
      </c>
      <c r="K825">
        <v>20.45</v>
      </c>
      <c r="L825">
        <v>-29.45</v>
      </c>
      <c r="M825">
        <v>-59.018036072144284</v>
      </c>
      <c r="N825">
        <v>410100</v>
      </c>
      <c r="O825">
        <v>685050</v>
      </c>
      <c r="P825">
        <v>550</v>
      </c>
      <c r="Q825">
        <v>20.45</v>
      </c>
      <c r="R825">
        <v>2000</v>
      </c>
      <c r="S825">
        <v>20.5</v>
      </c>
      <c r="T825">
        <v>16515.099999999999</v>
      </c>
      <c r="U825" t="s">
        <v>217</v>
      </c>
      <c r="V825" s="5">
        <v>0.60763888888888895</v>
      </c>
    </row>
    <row r="826" spans="1:22" x14ac:dyDescent="0.3">
      <c r="A826">
        <v>50</v>
      </c>
      <c r="B826">
        <v>16350</v>
      </c>
      <c r="C826" s="3">
        <v>44434</v>
      </c>
      <c r="D826" t="s">
        <v>215</v>
      </c>
      <c r="E826" t="s">
        <v>167</v>
      </c>
      <c r="F826">
        <v>23285</v>
      </c>
      <c r="G826">
        <v>6916</v>
      </c>
      <c r="H826">
        <v>42.250595638096399</v>
      </c>
      <c r="I826">
        <v>387869</v>
      </c>
      <c r="J826">
        <v>14.98</v>
      </c>
      <c r="K826">
        <v>27.7</v>
      </c>
      <c r="L826">
        <v>-35.75</v>
      </c>
      <c r="M826">
        <v>-56.343577620173356</v>
      </c>
      <c r="N826">
        <v>244700</v>
      </c>
      <c r="O826">
        <v>279450</v>
      </c>
      <c r="P826">
        <v>1100</v>
      </c>
      <c r="Q826">
        <v>27.65</v>
      </c>
      <c r="R826">
        <v>50</v>
      </c>
      <c r="S826">
        <v>27.75</v>
      </c>
      <c r="T826">
        <v>16515.099999999999</v>
      </c>
      <c r="U826" t="s">
        <v>217</v>
      </c>
      <c r="V826" s="5">
        <v>0.60763888888888895</v>
      </c>
    </row>
    <row r="827" spans="1:22" x14ac:dyDescent="0.3">
      <c r="A827">
        <v>51</v>
      </c>
      <c r="B827">
        <v>16400</v>
      </c>
      <c r="C827" s="3">
        <v>44434</v>
      </c>
      <c r="D827" t="s">
        <v>215</v>
      </c>
      <c r="E827" t="s">
        <v>168</v>
      </c>
      <c r="F827">
        <v>108632</v>
      </c>
      <c r="G827">
        <v>23043</v>
      </c>
      <c r="H827">
        <v>26.922852235684491</v>
      </c>
      <c r="I827">
        <v>1181981</v>
      </c>
      <c r="J827">
        <v>14.62</v>
      </c>
      <c r="K827">
        <v>38.35</v>
      </c>
      <c r="L827">
        <v>-43.35</v>
      </c>
      <c r="M827">
        <v>-53.059975520195835</v>
      </c>
      <c r="N827">
        <v>464900</v>
      </c>
      <c r="O827">
        <v>800100</v>
      </c>
      <c r="P827">
        <v>550</v>
      </c>
      <c r="Q827">
        <v>38.25</v>
      </c>
      <c r="R827">
        <v>250</v>
      </c>
      <c r="S827">
        <v>38.4</v>
      </c>
      <c r="T827">
        <v>16515.099999999999</v>
      </c>
      <c r="U827" t="s">
        <v>217</v>
      </c>
      <c r="V827" s="5">
        <v>0.60763888888888895</v>
      </c>
    </row>
    <row r="828" spans="1:22" x14ac:dyDescent="0.3">
      <c r="A828">
        <v>52</v>
      </c>
      <c r="B828">
        <v>16450</v>
      </c>
      <c r="C828" s="3">
        <v>44434</v>
      </c>
      <c r="D828" t="s">
        <v>215</v>
      </c>
      <c r="E828" t="s">
        <v>169</v>
      </c>
      <c r="F828">
        <v>31906</v>
      </c>
      <c r="G828">
        <v>11818</v>
      </c>
      <c r="H828">
        <v>58.831142970927914</v>
      </c>
      <c r="I828">
        <v>613585</v>
      </c>
      <c r="J828">
        <v>14.34</v>
      </c>
      <c r="K828">
        <v>53.15</v>
      </c>
      <c r="L828">
        <v>-49.000000000000007</v>
      </c>
      <c r="M828">
        <v>-47.968673519334317</v>
      </c>
      <c r="N828">
        <v>304650</v>
      </c>
      <c r="O828">
        <v>466800</v>
      </c>
      <c r="P828">
        <v>100</v>
      </c>
      <c r="Q828">
        <v>53.25</v>
      </c>
      <c r="R828">
        <v>200</v>
      </c>
      <c r="S828">
        <v>53.4</v>
      </c>
      <c r="T828">
        <v>16515.099999999999</v>
      </c>
      <c r="U828" t="s">
        <v>217</v>
      </c>
      <c r="V828" s="5">
        <v>0.60763888888888895</v>
      </c>
    </row>
    <row r="829" spans="1:22" x14ac:dyDescent="0.3">
      <c r="A829">
        <v>53</v>
      </c>
      <c r="B829">
        <v>16500</v>
      </c>
      <c r="C829" s="3">
        <v>44434</v>
      </c>
      <c r="D829" t="s">
        <v>215</v>
      </c>
      <c r="E829" t="s">
        <v>170</v>
      </c>
      <c r="F829">
        <v>118907</v>
      </c>
      <c r="G829">
        <v>48237</v>
      </c>
      <c r="H829">
        <v>68.256686005377105</v>
      </c>
      <c r="I829">
        <v>1380305</v>
      </c>
      <c r="J829">
        <v>14.27</v>
      </c>
      <c r="K829">
        <v>73.3</v>
      </c>
      <c r="L829">
        <v>-56.05</v>
      </c>
      <c r="M829">
        <v>-43.33204483958253</v>
      </c>
      <c r="N829">
        <v>536500</v>
      </c>
      <c r="O829">
        <v>787250</v>
      </c>
      <c r="P829">
        <v>200</v>
      </c>
      <c r="Q829">
        <v>73.3</v>
      </c>
      <c r="R829">
        <v>50</v>
      </c>
      <c r="S829">
        <v>73.45</v>
      </c>
      <c r="T829">
        <v>16515.099999999999</v>
      </c>
      <c r="U829" t="s">
        <v>217</v>
      </c>
      <c r="V829" s="5">
        <v>0.60763888888888895</v>
      </c>
    </row>
    <row r="830" spans="1:22" x14ac:dyDescent="0.3">
      <c r="A830">
        <v>54</v>
      </c>
      <c r="B830">
        <v>16550</v>
      </c>
      <c r="C830" s="3">
        <v>44434</v>
      </c>
      <c r="D830" t="s">
        <v>215</v>
      </c>
      <c r="E830" t="s">
        <v>171</v>
      </c>
      <c r="F830">
        <v>17473</v>
      </c>
      <c r="G830">
        <v>10012</v>
      </c>
      <c r="H830">
        <v>134.191127194746</v>
      </c>
      <c r="I830">
        <v>373612</v>
      </c>
      <c r="J830">
        <v>14.4</v>
      </c>
      <c r="K830">
        <v>99.2</v>
      </c>
      <c r="L830">
        <v>-55.95</v>
      </c>
      <c r="M830">
        <v>-36.061875604253949</v>
      </c>
      <c r="N830">
        <v>302100</v>
      </c>
      <c r="O830">
        <v>186850</v>
      </c>
      <c r="P830">
        <v>250</v>
      </c>
      <c r="Q830">
        <v>99.05</v>
      </c>
      <c r="R830">
        <v>300</v>
      </c>
      <c r="S830">
        <v>99.3</v>
      </c>
      <c r="T830">
        <v>16515.099999999999</v>
      </c>
      <c r="U830" t="s">
        <v>217</v>
      </c>
      <c r="V830" s="5">
        <v>0.60763888888888895</v>
      </c>
    </row>
    <row r="831" spans="1:22" x14ac:dyDescent="0.3">
      <c r="A831">
        <v>55</v>
      </c>
      <c r="B831">
        <v>16600</v>
      </c>
      <c r="C831" s="3">
        <v>44434</v>
      </c>
      <c r="D831" t="s">
        <v>215</v>
      </c>
      <c r="E831" t="s">
        <v>172</v>
      </c>
      <c r="F831">
        <v>24954</v>
      </c>
      <c r="G831">
        <v>9559</v>
      </c>
      <c r="H831">
        <v>62.091588177979865</v>
      </c>
      <c r="I831">
        <v>403641</v>
      </c>
      <c r="J831">
        <v>14.72</v>
      </c>
      <c r="K831">
        <v>131</v>
      </c>
      <c r="L831">
        <v>-62.300000000000011</v>
      </c>
      <c r="M831">
        <v>-32.229694774961203</v>
      </c>
      <c r="N831">
        <v>287000</v>
      </c>
      <c r="O831">
        <v>250650</v>
      </c>
      <c r="P831">
        <v>50</v>
      </c>
      <c r="Q831">
        <v>131.1</v>
      </c>
      <c r="R831">
        <v>400</v>
      </c>
      <c r="S831">
        <v>131.19999999999999</v>
      </c>
      <c r="T831">
        <v>16515.099999999999</v>
      </c>
      <c r="U831" t="s">
        <v>217</v>
      </c>
      <c r="V831" s="5">
        <v>0.60763888888888895</v>
      </c>
    </row>
    <row r="832" spans="1:22" x14ac:dyDescent="0.3">
      <c r="A832">
        <v>56</v>
      </c>
      <c r="B832">
        <v>16650</v>
      </c>
      <c r="C832" s="3">
        <v>44434</v>
      </c>
      <c r="D832" t="s">
        <v>215</v>
      </c>
      <c r="E832" t="s">
        <v>173</v>
      </c>
      <c r="F832">
        <v>3659</v>
      </c>
      <c r="G832">
        <v>874</v>
      </c>
      <c r="H832">
        <v>31.382405745062837</v>
      </c>
      <c r="I832">
        <v>39011</v>
      </c>
      <c r="J832">
        <v>15.01</v>
      </c>
      <c r="K832">
        <v>167.3</v>
      </c>
      <c r="L832">
        <v>-66.299999999999983</v>
      </c>
      <c r="M832">
        <v>-28.381849315068486</v>
      </c>
      <c r="N832">
        <v>178850</v>
      </c>
      <c r="O832">
        <v>83550</v>
      </c>
      <c r="P832">
        <v>50</v>
      </c>
      <c r="Q832">
        <v>167</v>
      </c>
      <c r="R832">
        <v>50</v>
      </c>
      <c r="S832">
        <v>167.5</v>
      </c>
      <c r="T832">
        <v>16515.099999999999</v>
      </c>
      <c r="U832" t="s">
        <v>217</v>
      </c>
      <c r="V832" s="5">
        <v>0.60763888888888895</v>
      </c>
    </row>
    <row r="833" spans="1:22" x14ac:dyDescent="0.3">
      <c r="A833">
        <v>57</v>
      </c>
      <c r="B833">
        <v>16700</v>
      </c>
      <c r="C833" s="3">
        <v>44434</v>
      </c>
      <c r="D833" t="s">
        <v>215</v>
      </c>
      <c r="E833" t="s">
        <v>174</v>
      </c>
      <c r="F833">
        <v>15804</v>
      </c>
      <c r="G833">
        <v>2163</v>
      </c>
      <c r="H833">
        <v>15.856608753023972</v>
      </c>
      <c r="I833">
        <v>89418</v>
      </c>
      <c r="J833">
        <v>15.77</v>
      </c>
      <c r="K833">
        <v>207.4</v>
      </c>
      <c r="L833">
        <v>-74.299999999999983</v>
      </c>
      <c r="M833">
        <v>-26.375576854810078</v>
      </c>
      <c r="N833">
        <v>142100</v>
      </c>
      <c r="O833">
        <v>103250</v>
      </c>
      <c r="P833">
        <v>50</v>
      </c>
      <c r="Q833">
        <v>207.5</v>
      </c>
      <c r="R833">
        <v>50</v>
      </c>
      <c r="S833">
        <v>207.9</v>
      </c>
      <c r="T833">
        <v>16515.099999999999</v>
      </c>
      <c r="U833" t="s">
        <v>217</v>
      </c>
      <c r="V833" s="5">
        <v>0.60763888888888895</v>
      </c>
    </row>
    <row r="834" spans="1:22" x14ac:dyDescent="0.3">
      <c r="A834">
        <v>58</v>
      </c>
      <c r="B834">
        <v>16750</v>
      </c>
      <c r="C834" s="3">
        <v>44434</v>
      </c>
      <c r="D834" t="s">
        <v>215</v>
      </c>
      <c r="E834" t="s">
        <v>175</v>
      </c>
      <c r="F834">
        <v>655</v>
      </c>
      <c r="G834">
        <v>102</v>
      </c>
      <c r="H834">
        <v>18.44484629294756</v>
      </c>
      <c r="I834">
        <v>8935</v>
      </c>
      <c r="J834">
        <v>18.149999999999999</v>
      </c>
      <c r="K834">
        <v>246.4</v>
      </c>
      <c r="L834">
        <v>-82.049999999999983</v>
      </c>
      <c r="M834">
        <v>-24.980971228497484</v>
      </c>
      <c r="N834">
        <v>102800</v>
      </c>
      <c r="O834">
        <v>46050</v>
      </c>
      <c r="P834">
        <v>200</v>
      </c>
      <c r="Q834">
        <v>251</v>
      </c>
      <c r="R834">
        <v>50</v>
      </c>
      <c r="S834">
        <v>251.85</v>
      </c>
      <c r="T834">
        <v>16515.099999999999</v>
      </c>
      <c r="U834" t="s">
        <v>217</v>
      </c>
      <c r="V834" s="5">
        <v>0.60763888888888895</v>
      </c>
    </row>
    <row r="835" spans="1:22" x14ac:dyDescent="0.3">
      <c r="A835">
        <v>59</v>
      </c>
      <c r="B835">
        <v>16800</v>
      </c>
      <c r="C835" s="3">
        <v>44434</v>
      </c>
      <c r="D835" t="s">
        <v>215</v>
      </c>
      <c r="E835" t="s">
        <v>176</v>
      </c>
      <c r="F835">
        <v>4115</v>
      </c>
      <c r="G835">
        <v>473</v>
      </c>
      <c r="H835">
        <v>12.987369577155409</v>
      </c>
      <c r="I835">
        <v>19098</v>
      </c>
      <c r="J835">
        <v>18.329999999999998</v>
      </c>
      <c r="K835">
        <v>297.7</v>
      </c>
      <c r="L835">
        <v>-77.949999999999989</v>
      </c>
      <c r="M835">
        <v>-20.750698788766137</v>
      </c>
      <c r="N835">
        <v>138250</v>
      </c>
      <c r="O835">
        <v>60200</v>
      </c>
      <c r="P835">
        <v>50</v>
      </c>
      <c r="Q835">
        <v>297.7</v>
      </c>
      <c r="R835">
        <v>50</v>
      </c>
      <c r="S835">
        <v>298.64999999999998</v>
      </c>
      <c r="T835">
        <v>16515.099999999999</v>
      </c>
      <c r="U835" t="s">
        <v>217</v>
      </c>
      <c r="V835" s="5">
        <v>0.60763888888888895</v>
      </c>
    </row>
    <row r="836" spans="1:22" x14ac:dyDescent="0.3">
      <c r="A836">
        <v>60</v>
      </c>
      <c r="B836">
        <v>16850</v>
      </c>
      <c r="C836" s="3">
        <v>44434</v>
      </c>
      <c r="D836" t="s">
        <v>215</v>
      </c>
      <c r="E836" t="s">
        <v>177</v>
      </c>
      <c r="F836">
        <v>319</v>
      </c>
      <c r="G836">
        <v>88</v>
      </c>
      <c r="H836">
        <v>38.095238095238095</v>
      </c>
      <c r="I836">
        <v>465</v>
      </c>
      <c r="J836">
        <v>20.89</v>
      </c>
      <c r="K836">
        <v>342.25</v>
      </c>
      <c r="L836">
        <v>-79.350000000000023</v>
      </c>
      <c r="M836">
        <v>-18.821157495256173</v>
      </c>
      <c r="N836">
        <v>94400</v>
      </c>
      <c r="O836">
        <v>47350</v>
      </c>
      <c r="P836">
        <v>350</v>
      </c>
      <c r="Q836">
        <v>345.75</v>
      </c>
      <c r="R836">
        <v>50</v>
      </c>
      <c r="S836">
        <v>347.25</v>
      </c>
      <c r="T836">
        <v>16515.099999999999</v>
      </c>
      <c r="U836" t="s">
        <v>217</v>
      </c>
      <c r="V836" s="5">
        <v>0.60763888888888895</v>
      </c>
    </row>
    <row r="837" spans="1:22" x14ac:dyDescent="0.3">
      <c r="A837">
        <v>61</v>
      </c>
      <c r="B837">
        <v>16900</v>
      </c>
      <c r="C837" s="3">
        <v>44434</v>
      </c>
      <c r="D837" t="s">
        <v>215</v>
      </c>
      <c r="E837" t="s">
        <v>178</v>
      </c>
      <c r="F837">
        <v>7637</v>
      </c>
      <c r="G837">
        <v>4</v>
      </c>
      <c r="H837">
        <v>5.2404035110703524E-2</v>
      </c>
      <c r="I837">
        <v>1331</v>
      </c>
      <c r="J837">
        <v>22.35</v>
      </c>
      <c r="K837">
        <v>396</v>
      </c>
      <c r="L837">
        <v>-71.699999999999989</v>
      </c>
      <c r="M837">
        <v>-15.33033996151379</v>
      </c>
      <c r="N837">
        <v>94550</v>
      </c>
      <c r="O837">
        <v>50000</v>
      </c>
      <c r="P837">
        <v>300</v>
      </c>
      <c r="Q837">
        <v>395.45</v>
      </c>
      <c r="R837">
        <v>50</v>
      </c>
      <c r="S837">
        <v>396.25</v>
      </c>
      <c r="T837">
        <v>16515.099999999999</v>
      </c>
      <c r="U837" t="s">
        <v>217</v>
      </c>
      <c r="V837" s="5">
        <v>0.60763888888888895</v>
      </c>
    </row>
    <row r="838" spans="1:22" x14ac:dyDescent="0.3">
      <c r="A838">
        <v>62</v>
      </c>
      <c r="B838">
        <v>16950</v>
      </c>
      <c r="C838" s="3">
        <v>44434</v>
      </c>
      <c r="D838" t="s">
        <v>215</v>
      </c>
      <c r="E838" t="s">
        <v>179</v>
      </c>
      <c r="F838">
        <v>97</v>
      </c>
      <c r="G838">
        <v>-12</v>
      </c>
      <c r="H838">
        <v>-11.009174311926605</v>
      </c>
      <c r="I838">
        <v>85</v>
      </c>
      <c r="J838">
        <v>25.43</v>
      </c>
      <c r="K838">
        <v>443.5</v>
      </c>
      <c r="L838">
        <v>-60.649999999999977</v>
      </c>
      <c r="M838">
        <v>-12.030149757016757</v>
      </c>
      <c r="N838">
        <v>92900</v>
      </c>
      <c r="O838">
        <v>38800</v>
      </c>
      <c r="P838">
        <v>100</v>
      </c>
      <c r="Q838">
        <v>443.25</v>
      </c>
      <c r="R838">
        <v>400</v>
      </c>
      <c r="S838">
        <v>446.05</v>
      </c>
      <c r="T838">
        <v>16515.099999999999</v>
      </c>
      <c r="U838" t="s">
        <v>217</v>
      </c>
      <c r="V838" s="5">
        <v>0.60763888888888895</v>
      </c>
    </row>
    <row r="839" spans="1:22" x14ac:dyDescent="0.3">
      <c r="A839">
        <v>63</v>
      </c>
      <c r="B839">
        <v>17000</v>
      </c>
      <c r="C839" s="3">
        <v>44434</v>
      </c>
      <c r="D839" t="s">
        <v>215</v>
      </c>
      <c r="E839" t="s">
        <v>180</v>
      </c>
      <c r="F839">
        <v>8098</v>
      </c>
      <c r="G839">
        <v>-404</v>
      </c>
      <c r="H839">
        <v>-4.7518231004469538</v>
      </c>
      <c r="I839">
        <v>3503</v>
      </c>
      <c r="J839">
        <v>24.25</v>
      </c>
      <c r="K839">
        <v>492.6</v>
      </c>
      <c r="L839">
        <v>-71.350000000000023</v>
      </c>
      <c r="M839">
        <v>-12.651830836067029</v>
      </c>
      <c r="N839">
        <v>100800</v>
      </c>
      <c r="O839">
        <v>43300</v>
      </c>
      <c r="P839">
        <v>550</v>
      </c>
      <c r="Q839">
        <v>494.2</v>
      </c>
      <c r="R839">
        <v>50</v>
      </c>
      <c r="S839">
        <v>495</v>
      </c>
      <c r="T839">
        <v>16515.099999999999</v>
      </c>
      <c r="U839" t="s">
        <v>217</v>
      </c>
      <c r="V839" s="5">
        <v>0.60763888888888895</v>
      </c>
    </row>
    <row r="840" spans="1:22" x14ac:dyDescent="0.3">
      <c r="A840">
        <v>64</v>
      </c>
      <c r="B840">
        <v>17050</v>
      </c>
      <c r="C840" s="3">
        <v>44434</v>
      </c>
      <c r="D840" t="s">
        <v>215</v>
      </c>
      <c r="E840" t="s">
        <v>181</v>
      </c>
      <c r="F840">
        <v>74</v>
      </c>
      <c r="G840">
        <v>1</v>
      </c>
      <c r="H840">
        <v>1.3698630136986301</v>
      </c>
      <c r="I840">
        <v>24</v>
      </c>
      <c r="J840">
        <v>27.29</v>
      </c>
      <c r="K840">
        <v>537.1</v>
      </c>
      <c r="L840">
        <v>-66.850000000000023</v>
      </c>
      <c r="M840">
        <v>-11.068797085851481</v>
      </c>
      <c r="N840">
        <v>39550</v>
      </c>
      <c r="O840">
        <v>21900</v>
      </c>
      <c r="P840">
        <v>400</v>
      </c>
      <c r="Q840">
        <v>539.65</v>
      </c>
      <c r="R840">
        <v>50</v>
      </c>
      <c r="S840">
        <v>545.45000000000005</v>
      </c>
      <c r="T840">
        <v>16515.099999999999</v>
      </c>
      <c r="U840" t="s">
        <v>217</v>
      </c>
      <c r="V840" s="5">
        <v>0.60763888888888895</v>
      </c>
    </row>
    <row r="841" spans="1:22" x14ac:dyDescent="0.3">
      <c r="A841">
        <v>65</v>
      </c>
      <c r="B841">
        <v>17100</v>
      </c>
      <c r="C841" s="3">
        <v>44434</v>
      </c>
      <c r="D841" t="s">
        <v>215</v>
      </c>
      <c r="E841" t="s">
        <v>182</v>
      </c>
      <c r="F841">
        <v>188</v>
      </c>
      <c r="G841">
        <v>-7</v>
      </c>
      <c r="H841">
        <v>-3.5897435897435899</v>
      </c>
      <c r="I841">
        <v>40</v>
      </c>
      <c r="J841">
        <v>32.93</v>
      </c>
      <c r="K841">
        <v>598.29999999999995</v>
      </c>
      <c r="L841">
        <v>-67.400000000000091</v>
      </c>
      <c r="M841">
        <v>-10.124680787141369</v>
      </c>
      <c r="N841">
        <v>42000</v>
      </c>
      <c r="O841">
        <v>21200</v>
      </c>
      <c r="P841">
        <v>50</v>
      </c>
      <c r="Q841">
        <v>589.85</v>
      </c>
      <c r="R841">
        <v>200</v>
      </c>
      <c r="S841">
        <v>595.15</v>
      </c>
      <c r="T841">
        <v>16515.099999999999</v>
      </c>
      <c r="U841" t="s">
        <v>217</v>
      </c>
      <c r="V841" s="5">
        <v>0.60763888888888895</v>
      </c>
    </row>
    <row r="842" spans="1:22" x14ac:dyDescent="0.3">
      <c r="A842">
        <v>66</v>
      </c>
      <c r="B842">
        <v>17150</v>
      </c>
      <c r="C842" s="3">
        <v>44434</v>
      </c>
      <c r="D842" t="s">
        <v>215</v>
      </c>
      <c r="E842" t="s">
        <v>183</v>
      </c>
      <c r="F842">
        <v>12</v>
      </c>
      <c r="G842">
        <v>0</v>
      </c>
      <c r="H842">
        <v>0</v>
      </c>
      <c r="I842">
        <v>1</v>
      </c>
      <c r="J842">
        <v>32.5</v>
      </c>
      <c r="K842">
        <v>641.20000000000005</v>
      </c>
      <c r="L842">
        <v>-78.799999999999955</v>
      </c>
      <c r="M842">
        <v>-10.944444444444439</v>
      </c>
      <c r="N842">
        <v>31700</v>
      </c>
      <c r="O842">
        <v>19250</v>
      </c>
      <c r="P842">
        <v>50</v>
      </c>
      <c r="Q842">
        <v>638.20000000000005</v>
      </c>
      <c r="R842">
        <v>50</v>
      </c>
      <c r="S842">
        <v>645.65</v>
      </c>
      <c r="T842">
        <v>16515.099999999999</v>
      </c>
      <c r="U842" t="s">
        <v>217</v>
      </c>
      <c r="V842" s="5">
        <v>0.60763888888888895</v>
      </c>
    </row>
    <row r="843" spans="1:22" x14ac:dyDescent="0.3">
      <c r="A843">
        <v>67</v>
      </c>
      <c r="B843">
        <v>17200</v>
      </c>
      <c r="C843" s="3">
        <v>44434</v>
      </c>
      <c r="D843" t="s">
        <v>215</v>
      </c>
      <c r="E843" t="s">
        <v>184</v>
      </c>
      <c r="F843">
        <v>241</v>
      </c>
      <c r="G843">
        <v>-28</v>
      </c>
      <c r="H843">
        <v>-10.408921933085502</v>
      </c>
      <c r="I843">
        <v>85</v>
      </c>
      <c r="J843">
        <v>33.79</v>
      </c>
      <c r="K843">
        <v>689.7</v>
      </c>
      <c r="L843">
        <v>-67.299999999999955</v>
      </c>
      <c r="M843">
        <v>-8.8903566710700073</v>
      </c>
      <c r="N843">
        <v>44300</v>
      </c>
      <c r="O843">
        <v>22450</v>
      </c>
      <c r="P843">
        <v>50</v>
      </c>
      <c r="Q843">
        <v>687.95</v>
      </c>
      <c r="R843">
        <v>50</v>
      </c>
      <c r="S843">
        <v>694.45</v>
      </c>
      <c r="T843">
        <v>16515.099999999999</v>
      </c>
      <c r="U843" t="s">
        <v>217</v>
      </c>
      <c r="V843" s="5">
        <v>0.60763888888888895</v>
      </c>
    </row>
    <row r="844" spans="1:22" x14ac:dyDescent="0.3">
      <c r="A844">
        <v>68</v>
      </c>
      <c r="B844">
        <v>17250</v>
      </c>
      <c r="C844" s="3">
        <v>44434</v>
      </c>
      <c r="D844" t="s">
        <v>215</v>
      </c>
      <c r="E844" t="s">
        <v>185</v>
      </c>
      <c r="F844">
        <v>1</v>
      </c>
      <c r="G844">
        <v>0</v>
      </c>
      <c r="H844">
        <v>0</v>
      </c>
      <c r="I844">
        <v>0</v>
      </c>
      <c r="J844">
        <v>37.43</v>
      </c>
      <c r="K844">
        <v>0</v>
      </c>
      <c r="L844">
        <v>0</v>
      </c>
      <c r="M844">
        <v>0</v>
      </c>
      <c r="N844">
        <v>22550</v>
      </c>
      <c r="O844">
        <v>18250</v>
      </c>
      <c r="P844">
        <v>50</v>
      </c>
      <c r="Q844">
        <v>737.55</v>
      </c>
      <c r="R844">
        <v>100</v>
      </c>
      <c r="S844">
        <v>746.7</v>
      </c>
      <c r="T844">
        <v>16515.099999999999</v>
      </c>
      <c r="U844" t="s">
        <v>217</v>
      </c>
      <c r="V844" s="5">
        <v>0.60763888888888895</v>
      </c>
    </row>
    <row r="845" spans="1:22" x14ac:dyDescent="0.3">
      <c r="A845">
        <v>69</v>
      </c>
      <c r="B845">
        <v>17300</v>
      </c>
      <c r="C845" s="3">
        <v>44434</v>
      </c>
      <c r="D845" t="s">
        <v>215</v>
      </c>
      <c r="E845" t="s">
        <v>186</v>
      </c>
      <c r="F845">
        <v>343</v>
      </c>
      <c r="G845">
        <v>-21</v>
      </c>
      <c r="H845">
        <v>-5.7692307692307692</v>
      </c>
      <c r="I845">
        <v>290</v>
      </c>
      <c r="J845">
        <v>37.43</v>
      </c>
      <c r="K845">
        <v>789.8</v>
      </c>
      <c r="L845">
        <v>-70.450000000000045</v>
      </c>
      <c r="M845">
        <v>-8.1894798023830333</v>
      </c>
      <c r="N845">
        <v>32050</v>
      </c>
      <c r="O845">
        <v>27350</v>
      </c>
      <c r="P845">
        <v>50</v>
      </c>
      <c r="Q845">
        <v>788.65</v>
      </c>
      <c r="R845">
        <v>50</v>
      </c>
      <c r="S845">
        <v>795.15</v>
      </c>
      <c r="T845">
        <v>16515.099999999999</v>
      </c>
      <c r="U845" t="s">
        <v>217</v>
      </c>
      <c r="V845" s="5">
        <v>0.60763888888888895</v>
      </c>
    </row>
    <row r="846" spans="1:22" x14ac:dyDescent="0.3">
      <c r="A846">
        <v>70</v>
      </c>
      <c r="B846">
        <v>17350</v>
      </c>
      <c r="C846" s="3">
        <v>44434</v>
      </c>
      <c r="D846" t="s">
        <v>215</v>
      </c>
      <c r="E846" t="s">
        <v>187</v>
      </c>
      <c r="F846">
        <v>6</v>
      </c>
      <c r="G846">
        <v>1</v>
      </c>
      <c r="H846">
        <v>20</v>
      </c>
      <c r="I846">
        <v>2</v>
      </c>
      <c r="J846">
        <v>45.8</v>
      </c>
      <c r="K846">
        <v>858.25</v>
      </c>
      <c r="L846">
        <v>91.899999999999977</v>
      </c>
      <c r="M846">
        <v>11.991909701833363</v>
      </c>
      <c r="N846">
        <v>20650</v>
      </c>
      <c r="O846">
        <v>17850</v>
      </c>
      <c r="P846">
        <v>50</v>
      </c>
      <c r="Q846">
        <v>834.1</v>
      </c>
      <c r="R846">
        <v>50</v>
      </c>
      <c r="S846">
        <v>845.85</v>
      </c>
      <c r="T846">
        <v>16515.099999999999</v>
      </c>
      <c r="U846" t="s">
        <v>217</v>
      </c>
      <c r="V846" s="5">
        <v>0.60763888888888895</v>
      </c>
    </row>
    <row r="847" spans="1:22" x14ac:dyDescent="0.3">
      <c r="A847">
        <v>71</v>
      </c>
      <c r="B847">
        <v>17400</v>
      </c>
      <c r="C847" s="3">
        <v>44434</v>
      </c>
      <c r="D847" t="s">
        <v>215</v>
      </c>
      <c r="E847" t="s">
        <v>188</v>
      </c>
      <c r="F847">
        <v>399</v>
      </c>
      <c r="G847">
        <v>0</v>
      </c>
      <c r="H847">
        <v>0</v>
      </c>
      <c r="I847">
        <v>0</v>
      </c>
      <c r="J847">
        <v>43.93</v>
      </c>
      <c r="K847">
        <v>0</v>
      </c>
      <c r="L847">
        <v>0</v>
      </c>
      <c r="M847">
        <v>0</v>
      </c>
      <c r="N847">
        <v>21900</v>
      </c>
      <c r="O847">
        <v>18550</v>
      </c>
      <c r="P847">
        <v>100</v>
      </c>
      <c r="Q847">
        <v>886.3</v>
      </c>
      <c r="R847">
        <v>50</v>
      </c>
      <c r="S847">
        <v>894.7</v>
      </c>
      <c r="T847">
        <v>16515.099999999999</v>
      </c>
      <c r="U847" t="s">
        <v>217</v>
      </c>
      <c r="V847" s="5">
        <v>0.60763888888888895</v>
      </c>
    </row>
    <row r="848" spans="1:22" x14ac:dyDescent="0.3">
      <c r="A848">
        <v>72</v>
      </c>
      <c r="B848">
        <v>17450</v>
      </c>
      <c r="C848" s="3">
        <v>44434</v>
      </c>
      <c r="D848" t="s">
        <v>215</v>
      </c>
      <c r="E848" t="s">
        <v>189</v>
      </c>
      <c r="F848">
        <v>2</v>
      </c>
      <c r="G848">
        <v>0</v>
      </c>
      <c r="H848">
        <v>0</v>
      </c>
      <c r="I848">
        <v>0</v>
      </c>
      <c r="J848">
        <v>43.93</v>
      </c>
      <c r="K848">
        <v>0</v>
      </c>
      <c r="L848">
        <v>0</v>
      </c>
      <c r="M848">
        <v>0</v>
      </c>
      <c r="N848">
        <v>13550</v>
      </c>
      <c r="O848">
        <v>10700</v>
      </c>
      <c r="P848">
        <v>50</v>
      </c>
      <c r="Q848">
        <v>933.95</v>
      </c>
      <c r="R848">
        <v>50</v>
      </c>
      <c r="S848">
        <v>945.95</v>
      </c>
      <c r="T848">
        <v>16515.099999999999</v>
      </c>
      <c r="U848" t="s">
        <v>217</v>
      </c>
      <c r="V848" s="5">
        <v>0.60763888888888895</v>
      </c>
    </row>
    <row r="849" spans="1:22" x14ac:dyDescent="0.3">
      <c r="A849">
        <v>73</v>
      </c>
      <c r="B849">
        <v>17500</v>
      </c>
      <c r="C849" s="3">
        <v>44434</v>
      </c>
      <c r="D849" t="s">
        <v>215</v>
      </c>
      <c r="E849" t="s">
        <v>190</v>
      </c>
      <c r="F849">
        <v>713</v>
      </c>
      <c r="G849">
        <v>38</v>
      </c>
      <c r="H849">
        <v>5.6296296296296298</v>
      </c>
      <c r="I849">
        <v>208</v>
      </c>
      <c r="J849">
        <v>43.93</v>
      </c>
      <c r="K849">
        <v>988.85</v>
      </c>
      <c r="L849">
        <v>-70.749999999999886</v>
      </c>
      <c r="M849">
        <v>-6.6770479426198461</v>
      </c>
      <c r="N849">
        <v>20350</v>
      </c>
      <c r="O849">
        <v>18950</v>
      </c>
      <c r="P849">
        <v>100</v>
      </c>
      <c r="Q849">
        <v>990.3</v>
      </c>
      <c r="R849">
        <v>50</v>
      </c>
      <c r="S849">
        <v>994.2</v>
      </c>
      <c r="T849">
        <v>16515.099999999999</v>
      </c>
      <c r="U849" t="s">
        <v>217</v>
      </c>
      <c r="V849" s="5">
        <v>0.60763888888888895</v>
      </c>
    </row>
    <row r="850" spans="1:22" x14ac:dyDescent="0.3">
      <c r="A850">
        <v>74</v>
      </c>
      <c r="B850">
        <v>17550</v>
      </c>
      <c r="C850" s="3">
        <v>44434</v>
      </c>
      <c r="D850" t="s">
        <v>215</v>
      </c>
      <c r="E850" t="s">
        <v>191</v>
      </c>
      <c r="F850">
        <v>1</v>
      </c>
      <c r="G850">
        <v>0</v>
      </c>
      <c r="H850">
        <v>0</v>
      </c>
      <c r="I850">
        <v>1</v>
      </c>
      <c r="J850">
        <v>55.57</v>
      </c>
      <c r="K850">
        <v>997.75</v>
      </c>
      <c r="L850">
        <v>-161.70000000000005</v>
      </c>
      <c r="M850">
        <v>-13.946267626892064</v>
      </c>
      <c r="N850">
        <v>10950</v>
      </c>
      <c r="O850">
        <v>10950</v>
      </c>
      <c r="P850">
        <v>50</v>
      </c>
      <c r="Q850">
        <v>1026.7</v>
      </c>
      <c r="R850">
        <v>50</v>
      </c>
      <c r="S850">
        <v>1048.5999999999999</v>
      </c>
      <c r="T850">
        <v>16515.099999999999</v>
      </c>
      <c r="U850" t="s">
        <v>217</v>
      </c>
      <c r="V850" s="5">
        <v>0.60763888888888895</v>
      </c>
    </row>
    <row r="851" spans="1:22" x14ac:dyDescent="0.3">
      <c r="A851">
        <v>75</v>
      </c>
      <c r="B851">
        <v>17600</v>
      </c>
      <c r="C851" s="3">
        <v>44434</v>
      </c>
      <c r="D851" t="s">
        <v>215</v>
      </c>
      <c r="E851" t="s">
        <v>192</v>
      </c>
      <c r="F851">
        <v>2</v>
      </c>
      <c r="G851">
        <v>0</v>
      </c>
      <c r="H851">
        <v>0</v>
      </c>
      <c r="I851">
        <v>2</v>
      </c>
      <c r="J851">
        <v>55.57</v>
      </c>
      <c r="K851">
        <v>1054</v>
      </c>
      <c r="L851">
        <v>9</v>
      </c>
      <c r="M851">
        <v>0.86124401913875592</v>
      </c>
      <c r="N851">
        <v>11500</v>
      </c>
      <c r="O851">
        <v>12800</v>
      </c>
      <c r="P851">
        <v>50</v>
      </c>
      <c r="Q851">
        <v>1081</v>
      </c>
      <c r="R851">
        <v>100</v>
      </c>
      <c r="S851">
        <v>1099.75</v>
      </c>
      <c r="T851">
        <v>16515.099999999999</v>
      </c>
      <c r="U851" t="s">
        <v>217</v>
      </c>
      <c r="V851" s="5">
        <v>0.60763888888888895</v>
      </c>
    </row>
    <row r="852" spans="1:22" x14ac:dyDescent="0.3">
      <c r="A852">
        <v>76</v>
      </c>
      <c r="B852">
        <v>17650</v>
      </c>
      <c r="C852" s="3">
        <v>44434</v>
      </c>
      <c r="D852" t="s">
        <v>215</v>
      </c>
      <c r="E852" t="s">
        <v>193</v>
      </c>
      <c r="F852">
        <v>0</v>
      </c>
      <c r="G852">
        <v>0</v>
      </c>
      <c r="H852">
        <v>0</v>
      </c>
      <c r="I852">
        <v>0</v>
      </c>
      <c r="J852">
        <v>55.57</v>
      </c>
      <c r="K852">
        <v>0</v>
      </c>
      <c r="L852">
        <v>0</v>
      </c>
      <c r="M852">
        <v>0</v>
      </c>
      <c r="N852">
        <v>10650</v>
      </c>
      <c r="O852">
        <v>10650</v>
      </c>
      <c r="P852">
        <v>50</v>
      </c>
      <c r="Q852">
        <v>1122.95</v>
      </c>
      <c r="R852">
        <v>50</v>
      </c>
      <c r="S852">
        <v>1153.8499999999999</v>
      </c>
      <c r="T852">
        <v>16515.099999999999</v>
      </c>
      <c r="U852" t="s">
        <v>217</v>
      </c>
      <c r="V852" s="5">
        <v>0.60763888888888895</v>
      </c>
    </row>
    <row r="853" spans="1:22" x14ac:dyDescent="0.3">
      <c r="A853">
        <v>77</v>
      </c>
      <c r="B853">
        <v>17700</v>
      </c>
      <c r="C853" s="3">
        <v>44434</v>
      </c>
      <c r="D853" t="s">
        <v>215</v>
      </c>
      <c r="E853" t="s">
        <v>194</v>
      </c>
      <c r="F853">
        <v>20</v>
      </c>
      <c r="G853">
        <v>0</v>
      </c>
      <c r="H853">
        <v>0</v>
      </c>
      <c r="I853">
        <v>7</v>
      </c>
      <c r="J853">
        <v>55.57</v>
      </c>
      <c r="K853">
        <v>1200.25</v>
      </c>
      <c r="L853">
        <v>-94.400000000000091</v>
      </c>
      <c r="M853">
        <v>-7.2915459776773712</v>
      </c>
      <c r="N853">
        <v>16450</v>
      </c>
      <c r="O853">
        <v>16750</v>
      </c>
      <c r="P853">
        <v>50</v>
      </c>
      <c r="Q853">
        <v>1183.5999999999999</v>
      </c>
      <c r="R853">
        <v>50</v>
      </c>
      <c r="S853">
        <v>1195.75</v>
      </c>
      <c r="T853">
        <v>16515.099999999999</v>
      </c>
      <c r="U853" t="s">
        <v>217</v>
      </c>
      <c r="V853" s="5">
        <v>0.60763888888888895</v>
      </c>
    </row>
    <row r="854" spans="1:22" x14ac:dyDescent="0.3">
      <c r="A854">
        <v>78</v>
      </c>
      <c r="B854">
        <v>17750</v>
      </c>
      <c r="C854" s="3">
        <v>44434</v>
      </c>
      <c r="D854" t="s">
        <v>215</v>
      </c>
      <c r="E854" t="s">
        <v>195</v>
      </c>
      <c r="F854">
        <v>0</v>
      </c>
      <c r="G854">
        <v>0</v>
      </c>
      <c r="H854">
        <v>0</v>
      </c>
      <c r="I854">
        <v>0</v>
      </c>
      <c r="J854">
        <v>75.25</v>
      </c>
      <c r="K854">
        <v>0</v>
      </c>
      <c r="L854">
        <v>0</v>
      </c>
      <c r="M854">
        <v>0</v>
      </c>
      <c r="N854">
        <v>10650</v>
      </c>
      <c r="O854">
        <v>10650</v>
      </c>
      <c r="P854">
        <v>50</v>
      </c>
      <c r="Q854">
        <v>1225.1500000000001</v>
      </c>
      <c r="R854">
        <v>50</v>
      </c>
      <c r="S854">
        <v>1252.5999999999999</v>
      </c>
      <c r="T854">
        <v>16515.099999999999</v>
      </c>
      <c r="U854" t="s">
        <v>217</v>
      </c>
      <c r="V854" s="5">
        <v>0.60763888888888895</v>
      </c>
    </row>
    <row r="855" spans="1:22" x14ac:dyDescent="0.3">
      <c r="A855">
        <v>79</v>
      </c>
      <c r="B855">
        <v>17800</v>
      </c>
      <c r="C855" s="3">
        <v>44434</v>
      </c>
      <c r="D855" t="s">
        <v>215</v>
      </c>
      <c r="E855" t="s">
        <v>196</v>
      </c>
      <c r="F855">
        <v>14</v>
      </c>
      <c r="G855">
        <v>-6</v>
      </c>
      <c r="H855">
        <v>-30</v>
      </c>
      <c r="I855">
        <v>14</v>
      </c>
      <c r="J855">
        <v>75.25</v>
      </c>
      <c r="K855">
        <v>1348.35</v>
      </c>
      <c r="L855">
        <v>-32.050000000000182</v>
      </c>
      <c r="M855">
        <v>-2.3217907852796418</v>
      </c>
      <c r="N855">
        <v>13300</v>
      </c>
      <c r="O855">
        <v>14800</v>
      </c>
      <c r="P855">
        <v>100</v>
      </c>
      <c r="Q855">
        <v>1277.95</v>
      </c>
      <c r="R855">
        <v>50</v>
      </c>
      <c r="S855">
        <v>1297.55</v>
      </c>
      <c r="T855">
        <v>16515.099999999999</v>
      </c>
      <c r="U855" t="s">
        <v>217</v>
      </c>
      <c r="V855" s="5">
        <v>0.60763888888888895</v>
      </c>
    </row>
    <row r="856" spans="1:22" x14ac:dyDescent="0.3">
      <c r="A856">
        <v>80</v>
      </c>
      <c r="B856">
        <v>17850</v>
      </c>
      <c r="C856" s="3">
        <v>44434</v>
      </c>
      <c r="D856" t="s">
        <v>215</v>
      </c>
      <c r="E856" t="s">
        <v>197</v>
      </c>
      <c r="F856">
        <v>11</v>
      </c>
      <c r="G856">
        <v>0</v>
      </c>
      <c r="H856">
        <v>0</v>
      </c>
      <c r="I856">
        <v>1</v>
      </c>
      <c r="J856">
        <v>63.51</v>
      </c>
      <c r="K856">
        <v>1357.3</v>
      </c>
      <c r="L856">
        <v>-109.40000000000009</v>
      </c>
      <c r="M856">
        <v>-7.4589213881502747</v>
      </c>
      <c r="N856">
        <v>10700</v>
      </c>
      <c r="O856">
        <v>10700</v>
      </c>
      <c r="P856">
        <v>150</v>
      </c>
      <c r="Q856">
        <v>1322.35</v>
      </c>
      <c r="R856">
        <v>150</v>
      </c>
      <c r="S856">
        <v>1353.65</v>
      </c>
      <c r="T856">
        <v>16515.099999999999</v>
      </c>
      <c r="U856" t="s">
        <v>217</v>
      </c>
      <c r="V856" s="5">
        <v>0.60763888888888895</v>
      </c>
    </row>
    <row r="857" spans="1:22" x14ac:dyDescent="0.3">
      <c r="A857">
        <v>81</v>
      </c>
      <c r="B857">
        <v>17900</v>
      </c>
      <c r="C857" s="3">
        <v>44434</v>
      </c>
      <c r="D857" t="s">
        <v>215</v>
      </c>
      <c r="E857" t="s">
        <v>198</v>
      </c>
      <c r="F857">
        <v>0</v>
      </c>
      <c r="G857">
        <v>0</v>
      </c>
      <c r="H857">
        <v>0</v>
      </c>
      <c r="I857">
        <v>0</v>
      </c>
      <c r="J857">
        <v>59.01</v>
      </c>
      <c r="K857">
        <v>0</v>
      </c>
      <c r="L857">
        <v>0</v>
      </c>
      <c r="M857">
        <v>0</v>
      </c>
      <c r="N857">
        <v>10650</v>
      </c>
      <c r="O857">
        <v>10650</v>
      </c>
      <c r="P857">
        <v>150</v>
      </c>
      <c r="Q857">
        <v>1372.3</v>
      </c>
      <c r="R857">
        <v>50</v>
      </c>
      <c r="S857">
        <v>1401.45</v>
      </c>
      <c r="T857">
        <v>16515.099999999999</v>
      </c>
      <c r="U857" t="s">
        <v>217</v>
      </c>
      <c r="V857" s="5">
        <v>0.60763888888888895</v>
      </c>
    </row>
    <row r="858" spans="1:22" x14ac:dyDescent="0.3">
      <c r="A858">
        <v>82</v>
      </c>
      <c r="B858">
        <v>17950</v>
      </c>
      <c r="C858" s="3">
        <v>44434</v>
      </c>
      <c r="D858" t="s">
        <v>215</v>
      </c>
      <c r="E858" t="s">
        <v>199</v>
      </c>
      <c r="F858">
        <v>0</v>
      </c>
      <c r="G858">
        <v>0</v>
      </c>
      <c r="H858">
        <v>0</v>
      </c>
      <c r="I858">
        <v>0</v>
      </c>
      <c r="J858">
        <v>59.01</v>
      </c>
      <c r="K858">
        <v>0</v>
      </c>
      <c r="L858">
        <v>0</v>
      </c>
      <c r="M858">
        <v>0</v>
      </c>
      <c r="N858">
        <v>10700</v>
      </c>
      <c r="O858">
        <v>10650</v>
      </c>
      <c r="P858">
        <v>150</v>
      </c>
      <c r="Q858">
        <v>1422.85</v>
      </c>
      <c r="R858">
        <v>50</v>
      </c>
      <c r="S858">
        <v>1451.8</v>
      </c>
      <c r="T858">
        <v>16515.099999999999</v>
      </c>
      <c r="U858" t="s">
        <v>217</v>
      </c>
      <c r="V858" s="5">
        <v>0.60763888888888895</v>
      </c>
    </row>
    <row r="859" spans="1:22" x14ac:dyDescent="0.3">
      <c r="A859">
        <v>83</v>
      </c>
      <c r="B859">
        <v>18000</v>
      </c>
      <c r="C859" s="3">
        <v>44434</v>
      </c>
      <c r="D859" t="s">
        <v>215</v>
      </c>
      <c r="E859" t="s">
        <v>200</v>
      </c>
      <c r="F859">
        <v>204</v>
      </c>
      <c r="G859">
        <v>3</v>
      </c>
      <c r="H859">
        <v>1.4925373134328359</v>
      </c>
      <c r="I859">
        <v>48</v>
      </c>
      <c r="J859">
        <v>59.01</v>
      </c>
      <c r="K859">
        <v>1487.05</v>
      </c>
      <c r="L859">
        <v>-76.400000000000091</v>
      </c>
      <c r="M859">
        <v>-4.8866289296108016</v>
      </c>
      <c r="N859">
        <v>16000</v>
      </c>
      <c r="O859">
        <v>17350</v>
      </c>
      <c r="P859">
        <v>100</v>
      </c>
      <c r="Q859">
        <v>1477.3</v>
      </c>
      <c r="R859">
        <v>50</v>
      </c>
      <c r="S859">
        <v>1494.35</v>
      </c>
      <c r="T859">
        <v>16515.099999999999</v>
      </c>
      <c r="U859" t="s">
        <v>217</v>
      </c>
      <c r="V859" s="5">
        <v>0.60763888888888895</v>
      </c>
    </row>
    <row r="860" spans="1:22" x14ac:dyDescent="0.3">
      <c r="A860">
        <v>84</v>
      </c>
      <c r="B860">
        <v>18050</v>
      </c>
      <c r="C860" s="3">
        <v>44434</v>
      </c>
      <c r="D860" t="s">
        <v>215</v>
      </c>
      <c r="E860" t="s">
        <v>201</v>
      </c>
      <c r="F860">
        <v>2</v>
      </c>
      <c r="G860">
        <v>0</v>
      </c>
      <c r="H860">
        <v>0</v>
      </c>
      <c r="I860">
        <v>0</v>
      </c>
      <c r="J860">
        <v>50.43</v>
      </c>
      <c r="K860">
        <v>0</v>
      </c>
      <c r="L860">
        <v>0</v>
      </c>
      <c r="M860">
        <v>0</v>
      </c>
      <c r="N860">
        <v>10700</v>
      </c>
      <c r="O860">
        <v>10700</v>
      </c>
      <c r="P860">
        <v>150</v>
      </c>
      <c r="Q860">
        <v>1527.3</v>
      </c>
      <c r="R860">
        <v>150</v>
      </c>
      <c r="S860">
        <v>1548.85</v>
      </c>
      <c r="T860">
        <v>16515.099999999999</v>
      </c>
      <c r="U860" t="s">
        <v>217</v>
      </c>
      <c r="V860" s="5">
        <v>0.60763888888888895</v>
      </c>
    </row>
    <row r="861" spans="1:22" x14ac:dyDescent="0.3">
      <c r="A861">
        <v>85</v>
      </c>
      <c r="B861">
        <v>18100</v>
      </c>
      <c r="C861" s="3">
        <v>44434</v>
      </c>
      <c r="D861" t="s">
        <v>215</v>
      </c>
      <c r="E861" t="s">
        <v>212</v>
      </c>
      <c r="F861">
        <v>1</v>
      </c>
      <c r="G861">
        <v>0</v>
      </c>
      <c r="H861">
        <v>0</v>
      </c>
      <c r="I861">
        <v>0</v>
      </c>
      <c r="J861">
        <v>50.43</v>
      </c>
      <c r="K861">
        <v>0</v>
      </c>
      <c r="L861">
        <v>0</v>
      </c>
      <c r="M861">
        <v>0</v>
      </c>
      <c r="N861">
        <v>10150</v>
      </c>
      <c r="O861">
        <v>10050</v>
      </c>
      <c r="P861">
        <v>50</v>
      </c>
      <c r="Q861">
        <v>1577.05</v>
      </c>
      <c r="R861">
        <v>50</v>
      </c>
      <c r="S861">
        <v>1597.85</v>
      </c>
      <c r="T861">
        <v>16515.099999999999</v>
      </c>
      <c r="U861" t="s">
        <v>217</v>
      </c>
      <c r="V861" s="5">
        <v>0.60763888888888895</v>
      </c>
    </row>
    <row r="862" spans="1:22" x14ac:dyDescent="0.3">
      <c r="A862">
        <v>0</v>
      </c>
      <c r="B862">
        <v>13850</v>
      </c>
      <c r="C862" s="3">
        <v>44434</v>
      </c>
      <c r="D862" t="s">
        <v>215</v>
      </c>
      <c r="E862" t="s">
        <v>32</v>
      </c>
      <c r="F862">
        <v>374</v>
      </c>
      <c r="G862">
        <v>-88</v>
      </c>
      <c r="H862">
        <v>-19.047619047619047</v>
      </c>
      <c r="I862">
        <v>107</v>
      </c>
      <c r="J862">
        <v>50.43</v>
      </c>
      <c r="K862">
        <v>2648.9</v>
      </c>
      <c r="L862">
        <v>49.700000000000273</v>
      </c>
      <c r="M862">
        <v>1.9121268082487024</v>
      </c>
      <c r="N862">
        <v>19500</v>
      </c>
      <c r="O862">
        <v>16000</v>
      </c>
      <c r="P862">
        <v>200</v>
      </c>
      <c r="Q862">
        <v>2647.25</v>
      </c>
      <c r="R862">
        <v>50</v>
      </c>
      <c r="S862">
        <v>2663.95</v>
      </c>
      <c r="T862">
        <v>16510.8</v>
      </c>
      <c r="U862" t="s">
        <v>216</v>
      </c>
      <c r="V862" s="5">
        <v>0.60833333333333328</v>
      </c>
    </row>
    <row r="863" spans="1:22" x14ac:dyDescent="0.3">
      <c r="A863">
        <v>1</v>
      </c>
      <c r="B863">
        <v>13900</v>
      </c>
      <c r="C863" s="3">
        <v>44434</v>
      </c>
      <c r="D863" t="s">
        <v>215</v>
      </c>
      <c r="E863" t="s">
        <v>33</v>
      </c>
      <c r="F863">
        <v>314</v>
      </c>
      <c r="G863">
        <v>-3</v>
      </c>
      <c r="H863">
        <v>-0.94637223974763407</v>
      </c>
      <c r="I863">
        <v>5</v>
      </c>
      <c r="J863">
        <v>50.43</v>
      </c>
      <c r="K863">
        <v>2553</v>
      </c>
      <c r="L863">
        <v>44.75</v>
      </c>
      <c r="M863">
        <v>1.7841124289843517</v>
      </c>
      <c r="N863">
        <v>14450</v>
      </c>
      <c r="O863">
        <v>13250</v>
      </c>
      <c r="P863">
        <v>400</v>
      </c>
      <c r="Q863">
        <v>2596.25</v>
      </c>
      <c r="R863">
        <v>50</v>
      </c>
      <c r="S863">
        <v>2616.6</v>
      </c>
      <c r="T863">
        <v>16510.8</v>
      </c>
      <c r="U863" t="s">
        <v>216</v>
      </c>
      <c r="V863" s="5">
        <v>0.60833333333333328</v>
      </c>
    </row>
    <row r="864" spans="1:22" x14ac:dyDescent="0.3">
      <c r="A864">
        <v>2</v>
      </c>
      <c r="B864">
        <v>13950</v>
      </c>
      <c r="C864" s="3">
        <v>44434</v>
      </c>
      <c r="D864" t="s">
        <v>215</v>
      </c>
      <c r="E864" t="s">
        <v>34</v>
      </c>
      <c r="F864">
        <v>0</v>
      </c>
      <c r="G864">
        <v>0</v>
      </c>
      <c r="H864">
        <v>0</v>
      </c>
      <c r="I864">
        <v>0</v>
      </c>
      <c r="J864">
        <v>50.43</v>
      </c>
      <c r="K864">
        <v>0</v>
      </c>
      <c r="L864">
        <v>0</v>
      </c>
      <c r="M864">
        <v>0</v>
      </c>
      <c r="N864">
        <v>12100</v>
      </c>
      <c r="O864">
        <v>8050</v>
      </c>
      <c r="P864">
        <v>1000</v>
      </c>
      <c r="Q864">
        <v>2496.85</v>
      </c>
      <c r="R864">
        <v>1500</v>
      </c>
      <c r="S864">
        <v>2633.05</v>
      </c>
      <c r="T864">
        <v>16510.8</v>
      </c>
      <c r="U864" t="s">
        <v>216</v>
      </c>
      <c r="V864" s="5">
        <v>0.60833333333333328</v>
      </c>
    </row>
    <row r="865" spans="1:22" x14ac:dyDescent="0.3">
      <c r="A865">
        <v>3</v>
      </c>
      <c r="B865">
        <v>14000</v>
      </c>
      <c r="C865" s="3">
        <v>44434</v>
      </c>
      <c r="D865" t="s">
        <v>215</v>
      </c>
      <c r="E865" t="s">
        <v>35</v>
      </c>
      <c r="F865">
        <v>16277</v>
      </c>
      <c r="G865">
        <v>-706</v>
      </c>
      <c r="H865">
        <v>-4.1570982747453336</v>
      </c>
      <c r="I865">
        <v>1075</v>
      </c>
      <c r="J865">
        <v>50.43</v>
      </c>
      <c r="K865">
        <v>2507</v>
      </c>
      <c r="L865">
        <v>69.75</v>
      </c>
      <c r="M865">
        <v>2.8618319827674634</v>
      </c>
      <c r="N865">
        <v>22450</v>
      </c>
      <c r="O865">
        <v>17900</v>
      </c>
      <c r="P865">
        <v>250</v>
      </c>
      <c r="Q865">
        <v>2503</v>
      </c>
      <c r="R865">
        <v>50</v>
      </c>
      <c r="S865">
        <v>2510.65</v>
      </c>
      <c r="T865">
        <v>16510.8</v>
      </c>
      <c r="U865" t="s">
        <v>216</v>
      </c>
      <c r="V865" s="5">
        <v>0.60833333333333328</v>
      </c>
    </row>
    <row r="866" spans="1:22" x14ac:dyDescent="0.3">
      <c r="A866">
        <v>4</v>
      </c>
      <c r="B866">
        <v>14050</v>
      </c>
      <c r="C866" s="3">
        <v>44434</v>
      </c>
      <c r="D866" t="s">
        <v>215</v>
      </c>
      <c r="E866" t="s">
        <v>36</v>
      </c>
      <c r="F866">
        <v>0</v>
      </c>
      <c r="G866">
        <v>0</v>
      </c>
      <c r="H866">
        <v>0</v>
      </c>
      <c r="I866">
        <v>0</v>
      </c>
      <c r="J866">
        <v>50.43</v>
      </c>
      <c r="K866">
        <v>0</v>
      </c>
      <c r="L866">
        <v>0</v>
      </c>
      <c r="M866">
        <v>0</v>
      </c>
      <c r="N866">
        <v>12100</v>
      </c>
      <c r="O866">
        <v>7500</v>
      </c>
      <c r="P866">
        <v>1000</v>
      </c>
      <c r="Q866">
        <v>2398.5500000000002</v>
      </c>
      <c r="R866">
        <v>900</v>
      </c>
      <c r="S866">
        <v>2531.75</v>
      </c>
      <c r="T866">
        <v>16510.8</v>
      </c>
      <c r="U866" t="s">
        <v>216</v>
      </c>
      <c r="V866" s="5">
        <v>0.60833333333333328</v>
      </c>
    </row>
    <row r="867" spans="1:22" x14ac:dyDescent="0.3">
      <c r="A867">
        <v>5</v>
      </c>
      <c r="B867">
        <v>14100</v>
      </c>
      <c r="C867" s="3">
        <v>44434</v>
      </c>
      <c r="D867" t="s">
        <v>215</v>
      </c>
      <c r="E867" t="s">
        <v>37</v>
      </c>
      <c r="F867">
        <v>25</v>
      </c>
      <c r="G867">
        <v>0</v>
      </c>
      <c r="H867">
        <v>0</v>
      </c>
      <c r="I867">
        <v>1</v>
      </c>
      <c r="J867">
        <v>50.43</v>
      </c>
      <c r="K867">
        <v>2311</v>
      </c>
      <c r="L867">
        <v>131</v>
      </c>
      <c r="M867">
        <v>6.0091743119266061</v>
      </c>
      <c r="N867">
        <v>12300</v>
      </c>
      <c r="O867">
        <v>8450</v>
      </c>
      <c r="P867">
        <v>100</v>
      </c>
      <c r="Q867">
        <v>2392.0500000000002</v>
      </c>
      <c r="R867">
        <v>500</v>
      </c>
      <c r="S867">
        <v>2481.4499999999998</v>
      </c>
      <c r="T867">
        <v>16510.8</v>
      </c>
      <c r="U867" t="s">
        <v>216</v>
      </c>
      <c r="V867" s="5">
        <v>0.60833333333333328</v>
      </c>
    </row>
    <row r="868" spans="1:22" x14ac:dyDescent="0.3">
      <c r="A868">
        <v>6</v>
      </c>
      <c r="B868">
        <v>14150</v>
      </c>
      <c r="C868" s="3">
        <v>44434</v>
      </c>
      <c r="D868" t="s">
        <v>215</v>
      </c>
      <c r="E868" t="s">
        <v>38</v>
      </c>
      <c r="F868">
        <v>0</v>
      </c>
      <c r="G868">
        <v>0</v>
      </c>
      <c r="H868">
        <v>0</v>
      </c>
      <c r="I868">
        <v>0</v>
      </c>
      <c r="J868">
        <v>50.43</v>
      </c>
      <c r="K868">
        <v>0</v>
      </c>
      <c r="L868">
        <v>0</v>
      </c>
      <c r="M868">
        <v>0</v>
      </c>
      <c r="N868">
        <v>12100</v>
      </c>
      <c r="O868">
        <v>10750</v>
      </c>
      <c r="P868">
        <v>1000</v>
      </c>
      <c r="Q868">
        <v>2300.65</v>
      </c>
      <c r="R868">
        <v>1450</v>
      </c>
      <c r="S868">
        <v>2429.4499999999998</v>
      </c>
      <c r="T868">
        <v>16510.8</v>
      </c>
      <c r="U868" t="s">
        <v>216</v>
      </c>
      <c r="V868" s="5">
        <v>0.60833333333333328</v>
      </c>
    </row>
    <row r="869" spans="1:22" x14ac:dyDescent="0.3">
      <c r="A869">
        <v>7</v>
      </c>
      <c r="B869">
        <v>14200</v>
      </c>
      <c r="C869" s="3">
        <v>44434</v>
      </c>
      <c r="D869" t="s">
        <v>215</v>
      </c>
      <c r="E869" t="s">
        <v>39</v>
      </c>
      <c r="F869">
        <v>216</v>
      </c>
      <c r="G869">
        <v>1</v>
      </c>
      <c r="H869">
        <v>0.46511627906976744</v>
      </c>
      <c r="I869">
        <v>3</v>
      </c>
      <c r="J869">
        <v>50.43</v>
      </c>
      <c r="K869">
        <v>2290.5500000000002</v>
      </c>
      <c r="L869">
        <v>53</v>
      </c>
      <c r="M869">
        <v>2.3686621528010545</v>
      </c>
      <c r="N869">
        <v>17950</v>
      </c>
      <c r="O869">
        <v>15900</v>
      </c>
      <c r="P869">
        <v>100</v>
      </c>
      <c r="Q869">
        <v>2294.4499999999998</v>
      </c>
      <c r="R869">
        <v>50</v>
      </c>
      <c r="S869">
        <v>2310.85</v>
      </c>
      <c r="T869">
        <v>16510.8</v>
      </c>
      <c r="U869" t="s">
        <v>216</v>
      </c>
      <c r="V869" s="5">
        <v>0.60833333333333328</v>
      </c>
    </row>
    <row r="870" spans="1:22" x14ac:dyDescent="0.3">
      <c r="A870">
        <v>8</v>
      </c>
      <c r="B870">
        <v>14250</v>
      </c>
      <c r="C870" s="3">
        <v>44434</v>
      </c>
      <c r="D870" t="s">
        <v>215</v>
      </c>
      <c r="E870" t="s">
        <v>40</v>
      </c>
      <c r="F870">
        <v>0</v>
      </c>
      <c r="G870">
        <v>0</v>
      </c>
      <c r="H870">
        <v>0</v>
      </c>
      <c r="I870">
        <v>0</v>
      </c>
      <c r="J870">
        <v>50.43</v>
      </c>
      <c r="K870">
        <v>0</v>
      </c>
      <c r="L870">
        <v>0</v>
      </c>
      <c r="M870">
        <v>0</v>
      </c>
      <c r="N870">
        <v>12100</v>
      </c>
      <c r="O870">
        <v>10100</v>
      </c>
      <c r="P870">
        <v>1000</v>
      </c>
      <c r="Q870">
        <v>2203.15</v>
      </c>
      <c r="R870">
        <v>800</v>
      </c>
      <c r="S870">
        <v>2327.4499999999998</v>
      </c>
      <c r="T870">
        <v>16510.8</v>
      </c>
      <c r="U870" t="s">
        <v>216</v>
      </c>
      <c r="V870" s="5">
        <v>0.60833333333333328</v>
      </c>
    </row>
    <row r="871" spans="1:22" x14ac:dyDescent="0.3">
      <c r="A871">
        <v>9</v>
      </c>
      <c r="B871">
        <v>14300</v>
      </c>
      <c r="C871" s="3">
        <v>44434</v>
      </c>
      <c r="D871" t="s">
        <v>215</v>
      </c>
      <c r="E871" t="s">
        <v>41</v>
      </c>
      <c r="F871">
        <v>166</v>
      </c>
      <c r="G871">
        <v>-15</v>
      </c>
      <c r="H871">
        <v>-8.2872928176795586</v>
      </c>
      <c r="I871">
        <v>15</v>
      </c>
      <c r="J871">
        <v>50.43</v>
      </c>
      <c r="K871">
        <v>2157</v>
      </c>
      <c r="L871">
        <v>26.900000000000091</v>
      </c>
      <c r="M871">
        <v>1.2628515093188157</v>
      </c>
      <c r="N871">
        <v>19700</v>
      </c>
      <c r="O871">
        <v>19150</v>
      </c>
      <c r="P871">
        <v>200</v>
      </c>
      <c r="Q871">
        <v>2198.6999999999998</v>
      </c>
      <c r="R871">
        <v>200</v>
      </c>
      <c r="S871">
        <v>2216.9</v>
      </c>
      <c r="T871">
        <v>16510.8</v>
      </c>
      <c r="U871" t="s">
        <v>216</v>
      </c>
      <c r="V871" s="5">
        <v>0.60833333333333328</v>
      </c>
    </row>
    <row r="872" spans="1:22" x14ac:dyDescent="0.3">
      <c r="A872">
        <v>10</v>
      </c>
      <c r="B872">
        <v>14350</v>
      </c>
      <c r="C872" s="3">
        <v>44434</v>
      </c>
      <c r="D872" t="s">
        <v>215</v>
      </c>
      <c r="E872" t="s">
        <v>42</v>
      </c>
      <c r="F872">
        <v>6</v>
      </c>
      <c r="G872">
        <v>0</v>
      </c>
      <c r="H872">
        <v>0</v>
      </c>
      <c r="I872">
        <v>0</v>
      </c>
      <c r="J872">
        <v>50.43</v>
      </c>
      <c r="K872">
        <v>0</v>
      </c>
      <c r="L872">
        <v>0</v>
      </c>
      <c r="M872">
        <v>0</v>
      </c>
      <c r="N872">
        <v>12600</v>
      </c>
      <c r="O872">
        <v>10000</v>
      </c>
      <c r="P872">
        <v>400</v>
      </c>
      <c r="Q872">
        <v>2097.6999999999998</v>
      </c>
      <c r="R872">
        <v>300</v>
      </c>
      <c r="S872">
        <v>2223.35</v>
      </c>
      <c r="T872">
        <v>16510.8</v>
      </c>
      <c r="U872" t="s">
        <v>216</v>
      </c>
      <c r="V872" s="5">
        <v>0.60833333333333328</v>
      </c>
    </row>
    <row r="873" spans="1:22" x14ac:dyDescent="0.3">
      <c r="A873">
        <v>11</v>
      </c>
      <c r="B873">
        <v>14400</v>
      </c>
      <c r="C873" s="3">
        <v>44434</v>
      </c>
      <c r="D873" t="s">
        <v>215</v>
      </c>
      <c r="E873" t="s">
        <v>43</v>
      </c>
      <c r="F873">
        <v>101</v>
      </c>
      <c r="G873">
        <v>-2</v>
      </c>
      <c r="H873">
        <v>-1.941747572815534</v>
      </c>
      <c r="I873">
        <v>5</v>
      </c>
      <c r="J873">
        <v>50.43</v>
      </c>
      <c r="K873">
        <v>2105</v>
      </c>
      <c r="L873">
        <v>44.449999999999818</v>
      </c>
      <c r="M873">
        <v>2.1571910412268478</v>
      </c>
      <c r="N873">
        <v>19150</v>
      </c>
      <c r="O873">
        <v>18850</v>
      </c>
      <c r="P873">
        <v>50</v>
      </c>
      <c r="Q873">
        <v>2100</v>
      </c>
      <c r="R873">
        <v>200</v>
      </c>
      <c r="S873">
        <v>2116.4</v>
      </c>
      <c r="T873">
        <v>16510.8</v>
      </c>
      <c r="U873" t="s">
        <v>216</v>
      </c>
      <c r="V873" s="5">
        <v>0.60833333333333328</v>
      </c>
    </row>
    <row r="874" spans="1:22" x14ac:dyDescent="0.3">
      <c r="A874">
        <v>12</v>
      </c>
      <c r="B874">
        <v>14450</v>
      </c>
      <c r="C874" s="3">
        <v>44434</v>
      </c>
      <c r="D874" t="s">
        <v>215</v>
      </c>
      <c r="E874" t="s">
        <v>44</v>
      </c>
      <c r="F874">
        <v>0</v>
      </c>
      <c r="G874">
        <v>0</v>
      </c>
      <c r="H874">
        <v>0</v>
      </c>
      <c r="I874">
        <v>0</v>
      </c>
      <c r="J874">
        <v>50.43</v>
      </c>
      <c r="K874">
        <v>0</v>
      </c>
      <c r="L874">
        <v>0</v>
      </c>
      <c r="M874">
        <v>0</v>
      </c>
      <c r="N874">
        <v>12100</v>
      </c>
      <c r="O874">
        <v>10100</v>
      </c>
      <c r="P874">
        <v>1000</v>
      </c>
      <c r="Q874">
        <v>2007</v>
      </c>
      <c r="R874">
        <v>800</v>
      </c>
      <c r="S874">
        <v>2123.75</v>
      </c>
      <c r="T874">
        <v>16510.8</v>
      </c>
      <c r="U874" t="s">
        <v>216</v>
      </c>
      <c r="V874" s="5">
        <v>0.60833333333333328</v>
      </c>
    </row>
    <row r="875" spans="1:22" x14ac:dyDescent="0.3">
      <c r="A875">
        <v>13</v>
      </c>
      <c r="B875">
        <v>14500</v>
      </c>
      <c r="C875" s="3">
        <v>44434</v>
      </c>
      <c r="D875" t="s">
        <v>215</v>
      </c>
      <c r="E875" t="s">
        <v>45</v>
      </c>
      <c r="F875">
        <v>5348</v>
      </c>
      <c r="G875">
        <v>-967</v>
      </c>
      <c r="H875">
        <v>-15.312747426761678</v>
      </c>
      <c r="I875">
        <v>2030</v>
      </c>
      <c r="J875">
        <v>50.43</v>
      </c>
      <c r="K875">
        <v>2006</v>
      </c>
      <c r="L875">
        <v>75.599999999999909</v>
      </c>
      <c r="M875">
        <v>3.9162867799419763</v>
      </c>
      <c r="N875">
        <v>29750</v>
      </c>
      <c r="O875">
        <v>20100</v>
      </c>
      <c r="P875">
        <v>50</v>
      </c>
      <c r="Q875">
        <v>2007.45</v>
      </c>
      <c r="R875">
        <v>150</v>
      </c>
      <c r="S875">
        <v>2011.65</v>
      </c>
      <c r="T875">
        <v>16515.099999999999</v>
      </c>
      <c r="U875" t="s">
        <v>216</v>
      </c>
      <c r="V875" s="5">
        <v>0.60833333333333328</v>
      </c>
    </row>
    <row r="876" spans="1:22" x14ac:dyDescent="0.3">
      <c r="A876">
        <v>14</v>
      </c>
      <c r="B876">
        <v>14550</v>
      </c>
      <c r="C876" s="3">
        <v>44434</v>
      </c>
      <c r="D876" t="s">
        <v>215</v>
      </c>
      <c r="E876" t="s">
        <v>46</v>
      </c>
      <c r="F876">
        <v>1</v>
      </c>
      <c r="G876">
        <v>0</v>
      </c>
      <c r="H876">
        <v>0</v>
      </c>
      <c r="I876">
        <v>0</v>
      </c>
      <c r="J876">
        <v>50.43</v>
      </c>
      <c r="K876">
        <v>0</v>
      </c>
      <c r="L876">
        <v>0</v>
      </c>
      <c r="M876">
        <v>0</v>
      </c>
      <c r="N876">
        <v>16400</v>
      </c>
      <c r="O876">
        <v>16400</v>
      </c>
      <c r="P876">
        <v>50</v>
      </c>
      <c r="Q876">
        <v>1949.1</v>
      </c>
      <c r="R876">
        <v>50</v>
      </c>
      <c r="S876">
        <v>1972</v>
      </c>
      <c r="T876">
        <v>16510.8</v>
      </c>
      <c r="U876" t="s">
        <v>216</v>
      </c>
      <c r="V876" s="5">
        <v>0.60833333333333328</v>
      </c>
    </row>
    <row r="877" spans="1:22" x14ac:dyDescent="0.3">
      <c r="A877">
        <v>15</v>
      </c>
      <c r="B877">
        <v>14600</v>
      </c>
      <c r="C877" s="3">
        <v>44434</v>
      </c>
      <c r="D877" t="s">
        <v>215</v>
      </c>
      <c r="E877" t="s">
        <v>47</v>
      </c>
      <c r="F877">
        <v>167</v>
      </c>
      <c r="G877">
        <v>-26</v>
      </c>
      <c r="H877">
        <v>-13.471502590673575</v>
      </c>
      <c r="I877">
        <v>34</v>
      </c>
      <c r="J877">
        <v>50.43</v>
      </c>
      <c r="K877">
        <v>1915</v>
      </c>
      <c r="L877">
        <v>75</v>
      </c>
      <c r="M877">
        <v>4.0760869565217392</v>
      </c>
      <c r="N877">
        <v>21800</v>
      </c>
      <c r="O877">
        <v>21900</v>
      </c>
      <c r="P877">
        <v>50</v>
      </c>
      <c r="Q877">
        <v>1899</v>
      </c>
      <c r="R877">
        <v>50</v>
      </c>
      <c r="S877">
        <v>1910.5</v>
      </c>
      <c r="T877">
        <v>16510.8</v>
      </c>
      <c r="U877" t="s">
        <v>216</v>
      </c>
      <c r="V877" s="5">
        <v>0.60833333333333328</v>
      </c>
    </row>
    <row r="878" spans="1:22" x14ac:dyDescent="0.3">
      <c r="A878">
        <v>16</v>
      </c>
      <c r="B878">
        <v>14650</v>
      </c>
      <c r="C878" s="3">
        <v>44434</v>
      </c>
      <c r="D878" t="s">
        <v>215</v>
      </c>
      <c r="E878" t="s">
        <v>48</v>
      </c>
      <c r="F878">
        <v>1</v>
      </c>
      <c r="G878">
        <v>0</v>
      </c>
      <c r="H878">
        <v>0</v>
      </c>
      <c r="I878">
        <v>0</v>
      </c>
      <c r="J878">
        <v>50.43</v>
      </c>
      <c r="K878">
        <v>0</v>
      </c>
      <c r="L878">
        <v>0</v>
      </c>
      <c r="M878">
        <v>0</v>
      </c>
      <c r="N878">
        <v>12300</v>
      </c>
      <c r="O878">
        <v>15050</v>
      </c>
      <c r="P878">
        <v>100</v>
      </c>
      <c r="Q878">
        <v>1848.65</v>
      </c>
      <c r="R878">
        <v>50</v>
      </c>
      <c r="S878">
        <v>1867.55</v>
      </c>
      <c r="T878">
        <v>16510.8</v>
      </c>
      <c r="U878" t="s">
        <v>216</v>
      </c>
      <c r="V878" s="5">
        <v>0.60833333333333328</v>
      </c>
    </row>
    <row r="879" spans="1:22" x14ac:dyDescent="0.3">
      <c r="A879">
        <v>17</v>
      </c>
      <c r="B879">
        <v>14700</v>
      </c>
      <c r="C879" s="3">
        <v>44434</v>
      </c>
      <c r="D879" t="s">
        <v>215</v>
      </c>
      <c r="E879" t="s">
        <v>49</v>
      </c>
      <c r="F879">
        <v>220</v>
      </c>
      <c r="G879">
        <v>-3</v>
      </c>
      <c r="H879">
        <v>-1.3452914798206279</v>
      </c>
      <c r="I879">
        <v>5</v>
      </c>
      <c r="J879">
        <v>50.43</v>
      </c>
      <c r="K879">
        <v>1779.95</v>
      </c>
      <c r="L879">
        <v>22.150000000000091</v>
      </c>
      <c r="M879">
        <v>1.2600978495847133</v>
      </c>
      <c r="N879">
        <v>21750</v>
      </c>
      <c r="O879">
        <v>22150</v>
      </c>
      <c r="P879">
        <v>50</v>
      </c>
      <c r="Q879">
        <v>1803</v>
      </c>
      <c r="R879">
        <v>250</v>
      </c>
      <c r="S879">
        <v>1816.2</v>
      </c>
      <c r="T879">
        <v>16510.8</v>
      </c>
      <c r="U879" t="s">
        <v>216</v>
      </c>
      <c r="V879" s="5">
        <v>0.60833333333333328</v>
      </c>
    </row>
    <row r="880" spans="1:22" x14ac:dyDescent="0.3">
      <c r="A880">
        <v>18</v>
      </c>
      <c r="B880">
        <v>14750</v>
      </c>
      <c r="C880" s="3">
        <v>44434</v>
      </c>
      <c r="D880" t="s">
        <v>215</v>
      </c>
      <c r="E880" t="s">
        <v>50</v>
      </c>
      <c r="F880">
        <v>3</v>
      </c>
      <c r="G880">
        <v>0</v>
      </c>
      <c r="H880">
        <v>0</v>
      </c>
      <c r="I880">
        <v>0</v>
      </c>
      <c r="J880">
        <v>50.43</v>
      </c>
      <c r="K880">
        <v>0</v>
      </c>
      <c r="L880">
        <v>0</v>
      </c>
      <c r="M880">
        <v>0</v>
      </c>
      <c r="N880">
        <v>15050</v>
      </c>
      <c r="O880">
        <v>15050</v>
      </c>
      <c r="P880">
        <v>50</v>
      </c>
      <c r="Q880">
        <v>1749.9</v>
      </c>
      <c r="R880">
        <v>50</v>
      </c>
      <c r="S880">
        <v>1767.8</v>
      </c>
      <c r="T880">
        <v>16510.8</v>
      </c>
      <c r="U880" t="s">
        <v>216</v>
      </c>
      <c r="V880" s="5">
        <v>0.60833333333333328</v>
      </c>
    </row>
    <row r="881" spans="1:22" x14ac:dyDescent="0.3">
      <c r="A881">
        <v>19</v>
      </c>
      <c r="B881">
        <v>14800</v>
      </c>
      <c r="C881" s="3">
        <v>44434</v>
      </c>
      <c r="D881" t="s">
        <v>215</v>
      </c>
      <c r="E881" t="s">
        <v>51</v>
      </c>
      <c r="F881">
        <v>569</v>
      </c>
      <c r="G881">
        <v>-5</v>
      </c>
      <c r="H881">
        <v>-0.87108013937282225</v>
      </c>
      <c r="I881">
        <v>14</v>
      </c>
      <c r="J881">
        <v>50.43</v>
      </c>
      <c r="K881">
        <v>1715.2</v>
      </c>
      <c r="L881">
        <v>64</v>
      </c>
      <c r="M881">
        <v>3.8759689922480618</v>
      </c>
      <c r="N881">
        <v>23200</v>
      </c>
      <c r="O881">
        <v>22650</v>
      </c>
      <c r="P881">
        <v>100</v>
      </c>
      <c r="Q881">
        <v>1700.65</v>
      </c>
      <c r="R881">
        <v>50</v>
      </c>
      <c r="S881">
        <v>1715.2</v>
      </c>
      <c r="T881">
        <v>16510.8</v>
      </c>
      <c r="U881" t="s">
        <v>216</v>
      </c>
      <c r="V881" s="5">
        <v>0.60833333333333328</v>
      </c>
    </row>
    <row r="882" spans="1:22" x14ac:dyDescent="0.3">
      <c r="A882">
        <v>20</v>
      </c>
      <c r="B882">
        <v>14850</v>
      </c>
      <c r="C882" s="3">
        <v>44434</v>
      </c>
      <c r="D882" t="s">
        <v>215</v>
      </c>
      <c r="E882" t="s">
        <v>52</v>
      </c>
      <c r="F882">
        <v>5</v>
      </c>
      <c r="G882">
        <v>0</v>
      </c>
      <c r="H882">
        <v>0</v>
      </c>
      <c r="I882">
        <v>0</v>
      </c>
      <c r="J882">
        <v>50.43</v>
      </c>
      <c r="K882">
        <v>0</v>
      </c>
      <c r="L882">
        <v>0</v>
      </c>
      <c r="M882">
        <v>0</v>
      </c>
      <c r="N882">
        <v>16200</v>
      </c>
      <c r="O882">
        <v>17000</v>
      </c>
      <c r="P882">
        <v>100</v>
      </c>
      <c r="Q882">
        <v>1649.25</v>
      </c>
      <c r="R882">
        <v>50</v>
      </c>
      <c r="S882">
        <v>1668.05</v>
      </c>
      <c r="T882">
        <v>16510.8</v>
      </c>
      <c r="U882" t="s">
        <v>216</v>
      </c>
      <c r="V882" s="5">
        <v>0.60833333333333328</v>
      </c>
    </row>
    <row r="883" spans="1:22" x14ac:dyDescent="0.3">
      <c r="A883">
        <v>21</v>
      </c>
      <c r="B883">
        <v>14900</v>
      </c>
      <c r="C883" s="3">
        <v>44434</v>
      </c>
      <c r="D883" t="s">
        <v>215</v>
      </c>
      <c r="E883" t="s">
        <v>53</v>
      </c>
      <c r="F883">
        <v>96</v>
      </c>
      <c r="G883">
        <v>0</v>
      </c>
      <c r="H883">
        <v>0</v>
      </c>
      <c r="I883">
        <v>7</v>
      </c>
      <c r="J883">
        <v>50.43</v>
      </c>
      <c r="K883">
        <v>1593</v>
      </c>
      <c r="L883">
        <v>-8.4500000000000455</v>
      </c>
      <c r="M883">
        <v>-0.52764682006931496</v>
      </c>
      <c r="N883">
        <v>20350</v>
      </c>
      <c r="O883">
        <v>20050</v>
      </c>
      <c r="P883">
        <v>50</v>
      </c>
      <c r="Q883">
        <v>1597.85</v>
      </c>
      <c r="R883">
        <v>200</v>
      </c>
      <c r="S883">
        <v>1617.4</v>
      </c>
      <c r="T883">
        <v>16510.8</v>
      </c>
      <c r="U883" t="s">
        <v>216</v>
      </c>
      <c r="V883" s="5">
        <v>0.60833333333333328</v>
      </c>
    </row>
    <row r="884" spans="1:22" x14ac:dyDescent="0.3">
      <c r="A884">
        <v>22</v>
      </c>
      <c r="B884">
        <v>14950</v>
      </c>
      <c r="C884" s="3">
        <v>44434</v>
      </c>
      <c r="D884" t="s">
        <v>215</v>
      </c>
      <c r="E884" t="s">
        <v>54</v>
      </c>
      <c r="F884">
        <v>6</v>
      </c>
      <c r="G884">
        <v>0</v>
      </c>
      <c r="H884">
        <v>0</v>
      </c>
      <c r="I884">
        <v>0</v>
      </c>
      <c r="J884">
        <v>50.43</v>
      </c>
      <c r="K884">
        <v>0</v>
      </c>
      <c r="L884">
        <v>0</v>
      </c>
      <c r="M884">
        <v>0</v>
      </c>
      <c r="N884">
        <v>18200</v>
      </c>
      <c r="O884">
        <v>18200</v>
      </c>
      <c r="P884">
        <v>100</v>
      </c>
      <c r="Q884">
        <v>1549.7</v>
      </c>
      <c r="R884">
        <v>50</v>
      </c>
      <c r="S884">
        <v>1567.6</v>
      </c>
      <c r="T884">
        <v>16510.8</v>
      </c>
      <c r="U884" t="s">
        <v>216</v>
      </c>
      <c r="V884" s="5">
        <v>0.60833333333333328</v>
      </c>
    </row>
    <row r="885" spans="1:22" x14ac:dyDescent="0.3">
      <c r="A885">
        <v>23</v>
      </c>
      <c r="B885">
        <v>15000</v>
      </c>
      <c r="C885" s="3">
        <v>44434</v>
      </c>
      <c r="D885" t="s">
        <v>215</v>
      </c>
      <c r="E885" t="s">
        <v>55</v>
      </c>
      <c r="F885">
        <v>4929</v>
      </c>
      <c r="G885">
        <v>-1626</v>
      </c>
      <c r="H885">
        <v>-24.805491990846683</v>
      </c>
      <c r="I885">
        <v>2269</v>
      </c>
      <c r="J885">
        <v>50.43</v>
      </c>
      <c r="K885">
        <v>1512.1</v>
      </c>
      <c r="L885">
        <v>83.049999999999955</v>
      </c>
      <c r="M885">
        <v>5.8115531297015472</v>
      </c>
      <c r="N885">
        <v>24200</v>
      </c>
      <c r="O885">
        <v>31150</v>
      </c>
      <c r="P885">
        <v>250</v>
      </c>
      <c r="Q885">
        <v>1508.05</v>
      </c>
      <c r="R885">
        <v>50</v>
      </c>
      <c r="S885">
        <v>1511.35</v>
      </c>
      <c r="T885">
        <v>16515.099999999999</v>
      </c>
      <c r="U885" t="s">
        <v>216</v>
      </c>
      <c r="V885" s="5">
        <v>0.60833333333333328</v>
      </c>
    </row>
    <row r="886" spans="1:22" x14ac:dyDescent="0.3">
      <c r="A886">
        <v>24</v>
      </c>
      <c r="B886">
        <v>15050</v>
      </c>
      <c r="C886" s="3">
        <v>44434</v>
      </c>
      <c r="D886" t="s">
        <v>215</v>
      </c>
      <c r="E886" t="s">
        <v>56</v>
      </c>
      <c r="F886">
        <v>23</v>
      </c>
      <c r="G886">
        <v>0</v>
      </c>
      <c r="H886">
        <v>0</v>
      </c>
      <c r="I886">
        <v>0</v>
      </c>
      <c r="J886">
        <v>50.43</v>
      </c>
      <c r="K886">
        <v>0</v>
      </c>
      <c r="L886">
        <v>0</v>
      </c>
      <c r="M886">
        <v>0</v>
      </c>
      <c r="N886">
        <v>19950</v>
      </c>
      <c r="O886">
        <v>19950</v>
      </c>
      <c r="P886">
        <v>50</v>
      </c>
      <c r="Q886">
        <v>1450.05</v>
      </c>
      <c r="R886">
        <v>50</v>
      </c>
      <c r="S886">
        <v>1467.85</v>
      </c>
      <c r="T886">
        <v>16510.8</v>
      </c>
      <c r="U886" t="s">
        <v>216</v>
      </c>
      <c r="V886" s="5">
        <v>0.60833333333333328</v>
      </c>
    </row>
    <row r="887" spans="1:22" x14ac:dyDescent="0.3">
      <c r="A887">
        <v>25</v>
      </c>
      <c r="B887">
        <v>15100</v>
      </c>
      <c r="C887" s="3">
        <v>44434</v>
      </c>
      <c r="D887" t="s">
        <v>215</v>
      </c>
      <c r="E887" t="s">
        <v>57</v>
      </c>
      <c r="F887">
        <v>232</v>
      </c>
      <c r="G887">
        <v>0</v>
      </c>
      <c r="H887">
        <v>0</v>
      </c>
      <c r="I887">
        <v>2</v>
      </c>
      <c r="J887">
        <v>50.43</v>
      </c>
      <c r="K887">
        <v>1392.5</v>
      </c>
      <c r="L887">
        <v>53.150000000000091</v>
      </c>
      <c r="M887">
        <v>3.9683428528764026</v>
      </c>
      <c r="N887">
        <v>21100</v>
      </c>
      <c r="O887">
        <v>20750</v>
      </c>
      <c r="P887">
        <v>50</v>
      </c>
      <c r="Q887">
        <v>1401.65</v>
      </c>
      <c r="R887">
        <v>950</v>
      </c>
      <c r="S887">
        <v>1415.6</v>
      </c>
      <c r="T887">
        <v>16510.8</v>
      </c>
      <c r="U887" t="s">
        <v>216</v>
      </c>
      <c r="V887" s="5">
        <v>0.60833333333333328</v>
      </c>
    </row>
    <row r="888" spans="1:22" x14ac:dyDescent="0.3">
      <c r="A888">
        <v>26</v>
      </c>
      <c r="B888">
        <v>15150</v>
      </c>
      <c r="C888" s="3">
        <v>44434</v>
      </c>
      <c r="D888" t="s">
        <v>215</v>
      </c>
      <c r="E888" t="s">
        <v>58</v>
      </c>
      <c r="F888">
        <v>15</v>
      </c>
      <c r="G888">
        <v>-1</v>
      </c>
      <c r="H888">
        <v>-6.25</v>
      </c>
      <c r="I888">
        <v>4</v>
      </c>
      <c r="J888">
        <v>50.43</v>
      </c>
      <c r="K888">
        <v>1354.05</v>
      </c>
      <c r="L888">
        <v>69.700000000000045</v>
      </c>
      <c r="M888">
        <v>5.4268696227663842</v>
      </c>
      <c r="N888">
        <v>20100</v>
      </c>
      <c r="O888">
        <v>19950</v>
      </c>
      <c r="P888">
        <v>50</v>
      </c>
      <c r="Q888">
        <v>1351.2</v>
      </c>
      <c r="R888">
        <v>100</v>
      </c>
      <c r="S888">
        <v>1366.65</v>
      </c>
      <c r="T888">
        <v>16510.8</v>
      </c>
      <c r="U888" t="s">
        <v>216</v>
      </c>
      <c r="V888" s="5">
        <v>0.60833333333333328</v>
      </c>
    </row>
    <row r="889" spans="1:22" x14ac:dyDescent="0.3">
      <c r="A889">
        <v>27</v>
      </c>
      <c r="B889">
        <v>15200</v>
      </c>
      <c r="C889" s="3">
        <v>44434</v>
      </c>
      <c r="D889" t="s">
        <v>215</v>
      </c>
      <c r="E889" t="s">
        <v>59</v>
      </c>
      <c r="F889">
        <v>1331</v>
      </c>
      <c r="G889">
        <v>-61</v>
      </c>
      <c r="H889">
        <v>-4.3821839080459766</v>
      </c>
      <c r="I889">
        <v>386</v>
      </c>
      <c r="J889">
        <v>50.43</v>
      </c>
      <c r="K889">
        <v>1315</v>
      </c>
      <c r="L889">
        <v>64</v>
      </c>
      <c r="M889">
        <v>5.1159072741806551</v>
      </c>
      <c r="N889">
        <v>21950</v>
      </c>
      <c r="O889">
        <v>20100</v>
      </c>
      <c r="P889">
        <v>50</v>
      </c>
      <c r="Q889">
        <v>1310.75</v>
      </c>
      <c r="R889">
        <v>50</v>
      </c>
      <c r="S889">
        <v>1312.65</v>
      </c>
      <c r="T889">
        <v>16510.8</v>
      </c>
      <c r="U889" t="s">
        <v>216</v>
      </c>
      <c r="V889" s="5">
        <v>0.60833333333333328</v>
      </c>
    </row>
    <row r="890" spans="1:22" x14ac:dyDescent="0.3">
      <c r="A890">
        <v>28</v>
      </c>
      <c r="B890">
        <v>15250</v>
      </c>
      <c r="C890" s="3">
        <v>44434</v>
      </c>
      <c r="D890" t="s">
        <v>215</v>
      </c>
      <c r="E890" t="s">
        <v>60</v>
      </c>
      <c r="F890">
        <v>54</v>
      </c>
      <c r="G890">
        <v>0</v>
      </c>
      <c r="H890">
        <v>0</v>
      </c>
      <c r="I890">
        <v>3</v>
      </c>
      <c r="J890">
        <v>50.43</v>
      </c>
      <c r="K890">
        <v>1293.95</v>
      </c>
      <c r="L890">
        <v>124</v>
      </c>
      <c r="M890">
        <v>10.598743536048548</v>
      </c>
      <c r="N890">
        <v>20050</v>
      </c>
      <c r="O890">
        <v>21200</v>
      </c>
      <c r="P890">
        <v>50</v>
      </c>
      <c r="Q890">
        <v>1251.8</v>
      </c>
      <c r="R890">
        <v>200</v>
      </c>
      <c r="S890">
        <v>1266.75</v>
      </c>
      <c r="T890">
        <v>16510.8</v>
      </c>
      <c r="U890" t="s">
        <v>216</v>
      </c>
      <c r="V890" s="5">
        <v>0.60833333333333328</v>
      </c>
    </row>
    <row r="891" spans="1:22" x14ac:dyDescent="0.3">
      <c r="A891">
        <v>29</v>
      </c>
      <c r="B891">
        <v>15300</v>
      </c>
      <c r="C891" s="3">
        <v>44434</v>
      </c>
      <c r="D891" t="s">
        <v>215</v>
      </c>
      <c r="E891" t="s">
        <v>61</v>
      </c>
      <c r="F891">
        <v>577</v>
      </c>
      <c r="G891">
        <v>-12</v>
      </c>
      <c r="H891">
        <v>-2.037351443123939</v>
      </c>
      <c r="I891">
        <v>98</v>
      </c>
      <c r="J891">
        <v>8.64</v>
      </c>
      <c r="K891">
        <v>1220.9000000000001</v>
      </c>
      <c r="L891">
        <v>80.200000000000045</v>
      </c>
      <c r="M891">
        <v>7.0307705794687507</v>
      </c>
      <c r="N891">
        <v>20150</v>
      </c>
      <c r="O891">
        <v>21050</v>
      </c>
      <c r="P891">
        <v>50</v>
      </c>
      <c r="Q891">
        <v>1210.05</v>
      </c>
      <c r="R891">
        <v>50</v>
      </c>
      <c r="S891">
        <v>1214.9000000000001</v>
      </c>
      <c r="T891">
        <v>16510.8</v>
      </c>
      <c r="U891" t="s">
        <v>216</v>
      </c>
      <c r="V891" s="5">
        <v>0.60833333333333328</v>
      </c>
    </row>
    <row r="892" spans="1:22" x14ac:dyDescent="0.3">
      <c r="A892">
        <v>30</v>
      </c>
      <c r="B892">
        <v>15350</v>
      </c>
      <c r="C892" s="3">
        <v>44434</v>
      </c>
      <c r="D892" t="s">
        <v>215</v>
      </c>
      <c r="E892" t="s">
        <v>62</v>
      </c>
      <c r="F892">
        <v>53</v>
      </c>
      <c r="G892">
        <v>-1</v>
      </c>
      <c r="H892">
        <v>-1.8518518518518519</v>
      </c>
      <c r="I892">
        <v>10</v>
      </c>
      <c r="J892">
        <v>8.64</v>
      </c>
      <c r="K892">
        <v>1175.8499999999999</v>
      </c>
      <c r="L892">
        <v>61.299999999999955</v>
      </c>
      <c r="M892">
        <v>5.4999775694226329</v>
      </c>
      <c r="N892">
        <v>19000</v>
      </c>
      <c r="O892">
        <v>19200</v>
      </c>
      <c r="P892">
        <v>100</v>
      </c>
      <c r="Q892">
        <v>1158.1500000000001</v>
      </c>
      <c r="R892">
        <v>450</v>
      </c>
      <c r="S892">
        <v>1165.9000000000001</v>
      </c>
      <c r="T892">
        <v>16510.8</v>
      </c>
      <c r="U892" t="s">
        <v>216</v>
      </c>
      <c r="V892" s="5">
        <v>0.60833333333333328</v>
      </c>
    </row>
    <row r="893" spans="1:22" x14ac:dyDescent="0.3">
      <c r="A893">
        <v>31</v>
      </c>
      <c r="B893">
        <v>15400</v>
      </c>
      <c r="C893" s="3">
        <v>44434</v>
      </c>
      <c r="D893" t="s">
        <v>215</v>
      </c>
      <c r="E893" t="s">
        <v>63</v>
      </c>
      <c r="F893">
        <v>1724</v>
      </c>
      <c r="G893">
        <v>-70</v>
      </c>
      <c r="H893">
        <v>-3.9018952062430325</v>
      </c>
      <c r="I893">
        <v>365</v>
      </c>
      <c r="J893">
        <v>8.64</v>
      </c>
      <c r="K893">
        <v>1110</v>
      </c>
      <c r="L893">
        <v>64.549999999999955</v>
      </c>
      <c r="M893">
        <v>6.1743746711942178</v>
      </c>
      <c r="N893">
        <v>22000</v>
      </c>
      <c r="O893">
        <v>19900</v>
      </c>
      <c r="P893">
        <v>50</v>
      </c>
      <c r="Q893">
        <v>1111.1500000000001</v>
      </c>
      <c r="R893">
        <v>100</v>
      </c>
      <c r="S893">
        <v>1115.0999999999999</v>
      </c>
      <c r="T893">
        <v>16510.8</v>
      </c>
      <c r="U893" t="s">
        <v>216</v>
      </c>
      <c r="V893" s="5">
        <v>0.60833333333333328</v>
      </c>
    </row>
    <row r="894" spans="1:22" x14ac:dyDescent="0.3">
      <c r="A894">
        <v>32</v>
      </c>
      <c r="B894">
        <v>15450</v>
      </c>
      <c r="C894" s="3">
        <v>44434</v>
      </c>
      <c r="D894" t="s">
        <v>215</v>
      </c>
      <c r="E894" t="s">
        <v>64</v>
      </c>
      <c r="F894">
        <v>69</v>
      </c>
      <c r="G894">
        <v>0</v>
      </c>
      <c r="H894">
        <v>0</v>
      </c>
      <c r="I894">
        <v>1</v>
      </c>
      <c r="J894">
        <v>8.64</v>
      </c>
      <c r="K894">
        <v>1042.75</v>
      </c>
      <c r="L894">
        <v>65</v>
      </c>
      <c r="M894">
        <v>6.6479161339810782</v>
      </c>
      <c r="N894">
        <v>20450</v>
      </c>
      <c r="O894">
        <v>20650</v>
      </c>
      <c r="P894">
        <v>250</v>
      </c>
      <c r="Q894">
        <v>1056</v>
      </c>
      <c r="R894">
        <v>200</v>
      </c>
      <c r="S894">
        <v>1064.7</v>
      </c>
      <c r="T894">
        <v>16510.8</v>
      </c>
      <c r="U894" t="s">
        <v>216</v>
      </c>
      <c r="V894" s="5">
        <v>0.60833333333333328</v>
      </c>
    </row>
    <row r="895" spans="1:22" x14ac:dyDescent="0.3">
      <c r="A895">
        <v>33</v>
      </c>
      <c r="B895">
        <v>15500</v>
      </c>
      <c r="C895" s="3">
        <v>44434</v>
      </c>
      <c r="D895" t="s">
        <v>215</v>
      </c>
      <c r="E895" t="s">
        <v>65</v>
      </c>
      <c r="F895">
        <v>4987</v>
      </c>
      <c r="G895">
        <v>-615</v>
      </c>
      <c r="H895">
        <v>-10.978222063548733</v>
      </c>
      <c r="I895">
        <v>1370</v>
      </c>
      <c r="J895">
        <v>8.64</v>
      </c>
      <c r="K895">
        <v>1007.1</v>
      </c>
      <c r="L895">
        <v>62.649999999999977</v>
      </c>
      <c r="M895">
        <v>6.633490391232991</v>
      </c>
      <c r="N895">
        <v>41200</v>
      </c>
      <c r="O895">
        <v>28100</v>
      </c>
      <c r="P895">
        <v>100</v>
      </c>
      <c r="Q895">
        <v>1009.9</v>
      </c>
      <c r="R895">
        <v>200</v>
      </c>
      <c r="S895">
        <v>1012.65</v>
      </c>
      <c r="T895">
        <v>16515.099999999999</v>
      </c>
      <c r="U895" t="s">
        <v>216</v>
      </c>
      <c r="V895" s="5">
        <v>0.60833333333333328</v>
      </c>
    </row>
    <row r="896" spans="1:22" x14ac:dyDescent="0.3">
      <c r="A896">
        <v>34</v>
      </c>
      <c r="B896">
        <v>15550</v>
      </c>
      <c r="C896" s="3">
        <v>44434</v>
      </c>
      <c r="D896" t="s">
        <v>215</v>
      </c>
      <c r="E896" t="s">
        <v>66</v>
      </c>
      <c r="F896">
        <v>193</v>
      </c>
      <c r="G896">
        <v>0</v>
      </c>
      <c r="H896">
        <v>0</v>
      </c>
      <c r="I896">
        <v>79</v>
      </c>
      <c r="J896">
        <v>8.64</v>
      </c>
      <c r="K896">
        <v>966</v>
      </c>
      <c r="L896">
        <v>89.549999999999955</v>
      </c>
      <c r="M896">
        <v>10.217354098921781</v>
      </c>
      <c r="N896">
        <v>63800</v>
      </c>
      <c r="O896">
        <v>28750</v>
      </c>
      <c r="P896">
        <v>50</v>
      </c>
      <c r="Q896">
        <v>957.15</v>
      </c>
      <c r="R896">
        <v>200</v>
      </c>
      <c r="S896">
        <v>962.15</v>
      </c>
      <c r="T896">
        <v>16510.8</v>
      </c>
      <c r="U896" t="s">
        <v>216</v>
      </c>
      <c r="V896" s="5">
        <v>0.60833333333333328</v>
      </c>
    </row>
    <row r="897" spans="1:22" x14ac:dyDescent="0.3">
      <c r="A897">
        <v>35</v>
      </c>
      <c r="B897">
        <v>15600</v>
      </c>
      <c r="C897" s="3">
        <v>44434</v>
      </c>
      <c r="D897" t="s">
        <v>215</v>
      </c>
      <c r="E897" t="s">
        <v>67</v>
      </c>
      <c r="F897">
        <v>2157</v>
      </c>
      <c r="G897">
        <v>-84</v>
      </c>
      <c r="H897">
        <v>-3.7483266398929049</v>
      </c>
      <c r="I897">
        <v>251</v>
      </c>
      <c r="J897">
        <v>8.64</v>
      </c>
      <c r="K897">
        <v>917.6</v>
      </c>
      <c r="L897">
        <v>76.149999999999977</v>
      </c>
      <c r="M897">
        <v>9.0498544179689784</v>
      </c>
      <c r="N897">
        <v>51650</v>
      </c>
      <c r="O897">
        <v>28150</v>
      </c>
      <c r="P897">
        <v>50</v>
      </c>
      <c r="Q897">
        <v>910.45</v>
      </c>
      <c r="R897">
        <v>200</v>
      </c>
      <c r="S897">
        <v>913.8</v>
      </c>
      <c r="T897">
        <v>16510.8</v>
      </c>
      <c r="U897" t="s">
        <v>216</v>
      </c>
      <c r="V897" s="5">
        <v>0.60833333333333328</v>
      </c>
    </row>
    <row r="898" spans="1:22" x14ac:dyDescent="0.3">
      <c r="A898">
        <v>36</v>
      </c>
      <c r="B898">
        <v>15650</v>
      </c>
      <c r="C898" s="3">
        <v>44434</v>
      </c>
      <c r="D898" t="s">
        <v>215</v>
      </c>
      <c r="E898" t="s">
        <v>68</v>
      </c>
      <c r="F898">
        <v>222</v>
      </c>
      <c r="G898">
        <v>-2</v>
      </c>
      <c r="H898">
        <v>-0.8928571428571429</v>
      </c>
      <c r="I898">
        <v>54</v>
      </c>
      <c r="J898">
        <v>8.64</v>
      </c>
      <c r="K898">
        <v>873.05</v>
      </c>
      <c r="L898">
        <v>98.949999999999932</v>
      </c>
      <c r="M898">
        <v>12.782586229169349</v>
      </c>
      <c r="N898">
        <v>57000</v>
      </c>
      <c r="O898">
        <v>21000</v>
      </c>
      <c r="P898">
        <v>500</v>
      </c>
      <c r="Q898">
        <v>858.95</v>
      </c>
      <c r="R898">
        <v>50</v>
      </c>
      <c r="S898">
        <v>865.75</v>
      </c>
      <c r="T898">
        <v>16510.8</v>
      </c>
      <c r="U898" t="s">
        <v>216</v>
      </c>
      <c r="V898" s="5">
        <v>0.60833333333333328</v>
      </c>
    </row>
    <row r="899" spans="1:22" x14ac:dyDescent="0.3">
      <c r="A899">
        <v>37</v>
      </c>
      <c r="B899">
        <v>15700</v>
      </c>
      <c r="C899" s="3">
        <v>44434</v>
      </c>
      <c r="D899" t="s">
        <v>215</v>
      </c>
      <c r="E899" t="s">
        <v>69</v>
      </c>
      <c r="F899">
        <v>3961</v>
      </c>
      <c r="G899">
        <v>-145</v>
      </c>
      <c r="H899">
        <v>-3.5314174378957621</v>
      </c>
      <c r="I899">
        <v>437</v>
      </c>
      <c r="J899">
        <v>8.64</v>
      </c>
      <c r="K899">
        <v>818.25</v>
      </c>
      <c r="L899">
        <v>73.75</v>
      </c>
      <c r="M899">
        <v>9.9059771658831419</v>
      </c>
      <c r="N899">
        <v>74650</v>
      </c>
      <c r="O899">
        <v>20750</v>
      </c>
      <c r="P899">
        <v>50</v>
      </c>
      <c r="Q899">
        <v>808.15</v>
      </c>
      <c r="R899">
        <v>50</v>
      </c>
      <c r="S899">
        <v>814.45</v>
      </c>
      <c r="T899">
        <v>16515.099999999999</v>
      </c>
      <c r="U899" t="s">
        <v>216</v>
      </c>
      <c r="V899" s="5">
        <v>0.60833333333333328</v>
      </c>
    </row>
    <row r="900" spans="1:22" x14ac:dyDescent="0.3">
      <c r="A900">
        <v>38</v>
      </c>
      <c r="B900">
        <v>15750</v>
      </c>
      <c r="C900" s="3">
        <v>44434</v>
      </c>
      <c r="D900" t="s">
        <v>215</v>
      </c>
      <c r="E900" t="s">
        <v>70</v>
      </c>
      <c r="F900">
        <v>757</v>
      </c>
      <c r="G900">
        <v>-67</v>
      </c>
      <c r="H900">
        <v>-8.1310679611650478</v>
      </c>
      <c r="I900">
        <v>163</v>
      </c>
      <c r="J900">
        <v>8.64</v>
      </c>
      <c r="K900">
        <v>767</v>
      </c>
      <c r="L900">
        <v>70.5</v>
      </c>
      <c r="M900">
        <v>10.122038765254846</v>
      </c>
      <c r="N900">
        <v>53900</v>
      </c>
      <c r="O900">
        <v>22900</v>
      </c>
      <c r="P900">
        <v>250</v>
      </c>
      <c r="Q900">
        <v>761.35</v>
      </c>
      <c r="R900">
        <v>50</v>
      </c>
      <c r="S900">
        <v>765.25</v>
      </c>
      <c r="T900">
        <v>16510.8</v>
      </c>
      <c r="U900" t="s">
        <v>216</v>
      </c>
      <c r="V900" s="5">
        <v>0.60833333333333328</v>
      </c>
    </row>
    <row r="901" spans="1:22" x14ac:dyDescent="0.3">
      <c r="A901">
        <v>39</v>
      </c>
      <c r="B901">
        <v>15800</v>
      </c>
      <c r="C901" s="3">
        <v>44434</v>
      </c>
      <c r="D901" t="s">
        <v>215</v>
      </c>
      <c r="E901" t="s">
        <v>71</v>
      </c>
      <c r="F901">
        <v>19427</v>
      </c>
      <c r="G901">
        <v>-738</v>
      </c>
      <c r="H901">
        <v>-3.6598065955864123</v>
      </c>
      <c r="I901">
        <v>1728</v>
      </c>
      <c r="J901">
        <v>8.64</v>
      </c>
      <c r="K901">
        <v>709.15</v>
      </c>
      <c r="L901">
        <v>62</v>
      </c>
      <c r="M901">
        <v>9.5804682067526841</v>
      </c>
      <c r="N901">
        <v>63000</v>
      </c>
      <c r="O901">
        <v>27750</v>
      </c>
      <c r="P901">
        <v>50</v>
      </c>
      <c r="Q901">
        <v>711.1</v>
      </c>
      <c r="R901">
        <v>200</v>
      </c>
      <c r="S901">
        <v>714.4</v>
      </c>
      <c r="T901">
        <v>16510.8</v>
      </c>
      <c r="U901" t="s">
        <v>216</v>
      </c>
      <c r="V901" s="5">
        <v>0.60833333333333328</v>
      </c>
    </row>
    <row r="902" spans="1:22" x14ac:dyDescent="0.3">
      <c r="A902">
        <v>40</v>
      </c>
      <c r="B902">
        <v>15850</v>
      </c>
      <c r="C902" s="3">
        <v>44434</v>
      </c>
      <c r="D902" t="s">
        <v>215</v>
      </c>
      <c r="E902" t="s">
        <v>72</v>
      </c>
      <c r="F902">
        <v>1077</v>
      </c>
      <c r="G902">
        <v>-143</v>
      </c>
      <c r="H902">
        <v>-11.721311475409836</v>
      </c>
      <c r="I902">
        <v>286</v>
      </c>
      <c r="J902">
        <v>8.64</v>
      </c>
      <c r="K902">
        <v>673.55</v>
      </c>
      <c r="L902">
        <v>66.849999999999909</v>
      </c>
      <c r="M902">
        <v>11.018625350255466</v>
      </c>
      <c r="N902">
        <v>62300</v>
      </c>
      <c r="O902">
        <v>23800</v>
      </c>
      <c r="P902">
        <v>50</v>
      </c>
      <c r="Q902">
        <v>661.55</v>
      </c>
      <c r="R902">
        <v>100</v>
      </c>
      <c r="S902">
        <v>667.8</v>
      </c>
      <c r="T902">
        <v>16515.099999999999</v>
      </c>
      <c r="U902" t="s">
        <v>216</v>
      </c>
      <c r="V902" s="5">
        <v>0.60833333333333328</v>
      </c>
    </row>
    <row r="903" spans="1:22" x14ac:dyDescent="0.3">
      <c r="A903">
        <v>41</v>
      </c>
      <c r="B903">
        <v>15900</v>
      </c>
      <c r="C903" s="3">
        <v>44434</v>
      </c>
      <c r="D903" t="s">
        <v>215</v>
      </c>
      <c r="E903" t="s">
        <v>73</v>
      </c>
      <c r="F903">
        <v>8269</v>
      </c>
      <c r="G903">
        <v>-31</v>
      </c>
      <c r="H903">
        <v>-0.37349397590361444</v>
      </c>
      <c r="I903">
        <v>894</v>
      </c>
      <c r="J903">
        <v>8.64</v>
      </c>
      <c r="K903">
        <v>618.54999999999995</v>
      </c>
      <c r="L903">
        <v>68.449999999999932</v>
      </c>
      <c r="M903">
        <v>12.443192146882371</v>
      </c>
      <c r="N903">
        <v>69150</v>
      </c>
      <c r="O903">
        <v>31600</v>
      </c>
      <c r="P903">
        <v>100</v>
      </c>
      <c r="Q903">
        <v>613.20000000000005</v>
      </c>
      <c r="R903">
        <v>50</v>
      </c>
      <c r="S903">
        <v>614.6</v>
      </c>
      <c r="T903">
        <v>16510.8</v>
      </c>
      <c r="U903" t="s">
        <v>216</v>
      </c>
      <c r="V903" s="5">
        <v>0.60833333333333328</v>
      </c>
    </row>
    <row r="904" spans="1:22" x14ac:dyDescent="0.3">
      <c r="A904">
        <v>42</v>
      </c>
      <c r="B904">
        <v>15950</v>
      </c>
      <c r="C904" s="3">
        <v>44434</v>
      </c>
      <c r="D904" t="s">
        <v>215</v>
      </c>
      <c r="E904" t="s">
        <v>74</v>
      </c>
      <c r="F904">
        <v>534</v>
      </c>
      <c r="G904">
        <v>-36</v>
      </c>
      <c r="H904">
        <v>-6.3157894736842106</v>
      </c>
      <c r="I904">
        <v>117</v>
      </c>
      <c r="J904">
        <v>8.64</v>
      </c>
      <c r="K904">
        <v>575.65</v>
      </c>
      <c r="L904">
        <v>76.5</v>
      </c>
      <c r="M904">
        <v>15.326054292296906</v>
      </c>
      <c r="N904">
        <v>58250</v>
      </c>
      <c r="O904">
        <v>31700</v>
      </c>
      <c r="P904">
        <v>50</v>
      </c>
      <c r="Q904">
        <v>562</v>
      </c>
      <c r="R904">
        <v>200</v>
      </c>
      <c r="S904">
        <v>564.6</v>
      </c>
      <c r="T904">
        <v>16510.8</v>
      </c>
      <c r="U904" t="s">
        <v>216</v>
      </c>
      <c r="V904" s="5">
        <v>0.60833333333333328</v>
      </c>
    </row>
    <row r="905" spans="1:22" x14ac:dyDescent="0.3">
      <c r="A905">
        <v>43</v>
      </c>
      <c r="B905">
        <v>16000</v>
      </c>
      <c r="C905" s="3">
        <v>44434</v>
      </c>
      <c r="D905" t="s">
        <v>215</v>
      </c>
      <c r="E905" t="s">
        <v>75</v>
      </c>
      <c r="F905">
        <v>21121</v>
      </c>
      <c r="G905">
        <v>576</v>
      </c>
      <c r="H905">
        <v>2.8036018495984423</v>
      </c>
      <c r="I905">
        <v>10571</v>
      </c>
      <c r="J905">
        <v>8.64</v>
      </c>
      <c r="K905">
        <v>512</v>
      </c>
      <c r="L905">
        <v>71</v>
      </c>
      <c r="M905">
        <v>16.099773242630384</v>
      </c>
      <c r="N905">
        <v>98500</v>
      </c>
      <c r="O905">
        <v>59950</v>
      </c>
      <c r="P905">
        <v>50</v>
      </c>
      <c r="Q905">
        <v>512.79999999999995</v>
      </c>
      <c r="R905">
        <v>50</v>
      </c>
      <c r="S905">
        <v>514.1</v>
      </c>
      <c r="T905">
        <v>16510.8</v>
      </c>
      <c r="U905" t="s">
        <v>216</v>
      </c>
      <c r="V905" s="5">
        <v>0.60833333333333328</v>
      </c>
    </row>
    <row r="906" spans="1:22" x14ac:dyDescent="0.3">
      <c r="A906">
        <v>44</v>
      </c>
      <c r="B906">
        <v>16050</v>
      </c>
      <c r="C906" s="3">
        <v>44434</v>
      </c>
      <c r="D906" t="s">
        <v>215</v>
      </c>
      <c r="E906" t="s">
        <v>76</v>
      </c>
      <c r="F906">
        <v>639</v>
      </c>
      <c r="G906">
        <v>-58</v>
      </c>
      <c r="H906">
        <v>-8.3213773314203738</v>
      </c>
      <c r="I906">
        <v>173</v>
      </c>
      <c r="J906">
        <v>8.64</v>
      </c>
      <c r="K906">
        <v>466</v>
      </c>
      <c r="L906">
        <v>67</v>
      </c>
      <c r="M906">
        <v>16.791979949874687</v>
      </c>
      <c r="N906">
        <v>75750</v>
      </c>
      <c r="O906">
        <v>37500</v>
      </c>
      <c r="P906">
        <v>50</v>
      </c>
      <c r="Q906">
        <v>464.05</v>
      </c>
      <c r="R906">
        <v>50</v>
      </c>
      <c r="S906">
        <v>466.55</v>
      </c>
      <c r="T906">
        <v>16510.8</v>
      </c>
      <c r="U906" t="s">
        <v>216</v>
      </c>
      <c r="V906" s="5">
        <v>0.60833333333333328</v>
      </c>
    </row>
    <row r="907" spans="1:22" x14ac:dyDescent="0.3">
      <c r="A907">
        <v>45</v>
      </c>
      <c r="B907">
        <v>16100</v>
      </c>
      <c r="C907" s="3">
        <v>44434</v>
      </c>
      <c r="D907" t="s">
        <v>215</v>
      </c>
      <c r="E907" t="s">
        <v>77</v>
      </c>
      <c r="F907">
        <v>7255</v>
      </c>
      <c r="G907">
        <v>-315</v>
      </c>
      <c r="H907">
        <v>-4.1611624834874501</v>
      </c>
      <c r="I907">
        <v>3773</v>
      </c>
      <c r="J907">
        <v>8.64</v>
      </c>
      <c r="K907">
        <v>413</v>
      </c>
      <c r="L907">
        <v>57.350000000000023</v>
      </c>
      <c r="M907">
        <v>16.125404189512167</v>
      </c>
      <c r="N907">
        <v>90600</v>
      </c>
      <c r="O907">
        <v>66850</v>
      </c>
      <c r="P907">
        <v>50</v>
      </c>
      <c r="Q907">
        <v>415.85</v>
      </c>
      <c r="R907">
        <v>50</v>
      </c>
      <c r="S907">
        <v>416.95</v>
      </c>
      <c r="T907">
        <v>16515.099999999999</v>
      </c>
      <c r="U907" t="s">
        <v>216</v>
      </c>
      <c r="V907" s="5">
        <v>0.60833333333333328</v>
      </c>
    </row>
    <row r="908" spans="1:22" x14ac:dyDescent="0.3">
      <c r="A908">
        <v>46</v>
      </c>
      <c r="B908">
        <v>16150</v>
      </c>
      <c r="C908" s="3">
        <v>44434</v>
      </c>
      <c r="D908" t="s">
        <v>215</v>
      </c>
      <c r="E908" t="s">
        <v>78</v>
      </c>
      <c r="F908">
        <v>865</v>
      </c>
      <c r="G908">
        <v>-55</v>
      </c>
      <c r="H908">
        <v>-5.9782608695652177</v>
      </c>
      <c r="I908">
        <v>703</v>
      </c>
      <c r="J908">
        <v>8.64</v>
      </c>
      <c r="K908">
        <v>374.5</v>
      </c>
      <c r="L908">
        <v>60.699999999999989</v>
      </c>
      <c r="M908">
        <v>19.343530911408536</v>
      </c>
      <c r="N908">
        <v>94100</v>
      </c>
      <c r="O908">
        <v>45800</v>
      </c>
      <c r="P908">
        <v>50</v>
      </c>
      <c r="Q908">
        <v>367.95</v>
      </c>
      <c r="R908">
        <v>50</v>
      </c>
      <c r="S908">
        <v>368.7</v>
      </c>
      <c r="T908">
        <v>16510.8</v>
      </c>
      <c r="U908" t="s">
        <v>216</v>
      </c>
      <c r="V908" s="5">
        <v>0.60833333333333328</v>
      </c>
    </row>
    <row r="909" spans="1:22" x14ac:dyDescent="0.3">
      <c r="A909">
        <v>47</v>
      </c>
      <c r="B909">
        <v>16200</v>
      </c>
      <c r="C909" s="3">
        <v>44434</v>
      </c>
      <c r="D909" t="s">
        <v>215</v>
      </c>
      <c r="E909" t="s">
        <v>79</v>
      </c>
      <c r="F909">
        <v>11348</v>
      </c>
      <c r="G909">
        <v>-1384</v>
      </c>
      <c r="H909">
        <v>-10.870248193528118</v>
      </c>
      <c r="I909">
        <v>17835</v>
      </c>
      <c r="J909">
        <v>8.64</v>
      </c>
      <c r="K909">
        <v>320.95</v>
      </c>
      <c r="L909">
        <v>51.449999999999989</v>
      </c>
      <c r="M909">
        <v>19.090909090909086</v>
      </c>
      <c r="N909">
        <v>112350</v>
      </c>
      <c r="O909">
        <v>71500</v>
      </c>
      <c r="P909">
        <v>50</v>
      </c>
      <c r="Q909">
        <v>320.25</v>
      </c>
      <c r="R909">
        <v>400</v>
      </c>
      <c r="S909">
        <v>321.14999999999998</v>
      </c>
      <c r="T909">
        <v>16510.8</v>
      </c>
      <c r="U909" t="s">
        <v>216</v>
      </c>
      <c r="V909" s="5">
        <v>0.60833333333333328</v>
      </c>
    </row>
    <row r="910" spans="1:22" x14ac:dyDescent="0.3">
      <c r="A910">
        <v>48</v>
      </c>
      <c r="B910">
        <v>16250</v>
      </c>
      <c r="C910" s="3">
        <v>44434</v>
      </c>
      <c r="D910" t="s">
        <v>215</v>
      </c>
      <c r="E910" t="s">
        <v>80</v>
      </c>
      <c r="F910">
        <v>2842</v>
      </c>
      <c r="G910">
        <v>-237</v>
      </c>
      <c r="H910">
        <v>-7.6973043195842807</v>
      </c>
      <c r="I910">
        <v>3676</v>
      </c>
      <c r="J910">
        <v>8.64</v>
      </c>
      <c r="K910">
        <v>275.35000000000002</v>
      </c>
      <c r="L910">
        <v>44.400000000000034</v>
      </c>
      <c r="M910">
        <v>19.22494046330376</v>
      </c>
      <c r="N910">
        <v>81700</v>
      </c>
      <c r="O910">
        <v>50100</v>
      </c>
      <c r="P910">
        <v>100</v>
      </c>
      <c r="Q910">
        <v>274.75</v>
      </c>
      <c r="R910">
        <v>50</v>
      </c>
      <c r="S910">
        <v>275.35000000000002</v>
      </c>
      <c r="T910">
        <v>16510.8</v>
      </c>
      <c r="U910" t="s">
        <v>216</v>
      </c>
      <c r="V910" s="5">
        <v>0.60833333333333328</v>
      </c>
    </row>
    <row r="911" spans="1:22" x14ac:dyDescent="0.3">
      <c r="A911">
        <v>49</v>
      </c>
      <c r="B911">
        <v>16300</v>
      </c>
      <c r="C911" s="3">
        <v>44434</v>
      </c>
      <c r="D911" t="s">
        <v>215</v>
      </c>
      <c r="E911" t="s">
        <v>81</v>
      </c>
      <c r="F911">
        <v>18918</v>
      </c>
      <c r="G911">
        <v>-1673</v>
      </c>
      <c r="H911">
        <v>-8.1249089407993775</v>
      </c>
      <c r="I911">
        <v>86206</v>
      </c>
      <c r="J911">
        <v>8.64</v>
      </c>
      <c r="K911">
        <v>229.75</v>
      </c>
      <c r="L911">
        <v>39.150000000000006</v>
      </c>
      <c r="M911">
        <v>20.540398740818471</v>
      </c>
      <c r="N911">
        <v>153250</v>
      </c>
      <c r="O911">
        <v>93550</v>
      </c>
      <c r="P911">
        <v>150</v>
      </c>
      <c r="Q911">
        <v>229.6</v>
      </c>
      <c r="R911">
        <v>50</v>
      </c>
      <c r="S911">
        <v>230.15</v>
      </c>
      <c r="T911">
        <v>16510.8</v>
      </c>
      <c r="U911" t="s">
        <v>216</v>
      </c>
      <c r="V911" s="5">
        <v>0.60833333333333328</v>
      </c>
    </row>
    <row r="912" spans="1:22" x14ac:dyDescent="0.3">
      <c r="A912">
        <v>50</v>
      </c>
      <c r="B912">
        <v>16350</v>
      </c>
      <c r="C912" s="3">
        <v>44434</v>
      </c>
      <c r="D912" t="s">
        <v>215</v>
      </c>
      <c r="E912" t="s">
        <v>82</v>
      </c>
      <c r="F912">
        <v>4462</v>
      </c>
      <c r="G912">
        <v>-243</v>
      </c>
      <c r="H912">
        <v>-5.1647183846971307</v>
      </c>
      <c r="I912">
        <v>47572</v>
      </c>
      <c r="J912">
        <v>10.18</v>
      </c>
      <c r="K912">
        <v>186.05</v>
      </c>
      <c r="L912">
        <v>34.600000000000023</v>
      </c>
      <c r="M912">
        <v>22.845823704192821</v>
      </c>
      <c r="N912">
        <v>162000</v>
      </c>
      <c r="O912">
        <v>84350</v>
      </c>
      <c r="P912">
        <v>100</v>
      </c>
      <c r="Q912">
        <v>186.1</v>
      </c>
      <c r="R912">
        <v>50</v>
      </c>
      <c r="S912">
        <v>186.5</v>
      </c>
      <c r="T912">
        <v>16510.8</v>
      </c>
      <c r="U912" t="s">
        <v>216</v>
      </c>
      <c r="V912" s="5">
        <v>0.60833333333333328</v>
      </c>
    </row>
    <row r="913" spans="1:22" x14ac:dyDescent="0.3">
      <c r="A913">
        <v>51</v>
      </c>
      <c r="B913">
        <v>16400</v>
      </c>
      <c r="C913" s="3">
        <v>44434</v>
      </c>
      <c r="D913" t="s">
        <v>215</v>
      </c>
      <c r="E913" t="s">
        <v>83</v>
      </c>
      <c r="F913">
        <v>41195</v>
      </c>
      <c r="G913">
        <v>-14737</v>
      </c>
      <c r="H913">
        <v>-26.348065508116999</v>
      </c>
      <c r="I913">
        <v>504315</v>
      </c>
      <c r="J913">
        <v>10.47</v>
      </c>
      <c r="K913">
        <v>146.4</v>
      </c>
      <c r="L913">
        <v>25.300000000000011</v>
      </c>
      <c r="M913">
        <v>20.891824938067725</v>
      </c>
      <c r="N913">
        <v>257200</v>
      </c>
      <c r="O913">
        <v>257050</v>
      </c>
      <c r="P913">
        <v>100</v>
      </c>
      <c r="Q913">
        <v>146.35</v>
      </c>
      <c r="R913">
        <v>50</v>
      </c>
      <c r="S913">
        <v>146.69999999999999</v>
      </c>
      <c r="T913">
        <v>16515.099999999999</v>
      </c>
      <c r="U913" t="s">
        <v>216</v>
      </c>
      <c r="V913" s="5">
        <v>0.60833333333333328</v>
      </c>
    </row>
    <row r="914" spans="1:22" x14ac:dyDescent="0.3">
      <c r="A914">
        <v>52</v>
      </c>
      <c r="B914">
        <v>16450</v>
      </c>
      <c r="C914" s="3">
        <v>44434</v>
      </c>
      <c r="D914" t="s">
        <v>215</v>
      </c>
      <c r="E914" t="s">
        <v>84</v>
      </c>
      <c r="F914">
        <v>20447</v>
      </c>
      <c r="G914">
        <v>-1728</v>
      </c>
      <c r="H914">
        <v>-7.7925591882750842</v>
      </c>
      <c r="I914">
        <v>452012</v>
      </c>
      <c r="J914">
        <v>10.71</v>
      </c>
      <c r="K914">
        <v>111.25</v>
      </c>
      <c r="L914">
        <v>17.349999999999994</v>
      </c>
      <c r="M914">
        <v>18.477103301384446</v>
      </c>
      <c r="N914">
        <v>397150</v>
      </c>
      <c r="O914">
        <v>305050</v>
      </c>
      <c r="P914">
        <v>50</v>
      </c>
      <c r="Q914">
        <v>111</v>
      </c>
      <c r="R914">
        <v>50</v>
      </c>
      <c r="S914">
        <v>111.3</v>
      </c>
      <c r="T914">
        <v>16510.8</v>
      </c>
      <c r="U914" t="s">
        <v>216</v>
      </c>
      <c r="V914" s="5">
        <v>0.60833333333333328</v>
      </c>
    </row>
    <row r="915" spans="1:22" x14ac:dyDescent="0.3">
      <c r="A915">
        <v>53</v>
      </c>
      <c r="B915">
        <v>16500</v>
      </c>
      <c r="C915" s="3">
        <v>44434</v>
      </c>
      <c r="D915" t="s">
        <v>215</v>
      </c>
      <c r="E915" t="s">
        <v>85</v>
      </c>
      <c r="F915">
        <v>125743</v>
      </c>
      <c r="G915">
        <v>26193</v>
      </c>
      <c r="H915">
        <v>26.311401305876444</v>
      </c>
      <c r="I915">
        <v>1599114</v>
      </c>
      <c r="J915">
        <v>10.89</v>
      </c>
      <c r="K915">
        <v>80.95</v>
      </c>
      <c r="L915">
        <v>10.25</v>
      </c>
      <c r="M915">
        <v>14.497878359264496</v>
      </c>
      <c r="N915">
        <v>724150</v>
      </c>
      <c r="O915">
        <v>1192350</v>
      </c>
      <c r="P915">
        <v>50</v>
      </c>
      <c r="Q915">
        <v>80.900000000000006</v>
      </c>
      <c r="R915">
        <v>100</v>
      </c>
      <c r="S915">
        <v>81.099999999999994</v>
      </c>
      <c r="T915">
        <v>16510.8</v>
      </c>
      <c r="U915" t="s">
        <v>216</v>
      </c>
      <c r="V915" s="5">
        <v>0.60833333333333328</v>
      </c>
    </row>
    <row r="916" spans="1:22" x14ac:dyDescent="0.3">
      <c r="A916">
        <v>54</v>
      </c>
      <c r="B916">
        <v>16550</v>
      </c>
      <c r="C916" s="3">
        <v>44434</v>
      </c>
      <c r="D916" t="s">
        <v>215</v>
      </c>
      <c r="E916" t="s">
        <v>86</v>
      </c>
      <c r="F916">
        <v>49011</v>
      </c>
      <c r="G916">
        <v>19251</v>
      </c>
      <c r="H916">
        <v>64.6875</v>
      </c>
      <c r="I916">
        <v>771080</v>
      </c>
      <c r="J916">
        <v>11.12</v>
      </c>
      <c r="K916">
        <v>57.25</v>
      </c>
      <c r="L916">
        <v>5.5499999999999972</v>
      </c>
      <c r="M916">
        <v>10.735009671179878</v>
      </c>
      <c r="N916">
        <v>413100</v>
      </c>
      <c r="O916">
        <v>766800</v>
      </c>
      <c r="P916">
        <v>250</v>
      </c>
      <c r="Q916">
        <v>57.1</v>
      </c>
      <c r="R916">
        <v>600</v>
      </c>
      <c r="S916">
        <v>57.25</v>
      </c>
      <c r="T916">
        <v>16510.8</v>
      </c>
      <c r="U916" t="s">
        <v>216</v>
      </c>
      <c r="V916" s="5">
        <v>0.60833333333333328</v>
      </c>
    </row>
    <row r="917" spans="1:22" x14ac:dyDescent="0.3">
      <c r="A917">
        <v>55</v>
      </c>
      <c r="B917">
        <v>16600</v>
      </c>
      <c r="C917" s="3">
        <v>44434</v>
      </c>
      <c r="D917" t="s">
        <v>215</v>
      </c>
      <c r="E917" t="s">
        <v>87</v>
      </c>
      <c r="F917">
        <v>117186</v>
      </c>
      <c r="G917">
        <v>29086</v>
      </c>
      <c r="H917">
        <v>33.014755959137347</v>
      </c>
      <c r="I917">
        <v>1347031</v>
      </c>
      <c r="J917">
        <v>11.29</v>
      </c>
      <c r="K917">
        <v>38.1</v>
      </c>
      <c r="L917">
        <v>1.8500000000000014</v>
      </c>
      <c r="M917">
        <v>5.1034482758620729</v>
      </c>
      <c r="N917">
        <v>632950</v>
      </c>
      <c r="O917">
        <v>1531450</v>
      </c>
      <c r="P917">
        <v>750</v>
      </c>
      <c r="Q917">
        <v>38.1</v>
      </c>
      <c r="R917">
        <v>550</v>
      </c>
      <c r="S917">
        <v>38.25</v>
      </c>
      <c r="T917">
        <v>16510.8</v>
      </c>
      <c r="U917" t="s">
        <v>216</v>
      </c>
      <c r="V917" s="5">
        <v>0.60833333333333328</v>
      </c>
    </row>
    <row r="918" spans="1:22" x14ac:dyDescent="0.3">
      <c r="A918">
        <v>56</v>
      </c>
      <c r="B918">
        <v>16650</v>
      </c>
      <c r="C918" s="3">
        <v>44434</v>
      </c>
      <c r="D918" t="s">
        <v>215</v>
      </c>
      <c r="E918" t="s">
        <v>88</v>
      </c>
      <c r="F918">
        <v>39562</v>
      </c>
      <c r="G918">
        <v>11283</v>
      </c>
      <c r="H918">
        <v>39.898864882067969</v>
      </c>
      <c r="I918">
        <v>482442</v>
      </c>
      <c r="J918">
        <v>11.42</v>
      </c>
      <c r="K918">
        <v>24.6</v>
      </c>
      <c r="L918">
        <v>-0.34999999999999787</v>
      </c>
      <c r="M918">
        <v>-1.4028056112224363</v>
      </c>
      <c r="N918">
        <v>307100</v>
      </c>
      <c r="O918">
        <v>551150</v>
      </c>
      <c r="P918">
        <v>950</v>
      </c>
      <c r="Q918">
        <v>24.55</v>
      </c>
      <c r="R918">
        <v>100</v>
      </c>
      <c r="S918">
        <v>24.65</v>
      </c>
      <c r="T918">
        <v>16515.099999999999</v>
      </c>
      <c r="U918" t="s">
        <v>216</v>
      </c>
      <c r="V918" s="5">
        <v>0.60833333333333328</v>
      </c>
    </row>
    <row r="919" spans="1:22" x14ac:dyDescent="0.3">
      <c r="A919">
        <v>57</v>
      </c>
      <c r="B919">
        <v>16700</v>
      </c>
      <c r="C919" s="3">
        <v>44434</v>
      </c>
      <c r="D919" t="s">
        <v>215</v>
      </c>
      <c r="E919" t="s">
        <v>89</v>
      </c>
      <c r="F919">
        <v>100375</v>
      </c>
      <c r="G919">
        <v>18163</v>
      </c>
      <c r="H919">
        <v>22.092881817739503</v>
      </c>
      <c r="I919">
        <v>835658</v>
      </c>
      <c r="J919">
        <v>11.47</v>
      </c>
      <c r="K919">
        <v>15.05</v>
      </c>
      <c r="L919">
        <v>-1.8000000000000007</v>
      </c>
      <c r="M919">
        <v>-10.682492581602379</v>
      </c>
      <c r="N919">
        <v>585200</v>
      </c>
      <c r="O919">
        <v>1348600</v>
      </c>
      <c r="P919">
        <v>5550</v>
      </c>
      <c r="Q919">
        <v>15.05</v>
      </c>
      <c r="R919">
        <v>400</v>
      </c>
      <c r="S919">
        <v>15.1</v>
      </c>
      <c r="T919">
        <v>16515.099999999999</v>
      </c>
      <c r="U919" t="s">
        <v>216</v>
      </c>
      <c r="V919" s="5">
        <v>0.60833333333333328</v>
      </c>
    </row>
    <row r="920" spans="1:22" x14ac:dyDescent="0.3">
      <c r="A920">
        <v>58</v>
      </c>
      <c r="B920">
        <v>16750</v>
      </c>
      <c r="C920" s="3">
        <v>44434</v>
      </c>
      <c r="D920" t="s">
        <v>215</v>
      </c>
      <c r="E920" t="s">
        <v>90</v>
      </c>
      <c r="F920">
        <v>36124</v>
      </c>
      <c r="G920">
        <v>10118</v>
      </c>
      <c r="H920">
        <v>38.906406213950625</v>
      </c>
      <c r="I920">
        <v>356470</v>
      </c>
      <c r="J920">
        <v>11.65</v>
      </c>
      <c r="K920">
        <v>9.1</v>
      </c>
      <c r="L920">
        <v>-2</v>
      </c>
      <c r="M920">
        <v>-18.018018018018019</v>
      </c>
      <c r="N920">
        <v>294750</v>
      </c>
      <c r="O920">
        <v>484300</v>
      </c>
      <c r="P920">
        <v>10750</v>
      </c>
      <c r="Q920">
        <v>9.0500000000000007</v>
      </c>
      <c r="R920">
        <v>7000</v>
      </c>
      <c r="S920">
        <v>9.15</v>
      </c>
      <c r="T920">
        <v>16515.099999999999</v>
      </c>
      <c r="U920" t="s">
        <v>216</v>
      </c>
      <c r="V920" s="5">
        <v>0.60833333333333328</v>
      </c>
    </row>
    <row r="921" spans="1:22" x14ac:dyDescent="0.3">
      <c r="A921">
        <v>59</v>
      </c>
      <c r="B921">
        <v>16800</v>
      </c>
      <c r="C921" s="3">
        <v>44434</v>
      </c>
      <c r="D921" t="s">
        <v>215</v>
      </c>
      <c r="E921" t="s">
        <v>91</v>
      </c>
      <c r="F921">
        <v>83360</v>
      </c>
      <c r="G921">
        <v>9982</v>
      </c>
      <c r="H921">
        <v>13.60353239390553</v>
      </c>
      <c r="I921">
        <v>541015</v>
      </c>
      <c r="J921">
        <v>11.97</v>
      </c>
      <c r="K921">
        <v>5.65</v>
      </c>
      <c r="L921">
        <v>-1.75</v>
      </c>
      <c r="M921">
        <v>-23.648648648648649</v>
      </c>
      <c r="N921">
        <v>510600</v>
      </c>
      <c r="O921">
        <v>673950</v>
      </c>
      <c r="P921">
        <v>7050</v>
      </c>
      <c r="Q921">
        <v>5.6</v>
      </c>
      <c r="R921">
        <v>7050</v>
      </c>
      <c r="S921">
        <v>5.65</v>
      </c>
      <c r="T921">
        <v>16515.099999999999</v>
      </c>
      <c r="U921" t="s">
        <v>216</v>
      </c>
      <c r="V921" s="5">
        <v>0.60833333333333328</v>
      </c>
    </row>
    <row r="922" spans="1:22" x14ac:dyDescent="0.3">
      <c r="A922">
        <v>60</v>
      </c>
      <c r="B922">
        <v>16850</v>
      </c>
      <c r="C922" s="3">
        <v>44434</v>
      </c>
      <c r="D922" t="s">
        <v>215</v>
      </c>
      <c r="E922" t="s">
        <v>92</v>
      </c>
      <c r="F922">
        <v>24556</v>
      </c>
      <c r="G922">
        <v>8668</v>
      </c>
      <c r="H922">
        <v>54.556898288016114</v>
      </c>
      <c r="I922">
        <v>155386</v>
      </c>
      <c r="J922">
        <v>12.53</v>
      </c>
      <c r="K922">
        <v>3.8</v>
      </c>
      <c r="L922">
        <v>-1.5</v>
      </c>
      <c r="M922">
        <v>-28.30188679245283</v>
      </c>
      <c r="N922">
        <v>371550</v>
      </c>
      <c r="O922">
        <v>248500</v>
      </c>
      <c r="P922">
        <v>5250</v>
      </c>
      <c r="Q922">
        <v>3.75</v>
      </c>
      <c r="R922">
        <v>400</v>
      </c>
      <c r="S922">
        <v>3.8</v>
      </c>
      <c r="T922">
        <v>16510.8</v>
      </c>
      <c r="U922" t="s">
        <v>216</v>
      </c>
      <c r="V922" s="5">
        <v>0.60833333333333328</v>
      </c>
    </row>
    <row r="923" spans="1:22" x14ac:dyDescent="0.3">
      <c r="A923">
        <v>61</v>
      </c>
      <c r="B923">
        <v>16900</v>
      </c>
      <c r="C923" s="3">
        <v>44434</v>
      </c>
      <c r="D923" t="s">
        <v>215</v>
      </c>
      <c r="E923" t="s">
        <v>93</v>
      </c>
      <c r="F923">
        <v>62219</v>
      </c>
      <c r="G923">
        <v>7260</v>
      </c>
      <c r="H923">
        <v>13.209847340744918</v>
      </c>
      <c r="I923">
        <v>256699</v>
      </c>
      <c r="J923">
        <v>13.51</v>
      </c>
      <c r="K923">
        <v>3</v>
      </c>
      <c r="L923">
        <v>-1.0499999999999998</v>
      </c>
      <c r="M923">
        <v>-25.925925925925924</v>
      </c>
      <c r="N923">
        <v>455600</v>
      </c>
      <c r="O923">
        <v>347200</v>
      </c>
      <c r="P923">
        <v>21900</v>
      </c>
      <c r="Q923">
        <v>2.95</v>
      </c>
      <c r="R923">
        <v>22200</v>
      </c>
      <c r="S923">
        <v>3</v>
      </c>
      <c r="T923">
        <v>16515.099999999999</v>
      </c>
      <c r="U923" t="s">
        <v>216</v>
      </c>
      <c r="V923" s="5">
        <v>0.60833333333333328</v>
      </c>
    </row>
    <row r="924" spans="1:22" x14ac:dyDescent="0.3">
      <c r="A924">
        <v>62</v>
      </c>
      <c r="B924">
        <v>16950</v>
      </c>
      <c r="C924" s="3">
        <v>44434</v>
      </c>
      <c r="D924" t="s">
        <v>215</v>
      </c>
      <c r="E924" t="s">
        <v>94</v>
      </c>
      <c r="F924">
        <v>13630</v>
      </c>
      <c r="G924">
        <v>582</v>
      </c>
      <c r="H924">
        <v>4.4604537093807481</v>
      </c>
      <c r="I924">
        <v>57038</v>
      </c>
      <c r="J924">
        <v>14.41</v>
      </c>
      <c r="K924">
        <v>2.4</v>
      </c>
      <c r="L924">
        <v>-0.80000000000000027</v>
      </c>
      <c r="M924">
        <v>-25.000000000000007</v>
      </c>
      <c r="N924">
        <v>260050</v>
      </c>
      <c r="O924">
        <v>146650</v>
      </c>
      <c r="P924">
        <v>3450</v>
      </c>
      <c r="Q924">
        <v>2.4</v>
      </c>
      <c r="R924">
        <v>11650</v>
      </c>
      <c r="S924">
        <v>2.4500000000000002</v>
      </c>
      <c r="T924">
        <v>16515.099999999999</v>
      </c>
      <c r="U924" t="s">
        <v>216</v>
      </c>
      <c r="V924" s="5">
        <v>0.60833333333333328</v>
      </c>
    </row>
    <row r="925" spans="1:22" x14ac:dyDescent="0.3">
      <c r="A925">
        <v>63</v>
      </c>
      <c r="B925">
        <v>17000</v>
      </c>
      <c r="C925" s="3">
        <v>44434</v>
      </c>
      <c r="D925" t="s">
        <v>215</v>
      </c>
      <c r="E925" t="s">
        <v>95</v>
      </c>
      <c r="F925">
        <v>90285</v>
      </c>
      <c r="G925">
        <v>5094</v>
      </c>
      <c r="H925">
        <v>5.9795048772757688</v>
      </c>
      <c r="I925">
        <v>280961</v>
      </c>
      <c r="J925">
        <v>15.66</v>
      </c>
      <c r="K925">
        <v>2.2999999999999998</v>
      </c>
      <c r="L925">
        <v>-0.70000000000000018</v>
      </c>
      <c r="M925">
        <v>-23.333333333333339</v>
      </c>
      <c r="N925">
        <v>1601750</v>
      </c>
      <c r="O925">
        <v>529500</v>
      </c>
      <c r="P925">
        <v>34900</v>
      </c>
      <c r="Q925">
        <v>2.25</v>
      </c>
      <c r="R925">
        <v>21800</v>
      </c>
      <c r="S925">
        <v>2.2999999999999998</v>
      </c>
      <c r="T925">
        <v>16510.8</v>
      </c>
      <c r="U925" t="s">
        <v>216</v>
      </c>
      <c r="V925" s="5">
        <v>0.60833333333333328</v>
      </c>
    </row>
    <row r="926" spans="1:22" x14ac:dyDescent="0.3">
      <c r="A926">
        <v>64</v>
      </c>
      <c r="B926">
        <v>17050</v>
      </c>
      <c r="C926" s="3">
        <v>44434</v>
      </c>
      <c r="D926" t="s">
        <v>215</v>
      </c>
      <c r="E926" t="s">
        <v>96</v>
      </c>
      <c r="F926">
        <v>7992</v>
      </c>
      <c r="G926">
        <v>2073</v>
      </c>
      <c r="H926">
        <v>35.022807906741001</v>
      </c>
      <c r="I926">
        <v>27069</v>
      </c>
      <c r="J926">
        <v>16.649999999999999</v>
      </c>
      <c r="K926">
        <v>2</v>
      </c>
      <c r="L926">
        <v>-0.60000000000000009</v>
      </c>
      <c r="M926">
        <v>-23.076923076923077</v>
      </c>
      <c r="N926">
        <v>277650</v>
      </c>
      <c r="O926">
        <v>73800</v>
      </c>
      <c r="P926">
        <v>3800</v>
      </c>
      <c r="Q926">
        <v>1.95</v>
      </c>
      <c r="R926">
        <v>8350</v>
      </c>
      <c r="S926">
        <v>2.0499999999999998</v>
      </c>
      <c r="T926">
        <v>16510.8</v>
      </c>
      <c r="U926" t="s">
        <v>216</v>
      </c>
      <c r="V926" s="5">
        <v>0.60833333333333328</v>
      </c>
    </row>
    <row r="927" spans="1:22" x14ac:dyDescent="0.3">
      <c r="A927">
        <v>65</v>
      </c>
      <c r="B927">
        <v>17100</v>
      </c>
      <c r="C927" s="3">
        <v>44434</v>
      </c>
      <c r="D927" t="s">
        <v>215</v>
      </c>
      <c r="E927" t="s">
        <v>97</v>
      </c>
      <c r="F927">
        <v>50144</v>
      </c>
      <c r="G927">
        <v>-16199</v>
      </c>
      <c r="H927">
        <v>-24.417044752272282</v>
      </c>
      <c r="I927">
        <v>113126</v>
      </c>
      <c r="J927">
        <v>17.7</v>
      </c>
      <c r="K927">
        <v>1.85</v>
      </c>
      <c r="L927">
        <v>-0.64999999999999991</v>
      </c>
      <c r="M927">
        <v>-25.999999999999996</v>
      </c>
      <c r="N927">
        <v>699050</v>
      </c>
      <c r="O927">
        <v>164750</v>
      </c>
      <c r="P927">
        <v>21150</v>
      </c>
      <c r="Q927">
        <v>1.8</v>
      </c>
      <c r="R927">
        <v>2000</v>
      </c>
      <c r="S927">
        <v>1.85</v>
      </c>
      <c r="T927">
        <v>16510.8</v>
      </c>
      <c r="U927" t="s">
        <v>216</v>
      </c>
      <c r="V927" s="5">
        <v>0.60833333333333328</v>
      </c>
    </row>
    <row r="928" spans="1:22" x14ac:dyDescent="0.3">
      <c r="A928">
        <v>66</v>
      </c>
      <c r="B928">
        <v>17150</v>
      </c>
      <c r="C928" s="3">
        <v>44434</v>
      </c>
      <c r="D928" t="s">
        <v>215</v>
      </c>
      <c r="E928" t="s">
        <v>98</v>
      </c>
      <c r="F928">
        <v>2993</v>
      </c>
      <c r="G928">
        <v>648</v>
      </c>
      <c r="H928">
        <v>27.633262260127932</v>
      </c>
      <c r="I928">
        <v>10215</v>
      </c>
      <c r="J928">
        <v>18.84</v>
      </c>
      <c r="K928">
        <v>1.7</v>
      </c>
      <c r="L928">
        <v>-0.44999999999999996</v>
      </c>
      <c r="M928">
        <v>-20.930232558139533</v>
      </c>
      <c r="N928">
        <v>105450</v>
      </c>
      <c r="O928">
        <v>60850</v>
      </c>
      <c r="P928">
        <v>200</v>
      </c>
      <c r="Q928">
        <v>1.65</v>
      </c>
      <c r="R928">
        <v>250</v>
      </c>
      <c r="S928">
        <v>1.7</v>
      </c>
      <c r="T928">
        <v>16510.8</v>
      </c>
      <c r="U928" t="s">
        <v>216</v>
      </c>
      <c r="V928" s="5">
        <v>0.60833333333333328</v>
      </c>
    </row>
    <row r="929" spans="1:22" x14ac:dyDescent="0.3">
      <c r="A929">
        <v>67</v>
      </c>
      <c r="B929">
        <v>17200</v>
      </c>
      <c r="C929" s="3">
        <v>44434</v>
      </c>
      <c r="D929" t="s">
        <v>215</v>
      </c>
      <c r="E929" t="s">
        <v>99</v>
      </c>
      <c r="F929">
        <v>32524</v>
      </c>
      <c r="G929">
        <v>799</v>
      </c>
      <c r="H929">
        <v>2.5185185185185186</v>
      </c>
      <c r="I929">
        <v>50698</v>
      </c>
      <c r="J929">
        <v>19.850000000000001</v>
      </c>
      <c r="K929">
        <v>1.5</v>
      </c>
      <c r="L929">
        <v>-0.5</v>
      </c>
      <c r="M929">
        <v>-25</v>
      </c>
      <c r="N929">
        <v>1025400</v>
      </c>
      <c r="O929">
        <v>179450</v>
      </c>
      <c r="P929">
        <v>23200</v>
      </c>
      <c r="Q929">
        <v>1.5</v>
      </c>
      <c r="R929">
        <v>3750</v>
      </c>
      <c r="S929">
        <v>1.55</v>
      </c>
      <c r="T929">
        <v>16510.8</v>
      </c>
      <c r="U929" t="s">
        <v>216</v>
      </c>
      <c r="V929" s="5">
        <v>0.60833333333333328</v>
      </c>
    </row>
    <row r="930" spans="1:22" x14ac:dyDescent="0.3">
      <c r="A930">
        <v>68</v>
      </c>
      <c r="B930">
        <v>17250</v>
      </c>
      <c r="C930" s="3">
        <v>44434</v>
      </c>
      <c r="D930" t="s">
        <v>215</v>
      </c>
      <c r="E930" t="s">
        <v>100</v>
      </c>
      <c r="F930">
        <v>2720</v>
      </c>
      <c r="G930">
        <v>182</v>
      </c>
      <c r="H930">
        <v>7.1710007880220648</v>
      </c>
      <c r="I930">
        <v>3630</v>
      </c>
      <c r="J930">
        <v>20.8</v>
      </c>
      <c r="K930">
        <v>1.4</v>
      </c>
      <c r="L930">
        <v>-0.45000000000000018</v>
      </c>
      <c r="M930">
        <v>-24.324324324324333</v>
      </c>
      <c r="N930">
        <v>124800</v>
      </c>
      <c r="O930">
        <v>54050</v>
      </c>
      <c r="P930">
        <v>1200</v>
      </c>
      <c r="Q930">
        <v>1.35</v>
      </c>
      <c r="R930">
        <v>400</v>
      </c>
      <c r="S930">
        <v>1.45</v>
      </c>
      <c r="T930">
        <v>16510.8</v>
      </c>
      <c r="U930" t="s">
        <v>216</v>
      </c>
      <c r="V930" s="5">
        <v>0.60833333333333328</v>
      </c>
    </row>
    <row r="931" spans="1:22" x14ac:dyDescent="0.3">
      <c r="A931">
        <v>69</v>
      </c>
      <c r="B931">
        <v>17300</v>
      </c>
      <c r="C931" s="3">
        <v>44434</v>
      </c>
      <c r="D931" t="s">
        <v>215</v>
      </c>
      <c r="E931" t="s">
        <v>101</v>
      </c>
      <c r="F931">
        <v>23378</v>
      </c>
      <c r="G931">
        <v>-4101</v>
      </c>
      <c r="H931">
        <v>-14.924123876414717</v>
      </c>
      <c r="I931">
        <v>43033</v>
      </c>
      <c r="J931">
        <v>22.12</v>
      </c>
      <c r="K931">
        <v>1.4</v>
      </c>
      <c r="L931">
        <v>-0.30000000000000004</v>
      </c>
      <c r="M931">
        <v>-17.647058823529417</v>
      </c>
      <c r="N931">
        <v>855550</v>
      </c>
      <c r="O931">
        <v>126150</v>
      </c>
      <c r="P931">
        <v>11850</v>
      </c>
      <c r="Q931">
        <v>1.35</v>
      </c>
      <c r="R931">
        <v>6000</v>
      </c>
      <c r="S931">
        <v>1.4</v>
      </c>
      <c r="T931">
        <v>16510.8</v>
      </c>
      <c r="U931" t="s">
        <v>216</v>
      </c>
      <c r="V931" s="5">
        <v>0.60833333333333328</v>
      </c>
    </row>
    <row r="932" spans="1:22" x14ac:dyDescent="0.3">
      <c r="A932">
        <v>70</v>
      </c>
      <c r="B932">
        <v>17350</v>
      </c>
      <c r="C932" s="3">
        <v>44434</v>
      </c>
      <c r="D932" t="s">
        <v>215</v>
      </c>
      <c r="E932" t="s">
        <v>102</v>
      </c>
      <c r="F932">
        <v>745</v>
      </c>
      <c r="G932">
        <v>-40</v>
      </c>
      <c r="H932">
        <v>-5.0955414012738851</v>
      </c>
      <c r="I932">
        <v>743</v>
      </c>
      <c r="J932">
        <v>23.11</v>
      </c>
      <c r="K932">
        <v>1.3</v>
      </c>
      <c r="L932">
        <v>-0.39999999999999991</v>
      </c>
      <c r="M932">
        <v>-23.529411764705877</v>
      </c>
      <c r="N932">
        <v>84750</v>
      </c>
      <c r="O932">
        <v>58150</v>
      </c>
      <c r="P932">
        <v>100</v>
      </c>
      <c r="Q932">
        <v>1.25</v>
      </c>
      <c r="R932">
        <v>2200</v>
      </c>
      <c r="S932">
        <v>1.45</v>
      </c>
      <c r="T932">
        <v>16510.8</v>
      </c>
      <c r="U932" t="s">
        <v>216</v>
      </c>
      <c r="V932" s="5">
        <v>0.60833333333333328</v>
      </c>
    </row>
    <row r="933" spans="1:22" x14ac:dyDescent="0.3">
      <c r="A933">
        <v>71</v>
      </c>
      <c r="B933">
        <v>17400</v>
      </c>
      <c r="C933" s="3">
        <v>44434</v>
      </c>
      <c r="D933" t="s">
        <v>215</v>
      </c>
      <c r="E933" t="s">
        <v>103</v>
      </c>
      <c r="F933">
        <v>16367</v>
      </c>
      <c r="G933">
        <v>933</v>
      </c>
      <c r="H933">
        <v>6.0450952442659061</v>
      </c>
      <c r="I933">
        <v>22915</v>
      </c>
      <c r="J933">
        <v>24.19</v>
      </c>
      <c r="K933">
        <v>1.2</v>
      </c>
      <c r="L933">
        <v>-0.40000000000000013</v>
      </c>
      <c r="M933">
        <v>-25.000000000000007</v>
      </c>
      <c r="N933">
        <v>645950</v>
      </c>
      <c r="O933">
        <v>104200</v>
      </c>
      <c r="P933">
        <v>10050</v>
      </c>
      <c r="Q933">
        <v>1.2</v>
      </c>
      <c r="R933">
        <v>4500</v>
      </c>
      <c r="S933">
        <v>1.25</v>
      </c>
      <c r="T933">
        <v>16510.8</v>
      </c>
      <c r="U933" t="s">
        <v>216</v>
      </c>
      <c r="V933" s="5">
        <v>0.60833333333333328</v>
      </c>
    </row>
    <row r="934" spans="1:22" x14ac:dyDescent="0.3">
      <c r="A934">
        <v>72</v>
      </c>
      <c r="B934">
        <v>17450</v>
      </c>
      <c r="C934" s="3">
        <v>44434</v>
      </c>
      <c r="D934" t="s">
        <v>215</v>
      </c>
      <c r="E934" t="s">
        <v>104</v>
      </c>
      <c r="F934">
        <v>239</v>
      </c>
      <c r="G934">
        <v>7</v>
      </c>
      <c r="H934">
        <v>3.0172413793103448</v>
      </c>
      <c r="I934">
        <v>474</v>
      </c>
      <c r="J934">
        <v>25.61</v>
      </c>
      <c r="K934">
        <v>1.3</v>
      </c>
      <c r="L934">
        <v>-0.25</v>
      </c>
      <c r="M934">
        <v>-16.129032258064516</v>
      </c>
      <c r="N934">
        <v>85850</v>
      </c>
      <c r="O934">
        <v>33300</v>
      </c>
      <c r="P934">
        <v>50</v>
      </c>
      <c r="Q934">
        <v>1.2</v>
      </c>
      <c r="R934">
        <v>50</v>
      </c>
      <c r="S934">
        <v>1.3</v>
      </c>
      <c r="T934">
        <v>16510.8</v>
      </c>
      <c r="U934" t="s">
        <v>216</v>
      </c>
      <c r="V934" s="5">
        <v>0.60833333333333328</v>
      </c>
    </row>
    <row r="935" spans="1:22" x14ac:dyDescent="0.3">
      <c r="A935">
        <v>73</v>
      </c>
      <c r="B935">
        <v>17500</v>
      </c>
      <c r="C935" s="3">
        <v>44434</v>
      </c>
      <c r="D935" t="s">
        <v>215</v>
      </c>
      <c r="E935" t="s">
        <v>105</v>
      </c>
      <c r="F935">
        <v>51064</v>
      </c>
      <c r="G935">
        <v>1542</v>
      </c>
      <c r="H935">
        <v>3.1137676184322118</v>
      </c>
      <c r="I935">
        <v>78131</v>
      </c>
      <c r="J935">
        <v>26.26</v>
      </c>
      <c r="K935">
        <v>1.1499999999999999</v>
      </c>
      <c r="L935">
        <v>-0.45000000000000018</v>
      </c>
      <c r="M935">
        <v>-28.125000000000011</v>
      </c>
      <c r="N935">
        <v>2017500</v>
      </c>
      <c r="O935">
        <v>240400</v>
      </c>
      <c r="P935">
        <v>10000</v>
      </c>
      <c r="Q935">
        <v>1.1499999999999999</v>
      </c>
      <c r="R935">
        <v>25300</v>
      </c>
      <c r="S935">
        <v>1.2</v>
      </c>
      <c r="T935">
        <v>16510.8</v>
      </c>
      <c r="U935" t="s">
        <v>216</v>
      </c>
      <c r="V935" s="5">
        <v>0.60833333333333328</v>
      </c>
    </row>
    <row r="936" spans="1:22" x14ac:dyDescent="0.3">
      <c r="A936">
        <v>74</v>
      </c>
      <c r="B936">
        <v>17550</v>
      </c>
      <c r="C936" s="3">
        <v>44434</v>
      </c>
      <c r="D936" t="s">
        <v>215</v>
      </c>
      <c r="E936" t="s">
        <v>106</v>
      </c>
      <c r="F936">
        <v>226</v>
      </c>
      <c r="G936">
        <v>81</v>
      </c>
      <c r="H936">
        <v>55.862068965517238</v>
      </c>
      <c r="I936">
        <v>4632</v>
      </c>
      <c r="J936">
        <v>27.11</v>
      </c>
      <c r="K936">
        <v>1.1499999999999999</v>
      </c>
      <c r="L936">
        <v>-0.30000000000000004</v>
      </c>
      <c r="M936">
        <v>-20.689655172413797</v>
      </c>
      <c r="N936">
        <v>87000</v>
      </c>
      <c r="O936">
        <v>30800</v>
      </c>
      <c r="P936">
        <v>1100</v>
      </c>
      <c r="Q936">
        <v>1.1000000000000001</v>
      </c>
      <c r="R936">
        <v>550</v>
      </c>
      <c r="S936">
        <v>1.2</v>
      </c>
      <c r="T936">
        <v>16515.099999999999</v>
      </c>
      <c r="U936" t="s">
        <v>216</v>
      </c>
      <c r="V936" s="5">
        <v>0.60833333333333328</v>
      </c>
    </row>
    <row r="937" spans="1:22" x14ac:dyDescent="0.3">
      <c r="A937">
        <v>75</v>
      </c>
      <c r="B937">
        <v>17600</v>
      </c>
      <c r="C937" s="3">
        <v>44434</v>
      </c>
      <c r="D937" t="s">
        <v>215</v>
      </c>
      <c r="E937" t="s">
        <v>107</v>
      </c>
      <c r="F937">
        <v>6738</v>
      </c>
      <c r="G937">
        <v>2779</v>
      </c>
      <c r="H937">
        <v>70.194493558979545</v>
      </c>
      <c r="I937">
        <v>17741</v>
      </c>
      <c r="J937">
        <v>28.24</v>
      </c>
      <c r="K937">
        <v>1.05</v>
      </c>
      <c r="L937">
        <v>-0.34999999999999987</v>
      </c>
      <c r="M937">
        <v>-24.999999999999993</v>
      </c>
      <c r="N937">
        <v>472400</v>
      </c>
      <c r="O937">
        <v>54700</v>
      </c>
      <c r="P937">
        <v>8700</v>
      </c>
      <c r="Q937">
        <v>1.05</v>
      </c>
      <c r="R937">
        <v>1600</v>
      </c>
      <c r="S937">
        <v>1.1000000000000001</v>
      </c>
      <c r="T937">
        <v>16515.099999999999</v>
      </c>
      <c r="U937" t="s">
        <v>216</v>
      </c>
      <c r="V937" s="5">
        <v>0.60833333333333328</v>
      </c>
    </row>
    <row r="938" spans="1:22" x14ac:dyDescent="0.3">
      <c r="A938">
        <v>76</v>
      </c>
      <c r="B938">
        <v>17650</v>
      </c>
      <c r="C938" s="3">
        <v>44434</v>
      </c>
      <c r="D938" t="s">
        <v>215</v>
      </c>
      <c r="E938" t="s">
        <v>108</v>
      </c>
      <c r="F938">
        <v>191</v>
      </c>
      <c r="G938">
        <v>73</v>
      </c>
      <c r="H938">
        <v>61.864406779661017</v>
      </c>
      <c r="I938">
        <v>16335</v>
      </c>
      <c r="J938">
        <v>29.2</v>
      </c>
      <c r="K938">
        <v>0.95</v>
      </c>
      <c r="L938">
        <v>-0.25</v>
      </c>
      <c r="M938">
        <v>-20.833333333333336</v>
      </c>
      <c r="N938">
        <v>90350</v>
      </c>
      <c r="O938">
        <v>26300</v>
      </c>
      <c r="P938">
        <v>2500</v>
      </c>
      <c r="Q938">
        <v>0.95</v>
      </c>
      <c r="R938">
        <v>500</v>
      </c>
      <c r="S938">
        <v>1.05</v>
      </c>
      <c r="T938">
        <v>16510.8</v>
      </c>
      <c r="U938" t="s">
        <v>216</v>
      </c>
      <c r="V938" s="5">
        <v>0.60833333333333328</v>
      </c>
    </row>
    <row r="939" spans="1:22" x14ac:dyDescent="0.3">
      <c r="A939">
        <v>77</v>
      </c>
      <c r="B939">
        <v>17700</v>
      </c>
      <c r="C939" s="3">
        <v>44434</v>
      </c>
      <c r="D939" t="s">
        <v>215</v>
      </c>
      <c r="E939" t="s">
        <v>109</v>
      </c>
      <c r="F939">
        <v>5507</v>
      </c>
      <c r="G939">
        <v>-31</v>
      </c>
      <c r="H939">
        <v>-0.55976886962802452</v>
      </c>
      <c r="I939">
        <v>10049</v>
      </c>
      <c r="J939">
        <v>29.75</v>
      </c>
      <c r="K939">
        <v>0.85</v>
      </c>
      <c r="L939">
        <v>-0.25000000000000011</v>
      </c>
      <c r="M939">
        <v>-22.727272727272734</v>
      </c>
      <c r="N939">
        <v>434650</v>
      </c>
      <c r="O939">
        <v>58250</v>
      </c>
      <c r="P939">
        <v>200</v>
      </c>
      <c r="Q939">
        <v>0.85</v>
      </c>
      <c r="R939">
        <v>4900</v>
      </c>
      <c r="S939">
        <v>0.9</v>
      </c>
      <c r="T939">
        <v>16510.8</v>
      </c>
      <c r="U939" t="s">
        <v>216</v>
      </c>
      <c r="V939" s="5">
        <v>0.60833333333333328</v>
      </c>
    </row>
    <row r="940" spans="1:22" x14ac:dyDescent="0.3">
      <c r="A940">
        <v>78</v>
      </c>
      <c r="B940">
        <v>17750</v>
      </c>
      <c r="C940" s="3">
        <v>44434</v>
      </c>
      <c r="D940" t="s">
        <v>215</v>
      </c>
      <c r="E940" t="s">
        <v>110</v>
      </c>
      <c r="F940">
        <v>177</v>
      </c>
      <c r="G940">
        <v>51</v>
      </c>
      <c r="H940">
        <v>40.476190476190474</v>
      </c>
      <c r="I940">
        <v>14003</v>
      </c>
      <c r="J940">
        <v>30.42</v>
      </c>
      <c r="K940">
        <v>0.75</v>
      </c>
      <c r="L940">
        <v>-0.44999999999999996</v>
      </c>
      <c r="M940">
        <v>-37.5</v>
      </c>
      <c r="N940">
        <v>71300</v>
      </c>
      <c r="O940">
        <v>28550</v>
      </c>
      <c r="P940">
        <v>2250</v>
      </c>
      <c r="Q940">
        <v>0.7</v>
      </c>
      <c r="R940">
        <v>1400</v>
      </c>
      <c r="S940">
        <v>0.9</v>
      </c>
      <c r="T940">
        <v>16510.8</v>
      </c>
      <c r="U940" t="s">
        <v>216</v>
      </c>
      <c r="V940" s="5">
        <v>0.60833333333333328</v>
      </c>
    </row>
    <row r="941" spans="1:22" x14ac:dyDescent="0.3">
      <c r="A941">
        <v>79</v>
      </c>
      <c r="B941">
        <v>17800</v>
      </c>
      <c r="C941" s="3">
        <v>44434</v>
      </c>
      <c r="D941" t="s">
        <v>215</v>
      </c>
      <c r="E941" t="s">
        <v>111</v>
      </c>
      <c r="F941">
        <v>8273</v>
      </c>
      <c r="G941">
        <v>2799</v>
      </c>
      <c r="H941">
        <v>51.132626963829011</v>
      </c>
      <c r="I941">
        <v>9484</v>
      </c>
      <c r="J941">
        <v>31.25</v>
      </c>
      <c r="K941">
        <v>0.75</v>
      </c>
      <c r="L941">
        <v>-0.30000000000000004</v>
      </c>
      <c r="M941">
        <v>-28.571428571428577</v>
      </c>
      <c r="N941">
        <v>504950</v>
      </c>
      <c r="O941">
        <v>83150</v>
      </c>
      <c r="P941">
        <v>26450</v>
      </c>
      <c r="Q941">
        <v>0.7</v>
      </c>
      <c r="R941">
        <v>7300</v>
      </c>
      <c r="S941">
        <v>0.75</v>
      </c>
      <c r="T941">
        <v>16510.8</v>
      </c>
      <c r="U941" t="s">
        <v>216</v>
      </c>
      <c r="V941" s="5">
        <v>0.60833333333333328</v>
      </c>
    </row>
    <row r="942" spans="1:22" x14ac:dyDescent="0.3">
      <c r="A942">
        <v>80</v>
      </c>
      <c r="B942">
        <v>17850</v>
      </c>
      <c r="C942" s="3">
        <v>44434</v>
      </c>
      <c r="D942" t="s">
        <v>215</v>
      </c>
      <c r="E942" t="s">
        <v>112</v>
      </c>
      <c r="F942">
        <v>425</v>
      </c>
      <c r="G942">
        <v>288</v>
      </c>
      <c r="H942">
        <v>210.21897810218979</v>
      </c>
      <c r="I942">
        <v>3250</v>
      </c>
      <c r="J942">
        <v>32.54</v>
      </c>
      <c r="K942">
        <v>0.75</v>
      </c>
      <c r="L942">
        <v>-0.30000000000000004</v>
      </c>
      <c r="M942">
        <v>-28.571428571428577</v>
      </c>
      <c r="N942">
        <v>64100</v>
      </c>
      <c r="O942">
        <v>31900</v>
      </c>
      <c r="P942">
        <v>400</v>
      </c>
      <c r="Q942">
        <v>0.65</v>
      </c>
      <c r="R942">
        <v>400</v>
      </c>
      <c r="S942">
        <v>0.75</v>
      </c>
      <c r="T942">
        <v>16515.099999999999</v>
      </c>
      <c r="U942" t="s">
        <v>216</v>
      </c>
      <c r="V942" s="5">
        <v>0.60833333333333328</v>
      </c>
    </row>
    <row r="943" spans="1:22" x14ac:dyDescent="0.3">
      <c r="A943">
        <v>81</v>
      </c>
      <c r="B943">
        <v>17900</v>
      </c>
      <c r="C943" s="3">
        <v>44434</v>
      </c>
      <c r="D943" t="s">
        <v>215</v>
      </c>
      <c r="E943" t="s">
        <v>113</v>
      </c>
      <c r="F943">
        <v>2367</v>
      </c>
      <c r="G943">
        <v>833</v>
      </c>
      <c r="H943">
        <v>54.302477183833119</v>
      </c>
      <c r="I943">
        <v>3461</v>
      </c>
      <c r="J943">
        <v>33.35</v>
      </c>
      <c r="K943">
        <v>0.75</v>
      </c>
      <c r="L943">
        <v>-0.15000000000000002</v>
      </c>
      <c r="M943">
        <v>-16.666666666666668</v>
      </c>
      <c r="N943">
        <v>298700</v>
      </c>
      <c r="O943">
        <v>59050</v>
      </c>
      <c r="P943">
        <v>400</v>
      </c>
      <c r="Q943">
        <v>0.7</v>
      </c>
      <c r="R943">
        <v>200</v>
      </c>
      <c r="S943">
        <v>0.75</v>
      </c>
      <c r="T943">
        <v>16515.099999999999</v>
      </c>
      <c r="U943" t="s">
        <v>216</v>
      </c>
      <c r="V943" s="5">
        <v>0.60833333333333328</v>
      </c>
    </row>
    <row r="944" spans="1:22" x14ac:dyDescent="0.3">
      <c r="A944">
        <v>82</v>
      </c>
      <c r="B944">
        <v>17950</v>
      </c>
      <c r="C944" s="3">
        <v>44434</v>
      </c>
      <c r="D944" t="s">
        <v>215</v>
      </c>
      <c r="E944" t="s">
        <v>114</v>
      </c>
      <c r="F944">
        <v>549</v>
      </c>
      <c r="G944">
        <v>103</v>
      </c>
      <c r="H944">
        <v>23.094170403587444</v>
      </c>
      <c r="I944">
        <v>4183</v>
      </c>
      <c r="J944">
        <v>34.119999999999997</v>
      </c>
      <c r="K944">
        <v>0.65</v>
      </c>
      <c r="L944">
        <v>-0.19999999999999996</v>
      </c>
      <c r="M944">
        <v>-23.529411764705877</v>
      </c>
      <c r="N944">
        <v>62200</v>
      </c>
      <c r="O944">
        <v>25400</v>
      </c>
      <c r="P944">
        <v>1600</v>
      </c>
      <c r="Q944">
        <v>0.65</v>
      </c>
      <c r="R944">
        <v>500</v>
      </c>
      <c r="S944">
        <v>0.75</v>
      </c>
      <c r="T944">
        <v>16515.099999999999</v>
      </c>
      <c r="U944" t="s">
        <v>216</v>
      </c>
      <c r="V944" s="5">
        <v>0.60833333333333328</v>
      </c>
    </row>
    <row r="945" spans="1:22" x14ac:dyDescent="0.3">
      <c r="A945">
        <v>83</v>
      </c>
      <c r="B945">
        <v>18000</v>
      </c>
      <c r="C945" s="3">
        <v>44434</v>
      </c>
      <c r="D945" t="s">
        <v>215</v>
      </c>
      <c r="E945" t="s">
        <v>115</v>
      </c>
      <c r="F945">
        <v>22225</v>
      </c>
      <c r="G945">
        <v>1667</v>
      </c>
      <c r="H945">
        <v>8.1087654441093484</v>
      </c>
      <c r="I945">
        <v>17909</v>
      </c>
      <c r="J945">
        <v>35.15</v>
      </c>
      <c r="K945">
        <v>0.65</v>
      </c>
      <c r="L945">
        <v>-0.19999999999999996</v>
      </c>
      <c r="M945">
        <v>-23.529411764705877</v>
      </c>
      <c r="N945">
        <v>1231850</v>
      </c>
      <c r="O945">
        <v>197650</v>
      </c>
      <c r="P945">
        <v>50650</v>
      </c>
      <c r="Q945">
        <v>0.65</v>
      </c>
      <c r="R945">
        <v>52550</v>
      </c>
      <c r="S945">
        <v>0.7</v>
      </c>
      <c r="T945">
        <v>16515.099999999999</v>
      </c>
      <c r="U945" t="s">
        <v>216</v>
      </c>
      <c r="V945" s="5">
        <v>0.60833333333333328</v>
      </c>
    </row>
    <row r="946" spans="1:22" x14ac:dyDescent="0.3">
      <c r="A946">
        <v>84</v>
      </c>
      <c r="B946">
        <v>18050</v>
      </c>
      <c r="C946" s="3">
        <v>44434</v>
      </c>
      <c r="D946" t="s">
        <v>215</v>
      </c>
      <c r="E946" t="s">
        <v>116</v>
      </c>
      <c r="F946">
        <v>330</v>
      </c>
      <c r="G946">
        <v>268</v>
      </c>
      <c r="H946">
        <v>432.25806451612902</v>
      </c>
      <c r="I946">
        <v>2328</v>
      </c>
      <c r="J946">
        <v>36.450000000000003</v>
      </c>
      <c r="K946">
        <v>0.7</v>
      </c>
      <c r="L946">
        <v>-0.15000000000000002</v>
      </c>
      <c r="M946">
        <v>-17.647058823529417</v>
      </c>
      <c r="N946">
        <v>69800</v>
      </c>
      <c r="O946">
        <v>39750</v>
      </c>
      <c r="P946">
        <v>550</v>
      </c>
      <c r="Q946">
        <v>0.7</v>
      </c>
      <c r="R946">
        <v>50</v>
      </c>
      <c r="S946">
        <v>0.75</v>
      </c>
      <c r="T946">
        <v>16515.099999999999</v>
      </c>
      <c r="U946" t="s">
        <v>216</v>
      </c>
      <c r="V946" s="5">
        <v>0.60833333333333328</v>
      </c>
    </row>
    <row r="947" spans="1:22" x14ac:dyDescent="0.3">
      <c r="A947">
        <v>85</v>
      </c>
      <c r="B947">
        <v>18100</v>
      </c>
      <c r="C947" s="3">
        <v>44434</v>
      </c>
      <c r="D947" t="s">
        <v>215</v>
      </c>
      <c r="E947" t="s">
        <v>211</v>
      </c>
      <c r="F947">
        <v>2285</v>
      </c>
      <c r="G947">
        <v>328</v>
      </c>
      <c r="H947">
        <v>16.760347470618292</v>
      </c>
      <c r="I947">
        <v>9348</v>
      </c>
      <c r="J947">
        <v>37.19</v>
      </c>
      <c r="K947">
        <v>0.65</v>
      </c>
      <c r="L947">
        <v>-0.19999999999999996</v>
      </c>
      <c r="M947">
        <v>-23.529411764705877</v>
      </c>
      <c r="N947">
        <v>412750</v>
      </c>
      <c r="O947">
        <v>55800</v>
      </c>
      <c r="P947">
        <v>1500</v>
      </c>
      <c r="Q947">
        <v>0.65</v>
      </c>
      <c r="R947">
        <v>6350</v>
      </c>
      <c r="S947">
        <v>0.7</v>
      </c>
      <c r="T947">
        <v>16515.099999999999</v>
      </c>
      <c r="U947" t="s">
        <v>216</v>
      </c>
      <c r="V947" s="5">
        <v>0.60833333333333328</v>
      </c>
    </row>
    <row r="948" spans="1:22" x14ac:dyDescent="0.3">
      <c r="A948">
        <v>0</v>
      </c>
      <c r="B948">
        <v>13850</v>
      </c>
      <c r="C948" s="3">
        <v>44434</v>
      </c>
      <c r="D948" t="s">
        <v>215</v>
      </c>
      <c r="E948" t="s">
        <v>117</v>
      </c>
      <c r="F948">
        <v>5535</v>
      </c>
      <c r="G948">
        <v>362</v>
      </c>
      <c r="H948">
        <v>6.997873574328243</v>
      </c>
      <c r="I948">
        <v>2587</v>
      </c>
      <c r="J948">
        <v>69.98</v>
      </c>
      <c r="K948">
        <v>0.75</v>
      </c>
      <c r="L948">
        <v>-0.19999999999999996</v>
      </c>
      <c r="M948">
        <v>-21.052631578947363</v>
      </c>
      <c r="N948">
        <v>243300</v>
      </c>
      <c r="O948">
        <v>59800</v>
      </c>
      <c r="P948">
        <v>3700</v>
      </c>
      <c r="Q948">
        <v>0.7</v>
      </c>
      <c r="R948">
        <v>5750</v>
      </c>
      <c r="S948">
        <v>0.75</v>
      </c>
      <c r="T948">
        <v>16510.8</v>
      </c>
      <c r="U948" t="s">
        <v>217</v>
      </c>
      <c r="V948" s="5">
        <v>0.60833333333333328</v>
      </c>
    </row>
    <row r="949" spans="1:22" x14ac:dyDescent="0.3">
      <c r="A949">
        <v>1</v>
      </c>
      <c r="B949">
        <v>13900</v>
      </c>
      <c r="C949" s="3">
        <v>44434</v>
      </c>
      <c r="D949" t="s">
        <v>215</v>
      </c>
      <c r="E949" t="s">
        <v>118</v>
      </c>
      <c r="F949">
        <v>1642</v>
      </c>
      <c r="G949">
        <v>6</v>
      </c>
      <c r="H949">
        <v>0.36674816625916873</v>
      </c>
      <c r="I949">
        <v>1202</v>
      </c>
      <c r="J949">
        <v>68.680000000000007</v>
      </c>
      <c r="K949">
        <v>0.75</v>
      </c>
      <c r="L949">
        <v>-0.19999999999999996</v>
      </c>
      <c r="M949">
        <v>-21.052631578947363</v>
      </c>
      <c r="N949">
        <v>296100</v>
      </c>
      <c r="O949">
        <v>48200</v>
      </c>
      <c r="P949">
        <v>3100</v>
      </c>
      <c r="Q949">
        <v>0.75</v>
      </c>
      <c r="R949">
        <v>2450</v>
      </c>
      <c r="S949">
        <v>0.85</v>
      </c>
      <c r="T949">
        <v>16515.099999999999</v>
      </c>
      <c r="U949" t="s">
        <v>217</v>
      </c>
      <c r="V949" s="5">
        <v>0.60833333333333328</v>
      </c>
    </row>
    <row r="950" spans="1:22" x14ac:dyDescent="0.3">
      <c r="A950">
        <v>2</v>
      </c>
      <c r="B950">
        <v>13950</v>
      </c>
      <c r="C950" s="3">
        <v>44434</v>
      </c>
      <c r="D950" t="s">
        <v>215</v>
      </c>
      <c r="E950" t="s">
        <v>119</v>
      </c>
      <c r="F950">
        <v>45</v>
      </c>
      <c r="G950">
        <v>17</v>
      </c>
      <c r="H950">
        <v>60.714285714285715</v>
      </c>
      <c r="I950">
        <v>1978</v>
      </c>
      <c r="J950">
        <v>68.22</v>
      </c>
      <c r="K950">
        <v>0.85</v>
      </c>
      <c r="L950">
        <v>-0.25000000000000011</v>
      </c>
      <c r="M950">
        <v>-22.727272727272734</v>
      </c>
      <c r="N950">
        <v>61300</v>
      </c>
      <c r="O950">
        <v>39350</v>
      </c>
      <c r="P950">
        <v>1250</v>
      </c>
      <c r="Q950">
        <v>0.8</v>
      </c>
      <c r="R950">
        <v>550</v>
      </c>
      <c r="S950">
        <v>0.85</v>
      </c>
      <c r="T950">
        <v>16510.8</v>
      </c>
      <c r="U950" t="s">
        <v>217</v>
      </c>
      <c r="V950" s="5">
        <v>0.60833333333333328</v>
      </c>
    </row>
    <row r="951" spans="1:22" x14ac:dyDescent="0.3">
      <c r="A951">
        <v>3</v>
      </c>
      <c r="B951">
        <v>14000</v>
      </c>
      <c r="C951" s="3">
        <v>44434</v>
      </c>
      <c r="D951" t="s">
        <v>215</v>
      </c>
      <c r="E951" t="s">
        <v>120</v>
      </c>
      <c r="F951">
        <v>34164</v>
      </c>
      <c r="G951">
        <v>-1134</v>
      </c>
      <c r="H951">
        <v>-3.2126466088730239</v>
      </c>
      <c r="I951">
        <v>6172</v>
      </c>
      <c r="J951">
        <v>67.66</v>
      </c>
      <c r="K951">
        <v>1</v>
      </c>
      <c r="L951">
        <v>-0.10000000000000009</v>
      </c>
      <c r="M951">
        <v>-9.0909090909090988</v>
      </c>
      <c r="N951">
        <v>923100</v>
      </c>
      <c r="O951">
        <v>77300</v>
      </c>
      <c r="P951">
        <v>7000</v>
      </c>
      <c r="Q951">
        <v>0.9</v>
      </c>
      <c r="R951">
        <v>1550</v>
      </c>
      <c r="S951">
        <v>1</v>
      </c>
      <c r="T951">
        <v>16510.8</v>
      </c>
      <c r="U951" t="s">
        <v>217</v>
      </c>
      <c r="V951" s="5">
        <v>0.60833333333333328</v>
      </c>
    </row>
    <row r="952" spans="1:22" x14ac:dyDescent="0.3">
      <c r="A952">
        <v>4</v>
      </c>
      <c r="B952">
        <v>14050</v>
      </c>
      <c r="C952" s="3">
        <v>44434</v>
      </c>
      <c r="D952" t="s">
        <v>215</v>
      </c>
      <c r="E952" t="s">
        <v>121</v>
      </c>
      <c r="F952">
        <v>3</v>
      </c>
      <c r="G952">
        <v>1</v>
      </c>
      <c r="H952">
        <v>50</v>
      </c>
      <c r="I952">
        <v>5</v>
      </c>
      <c r="J952">
        <v>67.349999999999994</v>
      </c>
      <c r="K952">
        <v>1.1000000000000001</v>
      </c>
      <c r="L952">
        <v>5.0000000000000044E-2</v>
      </c>
      <c r="M952">
        <v>4.7619047619047654</v>
      </c>
      <c r="N952">
        <v>57150</v>
      </c>
      <c r="O952">
        <v>10750</v>
      </c>
      <c r="P952">
        <v>50</v>
      </c>
      <c r="Q952">
        <v>1.05</v>
      </c>
      <c r="R952">
        <v>1000</v>
      </c>
      <c r="S952">
        <v>1.1499999999999999</v>
      </c>
      <c r="T952">
        <v>16510.8</v>
      </c>
      <c r="U952" t="s">
        <v>217</v>
      </c>
      <c r="V952" s="5">
        <v>0.60833333333333328</v>
      </c>
    </row>
    <row r="953" spans="1:22" x14ac:dyDescent="0.3">
      <c r="A953">
        <v>5</v>
      </c>
      <c r="B953">
        <v>14100</v>
      </c>
      <c r="C953" s="3">
        <v>44434</v>
      </c>
      <c r="D953" t="s">
        <v>215</v>
      </c>
      <c r="E953" t="s">
        <v>122</v>
      </c>
      <c r="F953">
        <v>1997</v>
      </c>
      <c r="G953">
        <v>9</v>
      </c>
      <c r="H953">
        <v>0.45271629778672035</v>
      </c>
      <c r="I953">
        <v>2763</v>
      </c>
      <c r="J953">
        <v>65.03</v>
      </c>
      <c r="K953">
        <v>1</v>
      </c>
      <c r="L953">
        <v>-0.19999999999999996</v>
      </c>
      <c r="M953">
        <v>-16.666666666666664</v>
      </c>
      <c r="N953">
        <v>265850</v>
      </c>
      <c r="O953">
        <v>42250</v>
      </c>
      <c r="P953">
        <v>1500</v>
      </c>
      <c r="Q953">
        <v>0.95</v>
      </c>
      <c r="R953">
        <v>21450</v>
      </c>
      <c r="S953">
        <v>1</v>
      </c>
      <c r="T953">
        <v>16515.099999999999</v>
      </c>
      <c r="U953" t="s">
        <v>217</v>
      </c>
      <c r="V953" s="5">
        <v>0.60833333333333328</v>
      </c>
    </row>
    <row r="954" spans="1:22" x14ac:dyDescent="0.3">
      <c r="A954">
        <v>6</v>
      </c>
      <c r="B954">
        <v>14150</v>
      </c>
      <c r="C954" s="3">
        <v>44434</v>
      </c>
      <c r="D954" t="s">
        <v>215</v>
      </c>
      <c r="E954" t="s">
        <v>123</v>
      </c>
      <c r="F954">
        <v>20</v>
      </c>
      <c r="G954">
        <v>-50</v>
      </c>
      <c r="H954">
        <v>-71.428571428571431</v>
      </c>
      <c r="I954">
        <v>128</v>
      </c>
      <c r="J954">
        <v>64.69</v>
      </c>
      <c r="K954">
        <v>1.05</v>
      </c>
      <c r="L954">
        <v>-0.14999999999999991</v>
      </c>
      <c r="M954">
        <v>-12.499999999999993</v>
      </c>
      <c r="N954">
        <v>43050</v>
      </c>
      <c r="O954">
        <v>11000</v>
      </c>
      <c r="P954">
        <v>600</v>
      </c>
      <c r="Q954">
        <v>0.95</v>
      </c>
      <c r="R954">
        <v>1150</v>
      </c>
      <c r="S954">
        <v>1.2</v>
      </c>
      <c r="T954">
        <v>16510.8</v>
      </c>
      <c r="U954" t="s">
        <v>217</v>
      </c>
      <c r="V954" s="5">
        <v>0.60833333333333328</v>
      </c>
    </row>
    <row r="955" spans="1:22" x14ac:dyDescent="0.3">
      <c r="A955">
        <v>7</v>
      </c>
      <c r="B955">
        <v>14200</v>
      </c>
      <c r="C955" s="3">
        <v>44434</v>
      </c>
      <c r="D955" t="s">
        <v>215</v>
      </c>
      <c r="E955" t="s">
        <v>124</v>
      </c>
      <c r="F955">
        <v>11600</v>
      </c>
      <c r="G955">
        <v>357</v>
      </c>
      <c r="H955">
        <v>3.1753090812060836</v>
      </c>
      <c r="I955">
        <v>6402</v>
      </c>
      <c r="J955">
        <v>63.66</v>
      </c>
      <c r="K955">
        <v>1.1499999999999999</v>
      </c>
      <c r="L955">
        <v>4.9999999999999822E-2</v>
      </c>
      <c r="M955">
        <v>4.545454545454529</v>
      </c>
      <c r="N955">
        <v>391050</v>
      </c>
      <c r="O955">
        <v>38600</v>
      </c>
      <c r="P955">
        <v>50</v>
      </c>
      <c r="Q955">
        <v>1.1000000000000001</v>
      </c>
      <c r="R955">
        <v>3050</v>
      </c>
      <c r="S955">
        <v>1.1499999999999999</v>
      </c>
      <c r="T955">
        <v>16515.099999999999</v>
      </c>
      <c r="U955" t="s">
        <v>217</v>
      </c>
      <c r="V955" s="5">
        <v>0.60833333333333328</v>
      </c>
    </row>
    <row r="956" spans="1:22" x14ac:dyDescent="0.3">
      <c r="A956">
        <v>8</v>
      </c>
      <c r="B956">
        <v>14250</v>
      </c>
      <c r="C956" s="3">
        <v>44434</v>
      </c>
      <c r="D956" t="s">
        <v>215</v>
      </c>
      <c r="E956" t="s">
        <v>125</v>
      </c>
      <c r="F956">
        <v>107</v>
      </c>
      <c r="G956">
        <v>-161</v>
      </c>
      <c r="H956">
        <v>-60.07462686567164</v>
      </c>
      <c r="I956">
        <v>366</v>
      </c>
      <c r="J956">
        <v>61.74</v>
      </c>
      <c r="K956">
        <v>1.05</v>
      </c>
      <c r="L956">
        <v>5.0000000000000044E-2</v>
      </c>
      <c r="M956">
        <v>5.0000000000000044</v>
      </c>
      <c r="N956">
        <v>49850</v>
      </c>
      <c r="O956">
        <v>13450</v>
      </c>
      <c r="P956">
        <v>50</v>
      </c>
      <c r="Q956">
        <v>1.05</v>
      </c>
      <c r="R956">
        <v>3000</v>
      </c>
      <c r="S956">
        <v>1.4</v>
      </c>
      <c r="T956">
        <v>16515.099999999999</v>
      </c>
      <c r="U956" t="s">
        <v>217</v>
      </c>
      <c r="V956" s="5">
        <v>0.60833333333333328</v>
      </c>
    </row>
    <row r="957" spans="1:22" x14ac:dyDescent="0.3">
      <c r="A957">
        <v>9</v>
      </c>
      <c r="B957">
        <v>14300</v>
      </c>
      <c r="C957" s="3">
        <v>44434</v>
      </c>
      <c r="D957" t="s">
        <v>215</v>
      </c>
      <c r="E957" t="s">
        <v>126</v>
      </c>
      <c r="F957">
        <v>1570</v>
      </c>
      <c r="G957">
        <v>259</v>
      </c>
      <c r="H957">
        <v>19.755911517925249</v>
      </c>
      <c r="I957">
        <v>2950</v>
      </c>
      <c r="J957">
        <v>60.72</v>
      </c>
      <c r="K957">
        <v>1.2</v>
      </c>
      <c r="L957">
        <v>5.0000000000000044E-2</v>
      </c>
      <c r="M957">
        <v>4.3478260869565259</v>
      </c>
      <c r="N957">
        <v>231200</v>
      </c>
      <c r="O957">
        <v>29150</v>
      </c>
      <c r="P957">
        <v>750</v>
      </c>
      <c r="Q957">
        <v>1.1499999999999999</v>
      </c>
      <c r="R957">
        <v>1500</v>
      </c>
      <c r="S957">
        <v>1.25</v>
      </c>
      <c r="T957">
        <v>16510.8</v>
      </c>
      <c r="U957" t="s">
        <v>217</v>
      </c>
      <c r="V957" s="5">
        <v>0.60833333333333328</v>
      </c>
    </row>
    <row r="958" spans="1:22" x14ac:dyDescent="0.3">
      <c r="A958">
        <v>10</v>
      </c>
      <c r="B958">
        <v>14350</v>
      </c>
      <c r="C958" s="3">
        <v>44434</v>
      </c>
      <c r="D958" t="s">
        <v>215</v>
      </c>
      <c r="E958" t="s">
        <v>127</v>
      </c>
      <c r="F958">
        <v>65</v>
      </c>
      <c r="G958">
        <v>-134</v>
      </c>
      <c r="H958">
        <v>-67.336683417085425</v>
      </c>
      <c r="I958">
        <v>284</v>
      </c>
      <c r="J958">
        <v>59.11</v>
      </c>
      <c r="K958">
        <v>1.05</v>
      </c>
      <c r="L958">
        <v>0</v>
      </c>
      <c r="M958">
        <v>0</v>
      </c>
      <c r="N958">
        <v>59950</v>
      </c>
      <c r="O958">
        <v>16550</v>
      </c>
      <c r="P958">
        <v>1250</v>
      </c>
      <c r="Q958">
        <v>1.05</v>
      </c>
      <c r="R958">
        <v>1900</v>
      </c>
      <c r="S958">
        <v>1.25</v>
      </c>
      <c r="T958">
        <v>16515.099999999999</v>
      </c>
      <c r="U958" t="s">
        <v>217</v>
      </c>
      <c r="V958" s="5">
        <v>0.60833333333333328</v>
      </c>
    </row>
    <row r="959" spans="1:22" x14ac:dyDescent="0.3">
      <c r="A959">
        <v>11</v>
      </c>
      <c r="B959">
        <v>14400</v>
      </c>
      <c r="C959" s="3">
        <v>44434</v>
      </c>
      <c r="D959" t="s">
        <v>215</v>
      </c>
      <c r="E959" t="s">
        <v>128</v>
      </c>
      <c r="F959">
        <v>3334</v>
      </c>
      <c r="G959">
        <v>-68</v>
      </c>
      <c r="H959">
        <v>-1.9988242210464433</v>
      </c>
      <c r="I959">
        <v>1051</v>
      </c>
      <c r="J959">
        <v>58.08</v>
      </c>
      <c r="K959">
        <v>1.2</v>
      </c>
      <c r="L959">
        <v>9.9999999999999867E-2</v>
      </c>
      <c r="M959">
        <v>9.0909090909090793</v>
      </c>
      <c r="N959">
        <v>261450</v>
      </c>
      <c r="O959">
        <v>33150</v>
      </c>
      <c r="P959">
        <v>400</v>
      </c>
      <c r="Q959">
        <v>1.1499999999999999</v>
      </c>
      <c r="R959">
        <v>1950</v>
      </c>
      <c r="S959">
        <v>1.4</v>
      </c>
      <c r="T959">
        <v>16515.099999999999</v>
      </c>
      <c r="U959" t="s">
        <v>217</v>
      </c>
      <c r="V959" s="5">
        <v>0.60833333333333328</v>
      </c>
    </row>
    <row r="960" spans="1:22" x14ac:dyDescent="0.3">
      <c r="A960">
        <v>12</v>
      </c>
      <c r="B960">
        <v>14450</v>
      </c>
      <c r="C960" s="3">
        <v>44434</v>
      </c>
      <c r="D960" t="s">
        <v>215</v>
      </c>
      <c r="E960" t="s">
        <v>129</v>
      </c>
      <c r="F960">
        <v>13</v>
      </c>
      <c r="G960">
        <v>-35</v>
      </c>
      <c r="H960">
        <v>-72.916666666666671</v>
      </c>
      <c r="I960">
        <v>60</v>
      </c>
      <c r="J960">
        <v>57.3</v>
      </c>
      <c r="K960">
        <v>1.2</v>
      </c>
      <c r="L960">
        <v>0</v>
      </c>
      <c r="M960">
        <v>0</v>
      </c>
      <c r="N960">
        <v>56550</v>
      </c>
      <c r="O960">
        <v>17400</v>
      </c>
      <c r="P960">
        <v>200</v>
      </c>
      <c r="Q960">
        <v>1.1499999999999999</v>
      </c>
      <c r="R960">
        <v>7150</v>
      </c>
      <c r="S960">
        <v>1.55</v>
      </c>
      <c r="T960">
        <v>16515.099999999999</v>
      </c>
      <c r="U960" t="s">
        <v>217</v>
      </c>
      <c r="V960" s="5">
        <v>0.60833333333333328</v>
      </c>
    </row>
    <row r="961" spans="1:22" x14ac:dyDescent="0.3">
      <c r="A961">
        <v>13</v>
      </c>
      <c r="B961">
        <v>14500</v>
      </c>
      <c r="C961" s="3">
        <v>44434</v>
      </c>
      <c r="D961" t="s">
        <v>215</v>
      </c>
      <c r="E961" t="s">
        <v>130</v>
      </c>
      <c r="F961">
        <v>24312</v>
      </c>
      <c r="G961">
        <v>-2985</v>
      </c>
      <c r="H961">
        <v>-10.935267611825475</v>
      </c>
      <c r="I961">
        <v>15075</v>
      </c>
      <c r="J961">
        <v>56.23</v>
      </c>
      <c r="K961">
        <v>1.25</v>
      </c>
      <c r="L961">
        <v>0.10000000000000009</v>
      </c>
      <c r="M961">
        <v>8.6956521739130519</v>
      </c>
      <c r="N961">
        <v>1105650</v>
      </c>
      <c r="O961">
        <v>133500</v>
      </c>
      <c r="P961">
        <v>5000</v>
      </c>
      <c r="Q961">
        <v>1.2</v>
      </c>
      <c r="R961">
        <v>7750</v>
      </c>
      <c r="S961">
        <v>1.3</v>
      </c>
      <c r="T961">
        <v>16510.8</v>
      </c>
      <c r="U961" t="s">
        <v>217</v>
      </c>
      <c r="V961" s="5">
        <v>0.60833333333333328</v>
      </c>
    </row>
    <row r="962" spans="1:22" x14ac:dyDescent="0.3">
      <c r="A962">
        <v>14</v>
      </c>
      <c r="B962">
        <v>14550</v>
      </c>
      <c r="C962" s="3">
        <v>44434</v>
      </c>
      <c r="D962" t="s">
        <v>215</v>
      </c>
      <c r="E962" t="s">
        <v>131</v>
      </c>
      <c r="F962">
        <v>52</v>
      </c>
      <c r="G962">
        <v>8</v>
      </c>
      <c r="H962">
        <v>18.181818181818183</v>
      </c>
      <c r="I962">
        <v>137</v>
      </c>
      <c r="J962">
        <v>54.9</v>
      </c>
      <c r="K962">
        <v>1.25</v>
      </c>
      <c r="L962">
        <v>0</v>
      </c>
      <c r="M962">
        <v>0</v>
      </c>
      <c r="N962">
        <v>59700</v>
      </c>
      <c r="O962">
        <v>13300</v>
      </c>
      <c r="P962">
        <v>250</v>
      </c>
      <c r="Q962">
        <v>1</v>
      </c>
      <c r="R962">
        <v>250</v>
      </c>
      <c r="S962">
        <v>1.45</v>
      </c>
      <c r="T962">
        <v>16515.099999999999</v>
      </c>
      <c r="U962" t="s">
        <v>217</v>
      </c>
      <c r="V962" s="5">
        <v>0.60833333333333328</v>
      </c>
    </row>
    <row r="963" spans="1:22" x14ac:dyDescent="0.3">
      <c r="A963">
        <v>15</v>
      </c>
      <c r="B963">
        <v>14600</v>
      </c>
      <c r="C963" s="3">
        <v>44434</v>
      </c>
      <c r="D963" t="s">
        <v>215</v>
      </c>
      <c r="E963" t="s">
        <v>132</v>
      </c>
      <c r="F963">
        <v>3664</v>
      </c>
      <c r="G963">
        <v>-637</v>
      </c>
      <c r="H963">
        <v>-14.810509183910719</v>
      </c>
      <c r="I963">
        <v>2143</v>
      </c>
      <c r="J963">
        <v>54.04</v>
      </c>
      <c r="K963">
        <v>1.3</v>
      </c>
      <c r="L963">
        <v>0</v>
      </c>
      <c r="M963">
        <v>0</v>
      </c>
      <c r="N963">
        <v>289800</v>
      </c>
      <c r="O963">
        <v>38400</v>
      </c>
      <c r="P963">
        <v>50</v>
      </c>
      <c r="Q963">
        <v>1.3</v>
      </c>
      <c r="R963">
        <v>200</v>
      </c>
      <c r="S963">
        <v>1.35</v>
      </c>
      <c r="T963">
        <v>16510.8</v>
      </c>
      <c r="U963" t="s">
        <v>217</v>
      </c>
      <c r="V963" s="5">
        <v>0.60833333333333328</v>
      </c>
    </row>
    <row r="964" spans="1:22" x14ac:dyDescent="0.3">
      <c r="A964">
        <v>16</v>
      </c>
      <c r="B964">
        <v>14650</v>
      </c>
      <c r="C964" s="3">
        <v>44434</v>
      </c>
      <c r="D964" t="s">
        <v>215</v>
      </c>
      <c r="E964" t="s">
        <v>133</v>
      </c>
      <c r="F964">
        <v>117</v>
      </c>
      <c r="G964">
        <v>-12</v>
      </c>
      <c r="H964">
        <v>-9.3023255813953494</v>
      </c>
      <c r="I964">
        <v>73</v>
      </c>
      <c r="J964">
        <v>51.78</v>
      </c>
      <c r="K964">
        <v>1.1499999999999999</v>
      </c>
      <c r="L964">
        <v>-0.20000000000000018</v>
      </c>
      <c r="M964">
        <v>-14.814814814814827</v>
      </c>
      <c r="N964">
        <v>57700</v>
      </c>
      <c r="O964">
        <v>16450</v>
      </c>
      <c r="P964">
        <v>1450</v>
      </c>
      <c r="Q964">
        <v>1.1499999999999999</v>
      </c>
      <c r="R964">
        <v>150</v>
      </c>
      <c r="S964">
        <v>1.4</v>
      </c>
      <c r="T964">
        <v>16510.8</v>
      </c>
      <c r="U964" t="s">
        <v>217</v>
      </c>
      <c r="V964" s="5">
        <v>0.60833333333333328</v>
      </c>
    </row>
    <row r="965" spans="1:22" x14ac:dyDescent="0.3">
      <c r="A965">
        <v>17</v>
      </c>
      <c r="B965">
        <v>14700</v>
      </c>
      <c r="C965" s="3">
        <v>44434</v>
      </c>
      <c r="D965" t="s">
        <v>215</v>
      </c>
      <c r="E965" t="s">
        <v>134</v>
      </c>
      <c r="F965">
        <v>6989</v>
      </c>
      <c r="G965">
        <v>-139</v>
      </c>
      <c r="H965">
        <v>-1.9500561167227835</v>
      </c>
      <c r="I965">
        <v>5322</v>
      </c>
      <c r="J965">
        <v>51.16</v>
      </c>
      <c r="K965">
        <v>1.3</v>
      </c>
      <c r="L965">
        <v>-9.9999999999999867E-2</v>
      </c>
      <c r="M965">
        <v>-7.1428571428571344</v>
      </c>
      <c r="N965">
        <v>446200</v>
      </c>
      <c r="O965">
        <v>30600</v>
      </c>
      <c r="P965">
        <v>1500</v>
      </c>
      <c r="Q965">
        <v>1.3</v>
      </c>
      <c r="R965">
        <v>100</v>
      </c>
      <c r="S965">
        <v>1.35</v>
      </c>
      <c r="T965">
        <v>16515.099999999999</v>
      </c>
      <c r="U965" t="s">
        <v>217</v>
      </c>
      <c r="V965" s="5">
        <v>0.60833333333333328</v>
      </c>
    </row>
    <row r="966" spans="1:22" x14ac:dyDescent="0.3">
      <c r="A966">
        <v>18</v>
      </c>
      <c r="B966">
        <v>14750</v>
      </c>
      <c r="C966" s="3">
        <v>44434</v>
      </c>
      <c r="D966" t="s">
        <v>215</v>
      </c>
      <c r="E966" t="s">
        <v>135</v>
      </c>
      <c r="F966">
        <v>144</v>
      </c>
      <c r="G966">
        <v>-40</v>
      </c>
      <c r="H966">
        <v>-21.739130434782609</v>
      </c>
      <c r="I966">
        <v>151</v>
      </c>
      <c r="J966">
        <v>49.39</v>
      </c>
      <c r="K966">
        <v>1.2</v>
      </c>
      <c r="L966">
        <v>-0.35000000000000009</v>
      </c>
      <c r="M966">
        <v>-22.580645161290327</v>
      </c>
      <c r="N966">
        <v>64050</v>
      </c>
      <c r="O966">
        <v>13250</v>
      </c>
      <c r="P966">
        <v>550</v>
      </c>
      <c r="Q966">
        <v>1.3</v>
      </c>
      <c r="R966">
        <v>200</v>
      </c>
      <c r="S966">
        <v>1.5</v>
      </c>
      <c r="T966">
        <v>16515.099999999999</v>
      </c>
      <c r="U966" t="s">
        <v>217</v>
      </c>
      <c r="V966" s="5">
        <v>0.60833333333333328</v>
      </c>
    </row>
    <row r="967" spans="1:22" x14ac:dyDescent="0.3">
      <c r="A967">
        <v>19</v>
      </c>
      <c r="B967">
        <v>14800</v>
      </c>
      <c r="C967" s="3">
        <v>44434</v>
      </c>
      <c r="D967" t="s">
        <v>215</v>
      </c>
      <c r="E967" t="s">
        <v>136</v>
      </c>
      <c r="F967">
        <v>7621</v>
      </c>
      <c r="G967">
        <v>-259</v>
      </c>
      <c r="H967">
        <v>-3.2868020304568528</v>
      </c>
      <c r="I967">
        <v>5628</v>
      </c>
      <c r="J967">
        <v>48.72</v>
      </c>
      <c r="K967">
        <v>1.35</v>
      </c>
      <c r="L967">
        <v>-0.25</v>
      </c>
      <c r="M967">
        <v>-15.625</v>
      </c>
      <c r="N967">
        <v>387200</v>
      </c>
      <c r="O967">
        <v>43450</v>
      </c>
      <c r="P967">
        <v>1100</v>
      </c>
      <c r="Q967">
        <v>1.35</v>
      </c>
      <c r="R967">
        <v>50</v>
      </c>
      <c r="S967">
        <v>1.45</v>
      </c>
      <c r="T967">
        <v>16510.8</v>
      </c>
      <c r="U967" t="s">
        <v>217</v>
      </c>
      <c r="V967" s="5">
        <v>0.60833333333333328</v>
      </c>
    </row>
    <row r="968" spans="1:22" x14ac:dyDescent="0.3">
      <c r="A968">
        <v>20</v>
      </c>
      <c r="B968">
        <v>14850</v>
      </c>
      <c r="C968" s="3">
        <v>44434</v>
      </c>
      <c r="D968" t="s">
        <v>215</v>
      </c>
      <c r="E968" t="s">
        <v>137</v>
      </c>
      <c r="F968">
        <v>76</v>
      </c>
      <c r="G968">
        <v>-39</v>
      </c>
      <c r="H968">
        <v>-33.913043478260867</v>
      </c>
      <c r="I968">
        <v>162</v>
      </c>
      <c r="J968">
        <v>47.19</v>
      </c>
      <c r="K968">
        <v>1.3</v>
      </c>
      <c r="L968">
        <v>-0.39999999999999991</v>
      </c>
      <c r="M968">
        <v>-23.529411764705877</v>
      </c>
      <c r="N968">
        <v>62400</v>
      </c>
      <c r="O968">
        <v>23050</v>
      </c>
      <c r="P968">
        <v>50</v>
      </c>
      <c r="Q968">
        <v>1.3</v>
      </c>
      <c r="R968">
        <v>700</v>
      </c>
      <c r="S968">
        <v>1.55</v>
      </c>
      <c r="T968">
        <v>16515.099999999999</v>
      </c>
      <c r="U968" t="s">
        <v>217</v>
      </c>
      <c r="V968" s="5">
        <v>0.60833333333333328</v>
      </c>
    </row>
    <row r="969" spans="1:22" x14ac:dyDescent="0.3">
      <c r="A969">
        <v>21</v>
      </c>
      <c r="B969">
        <v>14900</v>
      </c>
      <c r="C969" s="3">
        <v>44434</v>
      </c>
      <c r="D969" t="s">
        <v>215</v>
      </c>
      <c r="E969" t="s">
        <v>138</v>
      </c>
      <c r="F969">
        <v>8360</v>
      </c>
      <c r="G969">
        <v>474</v>
      </c>
      <c r="H969">
        <v>6.0106517879786967</v>
      </c>
      <c r="I969">
        <v>6134</v>
      </c>
      <c r="J969">
        <v>46.27</v>
      </c>
      <c r="K969">
        <v>1.45</v>
      </c>
      <c r="L969">
        <v>-0.40000000000000013</v>
      </c>
      <c r="M969">
        <v>-21.621621621621628</v>
      </c>
      <c r="N969">
        <v>585300</v>
      </c>
      <c r="O969">
        <v>24600</v>
      </c>
      <c r="P969">
        <v>1200</v>
      </c>
      <c r="Q969">
        <v>1.4</v>
      </c>
      <c r="R969">
        <v>2200</v>
      </c>
      <c r="S969">
        <v>1.45</v>
      </c>
      <c r="T969">
        <v>16515.099999999999</v>
      </c>
      <c r="U969" t="s">
        <v>217</v>
      </c>
      <c r="V969" s="5">
        <v>0.60833333333333328</v>
      </c>
    </row>
    <row r="970" spans="1:22" x14ac:dyDescent="0.3">
      <c r="A970">
        <v>22</v>
      </c>
      <c r="B970">
        <v>14950</v>
      </c>
      <c r="C970" s="3">
        <v>44434</v>
      </c>
      <c r="D970" t="s">
        <v>215</v>
      </c>
      <c r="E970" t="s">
        <v>139</v>
      </c>
      <c r="F970">
        <v>494</v>
      </c>
      <c r="G970">
        <v>-221</v>
      </c>
      <c r="H970">
        <v>-30.90909090909091</v>
      </c>
      <c r="I970">
        <v>875</v>
      </c>
      <c r="J970">
        <v>45.3</v>
      </c>
      <c r="K970">
        <v>1.5</v>
      </c>
      <c r="L970">
        <v>-0.54999999999999982</v>
      </c>
      <c r="M970">
        <v>-26.829268292682922</v>
      </c>
      <c r="N970">
        <v>84650</v>
      </c>
      <c r="O970">
        <v>21550</v>
      </c>
      <c r="P970">
        <v>250</v>
      </c>
      <c r="Q970">
        <v>1.2</v>
      </c>
      <c r="R970">
        <v>3150</v>
      </c>
      <c r="S970">
        <v>1.75</v>
      </c>
      <c r="T970">
        <v>16510.8</v>
      </c>
      <c r="U970" t="s">
        <v>217</v>
      </c>
      <c r="V970" s="5">
        <v>0.60833333333333328</v>
      </c>
    </row>
    <row r="971" spans="1:22" x14ac:dyDescent="0.3">
      <c r="A971">
        <v>23</v>
      </c>
      <c r="B971">
        <v>15000</v>
      </c>
      <c r="C971" s="3">
        <v>44434</v>
      </c>
      <c r="D971" t="s">
        <v>215</v>
      </c>
      <c r="E971" t="s">
        <v>140</v>
      </c>
      <c r="F971">
        <v>76477</v>
      </c>
      <c r="G971">
        <v>-3866</v>
      </c>
      <c r="H971">
        <v>-4.811869111185791</v>
      </c>
      <c r="I971">
        <v>57966</v>
      </c>
      <c r="J971">
        <v>44.47</v>
      </c>
      <c r="K971">
        <v>1.65</v>
      </c>
      <c r="L971">
        <v>-0.60000000000000009</v>
      </c>
      <c r="M971">
        <v>-26.666666666666671</v>
      </c>
      <c r="N971">
        <v>2585350</v>
      </c>
      <c r="O971">
        <v>125050</v>
      </c>
      <c r="P971">
        <v>1950</v>
      </c>
      <c r="Q971">
        <v>1.6</v>
      </c>
      <c r="R971">
        <v>16000</v>
      </c>
      <c r="S971">
        <v>1.65</v>
      </c>
      <c r="T971">
        <v>16510.8</v>
      </c>
      <c r="U971" t="s">
        <v>217</v>
      </c>
      <c r="V971" s="5">
        <v>0.60833333333333328</v>
      </c>
    </row>
    <row r="972" spans="1:22" x14ac:dyDescent="0.3">
      <c r="A972">
        <v>24</v>
      </c>
      <c r="B972">
        <v>15050</v>
      </c>
      <c r="C972" s="3">
        <v>44434</v>
      </c>
      <c r="D972" t="s">
        <v>215</v>
      </c>
      <c r="E972" t="s">
        <v>141</v>
      </c>
      <c r="F972">
        <v>667</v>
      </c>
      <c r="G972">
        <v>129</v>
      </c>
      <c r="H972">
        <v>23.977695167286246</v>
      </c>
      <c r="I972">
        <v>2600</v>
      </c>
      <c r="J972">
        <v>43.12</v>
      </c>
      <c r="K972">
        <v>1.65</v>
      </c>
      <c r="L972">
        <v>-0.70000000000000018</v>
      </c>
      <c r="M972">
        <v>-29.787234042553195</v>
      </c>
      <c r="N972">
        <v>64050</v>
      </c>
      <c r="O972">
        <v>17500</v>
      </c>
      <c r="P972">
        <v>250</v>
      </c>
      <c r="Q972">
        <v>1.5</v>
      </c>
      <c r="R972">
        <v>500</v>
      </c>
      <c r="S972">
        <v>1.7</v>
      </c>
      <c r="T972">
        <v>16510.8</v>
      </c>
      <c r="U972" t="s">
        <v>217</v>
      </c>
      <c r="V972" s="5">
        <v>0.60833333333333328</v>
      </c>
    </row>
    <row r="973" spans="1:22" x14ac:dyDescent="0.3">
      <c r="A973">
        <v>25</v>
      </c>
      <c r="B973">
        <v>15100</v>
      </c>
      <c r="C973" s="3">
        <v>44434</v>
      </c>
      <c r="D973" t="s">
        <v>215</v>
      </c>
      <c r="E973" t="s">
        <v>142</v>
      </c>
      <c r="F973">
        <v>5684</v>
      </c>
      <c r="G973">
        <v>-56</v>
      </c>
      <c r="H973">
        <v>-0.97560975609756095</v>
      </c>
      <c r="I973">
        <v>11014</v>
      </c>
      <c r="J973">
        <v>41.77</v>
      </c>
      <c r="K973">
        <v>1.6</v>
      </c>
      <c r="L973">
        <v>-0.89999999999999991</v>
      </c>
      <c r="M973">
        <v>-36</v>
      </c>
      <c r="N973">
        <v>479500</v>
      </c>
      <c r="O973">
        <v>24900</v>
      </c>
      <c r="P973">
        <v>6550</v>
      </c>
      <c r="Q973">
        <v>1.6</v>
      </c>
      <c r="R973">
        <v>400</v>
      </c>
      <c r="S973">
        <v>1.65</v>
      </c>
      <c r="T973">
        <v>16515.099999999999</v>
      </c>
      <c r="U973" t="s">
        <v>217</v>
      </c>
      <c r="V973" s="5">
        <v>0.60833333333333328</v>
      </c>
    </row>
    <row r="974" spans="1:22" x14ac:dyDescent="0.3">
      <c r="A974">
        <v>26</v>
      </c>
      <c r="B974">
        <v>15150</v>
      </c>
      <c r="C974" s="3">
        <v>44434</v>
      </c>
      <c r="D974" t="s">
        <v>215</v>
      </c>
      <c r="E974" t="s">
        <v>143</v>
      </c>
      <c r="F974">
        <v>226</v>
      </c>
      <c r="G974">
        <v>-27</v>
      </c>
      <c r="H974">
        <v>-10.671936758893281</v>
      </c>
      <c r="I974">
        <v>950</v>
      </c>
      <c r="J974">
        <v>40.58</v>
      </c>
      <c r="K974">
        <v>1.6</v>
      </c>
      <c r="L974">
        <v>-1.0499999999999998</v>
      </c>
      <c r="M974">
        <v>-39.622641509433961</v>
      </c>
      <c r="N974">
        <v>55600</v>
      </c>
      <c r="O974">
        <v>16750</v>
      </c>
      <c r="P974">
        <v>250</v>
      </c>
      <c r="Q974">
        <v>1.6</v>
      </c>
      <c r="R974">
        <v>1200</v>
      </c>
      <c r="S974">
        <v>1.9</v>
      </c>
      <c r="T974">
        <v>16515.099999999999</v>
      </c>
      <c r="U974" t="s">
        <v>217</v>
      </c>
      <c r="V974" s="5">
        <v>0.60833333333333328</v>
      </c>
    </row>
    <row r="975" spans="1:22" x14ac:dyDescent="0.3">
      <c r="A975">
        <v>27</v>
      </c>
      <c r="B975">
        <v>15200</v>
      </c>
      <c r="C975" s="3">
        <v>44434</v>
      </c>
      <c r="D975" t="s">
        <v>215</v>
      </c>
      <c r="E975" t="s">
        <v>144</v>
      </c>
      <c r="F975">
        <v>10612</v>
      </c>
      <c r="G975">
        <v>-830</v>
      </c>
      <c r="H975">
        <v>-7.2539765775214127</v>
      </c>
      <c r="I975">
        <v>25120</v>
      </c>
      <c r="J975">
        <v>39.5</v>
      </c>
      <c r="K975">
        <v>1.7</v>
      </c>
      <c r="L975">
        <v>-1.0999999999999999</v>
      </c>
      <c r="M975">
        <v>-39.285714285714285</v>
      </c>
      <c r="N975">
        <v>502250</v>
      </c>
      <c r="O975">
        <v>48400</v>
      </c>
      <c r="P975">
        <v>8050</v>
      </c>
      <c r="Q975">
        <v>1.7</v>
      </c>
      <c r="R975">
        <v>2200</v>
      </c>
      <c r="S975">
        <v>1.75</v>
      </c>
      <c r="T975">
        <v>16515.099999999999</v>
      </c>
      <c r="U975" t="s">
        <v>217</v>
      </c>
      <c r="V975" s="5">
        <v>0.60833333333333328</v>
      </c>
    </row>
    <row r="976" spans="1:22" x14ac:dyDescent="0.3">
      <c r="A976">
        <v>28</v>
      </c>
      <c r="B976">
        <v>15250</v>
      </c>
      <c r="C976" s="3">
        <v>44434</v>
      </c>
      <c r="D976" t="s">
        <v>215</v>
      </c>
      <c r="E976" t="s">
        <v>145</v>
      </c>
      <c r="F976">
        <v>918</v>
      </c>
      <c r="G976">
        <v>-36</v>
      </c>
      <c r="H976">
        <v>-3.7735849056603774</v>
      </c>
      <c r="I976">
        <v>1060</v>
      </c>
      <c r="J976">
        <v>38.01</v>
      </c>
      <c r="K976">
        <v>2</v>
      </c>
      <c r="L976">
        <v>-1.1000000000000001</v>
      </c>
      <c r="M976">
        <v>-35.483870967741936</v>
      </c>
      <c r="N976">
        <v>68500</v>
      </c>
      <c r="O976">
        <v>17450</v>
      </c>
      <c r="P976">
        <v>200</v>
      </c>
      <c r="Q976">
        <v>1.6</v>
      </c>
      <c r="R976">
        <v>6000</v>
      </c>
      <c r="S976">
        <v>2</v>
      </c>
      <c r="T976">
        <v>16515.099999999999</v>
      </c>
      <c r="U976" t="s">
        <v>217</v>
      </c>
      <c r="V976" s="5">
        <v>0.60833333333333328</v>
      </c>
    </row>
    <row r="977" spans="1:22" x14ac:dyDescent="0.3">
      <c r="A977">
        <v>29</v>
      </c>
      <c r="B977">
        <v>15300</v>
      </c>
      <c r="C977" s="3">
        <v>44434</v>
      </c>
      <c r="D977" t="s">
        <v>215</v>
      </c>
      <c r="E977" t="s">
        <v>146</v>
      </c>
      <c r="F977">
        <v>13934</v>
      </c>
      <c r="G977">
        <v>-4161</v>
      </c>
      <c r="H977">
        <v>-22.995302569770654</v>
      </c>
      <c r="I977">
        <v>44522</v>
      </c>
      <c r="J977">
        <v>36.909999999999997</v>
      </c>
      <c r="K977">
        <v>1.85</v>
      </c>
      <c r="L977">
        <v>-1.4499999999999997</v>
      </c>
      <c r="M977">
        <v>-43.939393939393931</v>
      </c>
      <c r="N977">
        <v>387550</v>
      </c>
      <c r="O977">
        <v>76750</v>
      </c>
      <c r="P977">
        <v>4800</v>
      </c>
      <c r="Q977">
        <v>1.75</v>
      </c>
      <c r="R977">
        <v>12400</v>
      </c>
      <c r="S977">
        <v>1.85</v>
      </c>
      <c r="T977">
        <v>16515.099999999999</v>
      </c>
      <c r="U977" t="s">
        <v>217</v>
      </c>
      <c r="V977" s="5">
        <v>0.60833333333333328</v>
      </c>
    </row>
    <row r="978" spans="1:22" x14ac:dyDescent="0.3">
      <c r="A978">
        <v>30</v>
      </c>
      <c r="B978">
        <v>15350</v>
      </c>
      <c r="C978" s="3">
        <v>44434</v>
      </c>
      <c r="D978" t="s">
        <v>215</v>
      </c>
      <c r="E978" t="s">
        <v>147</v>
      </c>
      <c r="F978">
        <v>6045</v>
      </c>
      <c r="G978">
        <v>-1154</v>
      </c>
      <c r="H978">
        <v>-16.030004167245451</v>
      </c>
      <c r="I978">
        <v>7217</v>
      </c>
      <c r="J978">
        <v>35.67</v>
      </c>
      <c r="K978">
        <v>1.95</v>
      </c>
      <c r="L978">
        <v>-1.7500000000000002</v>
      </c>
      <c r="M978">
        <v>-47.297297297297305</v>
      </c>
      <c r="N978">
        <v>51650</v>
      </c>
      <c r="O978">
        <v>38700</v>
      </c>
      <c r="P978">
        <v>600</v>
      </c>
      <c r="Q978">
        <v>1.9</v>
      </c>
      <c r="R978">
        <v>500</v>
      </c>
      <c r="S978">
        <v>1.95</v>
      </c>
      <c r="T978">
        <v>16515.099999999999</v>
      </c>
      <c r="U978" t="s">
        <v>217</v>
      </c>
      <c r="V978" s="5">
        <v>0.60833333333333328</v>
      </c>
    </row>
    <row r="979" spans="1:22" x14ac:dyDescent="0.3">
      <c r="A979">
        <v>31</v>
      </c>
      <c r="B979">
        <v>15400</v>
      </c>
      <c r="C979" s="3">
        <v>44434</v>
      </c>
      <c r="D979" t="s">
        <v>215</v>
      </c>
      <c r="E979" t="s">
        <v>148</v>
      </c>
      <c r="F979">
        <v>23955</v>
      </c>
      <c r="G979">
        <v>-1151</v>
      </c>
      <c r="H979">
        <v>-4.5845614594120931</v>
      </c>
      <c r="I979">
        <v>66893</v>
      </c>
      <c r="J979">
        <v>34.53</v>
      </c>
      <c r="K979">
        <v>1.95</v>
      </c>
      <c r="L979">
        <v>-1.95</v>
      </c>
      <c r="M979">
        <v>-50</v>
      </c>
      <c r="N979">
        <v>310800</v>
      </c>
      <c r="O979">
        <v>61900</v>
      </c>
      <c r="P979">
        <v>11000</v>
      </c>
      <c r="Q979">
        <v>1.9</v>
      </c>
      <c r="R979">
        <v>13650</v>
      </c>
      <c r="S979">
        <v>2</v>
      </c>
      <c r="T979">
        <v>16515.099999999999</v>
      </c>
      <c r="U979" t="s">
        <v>217</v>
      </c>
      <c r="V979" s="5">
        <v>0.60833333333333328</v>
      </c>
    </row>
    <row r="980" spans="1:22" x14ac:dyDescent="0.3">
      <c r="A980">
        <v>32</v>
      </c>
      <c r="B980">
        <v>15450</v>
      </c>
      <c r="C980" s="3">
        <v>44434</v>
      </c>
      <c r="D980" t="s">
        <v>215</v>
      </c>
      <c r="E980" t="s">
        <v>149</v>
      </c>
      <c r="F980">
        <v>1778</v>
      </c>
      <c r="G980">
        <v>-366</v>
      </c>
      <c r="H980">
        <v>-17.07089552238806</v>
      </c>
      <c r="I980">
        <v>3071</v>
      </c>
      <c r="J980">
        <v>33.369999999999997</v>
      </c>
      <c r="K980">
        <v>2</v>
      </c>
      <c r="L980">
        <v>-2.25</v>
      </c>
      <c r="M980">
        <v>-52.941176470588239</v>
      </c>
      <c r="N980">
        <v>113250</v>
      </c>
      <c r="O980">
        <v>41000</v>
      </c>
      <c r="P980">
        <v>250</v>
      </c>
      <c r="Q980">
        <v>2</v>
      </c>
      <c r="R980">
        <v>650</v>
      </c>
      <c r="S980">
        <v>2.0499999999999998</v>
      </c>
      <c r="T980">
        <v>16510.8</v>
      </c>
      <c r="U980" t="s">
        <v>217</v>
      </c>
      <c r="V980" s="5">
        <v>0.60833333333333328</v>
      </c>
    </row>
    <row r="981" spans="1:22" x14ac:dyDescent="0.3">
      <c r="A981">
        <v>33</v>
      </c>
      <c r="B981">
        <v>15500</v>
      </c>
      <c r="C981" s="3">
        <v>44434</v>
      </c>
      <c r="D981" t="s">
        <v>215</v>
      </c>
      <c r="E981" t="s">
        <v>150</v>
      </c>
      <c r="F981">
        <v>79892</v>
      </c>
      <c r="G981">
        <v>-26388</v>
      </c>
      <c r="H981">
        <v>-24.828754234098607</v>
      </c>
      <c r="I981">
        <v>209601</v>
      </c>
      <c r="J981">
        <v>32.19</v>
      </c>
      <c r="K981">
        <v>2.0499999999999998</v>
      </c>
      <c r="L981">
        <v>-2.6000000000000005</v>
      </c>
      <c r="M981">
        <v>-55.913978494623663</v>
      </c>
      <c r="N981">
        <v>1009750</v>
      </c>
      <c r="O981">
        <v>240500</v>
      </c>
      <c r="P981">
        <v>10550</v>
      </c>
      <c r="Q981">
        <v>2.0499999999999998</v>
      </c>
      <c r="R981">
        <v>20000</v>
      </c>
      <c r="S981">
        <v>2.1</v>
      </c>
      <c r="T981">
        <v>16515.099999999999</v>
      </c>
      <c r="U981" t="s">
        <v>217</v>
      </c>
      <c r="V981" s="5">
        <v>0.60833333333333328</v>
      </c>
    </row>
    <row r="982" spans="1:22" x14ac:dyDescent="0.3">
      <c r="A982">
        <v>34</v>
      </c>
      <c r="B982">
        <v>15550</v>
      </c>
      <c r="C982" s="3">
        <v>44434</v>
      </c>
      <c r="D982" t="s">
        <v>215</v>
      </c>
      <c r="E982" t="s">
        <v>151</v>
      </c>
      <c r="F982">
        <v>3321</v>
      </c>
      <c r="G982">
        <v>-246</v>
      </c>
      <c r="H982">
        <v>-6.8965517241379306</v>
      </c>
      <c r="I982">
        <v>8102</v>
      </c>
      <c r="J982">
        <v>31.07</v>
      </c>
      <c r="K982">
        <v>2.25</v>
      </c>
      <c r="L982">
        <v>-2.5999999999999996</v>
      </c>
      <c r="M982">
        <v>-53.608247422680414</v>
      </c>
      <c r="N982">
        <v>113700</v>
      </c>
      <c r="O982">
        <v>47300</v>
      </c>
      <c r="P982">
        <v>5900</v>
      </c>
      <c r="Q982">
        <v>2.2000000000000002</v>
      </c>
      <c r="R982">
        <v>2950</v>
      </c>
      <c r="S982">
        <v>2.2999999999999998</v>
      </c>
      <c r="T982">
        <v>16515.099999999999</v>
      </c>
      <c r="U982" t="s">
        <v>217</v>
      </c>
      <c r="V982" s="5">
        <v>0.60833333333333328</v>
      </c>
    </row>
    <row r="983" spans="1:22" x14ac:dyDescent="0.3">
      <c r="A983">
        <v>35</v>
      </c>
      <c r="B983">
        <v>15600</v>
      </c>
      <c r="C983" s="3">
        <v>44434</v>
      </c>
      <c r="D983" t="s">
        <v>215</v>
      </c>
      <c r="E983" t="s">
        <v>152</v>
      </c>
      <c r="F983">
        <v>25067</v>
      </c>
      <c r="G983">
        <v>-6314</v>
      </c>
      <c r="H983">
        <v>-20.120455052420255</v>
      </c>
      <c r="I983">
        <v>86686</v>
      </c>
      <c r="J983">
        <v>29.84</v>
      </c>
      <c r="K983">
        <v>2.2999999999999998</v>
      </c>
      <c r="L983">
        <v>-2.6000000000000005</v>
      </c>
      <c r="M983">
        <v>-53.061224489795919</v>
      </c>
      <c r="N983">
        <v>307750</v>
      </c>
      <c r="O983">
        <v>108750</v>
      </c>
      <c r="P983">
        <v>1700</v>
      </c>
      <c r="Q983">
        <v>2.25</v>
      </c>
      <c r="R983">
        <v>2650</v>
      </c>
      <c r="S983">
        <v>2.2999999999999998</v>
      </c>
      <c r="T983">
        <v>16515.099999999999</v>
      </c>
      <c r="U983" t="s">
        <v>217</v>
      </c>
      <c r="V983" s="5">
        <v>0.60833333333333328</v>
      </c>
    </row>
    <row r="984" spans="1:22" x14ac:dyDescent="0.3">
      <c r="A984">
        <v>36</v>
      </c>
      <c r="B984">
        <v>15650</v>
      </c>
      <c r="C984" s="3">
        <v>44434</v>
      </c>
      <c r="D984" t="s">
        <v>215</v>
      </c>
      <c r="E984" t="s">
        <v>153</v>
      </c>
      <c r="F984">
        <v>2472</v>
      </c>
      <c r="G984">
        <v>-239</v>
      </c>
      <c r="H984">
        <v>-8.815935079306529</v>
      </c>
      <c r="I984">
        <v>6646</v>
      </c>
      <c r="J984">
        <v>28.75</v>
      </c>
      <c r="K984">
        <v>2.4500000000000002</v>
      </c>
      <c r="L984">
        <v>-2.95</v>
      </c>
      <c r="M984">
        <v>-54.629629629629626</v>
      </c>
      <c r="N984">
        <v>95500</v>
      </c>
      <c r="O984">
        <v>65400</v>
      </c>
      <c r="P984">
        <v>1900</v>
      </c>
      <c r="Q984">
        <v>2.4</v>
      </c>
      <c r="R984">
        <v>550</v>
      </c>
      <c r="S984">
        <v>2.4500000000000002</v>
      </c>
      <c r="T984">
        <v>16515.099999999999</v>
      </c>
      <c r="U984" t="s">
        <v>217</v>
      </c>
      <c r="V984" s="5">
        <v>0.60833333333333328</v>
      </c>
    </row>
    <row r="985" spans="1:22" x14ac:dyDescent="0.3">
      <c r="A985">
        <v>37</v>
      </c>
      <c r="B985">
        <v>15700</v>
      </c>
      <c r="C985" s="3">
        <v>44434</v>
      </c>
      <c r="D985" t="s">
        <v>215</v>
      </c>
      <c r="E985" t="s">
        <v>154</v>
      </c>
      <c r="F985">
        <v>30813</v>
      </c>
      <c r="G985">
        <v>3437</v>
      </c>
      <c r="H985">
        <v>12.55479251899474</v>
      </c>
      <c r="I985">
        <v>111716</v>
      </c>
      <c r="J985">
        <v>27.38</v>
      </c>
      <c r="K985">
        <v>2.6</v>
      </c>
      <c r="L985">
        <v>-3.4</v>
      </c>
      <c r="M985">
        <v>-56.666666666666664</v>
      </c>
      <c r="N985">
        <v>385450</v>
      </c>
      <c r="O985">
        <v>173050</v>
      </c>
      <c r="P985">
        <v>5750</v>
      </c>
      <c r="Q985">
        <v>2.5499999999999998</v>
      </c>
      <c r="R985">
        <v>1500</v>
      </c>
      <c r="S985">
        <v>2.6</v>
      </c>
      <c r="T985">
        <v>16515.099999999999</v>
      </c>
      <c r="U985" t="s">
        <v>217</v>
      </c>
      <c r="V985" s="5">
        <v>0.60833333333333328</v>
      </c>
    </row>
    <row r="986" spans="1:22" x14ac:dyDescent="0.3">
      <c r="A986">
        <v>38</v>
      </c>
      <c r="B986">
        <v>15750</v>
      </c>
      <c r="C986" s="3">
        <v>44434</v>
      </c>
      <c r="D986" t="s">
        <v>215</v>
      </c>
      <c r="E986" t="s">
        <v>155</v>
      </c>
      <c r="F986">
        <v>6262</v>
      </c>
      <c r="G986">
        <v>504</v>
      </c>
      <c r="H986">
        <v>8.7530392497394924</v>
      </c>
      <c r="I986">
        <v>15786</v>
      </c>
      <c r="J986">
        <v>26.29</v>
      </c>
      <c r="K986">
        <v>2.9</v>
      </c>
      <c r="L986">
        <v>-3.7500000000000004</v>
      </c>
      <c r="M986">
        <v>-56.390977443609025</v>
      </c>
      <c r="N986">
        <v>97900</v>
      </c>
      <c r="O986">
        <v>70150</v>
      </c>
      <c r="P986">
        <v>2000</v>
      </c>
      <c r="Q986">
        <v>2.85</v>
      </c>
      <c r="R986">
        <v>750</v>
      </c>
      <c r="S986">
        <v>2.9</v>
      </c>
      <c r="T986">
        <v>16510.8</v>
      </c>
      <c r="U986" t="s">
        <v>217</v>
      </c>
      <c r="V986" s="5">
        <v>0.60833333333333328</v>
      </c>
    </row>
    <row r="987" spans="1:22" x14ac:dyDescent="0.3">
      <c r="A987">
        <v>39</v>
      </c>
      <c r="B987">
        <v>15800</v>
      </c>
      <c r="C987" s="3">
        <v>44434</v>
      </c>
      <c r="D987" t="s">
        <v>215</v>
      </c>
      <c r="E987" t="s">
        <v>156</v>
      </c>
      <c r="F987">
        <v>64601</v>
      </c>
      <c r="G987">
        <v>2973</v>
      </c>
      <c r="H987">
        <v>4.8241059258778476</v>
      </c>
      <c r="I987">
        <v>174625</v>
      </c>
      <c r="J987">
        <v>25.15</v>
      </c>
      <c r="K987">
        <v>3.05</v>
      </c>
      <c r="L987">
        <v>-4.2</v>
      </c>
      <c r="M987">
        <v>-57.931034482758626</v>
      </c>
      <c r="N987">
        <v>336750</v>
      </c>
      <c r="O987">
        <v>262550</v>
      </c>
      <c r="P987">
        <v>1300</v>
      </c>
      <c r="Q987">
        <v>3.05</v>
      </c>
      <c r="R987">
        <v>13400</v>
      </c>
      <c r="S987">
        <v>3.1</v>
      </c>
      <c r="T987">
        <v>16515.099999999999</v>
      </c>
      <c r="U987" t="s">
        <v>217</v>
      </c>
      <c r="V987" s="5">
        <v>0.60833333333333328</v>
      </c>
    </row>
    <row r="988" spans="1:22" x14ac:dyDescent="0.3">
      <c r="A988">
        <v>40</v>
      </c>
      <c r="B988">
        <v>15850</v>
      </c>
      <c r="C988" s="3">
        <v>44434</v>
      </c>
      <c r="D988" t="s">
        <v>215</v>
      </c>
      <c r="E988" t="s">
        <v>157</v>
      </c>
      <c r="F988">
        <v>6071</v>
      </c>
      <c r="G988">
        <v>-1027</v>
      </c>
      <c r="H988">
        <v>-14.468864468864469</v>
      </c>
      <c r="I988">
        <v>26677</v>
      </c>
      <c r="J988">
        <v>23.95</v>
      </c>
      <c r="K988">
        <v>3.35</v>
      </c>
      <c r="L988">
        <v>-4.9000000000000004</v>
      </c>
      <c r="M988">
        <v>-59.393939393939398</v>
      </c>
      <c r="N988">
        <v>104850</v>
      </c>
      <c r="O988">
        <v>75950</v>
      </c>
      <c r="P988">
        <v>200</v>
      </c>
      <c r="Q988">
        <v>3.35</v>
      </c>
      <c r="R988">
        <v>2000</v>
      </c>
      <c r="S988">
        <v>3.4</v>
      </c>
      <c r="T988">
        <v>16515.099999999999</v>
      </c>
      <c r="U988" t="s">
        <v>217</v>
      </c>
      <c r="V988" s="5">
        <v>0.60833333333333328</v>
      </c>
    </row>
    <row r="989" spans="1:22" x14ac:dyDescent="0.3">
      <c r="A989">
        <v>41</v>
      </c>
      <c r="B989">
        <v>15900</v>
      </c>
      <c r="C989" s="3">
        <v>44434</v>
      </c>
      <c r="D989" t="s">
        <v>215</v>
      </c>
      <c r="E989" t="s">
        <v>158</v>
      </c>
      <c r="F989">
        <v>47241</v>
      </c>
      <c r="G989">
        <v>1062</v>
      </c>
      <c r="H989">
        <v>2.2997466380822451</v>
      </c>
      <c r="I989">
        <v>154352</v>
      </c>
      <c r="J989">
        <v>22.86</v>
      </c>
      <c r="K989">
        <v>3.6</v>
      </c>
      <c r="L989">
        <v>-6</v>
      </c>
      <c r="M989">
        <v>-62.5</v>
      </c>
      <c r="N989">
        <v>366900</v>
      </c>
      <c r="O989">
        <v>193550</v>
      </c>
      <c r="P989">
        <v>3000</v>
      </c>
      <c r="Q989">
        <v>3.6</v>
      </c>
      <c r="R989">
        <v>8400</v>
      </c>
      <c r="S989">
        <v>3.65</v>
      </c>
      <c r="T989">
        <v>16515.099999999999</v>
      </c>
      <c r="U989" t="s">
        <v>217</v>
      </c>
      <c r="V989" s="5">
        <v>0.60833333333333328</v>
      </c>
    </row>
    <row r="990" spans="1:22" x14ac:dyDescent="0.3">
      <c r="A990">
        <v>42</v>
      </c>
      <c r="B990">
        <v>15950</v>
      </c>
      <c r="C990" s="3">
        <v>44434</v>
      </c>
      <c r="D990" t="s">
        <v>215</v>
      </c>
      <c r="E990" t="s">
        <v>159</v>
      </c>
      <c r="F990">
        <v>9995</v>
      </c>
      <c r="G990">
        <v>-1024</v>
      </c>
      <c r="H990">
        <v>-9.293039295761865</v>
      </c>
      <c r="I990">
        <v>43627</v>
      </c>
      <c r="J990">
        <v>21.7</v>
      </c>
      <c r="K990">
        <v>4.0999999999999996</v>
      </c>
      <c r="L990">
        <v>-7.35</v>
      </c>
      <c r="M990">
        <v>-64.192139737991269</v>
      </c>
      <c r="N990">
        <v>111400</v>
      </c>
      <c r="O990">
        <v>82700</v>
      </c>
      <c r="P990">
        <v>450</v>
      </c>
      <c r="Q990">
        <v>4.0999999999999996</v>
      </c>
      <c r="R990">
        <v>550</v>
      </c>
      <c r="S990">
        <v>4.1500000000000004</v>
      </c>
      <c r="T990">
        <v>16515.099999999999</v>
      </c>
      <c r="U990" t="s">
        <v>217</v>
      </c>
      <c r="V990" s="5">
        <v>0.60833333333333328</v>
      </c>
    </row>
    <row r="991" spans="1:22" x14ac:dyDescent="0.3">
      <c r="A991">
        <v>43</v>
      </c>
      <c r="B991">
        <v>16000</v>
      </c>
      <c r="C991" s="3">
        <v>44434</v>
      </c>
      <c r="D991" t="s">
        <v>215</v>
      </c>
      <c r="E991" t="s">
        <v>160</v>
      </c>
      <c r="F991">
        <v>92807</v>
      </c>
      <c r="G991">
        <v>5367</v>
      </c>
      <c r="H991">
        <v>6.1379231473010067</v>
      </c>
      <c r="I991">
        <v>296305</v>
      </c>
      <c r="J991">
        <v>20.7</v>
      </c>
      <c r="K991">
        <v>4.95</v>
      </c>
      <c r="L991">
        <v>-9.0500000000000007</v>
      </c>
      <c r="M991">
        <v>-64.642857142857153</v>
      </c>
      <c r="N991">
        <v>415800</v>
      </c>
      <c r="O991">
        <v>460300</v>
      </c>
      <c r="P991">
        <v>4800</v>
      </c>
      <c r="Q991">
        <v>4.9000000000000004</v>
      </c>
      <c r="R991">
        <v>3750</v>
      </c>
      <c r="S991">
        <v>4.95</v>
      </c>
      <c r="T991">
        <v>16515.099999999999</v>
      </c>
      <c r="U991" t="s">
        <v>217</v>
      </c>
      <c r="V991" s="5">
        <v>0.60833333333333328</v>
      </c>
    </row>
    <row r="992" spans="1:22" x14ac:dyDescent="0.3">
      <c r="A992">
        <v>44</v>
      </c>
      <c r="B992">
        <v>16050</v>
      </c>
      <c r="C992" s="3">
        <v>44434</v>
      </c>
      <c r="D992" t="s">
        <v>215</v>
      </c>
      <c r="E992" t="s">
        <v>161</v>
      </c>
      <c r="F992">
        <v>10974</v>
      </c>
      <c r="G992">
        <v>1099</v>
      </c>
      <c r="H992">
        <v>11.129113924050634</v>
      </c>
      <c r="I992">
        <v>122916</v>
      </c>
      <c r="J992">
        <v>19.649999999999999</v>
      </c>
      <c r="K992">
        <v>5.8</v>
      </c>
      <c r="L992">
        <v>-10.95</v>
      </c>
      <c r="M992">
        <v>-65.373134328358205</v>
      </c>
      <c r="N992">
        <v>151400</v>
      </c>
      <c r="O992">
        <v>161100</v>
      </c>
      <c r="P992">
        <v>1900</v>
      </c>
      <c r="Q992">
        <v>5.75</v>
      </c>
      <c r="R992">
        <v>1200</v>
      </c>
      <c r="S992">
        <v>5.8</v>
      </c>
      <c r="T992">
        <v>16515.099999999999</v>
      </c>
      <c r="U992" t="s">
        <v>217</v>
      </c>
      <c r="V992" s="5">
        <v>0.60833333333333328</v>
      </c>
    </row>
    <row r="993" spans="1:22" x14ac:dyDescent="0.3">
      <c r="A993">
        <v>45</v>
      </c>
      <c r="B993">
        <v>16100</v>
      </c>
      <c r="C993" s="3">
        <v>44434</v>
      </c>
      <c r="D993" t="s">
        <v>215</v>
      </c>
      <c r="E993" t="s">
        <v>162</v>
      </c>
      <c r="F993">
        <v>50797</v>
      </c>
      <c r="G993">
        <v>6394</v>
      </c>
      <c r="H993">
        <v>14.399927932797333</v>
      </c>
      <c r="I993">
        <v>335438</v>
      </c>
      <c r="J993">
        <v>18.75</v>
      </c>
      <c r="K993">
        <v>7</v>
      </c>
      <c r="L993">
        <v>-13.600000000000001</v>
      </c>
      <c r="M993">
        <v>-66.019417475728162</v>
      </c>
      <c r="N993">
        <v>319350</v>
      </c>
      <c r="O993">
        <v>336950</v>
      </c>
      <c r="P993">
        <v>4400</v>
      </c>
      <c r="Q993">
        <v>7</v>
      </c>
      <c r="R993">
        <v>3700</v>
      </c>
      <c r="S993">
        <v>7.05</v>
      </c>
      <c r="T993">
        <v>16515.099999999999</v>
      </c>
      <c r="U993" t="s">
        <v>217</v>
      </c>
      <c r="V993" s="5">
        <v>0.60833333333333328</v>
      </c>
    </row>
    <row r="994" spans="1:22" x14ac:dyDescent="0.3">
      <c r="A994">
        <v>46</v>
      </c>
      <c r="B994">
        <v>16150</v>
      </c>
      <c r="C994" s="3">
        <v>44434</v>
      </c>
      <c r="D994" t="s">
        <v>215</v>
      </c>
      <c r="E994" t="s">
        <v>163</v>
      </c>
      <c r="F994">
        <v>14820</v>
      </c>
      <c r="G994">
        <v>3981</v>
      </c>
      <c r="H994">
        <v>36.728480487129808</v>
      </c>
      <c r="I994">
        <v>199175</v>
      </c>
      <c r="J994">
        <v>17.829999999999998</v>
      </c>
      <c r="K994">
        <v>8.65</v>
      </c>
      <c r="L994">
        <v>-16.549999999999997</v>
      </c>
      <c r="M994">
        <v>-65.674603174603163</v>
      </c>
      <c r="N994">
        <v>136100</v>
      </c>
      <c r="O994">
        <v>155500</v>
      </c>
      <c r="P994">
        <v>550</v>
      </c>
      <c r="Q994">
        <v>8.65</v>
      </c>
      <c r="R994">
        <v>3750</v>
      </c>
      <c r="S994">
        <v>8.75</v>
      </c>
      <c r="T994">
        <v>16515.099999999999</v>
      </c>
      <c r="U994" t="s">
        <v>217</v>
      </c>
      <c r="V994" s="5">
        <v>0.60833333333333328</v>
      </c>
    </row>
    <row r="995" spans="1:22" x14ac:dyDescent="0.3">
      <c r="A995">
        <v>47</v>
      </c>
      <c r="B995">
        <v>16200</v>
      </c>
      <c r="C995" s="3">
        <v>44434</v>
      </c>
      <c r="D995" t="s">
        <v>215</v>
      </c>
      <c r="E995" t="s">
        <v>164</v>
      </c>
      <c r="F995">
        <v>71091</v>
      </c>
      <c r="G995">
        <v>13553</v>
      </c>
      <c r="H995">
        <v>23.554868087177169</v>
      </c>
      <c r="I995">
        <v>568832</v>
      </c>
      <c r="J995">
        <v>17.07</v>
      </c>
      <c r="K995">
        <v>11.3</v>
      </c>
      <c r="L995">
        <v>-20.149999999999999</v>
      </c>
      <c r="M995">
        <v>-64.069952305246431</v>
      </c>
      <c r="N995">
        <v>404800</v>
      </c>
      <c r="O995">
        <v>476800</v>
      </c>
      <c r="P995">
        <v>7400</v>
      </c>
      <c r="Q995">
        <v>11.3</v>
      </c>
      <c r="R995">
        <v>8850</v>
      </c>
      <c r="S995">
        <v>11.4</v>
      </c>
      <c r="T995">
        <v>16515.099999999999</v>
      </c>
      <c r="U995" t="s">
        <v>217</v>
      </c>
      <c r="V995" s="5">
        <v>0.60833333333333328</v>
      </c>
    </row>
    <row r="996" spans="1:22" x14ac:dyDescent="0.3">
      <c r="A996">
        <v>48</v>
      </c>
      <c r="B996">
        <v>16250</v>
      </c>
      <c r="C996" s="3">
        <v>44434</v>
      </c>
      <c r="D996" t="s">
        <v>215</v>
      </c>
      <c r="E996" t="s">
        <v>165</v>
      </c>
      <c r="F996">
        <v>28080</v>
      </c>
      <c r="G996">
        <v>10147</v>
      </c>
      <c r="H996">
        <v>56.582836112195395</v>
      </c>
      <c r="I996">
        <v>292916</v>
      </c>
      <c r="J996">
        <v>16.25</v>
      </c>
      <c r="K996">
        <v>14.65</v>
      </c>
      <c r="L996">
        <v>-24.75</v>
      </c>
      <c r="M996">
        <v>-62.817258883248726</v>
      </c>
      <c r="N996">
        <v>309950</v>
      </c>
      <c r="O996">
        <v>281450</v>
      </c>
      <c r="P996">
        <v>5550</v>
      </c>
      <c r="Q996">
        <v>14.6</v>
      </c>
      <c r="R996">
        <v>6950</v>
      </c>
      <c r="S996">
        <v>14.7</v>
      </c>
      <c r="T996">
        <v>16515.099999999999</v>
      </c>
      <c r="U996" t="s">
        <v>217</v>
      </c>
      <c r="V996" s="5">
        <v>0.60833333333333328</v>
      </c>
    </row>
    <row r="997" spans="1:22" x14ac:dyDescent="0.3">
      <c r="A997">
        <v>49</v>
      </c>
      <c r="B997">
        <v>16300</v>
      </c>
      <c r="C997" s="3">
        <v>44434</v>
      </c>
      <c r="D997" t="s">
        <v>215</v>
      </c>
      <c r="E997" t="s">
        <v>166</v>
      </c>
      <c r="F997">
        <v>78004</v>
      </c>
      <c r="G997">
        <v>11331</v>
      </c>
      <c r="H997">
        <v>16.994885485878843</v>
      </c>
      <c r="I997">
        <v>717728</v>
      </c>
      <c r="J997">
        <v>15.64</v>
      </c>
      <c r="K997">
        <v>19.850000000000001</v>
      </c>
      <c r="L997">
        <v>-30.049999999999997</v>
      </c>
      <c r="M997">
        <v>-60.220440881763523</v>
      </c>
      <c r="N997">
        <v>402700</v>
      </c>
      <c r="O997">
        <v>703650</v>
      </c>
      <c r="P997">
        <v>3400</v>
      </c>
      <c r="Q997">
        <v>19.8</v>
      </c>
      <c r="R997">
        <v>3400</v>
      </c>
      <c r="S997">
        <v>19.899999999999999</v>
      </c>
      <c r="T997">
        <v>16515.099999999999</v>
      </c>
      <c r="U997" t="s">
        <v>217</v>
      </c>
      <c r="V997" s="5">
        <v>0.60833333333333328</v>
      </c>
    </row>
    <row r="998" spans="1:22" x14ac:dyDescent="0.3">
      <c r="A998">
        <v>50</v>
      </c>
      <c r="B998">
        <v>16350</v>
      </c>
      <c r="C998" s="3">
        <v>44434</v>
      </c>
      <c r="D998" t="s">
        <v>215</v>
      </c>
      <c r="E998" t="s">
        <v>167</v>
      </c>
      <c r="F998">
        <v>23285</v>
      </c>
      <c r="G998">
        <v>6916</v>
      </c>
      <c r="H998">
        <v>42.250595638096399</v>
      </c>
      <c r="I998">
        <v>388861</v>
      </c>
      <c r="J998">
        <v>14.98</v>
      </c>
      <c r="K998">
        <v>26.95</v>
      </c>
      <c r="L998">
        <v>-36.5</v>
      </c>
      <c r="M998">
        <v>-57.525610717100072</v>
      </c>
      <c r="N998">
        <v>234250</v>
      </c>
      <c r="O998">
        <v>284600</v>
      </c>
      <c r="P998">
        <v>950</v>
      </c>
      <c r="Q998">
        <v>26.85</v>
      </c>
      <c r="R998">
        <v>900</v>
      </c>
      <c r="S998">
        <v>27</v>
      </c>
      <c r="T998">
        <v>16515.099999999999</v>
      </c>
      <c r="U998" t="s">
        <v>217</v>
      </c>
      <c r="V998" s="5">
        <v>0.60833333333333328</v>
      </c>
    </row>
    <row r="999" spans="1:22" x14ac:dyDescent="0.3">
      <c r="A999">
        <v>51</v>
      </c>
      <c r="B999">
        <v>16400</v>
      </c>
      <c r="C999" s="3">
        <v>44434</v>
      </c>
      <c r="D999" t="s">
        <v>215</v>
      </c>
      <c r="E999" t="s">
        <v>168</v>
      </c>
      <c r="F999">
        <v>108632</v>
      </c>
      <c r="G999">
        <v>23043</v>
      </c>
      <c r="H999">
        <v>26.922852235684491</v>
      </c>
      <c r="I999">
        <v>1185048</v>
      </c>
      <c r="J999">
        <v>14.62</v>
      </c>
      <c r="K999">
        <v>37.299999999999997</v>
      </c>
      <c r="L999">
        <v>-44.400000000000006</v>
      </c>
      <c r="M999">
        <v>-54.345165238678092</v>
      </c>
      <c r="N999">
        <v>461800</v>
      </c>
      <c r="O999">
        <v>800650</v>
      </c>
      <c r="P999">
        <v>200</v>
      </c>
      <c r="Q999">
        <v>37.35</v>
      </c>
      <c r="R999">
        <v>350</v>
      </c>
      <c r="S999">
        <v>37.450000000000003</v>
      </c>
      <c r="T999">
        <v>16515.099999999999</v>
      </c>
      <c r="U999" t="s">
        <v>217</v>
      </c>
      <c r="V999" s="5">
        <v>0.60833333333333328</v>
      </c>
    </row>
    <row r="1000" spans="1:22" x14ac:dyDescent="0.3">
      <c r="A1000">
        <v>52</v>
      </c>
      <c r="B1000">
        <v>16450</v>
      </c>
      <c r="C1000" s="3">
        <v>44434</v>
      </c>
      <c r="D1000" t="s">
        <v>215</v>
      </c>
      <c r="E1000" t="s">
        <v>169</v>
      </c>
      <c r="F1000">
        <v>31826</v>
      </c>
      <c r="G1000">
        <v>11738</v>
      </c>
      <c r="H1000">
        <v>58.432895260852248</v>
      </c>
      <c r="I1000">
        <v>615185</v>
      </c>
      <c r="J1000">
        <v>14.34</v>
      </c>
      <c r="K1000">
        <v>52.55</v>
      </c>
      <c r="L1000">
        <v>-49.600000000000009</v>
      </c>
      <c r="M1000">
        <v>-48.556045031815962</v>
      </c>
      <c r="N1000">
        <v>298200</v>
      </c>
      <c r="O1000">
        <v>471800</v>
      </c>
      <c r="P1000">
        <v>700</v>
      </c>
      <c r="Q1000">
        <v>52.1</v>
      </c>
      <c r="R1000">
        <v>50</v>
      </c>
      <c r="S1000">
        <v>52.25</v>
      </c>
      <c r="T1000">
        <v>16510.8</v>
      </c>
      <c r="U1000" t="s">
        <v>217</v>
      </c>
      <c r="V1000" s="5">
        <v>0.60833333333333328</v>
      </c>
    </row>
    <row r="1001" spans="1:22" x14ac:dyDescent="0.3">
      <c r="A1001">
        <v>53</v>
      </c>
      <c r="B1001">
        <v>16500</v>
      </c>
      <c r="C1001" s="3">
        <v>44434</v>
      </c>
      <c r="D1001" t="s">
        <v>215</v>
      </c>
      <c r="E1001" t="s">
        <v>170</v>
      </c>
      <c r="F1001">
        <v>118766</v>
      </c>
      <c r="G1001">
        <v>48096</v>
      </c>
      <c r="H1001">
        <v>68.057167114758741</v>
      </c>
      <c r="I1001">
        <v>1386741</v>
      </c>
      <c r="J1001">
        <v>14.27</v>
      </c>
      <c r="K1001">
        <v>72.150000000000006</v>
      </c>
      <c r="L1001">
        <v>-57.199999999999989</v>
      </c>
      <c r="M1001">
        <v>-44.22110552763818</v>
      </c>
      <c r="N1001">
        <v>519500</v>
      </c>
      <c r="O1001">
        <v>798350</v>
      </c>
      <c r="P1001">
        <v>100</v>
      </c>
      <c r="Q1001">
        <v>72.099999999999994</v>
      </c>
      <c r="R1001">
        <v>150</v>
      </c>
      <c r="S1001">
        <v>72.25</v>
      </c>
      <c r="T1001">
        <v>16510.8</v>
      </c>
      <c r="U1001" t="s">
        <v>217</v>
      </c>
      <c r="V1001" s="5">
        <v>0.60833333333333328</v>
      </c>
    </row>
    <row r="1002" spans="1:22" x14ac:dyDescent="0.3">
      <c r="A1002">
        <v>54</v>
      </c>
      <c r="B1002">
        <v>16550</v>
      </c>
      <c r="C1002" s="3">
        <v>44434</v>
      </c>
      <c r="D1002" t="s">
        <v>215</v>
      </c>
      <c r="E1002" t="s">
        <v>171</v>
      </c>
      <c r="F1002">
        <v>17514</v>
      </c>
      <c r="G1002">
        <v>10053</v>
      </c>
      <c r="H1002">
        <v>134.74065138721352</v>
      </c>
      <c r="I1002">
        <v>375283</v>
      </c>
      <c r="J1002">
        <v>14.4</v>
      </c>
      <c r="K1002">
        <v>97.8</v>
      </c>
      <c r="L1002">
        <v>-57.350000000000009</v>
      </c>
      <c r="M1002">
        <v>-36.964228166290688</v>
      </c>
      <c r="N1002">
        <v>302100</v>
      </c>
      <c r="O1002">
        <v>190450</v>
      </c>
      <c r="P1002">
        <v>500</v>
      </c>
      <c r="Q1002">
        <v>97.5</v>
      </c>
      <c r="R1002">
        <v>100</v>
      </c>
      <c r="S1002">
        <v>97.65</v>
      </c>
      <c r="T1002">
        <v>16510.8</v>
      </c>
      <c r="U1002" t="s">
        <v>217</v>
      </c>
      <c r="V1002" s="5">
        <v>0.60833333333333328</v>
      </c>
    </row>
    <row r="1003" spans="1:22" x14ac:dyDescent="0.3">
      <c r="A1003">
        <v>55</v>
      </c>
      <c r="B1003">
        <v>16600</v>
      </c>
      <c r="C1003" s="3">
        <v>44434</v>
      </c>
      <c r="D1003" t="s">
        <v>215</v>
      </c>
      <c r="E1003" t="s">
        <v>172</v>
      </c>
      <c r="F1003">
        <v>24959</v>
      </c>
      <c r="G1003">
        <v>9564</v>
      </c>
      <c r="H1003">
        <v>62.12406625527769</v>
      </c>
      <c r="I1003">
        <v>404956</v>
      </c>
      <c r="J1003">
        <v>14.72</v>
      </c>
      <c r="K1003">
        <v>129.25</v>
      </c>
      <c r="L1003">
        <v>-64.050000000000011</v>
      </c>
      <c r="M1003">
        <v>-33.135023279875846</v>
      </c>
      <c r="N1003">
        <v>286000</v>
      </c>
      <c r="O1003">
        <v>248150</v>
      </c>
      <c r="P1003">
        <v>50</v>
      </c>
      <c r="Q1003">
        <v>129.05000000000001</v>
      </c>
      <c r="R1003">
        <v>100</v>
      </c>
      <c r="S1003">
        <v>129.44999999999999</v>
      </c>
      <c r="T1003">
        <v>16510.8</v>
      </c>
      <c r="U1003" t="s">
        <v>217</v>
      </c>
      <c r="V1003" s="5">
        <v>0.60833333333333328</v>
      </c>
    </row>
    <row r="1004" spans="1:22" x14ac:dyDescent="0.3">
      <c r="A1004">
        <v>56</v>
      </c>
      <c r="B1004">
        <v>16650</v>
      </c>
      <c r="C1004" s="3">
        <v>44434</v>
      </c>
      <c r="D1004" t="s">
        <v>215</v>
      </c>
      <c r="E1004" t="s">
        <v>173</v>
      </c>
      <c r="F1004">
        <v>3659</v>
      </c>
      <c r="G1004">
        <v>874</v>
      </c>
      <c r="H1004">
        <v>31.382405745062837</v>
      </c>
      <c r="I1004">
        <v>39123</v>
      </c>
      <c r="J1004">
        <v>15.01</v>
      </c>
      <c r="K1004">
        <v>165.65</v>
      </c>
      <c r="L1004">
        <v>-67.949999999999989</v>
      </c>
      <c r="M1004">
        <v>-29.088184931506845</v>
      </c>
      <c r="N1004">
        <v>179650</v>
      </c>
      <c r="O1004">
        <v>82900</v>
      </c>
      <c r="P1004">
        <v>50</v>
      </c>
      <c r="Q1004">
        <v>165.15</v>
      </c>
      <c r="R1004">
        <v>50</v>
      </c>
      <c r="S1004">
        <v>165.5</v>
      </c>
      <c r="T1004">
        <v>16515.099999999999</v>
      </c>
      <c r="U1004" t="s">
        <v>217</v>
      </c>
      <c r="V1004" s="5">
        <v>0.60833333333333328</v>
      </c>
    </row>
    <row r="1005" spans="1:22" x14ac:dyDescent="0.3">
      <c r="A1005">
        <v>57</v>
      </c>
      <c r="B1005">
        <v>16700</v>
      </c>
      <c r="C1005" s="3">
        <v>44434</v>
      </c>
      <c r="D1005" t="s">
        <v>215</v>
      </c>
      <c r="E1005" t="s">
        <v>174</v>
      </c>
      <c r="F1005">
        <v>15804</v>
      </c>
      <c r="G1005">
        <v>2163</v>
      </c>
      <c r="H1005">
        <v>15.856608753023972</v>
      </c>
      <c r="I1005">
        <v>89676</v>
      </c>
      <c r="J1005">
        <v>15.77</v>
      </c>
      <c r="K1005">
        <v>205.7</v>
      </c>
      <c r="L1005">
        <v>-76</v>
      </c>
      <c r="M1005">
        <v>-26.979055733049346</v>
      </c>
      <c r="N1005">
        <v>141150</v>
      </c>
      <c r="O1005">
        <v>105450</v>
      </c>
      <c r="P1005">
        <v>50</v>
      </c>
      <c r="Q1005">
        <v>205.15</v>
      </c>
      <c r="R1005">
        <v>50</v>
      </c>
      <c r="S1005">
        <v>205.75</v>
      </c>
      <c r="T1005">
        <v>16515.099999999999</v>
      </c>
      <c r="U1005" t="s">
        <v>217</v>
      </c>
      <c r="V1005" s="5">
        <v>0.60833333333333328</v>
      </c>
    </row>
    <row r="1006" spans="1:22" x14ac:dyDescent="0.3">
      <c r="A1006">
        <v>58</v>
      </c>
      <c r="B1006">
        <v>16750</v>
      </c>
      <c r="C1006" s="3">
        <v>44434</v>
      </c>
      <c r="D1006" t="s">
        <v>215</v>
      </c>
      <c r="E1006" t="s">
        <v>175</v>
      </c>
      <c r="F1006">
        <v>655</v>
      </c>
      <c r="G1006">
        <v>102</v>
      </c>
      <c r="H1006">
        <v>18.44484629294756</v>
      </c>
      <c r="I1006">
        <v>8947</v>
      </c>
      <c r="J1006">
        <v>18.149999999999999</v>
      </c>
      <c r="K1006">
        <v>250.1</v>
      </c>
      <c r="L1006">
        <v>-78.349999999999994</v>
      </c>
      <c r="M1006">
        <v>-23.854467955548788</v>
      </c>
      <c r="N1006">
        <v>104500</v>
      </c>
      <c r="O1006">
        <v>48500</v>
      </c>
      <c r="P1006">
        <v>200</v>
      </c>
      <c r="Q1006">
        <v>249.1</v>
      </c>
      <c r="R1006">
        <v>50</v>
      </c>
      <c r="S1006">
        <v>249.95</v>
      </c>
      <c r="T1006">
        <v>16515.099999999999</v>
      </c>
      <c r="U1006" t="s">
        <v>217</v>
      </c>
      <c r="V1006" s="5">
        <v>0.60833333333333328</v>
      </c>
    </row>
    <row r="1007" spans="1:22" x14ac:dyDescent="0.3">
      <c r="A1007">
        <v>59</v>
      </c>
      <c r="B1007">
        <v>16800</v>
      </c>
      <c r="C1007" s="3">
        <v>44434</v>
      </c>
      <c r="D1007" t="s">
        <v>215</v>
      </c>
      <c r="E1007" t="s">
        <v>176</v>
      </c>
      <c r="F1007">
        <v>4115</v>
      </c>
      <c r="G1007">
        <v>473</v>
      </c>
      <c r="H1007">
        <v>12.987369577155409</v>
      </c>
      <c r="I1007">
        <v>19128</v>
      </c>
      <c r="J1007">
        <v>18.329999999999998</v>
      </c>
      <c r="K1007">
        <v>291.95</v>
      </c>
      <c r="L1007">
        <v>-83.699999999999989</v>
      </c>
      <c r="M1007">
        <v>-22.28137894316518</v>
      </c>
      <c r="N1007">
        <v>135900</v>
      </c>
      <c r="O1007">
        <v>62000</v>
      </c>
      <c r="P1007">
        <v>350</v>
      </c>
      <c r="Q1007">
        <v>295.75</v>
      </c>
      <c r="R1007">
        <v>50</v>
      </c>
      <c r="S1007">
        <v>296.75</v>
      </c>
      <c r="T1007">
        <v>16515.099999999999</v>
      </c>
      <c r="U1007" t="s">
        <v>217</v>
      </c>
      <c r="V1007" s="5">
        <v>0.60833333333333328</v>
      </c>
    </row>
    <row r="1008" spans="1:22" x14ac:dyDescent="0.3">
      <c r="A1008">
        <v>60</v>
      </c>
      <c r="B1008">
        <v>16850</v>
      </c>
      <c r="C1008" s="3">
        <v>44434</v>
      </c>
      <c r="D1008" t="s">
        <v>215</v>
      </c>
      <c r="E1008" t="s">
        <v>177</v>
      </c>
      <c r="F1008">
        <v>319</v>
      </c>
      <c r="G1008">
        <v>88</v>
      </c>
      <c r="H1008">
        <v>38.095238095238095</v>
      </c>
      <c r="I1008">
        <v>465</v>
      </c>
      <c r="J1008">
        <v>20.89</v>
      </c>
      <c r="K1008">
        <v>342.25</v>
      </c>
      <c r="L1008">
        <v>-79.350000000000023</v>
      </c>
      <c r="M1008">
        <v>-18.821157495256173</v>
      </c>
      <c r="N1008">
        <v>94050</v>
      </c>
      <c r="O1008">
        <v>46650</v>
      </c>
      <c r="P1008">
        <v>50</v>
      </c>
      <c r="Q1008">
        <v>344.2</v>
      </c>
      <c r="R1008">
        <v>50</v>
      </c>
      <c r="S1008">
        <v>345.1</v>
      </c>
      <c r="T1008">
        <v>16515.099999999999</v>
      </c>
      <c r="U1008" t="s">
        <v>217</v>
      </c>
      <c r="V1008" s="5">
        <v>0.60833333333333328</v>
      </c>
    </row>
    <row r="1009" spans="1:22" x14ac:dyDescent="0.3">
      <c r="A1009">
        <v>61</v>
      </c>
      <c r="B1009">
        <v>16900</v>
      </c>
      <c r="C1009" s="3">
        <v>44434</v>
      </c>
      <c r="D1009" t="s">
        <v>215</v>
      </c>
      <c r="E1009" t="s">
        <v>178</v>
      </c>
      <c r="F1009">
        <v>7636</v>
      </c>
      <c r="G1009">
        <v>3</v>
      </c>
      <c r="H1009">
        <v>3.9303026333027645E-2</v>
      </c>
      <c r="I1009">
        <v>1333</v>
      </c>
      <c r="J1009">
        <v>22.35</v>
      </c>
      <c r="K1009">
        <v>392.05</v>
      </c>
      <c r="L1009">
        <v>-75.649999999999977</v>
      </c>
      <c r="M1009">
        <v>-16.174898439170406</v>
      </c>
      <c r="N1009">
        <v>94600</v>
      </c>
      <c r="O1009">
        <v>52850</v>
      </c>
      <c r="P1009">
        <v>400</v>
      </c>
      <c r="Q1009">
        <v>393.45</v>
      </c>
      <c r="R1009">
        <v>50</v>
      </c>
      <c r="S1009">
        <v>394.45</v>
      </c>
      <c r="T1009">
        <v>16510.8</v>
      </c>
      <c r="U1009" t="s">
        <v>217</v>
      </c>
      <c r="V1009" s="5">
        <v>0.60833333333333328</v>
      </c>
    </row>
    <row r="1010" spans="1:22" x14ac:dyDescent="0.3">
      <c r="A1010">
        <v>62</v>
      </c>
      <c r="B1010">
        <v>16950</v>
      </c>
      <c r="C1010" s="3">
        <v>44434</v>
      </c>
      <c r="D1010" t="s">
        <v>215</v>
      </c>
      <c r="E1010" t="s">
        <v>179</v>
      </c>
      <c r="F1010">
        <v>97</v>
      </c>
      <c r="G1010">
        <v>-12</v>
      </c>
      <c r="H1010">
        <v>-11.009174311926605</v>
      </c>
      <c r="I1010">
        <v>85</v>
      </c>
      <c r="J1010">
        <v>25.43</v>
      </c>
      <c r="K1010">
        <v>443.5</v>
      </c>
      <c r="L1010">
        <v>-60.649999999999977</v>
      </c>
      <c r="M1010">
        <v>-12.030149757016757</v>
      </c>
      <c r="N1010">
        <v>92050</v>
      </c>
      <c r="O1010">
        <v>39100</v>
      </c>
      <c r="P1010">
        <v>200</v>
      </c>
      <c r="Q1010">
        <v>441.45</v>
      </c>
      <c r="R1010">
        <v>100</v>
      </c>
      <c r="S1010">
        <v>443.4</v>
      </c>
      <c r="T1010">
        <v>16510.8</v>
      </c>
      <c r="U1010" t="s">
        <v>217</v>
      </c>
      <c r="V1010" s="5">
        <v>0.60833333333333328</v>
      </c>
    </row>
    <row r="1011" spans="1:22" x14ac:dyDescent="0.3">
      <c r="A1011">
        <v>63</v>
      </c>
      <c r="B1011">
        <v>17000</v>
      </c>
      <c r="C1011" s="3">
        <v>44434</v>
      </c>
      <c r="D1011" t="s">
        <v>215</v>
      </c>
      <c r="E1011" t="s">
        <v>180</v>
      </c>
      <c r="F1011">
        <v>8108</v>
      </c>
      <c r="G1011">
        <v>-394</v>
      </c>
      <c r="H1011">
        <v>-4.6342037167725243</v>
      </c>
      <c r="I1011">
        <v>3524</v>
      </c>
      <c r="J1011">
        <v>24.25</v>
      </c>
      <c r="K1011">
        <v>490</v>
      </c>
      <c r="L1011">
        <v>-73.950000000000045</v>
      </c>
      <c r="M1011">
        <v>-13.112864615657424</v>
      </c>
      <c r="N1011">
        <v>100400</v>
      </c>
      <c r="O1011">
        <v>43950</v>
      </c>
      <c r="P1011">
        <v>200</v>
      </c>
      <c r="Q1011">
        <v>492.25</v>
      </c>
      <c r="R1011">
        <v>50</v>
      </c>
      <c r="S1011">
        <v>493.95</v>
      </c>
      <c r="T1011">
        <v>16510.8</v>
      </c>
      <c r="U1011" t="s">
        <v>217</v>
      </c>
      <c r="V1011" s="5">
        <v>0.60833333333333328</v>
      </c>
    </row>
    <row r="1012" spans="1:22" x14ac:dyDescent="0.3">
      <c r="A1012">
        <v>64</v>
      </c>
      <c r="B1012">
        <v>17050</v>
      </c>
      <c r="C1012" s="3">
        <v>44434</v>
      </c>
      <c r="D1012" t="s">
        <v>215</v>
      </c>
      <c r="E1012" t="s">
        <v>181</v>
      </c>
      <c r="F1012">
        <v>74</v>
      </c>
      <c r="G1012">
        <v>1</v>
      </c>
      <c r="H1012">
        <v>1.3698630136986301</v>
      </c>
      <c r="I1012">
        <v>24</v>
      </c>
      <c r="J1012">
        <v>27.29</v>
      </c>
      <c r="K1012">
        <v>537.1</v>
      </c>
      <c r="L1012">
        <v>-66.850000000000023</v>
      </c>
      <c r="M1012">
        <v>-11.068797085851481</v>
      </c>
      <c r="N1012">
        <v>39600</v>
      </c>
      <c r="O1012">
        <v>21950</v>
      </c>
      <c r="P1012">
        <v>100</v>
      </c>
      <c r="Q1012">
        <v>536.65</v>
      </c>
      <c r="R1012">
        <v>50</v>
      </c>
      <c r="S1012">
        <v>543.29999999999995</v>
      </c>
      <c r="T1012">
        <v>16510.8</v>
      </c>
      <c r="U1012" t="s">
        <v>217</v>
      </c>
      <c r="V1012" s="5">
        <v>0.60833333333333328</v>
      </c>
    </row>
    <row r="1013" spans="1:22" x14ac:dyDescent="0.3">
      <c r="A1013">
        <v>65</v>
      </c>
      <c r="B1013">
        <v>17100</v>
      </c>
      <c r="C1013" s="3">
        <v>44434</v>
      </c>
      <c r="D1013" t="s">
        <v>215</v>
      </c>
      <c r="E1013" t="s">
        <v>182</v>
      </c>
      <c r="F1013">
        <v>188</v>
      </c>
      <c r="G1013">
        <v>-7</v>
      </c>
      <c r="H1013">
        <v>-3.5897435897435899</v>
      </c>
      <c r="I1013">
        <v>40</v>
      </c>
      <c r="J1013">
        <v>32.93</v>
      </c>
      <c r="K1013">
        <v>598.29999999999995</v>
      </c>
      <c r="L1013">
        <v>-67.400000000000091</v>
      </c>
      <c r="M1013">
        <v>-10.124680787141369</v>
      </c>
      <c r="N1013">
        <v>41950</v>
      </c>
      <c r="O1013">
        <v>22550</v>
      </c>
      <c r="P1013">
        <v>100</v>
      </c>
      <c r="Q1013">
        <v>586.15</v>
      </c>
      <c r="R1013">
        <v>100</v>
      </c>
      <c r="S1013">
        <v>593.25</v>
      </c>
      <c r="T1013">
        <v>16510.8</v>
      </c>
      <c r="U1013" t="s">
        <v>217</v>
      </c>
      <c r="V1013" s="5">
        <v>0.60833333333333328</v>
      </c>
    </row>
    <row r="1014" spans="1:22" x14ac:dyDescent="0.3">
      <c r="A1014">
        <v>66</v>
      </c>
      <c r="B1014">
        <v>17150</v>
      </c>
      <c r="C1014" s="3">
        <v>44434</v>
      </c>
      <c r="D1014" t="s">
        <v>215</v>
      </c>
      <c r="E1014" t="s">
        <v>183</v>
      </c>
      <c r="F1014">
        <v>12</v>
      </c>
      <c r="G1014">
        <v>0</v>
      </c>
      <c r="H1014">
        <v>0</v>
      </c>
      <c r="I1014">
        <v>1</v>
      </c>
      <c r="J1014">
        <v>32.5</v>
      </c>
      <c r="K1014">
        <v>641.20000000000005</v>
      </c>
      <c r="L1014">
        <v>-78.799999999999955</v>
      </c>
      <c r="M1014">
        <v>-10.944444444444439</v>
      </c>
      <c r="N1014">
        <v>31700</v>
      </c>
      <c r="O1014">
        <v>19250</v>
      </c>
      <c r="P1014">
        <v>50</v>
      </c>
      <c r="Q1014">
        <v>636.04999999999995</v>
      </c>
      <c r="R1014">
        <v>50</v>
      </c>
      <c r="S1014">
        <v>643.15</v>
      </c>
      <c r="T1014">
        <v>16515.099999999999</v>
      </c>
      <c r="U1014" t="s">
        <v>217</v>
      </c>
      <c r="V1014" s="5">
        <v>0.60833333333333328</v>
      </c>
    </row>
    <row r="1015" spans="1:22" x14ac:dyDescent="0.3">
      <c r="A1015">
        <v>67</v>
      </c>
      <c r="B1015">
        <v>17200</v>
      </c>
      <c r="C1015" s="3">
        <v>44434</v>
      </c>
      <c r="D1015" t="s">
        <v>215</v>
      </c>
      <c r="E1015" t="s">
        <v>184</v>
      </c>
      <c r="F1015">
        <v>241</v>
      </c>
      <c r="G1015">
        <v>-28</v>
      </c>
      <c r="H1015">
        <v>-10.408921933085502</v>
      </c>
      <c r="I1015">
        <v>85</v>
      </c>
      <c r="J1015">
        <v>33.79</v>
      </c>
      <c r="K1015">
        <v>689.7</v>
      </c>
      <c r="L1015">
        <v>-67.299999999999955</v>
      </c>
      <c r="M1015">
        <v>-8.8903566710700073</v>
      </c>
      <c r="N1015">
        <v>44050</v>
      </c>
      <c r="O1015">
        <v>22050</v>
      </c>
      <c r="P1015">
        <v>100</v>
      </c>
      <c r="Q1015">
        <v>685.6</v>
      </c>
      <c r="R1015">
        <v>50</v>
      </c>
      <c r="S1015">
        <v>692</v>
      </c>
      <c r="T1015">
        <v>16510.8</v>
      </c>
      <c r="U1015" t="s">
        <v>217</v>
      </c>
      <c r="V1015" s="5">
        <v>0.60833333333333328</v>
      </c>
    </row>
    <row r="1016" spans="1:22" x14ac:dyDescent="0.3">
      <c r="A1016">
        <v>68</v>
      </c>
      <c r="B1016">
        <v>17250</v>
      </c>
      <c r="C1016" s="3">
        <v>44434</v>
      </c>
      <c r="D1016" t="s">
        <v>215</v>
      </c>
      <c r="E1016" t="s">
        <v>185</v>
      </c>
      <c r="F1016">
        <v>1</v>
      </c>
      <c r="G1016">
        <v>0</v>
      </c>
      <c r="H1016">
        <v>0</v>
      </c>
      <c r="I1016">
        <v>0</v>
      </c>
      <c r="J1016">
        <v>37.43</v>
      </c>
      <c r="K1016">
        <v>0</v>
      </c>
      <c r="L1016">
        <v>0</v>
      </c>
      <c r="M1016">
        <v>0</v>
      </c>
      <c r="N1016">
        <v>22500</v>
      </c>
      <c r="O1016">
        <v>18200</v>
      </c>
      <c r="P1016">
        <v>100</v>
      </c>
      <c r="Q1016">
        <v>735.45</v>
      </c>
      <c r="R1016">
        <v>100</v>
      </c>
      <c r="S1016">
        <v>743.8</v>
      </c>
      <c r="T1016">
        <v>16510.8</v>
      </c>
      <c r="U1016" t="s">
        <v>217</v>
      </c>
      <c r="V1016" s="5">
        <v>0.60833333333333328</v>
      </c>
    </row>
    <row r="1017" spans="1:22" x14ac:dyDescent="0.3">
      <c r="A1017">
        <v>69</v>
      </c>
      <c r="B1017">
        <v>17300</v>
      </c>
      <c r="C1017" s="3">
        <v>44434</v>
      </c>
      <c r="D1017" t="s">
        <v>215</v>
      </c>
      <c r="E1017" t="s">
        <v>186</v>
      </c>
      <c r="F1017">
        <v>342</v>
      </c>
      <c r="G1017">
        <v>-22</v>
      </c>
      <c r="H1017">
        <v>-6.0439560439560438</v>
      </c>
      <c r="I1017">
        <v>291</v>
      </c>
      <c r="J1017">
        <v>37.43</v>
      </c>
      <c r="K1017">
        <v>796.6</v>
      </c>
      <c r="L1017">
        <v>-63.649999999999977</v>
      </c>
      <c r="M1017">
        <v>-7.399011915140945</v>
      </c>
      <c r="N1017">
        <v>30650</v>
      </c>
      <c r="O1017">
        <v>21300</v>
      </c>
      <c r="P1017">
        <v>50</v>
      </c>
      <c r="Q1017">
        <v>787.4</v>
      </c>
      <c r="R1017">
        <v>100</v>
      </c>
      <c r="S1017">
        <v>792.3</v>
      </c>
      <c r="T1017">
        <v>16510.8</v>
      </c>
      <c r="U1017" t="s">
        <v>217</v>
      </c>
      <c r="V1017" s="5">
        <v>0.60833333333333328</v>
      </c>
    </row>
    <row r="1018" spans="1:22" x14ac:dyDescent="0.3">
      <c r="A1018">
        <v>70</v>
      </c>
      <c r="B1018">
        <v>17350</v>
      </c>
      <c r="C1018" s="3">
        <v>44434</v>
      </c>
      <c r="D1018" t="s">
        <v>215</v>
      </c>
      <c r="E1018" t="s">
        <v>187</v>
      </c>
      <c r="F1018">
        <v>6</v>
      </c>
      <c r="G1018">
        <v>1</v>
      </c>
      <c r="H1018">
        <v>20</v>
      </c>
      <c r="I1018">
        <v>2</v>
      </c>
      <c r="J1018">
        <v>45.8</v>
      </c>
      <c r="K1018">
        <v>858.25</v>
      </c>
      <c r="L1018">
        <v>91.899999999999977</v>
      </c>
      <c r="M1018">
        <v>11.991909701833363</v>
      </c>
      <c r="N1018">
        <v>20500</v>
      </c>
      <c r="O1018">
        <v>17700</v>
      </c>
      <c r="P1018">
        <v>50</v>
      </c>
      <c r="Q1018">
        <v>832.75</v>
      </c>
      <c r="R1018">
        <v>50</v>
      </c>
      <c r="S1018">
        <v>845.1</v>
      </c>
      <c r="T1018">
        <v>16510.8</v>
      </c>
      <c r="U1018" t="s">
        <v>217</v>
      </c>
      <c r="V1018" s="5">
        <v>0.60833333333333328</v>
      </c>
    </row>
    <row r="1019" spans="1:22" x14ac:dyDescent="0.3">
      <c r="A1019">
        <v>71</v>
      </c>
      <c r="B1019">
        <v>17400</v>
      </c>
      <c r="C1019" s="3">
        <v>44434</v>
      </c>
      <c r="D1019" t="s">
        <v>215</v>
      </c>
      <c r="E1019" t="s">
        <v>188</v>
      </c>
      <c r="F1019">
        <v>399</v>
      </c>
      <c r="G1019">
        <v>0</v>
      </c>
      <c r="H1019">
        <v>0</v>
      </c>
      <c r="I1019">
        <v>0</v>
      </c>
      <c r="J1019">
        <v>43.93</v>
      </c>
      <c r="K1019">
        <v>0</v>
      </c>
      <c r="L1019">
        <v>0</v>
      </c>
      <c r="M1019">
        <v>0</v>
      </c>
      <c r="N1019">
        <v>21800</v>
      </c>
      <c r="O1019">
        <v>18650</v>
      </c>
      <c r="P1019">
        <v>100</v>
      </c>
      <c r="Q1019">
        <v>885.05</v>
      </c>
      <c r="R1019">
        <v>100</v>
      </c>
      <c r="S1019">
        <v>893</v>
      </c>
      <c r="T1019">
        <v>16510.8</v>
      </c>
      <c r="U1019" t="s">
        <v>217</v>
      </c>
      <c r="V1019" s="5">
        <v>0.60833333333333328</v>
      </c>
    </row>
    <row r="1020" spans="1:22" x14ac:dyDescent="0.3">
      <c r="A1020">
        <v>72</v>
      </c>
      <c r="B1020">
        <v>17450</v>
      </c>
      <c r="C1020" s="3">
        <v>44434</v>
      </c>
      <c r="D1020" t="s">
        <v>215</v>
      </c>
      <c r="E1020" t="s">
        <v>189</v>
      </c>
      <c r="F1020">
        <v>2</v>
      </c>
      <c r="G1020">
        <v>0</v>
      </c>
      <c r="H1020">
        <v>0</v>
      </c>
      <c r="I1020">
        <v>0</v>
      </c>
      <c r="J1020">
        <v>43.93</v>
      </c>
      <c r="K1020">
        <v>0</v>
      </c>
      <c r="L1020">
        <v>0</v>
      </c>
      <c r="M1020">
        <v>0</v>
      </c>
      <c r="N1020">
        <v>13450</v>
      </c>
      <c r="O1020">
        <v>10650</v>
      </c>
      <c r="P1020">
        <v>50</v>
      </c>
      <c r="Q1020">
        <v>932.65</v>
      </c>
      <c r="R1020">
        <v>100</v>
      </c>
      <c r="S1020">
        <v>944.6</v>
      </c>
      <c r="T1020">
        <v>16510.8</v>
      </c>
      <c r="U1020" t="s">
        <v>217</v>
      </c>
      <c r="V1020" s="5">
        <v>0.60833333333333328</v>
      </c>
    </row>
    <row r="1021" spans="1:22" x14ac:dyDescent="0.3">
      <c r="A1021">
        <v>73</v>
      </c>
      <c r="B1021">
        <v>17500</v>
      </c>
      <c r="C1021" s="3">
        <v>44434</v>
      </c>
      <c r="D1021" t="s">
        <v>215</v>
      </c>
      <c r="E1021" t="s">
        <v>190</v>
      </c>
      <c r="F1021">
        <v>713</v>
      </c>
      <c r="G1021">
        <v>38</v>
      </c>
      <c r="H1021">
        <v>5.6296296296296298</v>
      </c>
      <c r="I1021">
        <v>208</v>
      </c>
      <c r="J1021">
        <v>43.93</v>
      </c>
      <c r="K1021">
        <v>988.85</v>
      </c>
      <c r="L1021">
        <v>-70.749999999999886</v>
      </c>
      <c r="M1021">
        <v>-6.6770479426198461</v>
      </c>
      <c r="N1021">
        <v>21000</v>
      </c>
      <c r="O1021">
        <v>18400</v>
      </c>
      <c r="P1021">
        <v>50</v>
      </c>
      <c r="Q1021">
        <v>987.65</v>
      </c>
      <c r="R1021">
        <v>50</v>
      </c>
      <c r="S1021">
        <v>991.95</v>
      </c>
      <c r="T1021">
        <v>16515.099999999999</v>
      </c>
      <c r="U1021" t="s">
        <v>217</v>
      </c>
      <c r="V1021" s="5">
        <v>0.60833333333333328</v>
      </c>
    </row>
    <row r="1022" spans="1:22" x14ac:dyDescent="0.3">
      <c r="A1022">
        <v>74</v>
      </c>
      <c r="B1022">
        <v>17550</v>
      </c>
      <c r="C1022" s="3">
        <v>44434</v>
      </c>
      <c r="D1022" t="s">
        <v>215</v>
      </c>
      <c r="E1022" t="s">
        <v>191</v>
      </c>
      <c r="F1022">
        <v>1</v>
      </c>
      <c r="G1022">
        <v>0</v>
      </c>
      <c r="H1022">
        <v>0</v>
      </c>
      <c r="I1022">
        <v>1</v>
      </c>
      <c r="J1022">
        <v>55.57</v>
      </c>
      <c r="K1022">
        <v>997.75</v>
      </c>
      <c r="L1022">
        <v>-161.70000000000005</v>
      </c>
      <c r="M1022">
        <v>-13.946267626892064</v>
      </c>
      <c r="N1022">
        <v>10850</v>
      </c>
      <c r="O1022">
        <v>10900</v>
      </c>
      <c r="P1022">
        <v>50</v>
      </c>
      <c r="Q1022">
        <v>1029.05</v>
      </c>
      <c r="R1022">
        <v>50</v>
      </c>
      <c r="S1022">
        <v>1049.0999999999999</v>
      </c>
      <c r="T1022">
        <v>16510.8</v>
      </c>
      <c r="U1022" t="s">
        <v>217</v>
      </c>
      <c r="V1022" s="5">
        <v>0.60833333333333328</v>
      </c>
    </row>
    <row r="1023" spans="1:22" x14ac:dyDescent="0.3">
      <c r="A1023">
        <v>75</v>
      </c>
      <c r="B1023">
        <v>17600</v>
      </c>
      <c r="C1023" s="3">
        <v>44434</v>
      </c>
      <c r="D1023" t="s">
        <v>215</v>
      </c>
      <c r="E1023" t="s">
        <v>192</v>
      </c>
      <c r="F1023">
        <v>2</v>
      </c>
      <c r="G1023">
        <v>0</v>
      </c>
      <c r="H1023">
        <v>0</v>
      </c>
      <c r="I1023">
        <v>2</v>
      </c>
      <c r="J1023">
        <v>55.57</v>
      </c>
      <c r="K1023">
        <v>1054</v>
      </c>
      <c r="L1023">
        <v>9</v>
      </c>
      <c r="M1023">
        <v>0.86124401913875592</v>
      </c>
      <c r="N1023">
        <v>11400</v>
      </c>
      <c r="O1023">
        <v>12750</v>
      </c>
      <c r="P1023">
        <v>100</v>
      </c>
      <c r="Q1023">
        <v>1082.2</v>
      </c>
      <c r="R1023">
        <v>100</v>
      </c>
      <c r="S1023">
        <v>1093.95</v>
      </c>
      <c r="T1023">
        <v>16515.099999999999</v>
      </c>
      <c r="U1023" t="s">
        <v>217</v>
      </c>
      <c r="V1023" s="5">
        <v>0.60833333333333328</v>
      </c>
    </row>
    <row r="1024" spans="1:22" x14ac:dyDescent="0.3">
      <c r="A1024">
        <v>76</v>
      </c>
      <c r="B1024">
        <v>17650</v>
      </c>
      <c r="C1024" s="3">
        <v>44434</v>
      </c>
      <c r="D1024" t="s">
        <v>215</v>
      </c>
      <c r="E1024" t="s">
        <v>193</v>
      </c>
      <c r="F1024">
        <v>0</v>
      </c>
      <c r="G1024">
        <v>0</v>
      </c>
      <c r="H1024">
        <v>0</v>
      </c>
      <c r="I1024">
        <v>0</v>
      </c>
      <c r="J1024">
        <v>55.57</v>
      </c>
      <c r="K1024">
        <v>0</v>
      </c>
      <c r="L1024">
        <v>0</v>
      </c>
      <c r="M1024">
        <v>0</v>
      </c>
      <c r="N1024">
        <v>10600</v>
      </c>
      <c r="O1024">
        <v>10650</v>
      </c>
      <c r="P1024">
        <v>50</v>
      </c>
      <c r="Q1024">
        <v>1122.4000000000001</v>
      </c>
      <c r="R1024">
        <v>50</v>
      </c>
      <c r="S1024">
        <v>1154.75</v>
      </c>
      <c r="T1024">
        <v>16515.099999999999</v>
      </c>
      <c r="U1024" t="s">
        <v>217</v>
      </c>
      <c r="V1024" s="5">
        <v>0.60833333333333328</v>
      </c>
    </row>
    <row r="1025" spans="1:22" x14ac:dyDescent="0.3">
      <c r="A1025">
        <v>77</v>
      </c>
      <c r="B1025">
        <v>17700</v>
      </c>
      <c r="C1025" s="3">
        <v>44434</v>
      </c>
      <c r="D1025" t="s">
        <v>215</v>
      </c>
      <c r="E1025" t="s">
        <v>194</v>
      </c>
      <c r="F1025">
        <v>20</v>
      </c>
      <c r="G1025">
        <v>0</v>
      </c>
      <c r="H1025">
        <v>0</v>
      </c>
      <c r="I1025">
        <v>7</v>
      </c>
      <c r="J1025">
        <v>55.57</v>
      </c>
      <c r="K1025">
        <v>1200.25</v>
      </c>
      <c r="L1025">
        <v>-94.400000000000091</v>
      </c>
      <c r="M1025">
        <v>-7.2915459776773712</v>
      </c>
      <c r="N1025">
        <v>16450</v>
      </c>
      <c r="O1025">
        <v>16750</v>
      </c>
      <c r="P1025">
        <v>50</v>
      </c>
      <c r="Q1025">
        <v>1181.8499999999999</v>
      </c>
      <c r="R1025">
        <v>50</v>
      </c>
      <c r="S1025">
        <v>1192.0999999999999</v>
      </c>
      <c r="T1025">
        <v>16515.099999999999</v>
      </c>
      <c r="U1025" t="s">
        <v>217</v>
      </c>
      <c r="V1025" s="5">
        <v>0.60833333333333328</v>
      </c>
    </row>
    <row r="1026" spans="1:22" x14ac:dyDescent="0.3">
      <c r="A1026">
        <v>78</v>
      </c>
      <c r="B1026">
        <v>17750</v>
      </c>
      <c r="C1026" s="3">
        <v>44434</v>
      </c>
      <c r="D1026" t="s">
        <v>215</v>
      </c>
      <c r="E1026" t="s">
        <v>195</v>
      </c>
      <c r="F1026">
        <v>0</v>
      </c>
      <c r="G1026">
        <v>0</v>
      </c>
      <c r="H1026">
        <v>0</v>
      </c>
      <c r="I1026">
        <v>0</v>
      </c>
      <c r="J1026">
        <v>75.25</v>
      </c>
      <c r="K1026">
        <v>0</v>
      </c>
      <c r="L1026">
        <v>0</v>
      </c>
      <c r="M1026">
        <v>0</v>
      </c>
      <c r="N1026">
        <v>10650</v>
      </c>
      <c r="O1026">
        <v>10650</v>
      </c>
      <c r="P1026">
        <v>50</v>
      </c>
      <c r="Q1026">
        <v>1222.5</v>
      </c>
      <c r="R1026">
        <v>50</v>
      </c>
      <c r="S1026">
        <v>1254.45</v>
      </c>
      <c r="T1026">
        <v>16515.099999999999</v>
      </c>
      <c r="U1026" t="s">
        <v>217</v>
      </c>
      <c r="V1026" s="5">
        <v>0.60833333333333328</v>
      </c>
    </row>
    <row r="1027" spans="1:22" x14ac:dyDescent="0.3">
      <c r="A1027">
        <v>79</v>
      </c>
      <c r="B1027">
        <v>17800</v>
      </c>
      <c r="C1027" s="3">
        <v>44434</v>
      </c>
      <c r="D1027" t="s">
        <v>215</v>
      </c>
      <c r="E1027" t="s">
        <v>196</v>
      </c>
      <c r="F1027">
        <v>14</v>
      </c>
      <c r="G1027">
        <v>-6</v>
      </c>
      <c r="H1027">
        <v>-30</v>
      </c>
      <c r="I1027">
        <v>14</v>
      </c>
      <c r="J1027">
        <v>75.25</v>
      </c>
      <c r="K1027">
        <v>1348.35</v>
      </c>
      <c r="L1027">
        <v>-32.050000000000182</v>
      </c>
      <c r="M1027">
        <v>-2.3217907852796418</v>
      </c>
      <c r="N1027">
        <v>14600</v>
      </c>
      <c r="O1027">
        <v>14800</v>
      </c>
      <c r="P1027">
        <v>50</v>
      </c>
      <c r="Q1027">
        <v>1281.2</v>
      </c>
      <c r="R1027">
        <v>250</v>
      </c>
      <c r="S1027">
        <v>1294.75</v>
      </c>
      <c r="T1027">
        <v>16515.099999999999</v>
      </c>
      <c r="U1027" t="s">
        <v>217</v>
      </c>
      <c r="V1027" s="5">
        <v>0.60833333333333328</v>
      </c>
    </row>
    <row r="1028" spans="1:22" x14ac:dyDescent="0.3">
      <c r="A1028">
        <v>80</v>
      </c>
      <c r="B1028">
        <v>17850</v>
      </c>
      <c r="C1028" s="3">
        <v>44434</v>
      </c>
      <c r="D1028" t="s">
        <v>215</v>
      </c>
      <c r="E1028" t="s">
        <v>197</v>
      </c>
      <c r="F1028">
        <v>11</v>
      </c>
      <c r="G1028">
        <v>0</v>
      </c>
      <c r="H1028">
        <v>0</v>
      </c>
      <c r="I1028">
        <v>1</v>
      </c>
      <c r="J1028">
        <v>63.51</v>
      </c>
      <c r="K1028">
        <v>1357.3</v>
      </c>
      <c r="L1028">
        <v>-109.40000000000009</v>
      </c>
      <c r="M1028">
        <v>-7.4589213881502747</v>
      </c>
      <c r="N1028">
        <v>10700</v>
      </c>
      <c r="O1028">
        <v>10700</v>
      </c>
      <c r="P1028">
        <v>150</v>
      </c>
      <c r="Q1028">
        <v>1329.75</v>
      </c>
      <c r="R1028">
        <v>150</v>
      </c>
      <c r="S1028">
        <v>1353.65</v>
      </c>
      <c r="T1028">
        <v>16510.8</v>
      </c>
      <c r="U1028" t="s">
        <v>217</v>
      </c>
      <c r="V1028" s="5">
        <v>0.60833333333333328</v>
      </c>
    </row>
    <row r="1029" spans="1:22" x14ac:dyDescent="0.3">
      <c r="A1029">
        <v>81</v>
      </c>
      <c r="B1029">
        <v>17900</v>
      </c>
      <c r="C1029" s="3">
        <v>44434</v>
      </c>
      <c r="D1029" t="s">
        <v>215</v>
      </c>
      <c r="E1029" t="s">
        <v>198</v>
      </c>
      <c r="F1029">
        <v>0</v>
      </c>
      <c r="G1029">
        <v>0</v>
      </c>
      <c r="H1029">
        <v>0</v>
      </c>
      <c r="I1029">
        <v>0</v>
      </c>
      <c r="J1029">
        <v>59.01</v>
      </c>
      <c r="K1029">
        <v>0</v>
      </c>
      <c r="L1029">
        <v>0</v>
      </c>
      <c r="M1029">
        <v>0</v>
      </c>
      <c r="N1029">
        <v>10600</v>
      </c>
      <c r="O1029">
        <v>10650</v>
      </c>
      <c r="P1029">
        <v>50</v>
      </c>
      <c r="Q1029">
        <v>1371.9</v>
      </c>
      <c r="R1029">
        <v>50</v>
      </c>
      <c r="S1029">
        <v>1399.75</v>
      </c>
      <c r="T1029">
        <v>16510.8</v>
      </c>
      <c r="U1029" t="s">
        <v>217</v>
      </c>
      <c r="V1029" s="5">
        <v>0.60833333333333328</v>
      </c>
    </row>
    <row r="1030" spans="1:22" x14ac:dyDescent="0.3">
      <c r="A1030">
        <v>82</v>
      </c>
      <c r="B1030">
        <v>17950</v>
      </c>
      <c r="C1030" s="3">
        <v>44434</v>
      </c>
      <c r="D1030" t="s">
        <v>215</v>
      </c>
      <c r="E1030" t="s">
        <v>199</v>
      </c>
      <c r="F1030">
        <v>0</v>
      </c>
      <c r="G1030">
        <v>0</v>
      </c>
      <c r="H1030">
        <v>0</v>
      </c>
      <c r="I1030">
        <v>0</v>
      </c>
      <c r="J1030">
        <v>59.01</v>
      </c>
      <c r="K1030">
        <v>0</v>
      </c>
      <c r="L1030">
        <v>0</v>
      </c>
      <c r="M1030">
        <v>0</v>
      </c>
      <c r="N1030">
        <v>10600</v>
      </c>
      <c r="O1030">
        <v>10650</v>
      </c>
      <c r="P1030">
        <v>50</v>
      </c>
      <c r="Q1030">
        <v>1421.85</v>
      </c>
      <c r="R1030">
        <v>50</v>
      </c>
      <c r="S1030">
        <v>1450.05</v>
      </c>
      <c r="T1030">
        <v>16515.099999999999</v>
      </c>
      <c r="U1030" t="s">
        <v>217</v>
      </c>
      <c r="V1030" s="5">
        <v>0.60833333333333328</v>
      </c>
    </row>
    <row r="1031" spans="1:22" x14ac:dyDescent="0.3">
      <c r="A1031">
        <v>83</v>
      </c>
      <c r="B1031">
        <v>18000</v>
      </c>
      <c r="C1031" s="3">
        <v>44434</v>
      </c>
      <c r="D1031" t="s">
        <v>215</v>
      </c>
      <c r="E1031" t="s">
        <v>200</v>
      </c>
      <c r="F1031">
        <v>204</v>
      </c>
      <c r="G1031">
        <v>3</v>
      </c>
      <c r="H1031">
        <v>1.4925373134328359</v>
      </c>
      <c r="I1031">
        <v>48</v>
      </c>
      <c r="J1031">
        <v>59.01</v>
      </c>
      <c r="K1031">
        <v>1487.05</v>
      </c>
      <c r="L1031">
        <v>-76.400000000000091</v>
      </c>
      <c r="M1031">
        <v>-4.8866289296108016</v>
      </c>
      <c r="N1031">
        <v>16850</v>
      </c>
      <c r="O1031">
        <v>18150</v>
      </c>
      <c r="P1031">
        <v>50</v>
      </c>
      <c r="Q1031">
        <v>1476.3</v>
      </c>
      <c r="R1031">
        <v>200</v>
      </c>
      <c r="S1031">
        <v>1492.55</v>
      </c>
      <c r="T1031">
        <v>16510.8</v>
      </c>
      <c r="U1031" t="s">
        <v>217</v>
      </c>
      <c r="V1031" s="5">
        <v>0.60833333333333328</v>
      </c>
    </row>
    <row r="1032" spans="1:22" x14ac:dyDescent="0.3">
      <c r="A1032">
        <v>84</v>
      </c>
      <c r="B1032">
        <v>18050</v>
      </c>
      <c r="C1032" s="3">
        <v>44434</v>
      </c>
      <c r="D1032" t="s">
        <v>215</v>
      </c>
      <c r="E1032" t="s">
        <v>201</v>
      </c>
      <c r="F1032">
        <v>2</v>
      </c>
      <c r="G1032">
        <v>0</v>
      </c>
      <c r="H1032">
        <v>0</v>
      </c>
      <c r="I1032">
        <v>0</v>
      </c>
      <c r="J1032">
        <v>50.43</v>
      </c>
      <c r="K1032">
        <v>0</v>
      </c>
      <c r="L1032">
        <v>0</v>
      </c>
      <c r="M1032">
        <v>0</v>
      </c>
      <c r="N1032">
        <v>10600</v>
      </c>
      <c r="O1032">
        <v>10700</v>
      </c>
      <c r="P1032">
        <v>50</v>
      </c>
      <c r="Q1032">
        <v>1524.95</v>
      </c>
      <c r="R1032">
        <v>100</v>
      </c>
      <c r="S1032">
        <v>1547.15</v>
      </c>
      <c r="T1032">
        <v>16515.099999999999</v>
      </c>
      <c r="U1032" t="s">
        <v>217</v>
      </c>
      <c r="V1032" s="5">
        <v>0.60833333333333328</v>
      </c>
    </row>
    <row r="1033" spans="1:22" x14ac:dyDescent="0.3">
      <c r="A1033">
        <v>85</v>
      </c>
      <c r="B1033">
        <v>18100</v>
      </c>
      <c r="C1033" s="3">
        <v>44434</v>
      </c>
      <c r="D1033" t="s">
        <v>215</v>
      </c>
      <c r="E1033" t="s">
        <v>212</v>
      </c>
      <c r="F1033">
        <v>1</v>
      </c>
      <c r="G1033">
        <v>0</v>
      </c>
      <c r="H1033">
        <v>0</v>
      </c>
      <c r="I1033">
        <v>0</v>
      </c>
      <c r="J1033">
        <v>50.43</v>
      </c>
      <c r="K1033">
        <v>0</v>
      </c>
      <c r="L1033">
        <v>0</v>
      </c>
      <c r="M1033">
        <v>0</v>
      </c>
      <c r="N1033">
        <v>10050</v>
      </c>
      <c r="O1033">
        <v>10050</v>
      </c>
      <c r="P1033">
        <v>50</v>
      </c>
      <c r="Q1033">
        <v>1576</v>
      </c>
      <c r="R1033">
        <v>50</v>
      </c>
      <c r="S1033">
        <v>1595.7</v>
      </c>
      <c r="T1033">
        <v>16510.8</v>
      </c>
      <c r="U1033" t="s">
        <v>217</v>
      </c>
      <c r="V1033" s="5">
        <v>0.60833333333333328</v>
      </c>
    </row>
    <row r="1034" spans="1:22" x14ac:dyDescent="0.3">
      <c r="A1034">
        <v>0</v>
      </c>
      <c r="B1034">
        <v>13850</v>
      </c>
      <c r="C1034" s="3">
        <v>44434</v>
      </c>
      <c r="D1034" t="s">
        <v>215</v>
      </c>
      <c r="E1034" t="s">
        <v>32</v>
      </c>
      <c r="F1034">
        <v>374</v>
      </c>
      <c r="G1034">
        <v>-88</v>
      </c>
      <c r="H1034">
        <v>-19.047619047619047</v>
      </c>
      <c r="I1034">
        <v>107</v>
      </c>
      <c r="J1034">
        <v>50.43</v>
      </c>
      <c r="K1034">
        <v>2648.9</v>
      </c>
      <c r="L1034">
        <v>49.700000000000273</v>
      </c>
      <c r="M1034">
        <v>1.9121268082487024</v>
      </c>
      <c r="N1034">
        <v>18150</v>
      </c>
      <c r="O1034">
        <v>15650</v>
      </c>
      <c r="P1034">
        <v>50</v>
      </c>
      <c r="Q1034">
        <v>2647.3</v>
      </c>
      <c r="R1034">
        <v>50</v>
      </c>
      <c r="S1034">
        <v>2665.4</v>
      </c>
      <c r="T1034">
        <v>16510.8</v>
      </c>
      <c r="U1034" t="s">
        <v>216</v>
      </c>
      <c r="V1034" s="5">
        <v>0.60902777777777783</v>
      </c>
    </row>
    <row r="1035" spans="1:22" x14ac:dyDescent="0.3">
      <c r="A1035">
        <v>1</v>
      </c>
      <c r="B1035">
        <v>13900</v>
      </c>
      <c r="C1035" s="3">
        <v>44434</v>
      </c>
      <c r="D1035" t="s">
        <v>215</v>
      </c>
      <c r="E1035" t="s">
        <v>33</v>
      </c>
      <c r="F1035">
        <v>314</v>
      </c>
      <c r="G1035">
        <v>-3</v>
      </c>
      <c r="H1035">
        <v>-0.94637223974763407</v>
      </c>
      <c r="I1035">
        <v>5</v>
      </c>
      <c r="J1035">
        <v>50.43</v>
      </c>
      <c r="K1035">
        <v>2553</v>
      </c>
      <c r="L1035">
        <v>44.75</v>
      </c>
      <c r="M1035">
        <v>1.7841124289843517</v>
      </c>
      <c r="N1035">
        <v>14550</v>
      </c>
      <c r="O1035">
        <v>13300</v>
      </c>
      <c r="P1035">
        <v>100</v>
      </c>
      <c r="Q1035">
        <v>2596.8000000000002</v>
      </c>
      <c r="R1035">
        <v>100</v>
      </c>
      <c r="S1035">
        <v>2618.4499999999998</v>
      </c>
      <c r="T1035">
        <v>16510.8</v>
      </c>
      <c r="U1035" t="s">
        <v>216</v>
      </c>
      <c r="V1035" s="5">
        <v>0.60902777777777783</v>
      </c>
    </row>
    <row r="1036" spans="1:22" x14ac:dyDescent="0.3">
      <c r="A1036">
        <v>2</v>
      </c>
      <c r="B1036">
        <v>13950</v>
      </c>
      <c r="C1036" s="3">
        <v>44434</v>
      </c>
      <c r="D1036" t="s">
        <v>215</v>
      </c>
      <c r="E1036" t="s">
        <v>34</v>
      </c>
      <c r="F1036">
        <v>0</v>
      </c>
      <c r="G1036">
        <v>0</v>
      </c>
      <c r="H1036">
        <v>0</v>
      </c>
      <c r="I1036">
        <v>0</v>
      </c>
      <c r="J1036">
        <v>50.43</v>
      </c>
      <c r="K1036">
        <v>0</v>
      </c>
      <c r="L1036">
        <v>0</v>
      </c>
      <c r="M1036">
        <v>0</v>
      </c>
      <c r="N1036">
        <v>12100</v>
      </c>
      <c r="O1036">
        <v>8050</v>
      </c>
      <c r="P1036">
        <v>1000</v>
      </c>
      <c r="Q1036">
        <v>2496.85</v>
      </c>
      <c r="R1036">
        <v>1500</v>
      </c>
      <c r="S1036">
        <v>2633.05</v>
      </c>
      <c r="T1036">
        <v>16510.8</v>
      </c>
      <c r="U1036" t="s">
        <v>216</v>
      </c>
      <c r="V1036" s="5">
        <v>0.60902777777777783</v>
      </c>
    </row>
    <row r="1037" spans="1:22" x14ac:dyDescent="0.3">
      <c r="A1037">
        <v>3</v>
      </c>
      <c r="B1037">
        <v>14000</v>
      </c>
      <c r="C1037" s="3">
        <v>44434</v>
      </c>
      <c r="D1037" t="s">
        <v>215</v>
      </c>
      <c r="E1037" t="s">
        <v>35</v>
      </c>
      <c r="F1037">
        <v>16277</v>
      </c>
      <c r="G1037">
        <v>-706</v>
      </c>
      <c r="H1037">
        <v>-4.1570982747453336</v>
      </c>
      <c r="I1037">
        <v>1079</v>
      </c>
      <c r="J1037">
        <v>50.43</v>
      </c>
      <c r="K1037">
        <v>2505.6</v>
      </c>
      <c r="L1037">
        <v>68.349999999999909</v>
      </c>
      <c r="M1037">
        <v>2.8043901938660336</v>
      </c>
      <c r="N1037">
        <v>22850</v>
      </c>
      <c r="O1037">
        <v>17000</v>
      </c>
      <c r="P1037">
        <v>1300</v>
      </c>
      <c r="Q1037">
        <v>2504.75</v>
      </c>
      <c r="R1037">
        <v>900</v>
      </c>
      <c r="S1037">
        <v>2513.15</v>
      </c>
      <c r="T1037">
        <v>16510.8</v>
      </c>
      <c r="U1037" t="s">
        <v>216</v>
      </c>
      <c r="V1037" s="5">
        <v>0.60902777777777783</v>
      </c>
    </row>
    <row r="1038" spans="1:22" x14ac:dyDescent="0.3">
      <c r="A1038">
        <v>4</v>
      </c>
      <c r="B1038">
        <v>14050</v>
      </c>
      <c r="C1038" s="3">
        <v>44434</v>
      </c>
      <c r="D1038" t="s">
        <v>215</v>
      </c>
      <c r="E1038" t="s">
        <v>36</v>
      </c>
      <c r="F1038">
        <v>0</v>
      </c>
      <c r="G1038">
        <v>0</v>
      </c>
      <c r="H1038">
        <v>0</v>
      </c>
      <c r="I1038">
        <v>0</v>
      </c>
      <c r="J1038">
        <v>50.43</v>
      </c>
      <c r="K1038">
        <v>0</v>
      </c>
      <c r="L1038">
        <v>0</v>
      </c>
      <c r="M1038">
        <v>0</v>
      </c>
      <c r="N1038">
        <v>12100</v>
      </c>
      <c r="O1038">
        <v>7500</v>
      </c>
      <c r="P1038">
        <v>1000</v>
      </c>
      <c r="Q1038">
        <v>2398.5500000000002</v>
      </c>
      <c r="R1038">
        <v>900</v>
      </c>
      <c r="S1038">
        <v>2531.75</v>
      </c>
      <c r="T1038">
        <v>16510.8</v>
      </c>
      <c r="U1038" t="s">
        <v>216</v>
      </c>
      <c r="V1038" s="5">
        <v>0.60902777777777783</v>
      </c>
    </row>
    <row r="1039" spans="1:22" x14ac:dyDescent="0.3">
      <c r="A1039">
        <v>5</v>
      </c>
      <c r="B1039">
        <v>14100</v>
      </c>
      <c r="C1039" s="3">
        <v>44434</v>
      </c>
      <c r="D1039" t="s">
        <v>215</v>
      </c>
      <c r="E1039" t="s">
        <v>37</v>
      </c>
      <c r="F1039">
        <v>25</v>
      </c>
      <c r="G1039">
        <v>0</v>
      </c>
      <c r="H1039">
        <v>0</v>
      </c>
      <c r="I1039">
        <v>1</v>
      </c>
      <c r="J1039">
        <v>50.43</v>
      </c>
      <c r="K1039">
        <v>2311</v>
      </c>
      <c r="L1039">
        <v>131</v>
      </c>
      <c r="M1039">
        <v>6.0091743119266061</v>
      </c>
      <c r="N1039">
        <v>12250</v>
      </c>
      <c r="O1039">
        <v>8450</v>
      </c>
      <c r="P1039">
        <v>50</v>
      </c>
      <c r="Q1039">
        <v>2384.4499999999998</v>
      </c>
      <c r="R1039">
        <v>500</v>
      </c>
      <c r="S1039">
        <v>2481.4499999999998</v>
      </c>
      <c r="T1039">
        <v>16510.8</v>
      </c>
      <c r="U1039" t="s">
        <v>216</v>
      </c>
      <c r="V1039" s="5">
        <v>0.60902777777777783</v>
      </c>
    </row>
    <row r="1040" spans="1:22" x14ac:dyDescent="0.3">
      <c r="A1040">
        <v>6</v>
      </c>
      <c r="B1040">
        <v>14150</v>
      </c>
      <c r="C1040" s="3">
        <v>44434</v>
      </c>
      <c r="D1040" t="s">
        <v>215</v>
      </c>
      <c r="E1040" t="s">
        <v>38</v>
      </c>
      <c r="F1040">
        <v>0</v>
      </c>
      <c r="G1040">
        <v>0</v>
      </c>
      <c r="H1040">
        <v>0</v>
      </c>
      <c r="I1040">
        <v>0</v>
      </c>
      <c r="J1040">
        <v>50.43</v>
      </c>
      <c r="K1040">
        <v>0</v>
      </c>
      <c r="L1040">
        <v>0</v>
      </c>
      <c r="M1040">
        <v>0</v>
      </c>
      <c r="N1040">
        <v>12100</v>
      </c>
      <c r="O1040">
        <v>10750</v>
      </c>
      <c r="P1040">
        <v>1000</v>
      </c>
      <c r="Q1040">
        <v>2300.65</v>
      </c>
      <c r="R1040">
        <v>1450</v>
      </c>
      <c r="S1040">
        <v>2429.4499999999998</v>
      </c>
      <c r="T1040">
        <v>16510.8</v>
      </c>
      <c r="U1040" t="s">
        <v>216</v>
      </c>
      <c r="V1040" s="5">
        <v>0.60902777777777783</v>
      </c>
    </row>
    <row r="1041" spans="1:22" x14ac:dyDescent="0.3">
      <c r="A1041">
        <v>7</v>
      </c>
      <c r="B1041">
        <v>14200</v>
      </c>
      <c r="C1041" s="3">
        <v>44434</v>
      </c>
      <c r="D1041" t="s">
        <v>215</v>
      </c>
      <c r="E1041" t="s">
        <v>39</v>
      </c>
      <c r="F1041">
        <v>216</v>
      </c>
      <c r="G1041">
        <v>1</v>
      </c>
      <c r="H1041">
        <v>0.46511627906976744</v>
      </c>
      <c r="I1041">
        <v>3</v>
      </c>
      <c r="J1041">
        <v>50.43</v>
      </c>
      <c r="K1041">
        <v>2290.5500000000002</v>
      </c>
      <c r="L1041">
        <v>53</v>
      </c>
      <c r="M1041">
        <v>2.3686621528010545</v>
      </c>
      <c r="N1041">
        <v>17950</v>
      </c>
      <c r="O1041">
        <v>15950</v>
      </c>
      <c r="P1041">
        <v>100</v>
      </c>
      <c r="Q1041">
        <v>2296.85</v>
      </c>
      <c r="R1041">
        <v>50</v>
      </c>
      <c r="S1041">
        <v>2312.75</v>
      </c>
      <c r="T1041">
        <v>16510.8</v>
      </c>
      <c r="U1041" t="s">
        <v>216</v>
      </c>
      <c r="V1041" s="5">
        <v>0.60902777777777783</v>
      </c>
    </row>
    <row r="1042" spans="1:22" x14ac:dyDescent="0.3">
      <c r="A1042">
        <v>8</v>
      </c>
      <c r="B1042">
        <v>14250</v>
      </c>
      <c r="C1042" s="3">
        <v>44434</v>
      </c>
      <c r="D1042" t="s">
        <v>215</v>
      </c>
      <c r="E1042" t="s">
        <v>40</v>
      </c>
      <c r="F1042">
        <v>0</v>
      </c>
      <c r="G1042">
        <v>0</v>
      </c>
      <c r="H1042">
        <v>0</v>
      </c>
      <c r="I1042">
        <v>0</v>
      </c>
      <c r="J1042">
        <v>50.43</v>
      </c>
      <c r="K1042">
        <v>0</v>
      </c>
      <c r="L1042">
        <v>0</v>
      </c>
      <c r="M1042">
        <v>0</v>
      </c>
      <c r="N1042">
        <v>12100</v>
      </c>
      <c r="O1042">
        <v>10100</v>
      </c>
      <c r="P1042">
        <v>1000</v>
      </c>
      <c r="Q1042">
        <v>2203.15</v>
      </c>
      <c r="R1042">
        <v>800</v>
      </c>
      <c r="S1042">
        <v>2327.4499999999998</v>
      </c>
      <c r="T1042">
        <v>16510.8</v>
      </c>
      <c r="U1042" t="s">
        <v>216</v>
      </c>
      <c r="V1042" s="5">
        <v>0.60902777777777783</v>
      </c>
    </row>
    <row r="1043" spans="1:22" x14ac:dyDescent="0.3">
      <c r="A1043">
        <v>9</v>
      </c>
      <c r="B1043">
        <v>14300</v>
      </c>
      <c r="C1043" s="3">
        <v>44434</v>
      </c>
      <c r="D1043" t="s">
        <v>215</v>
      </c>
      <c r="E1043" t="s">
        <v>41</v>
      </c>
      <c r="F1043">
        <v>166</v>
      </c>
      <c r="G1043">
        <v>-15</v>
      </c>
      <c r="H1043">
        <v>-8.2872928176795586</v>
      </c>
      <c r="I1043">
        <v>15</v>
      </c>
      <c r="J1043">
        <v>50.43</v>
      </c>
      <c r="K1043">
        <v>2157</v>
      </c>
      <c r="L1043">
        <v>26.900000000000091</v>
      </c>
      <c r="M1043">
        <v>1.2628515093188157</v>
      </c>
      <c r="N1043">
        <v>19700</v>
      </c>
      <c r="O1043">
        <v>16400</v>
      </c>
      <c r="P1043">
        <v>200</v>
      </c>
      <c r="Q1043">
        <v>2198.9499999999998</v>
      </c>
      <c r="R1043">
        <v>400</v>
      </c>
      <c r="S1043">
        <v>2218.65</v>
      </c>
      <c r="T1043">
        <v>16510.8</v>
      </c>
      <c r="U1043" t="s">
        <v>216</v>
      </c>
      <c r="V1043" s="5">
        <v>0.60902777777777783</v>
      </c>
    </row>
    <row r="1044" spans="1:22" x14ac:dyDescent="0.3">
      <c r="A1044">
        <v>10</v>
      </c>
      <c r="B1044">
        <v>14350</v>
      </c>
      <c r="C1044" s="3">
        <v>44434</v>
      </c>
      <c r="D1044" t="s">
        <v>215</v>
      </c>
      <c r="E1044" t="s">
        <v>42</v>
      </c>
      <c r="F1044">
        <v>6</v>
      </c>
      <c r="G1044">
        <v>0</v>
      </c>
      <c r="H1044">
        <v>0</v>
      </c>
      <c r="I1044">
        <v>0</v>
      </c>
      <c r="J1044">
        <v>50.43</v>
      </c>
      <c r="K1044">
        <v>0</v>
      </c>
      <c r="L1044">
        <v>0</v>
      </c>
      <c r="M1044">
        <v>0</v>
      </c>
      <c r="N1044">
        <v>12600</v>
      </c>
      <c r="O1044">
        <v>10000</v>
      </c>
      <c r="P1044">
        <v>400</v>
      </c>
      <c r="Q1044">
        <v>2100.1</v>
      </c>
      <c r="R1044">
        <v>300</v>
      </c>
      <c r="S1044">
        <v>2225.85</v>
      </c>
      <c r="T1044">
        <v>16510.8</v>
      </c>
      <c r="U1044" t="s">
        <v>216</v>
      </c>
      <c r="V1044" s="5">
        <v>0.60902777777777783</v>
      </c>
    </row>
    <row r="1045" spans="1:22" x14ac:dyDescent="0.3">
      <c r="A1045">
        <v>11</v>
      </c>
      <c r="B1045">
        <v>14400</v>
      </c>
      <c r="C1045" s="3">
        <v>44434</v>
      </c>
      <c r="D1045" t="s">
        <v>215</v>
      </c>
      <c r="E1045" t="s">
        <v>43</v>
      </c>
      <c r="F1045">
        <v>101</v>
      </c>
      <c r="G1045">
        <v>-2</v>
      </c>
      <c r="H1045">
        <v>-1.941747572815534</v>
      </c>
      <c r="I1045">
        <v>5</v>
      </c>
      <c r="J1045">
        <v>50.43</v>
      </c>
      <c r="K1045">
        <v>2105</v>
      </c>
      <c r="L1045">
        <v>44.449999999999818</v>
      </c>
      <c r="M1045">
        <v>2.1571910412268478</v>
      </c>
      <c r="N1045">
        <v>19000</v>
      </c>
      <c r="O1045">
        <v>18850</v>
      </c>
      <c r="P1045">
        <v>400</v>
      </c>
      <c r="Q1045">
        <v>2103.6</v>
      </c>
      <c r="R1045">
        <v>250</v>
      </c>
      <c r="S1045">
        <v>2118.1999999999998</v>
      </c>
      <c r="T1045">
        <v>16510.8</v>
      </c>
      <c r="U1045" t="s">
        <v>216</v>
      </c>
      <c r="V1045" s="5">
        <v>0.60902777777777783</v>
      </c>
    </row>
    <row r="1046" spans="1:22" x14ac:dyDescent="0.3">
      <c r="A1046">
        <v>12</v>
      </c>
      <c r="B1046">
        <v>14450</v>
      </c>
      <c r="C1046" s="3">
        <v>44434</v>
      </c>
      <c r="D1046" t="s">
        <v>215</v>
      </c>
      <c r="E1046" t="s">
        <v>44</v>
      </c>
      <c r="F1046">
        <v>0</v>
      </c>
      <c r="G1046">
        <v>0</v>
      </c>
      <c r="H1046">
        <v>0</v>
      </c>
      <c r="I1046">
        <v>0</v>
      </c>
      <c r="J1046">
        <v>50.43</v>
      </c>
      <c r="K1046">
        <v>0</v>
      </c>
      <c r="L1046">
        <v>0</v>
      </c>
      <c r="M1046">
        <v>0</v>
      </c>
      <c r="N1046">
        <v>12100</v>
      </c>
      <c r="O1046">
        <v>10100</v>
      </c>
      <c r="P1046">
        <v>1000</v>
      </c>
      <c r="Q1046">
        <v>2007</v>
      </c>
      <c r="R1046">
        <v>800</v>
      </c>
      <c r="S1046">
        <v>2123.75</v>
      </c>
      <c r="T1046">
        <v>16510.8</v>
      </c>
      <c r="U1046" t="s">
        <v>216</v>
      </c>
      <c r="V1046" s="5">
        <v>0.60902777777777783</v>
      </c>
    </row>
    <row r="1047" spans="1:22" x14ac:dyDescent="0.3">
      <c r="A1047">
        <v>13</v>
      </c>
      <c r="B1047">
        <v>14500</v>
      </c>
      <c r="C1047" s="3">
        <v>44434</v>
      </c>
      <c r="D1047" t="s">
        <v>215</v>
      </c>
      <c r="E1047" t="s">
        <v>45</v>
      </c>
      <c r="F1047">
        <v>5348</v>
      </c>
      <c r="G1047">
        <v>-967</v>
      </c>
      <c r="H1047">
        <v>-15.312747426761678</v>
      </c>
      <c r="I1047">
        <v>2040</v>
      </c>
      <c r="J1047">
        <v>50.43</v>
      </c>
      <c r="K1047">
        <v>2015.15</v>
      </c>
      <c r="L1047">
        <v>84.75</v>
      </c>
      <c r="M1047">
        <v>4.3902818068794032</v>
      </c>
      <c r="N1047">
        <v>23250</v>
      </c>
      <c r="O1047">
        <v>19450</v>
      </c>
      <c r="P1047">
        <v>50</v>
      </c>
      <c r="Q1047">
        <v>2009.9</v>
      </c>
      <c r="R1047">
        <v>250</v>
      </c>
      <c r="S1047">
        <v>2014.35</v>
      </c>
      <c r="T1047">
        <v>16510.8</v>
      </c>
      <c r="U1047" t="s">
        <v>216</v>
      </c>
      <c r="V1047" s="5">
        <v>0.60902777777777783</v>
      </c>
    </row>
    <row r="1048" spans="1:22" x14ac:dyDescent="0.3">
      <c r="A1048">
        <v>14</v>
      </c>
      <c r="B1048">
        <v>14550</v>
      </c>
      <c r="C1048" s="3">
        <v>44434</v>
      </c>
      <c r="D1048" t="s">
        <v>215</v>
      </c>
      <c r="E1048" t="s">
        <v>46</v>
      </c>
      <c r="F1048">
        <v>1</v>
      </c>
      <c r="G1048">
        <v>0</v>
      </c>
      <c r="H1048">
        <v>0</v>
      </c>
      <c r="I1048">
        <v>0</v>
      </c>
      <c r="J1048">
        <v>50.43</v>
      </c>
      <c r="K1048">
        <v>0</v>
      </c>
      <c r="L1048">
        <v>0</v>
      </c>
      <c r="M1048">
        <v>0</v>
      </c>
      <c r="N1048">
        <v>14950</v>
      </c>
      <c r="O1048">
        <v>16350</v>
      </c>
      <c r="P1048">
        <v>50</v>
      </c>
      <c r="Q1048">
        <v>1941.6</v>
      </c>
      <c r="R1048">
        <v>50</v>
      </c>
      <c r="S1048">
        <v>1977.45</v>
      </c>
      <c r="T1048">
        <v>16510.8</v>
      </c>
      <c r="U1048" t="s">
        <v>216</v>
      </c>
      <c r="V1048" s="5">
        <v>0.60902777777777783</v>
      </c>
    </row>
    <row r="1049" spans="1:22" x14ac:dyDescent="0.3">
      <c r="A1049">
        <v>15</v>
      </c>
      <c r="B1049">
        <v>14600</v>
      </c>
      <c r="C1049" s="3">
        <v>44434</v>
      </c>
      <c r="D1049" t="s">
        <v>215</v>
      </c>
      <c r="E1049" t="s">
        <v>47</v>
      </c>
      <c r="F1049">
        <v>167</v>
      </c>
      <c r="G1049">
        <v>-26</v>
      </c>
      <c r="H1049">
        <v>-13.471502590673575</v>
      </c>
      <c r="I1049">
        <v>34</v>
      </c>
      <c r="J1049">
        <v>50.43</v>
      </c>
      <c r="K1049">
        <v>1915</v>
      </c>
      <c r="L1049">
        <v>75</v>
      </c>
      <c r="M1049">
        <v>4.0760869565217392</v>
      </c>
      <c r="N1049">
        <v>21800</v>
      </c>
      <c r="O1049">
        <v>21700</v>
      </c>
      <c r="P1049">
        <v>50</v>
      </c>
      <c r="Q1049">
        <v>1899</v>
      </c>
      <c r="R1049">
        <v>50</v>
      </c>
      <c r="S1049">
        <v>1911.45</v>
      </c>
      <c r="T1049">
        <v>16510.8</v>
      </c>
      <c r="U1049" t="s">
        <v>216</v>
      </c>
      <c r="V1049" s="5">
        <v>0.60902777777777783</v>
      </c>
    </row>
    <row r="1050" spans="1:22" x14ac:dyDescent="0.3">
      <c r="A1050">
        <v>16</v>
      </c>
      <c r="B1050">
        <v>14650</v>
      </c>
      <c r="C1050" s="3">
        <v>44434</v>
      </c>
      <c r="D1050" t="s">
        <v>215</v>
      </c>
      <c r="E1050" t="s">
        <v>48</v>
      </c>
      <c r="F1050">
        <v>1</v>
      </c>
      <c r="G1050">
        <v>0</v>
      </c>
      <c r="H1050">
        <v>0</v>
      </c>
      <c r="I1050">
        <v>0</v>
      </c>
      <c r="J1050">
        <v>50.43</v>
      </c>
      <c r="K1050">
        <v>0</v>
      </c>
      <c r="L1050">
        <v>0</v>
      </c>
      <c r="M1050">
        <v>0</v>
      </c>
      <c r="N1050">
        <v>12250</v>
      </c>
      <c r="O1050">
        <v>15000</v>
      </c>
      <c r="P1050">
        <v>50</v>
      </c>
      <c r="Q1050">
        <v>1852.35</v>
      </c>
      <c r="R1050">
        <v>50</v>
      </c>
      <c r="S1050">
        <v>1868.15</v>
      </c>
      <c r="T1050">
        <v>16510.8</v>
      </c>
      <c r="U1050" t="s">
        <v>216</v>
      </c>
      <c r="V1050" s="5">
        <v>0.60902777777777783</v>
      </c>
    </row>
    <row r="1051" spans="1:22" x14ac:dyDescent="0.3">
      <c r="A1051">
        <v>17</v>
      </c>
      <c r="B1051">
        <v>14700</v>
      </c>
      <c r="C1051" s="3">
        <v>44434</v>
      </c>
      <c r="D1051" t="s">
        <v>215</v>
      </c>
      <c r="E1051" t="s">
        <v>49</v>
      </c>
      <c r="F1051">
        <v>220</v>
      </c>
      <c r="G1051">
        <v>-3</v>
      </c>
      <c r="H1051">
        <v>-1.3452914798206279</v>
      </c>
      <c r="I1051">
        <v>5</v>
      </c>
      <c r="J1051">
        <v>50.43</v>
      </c>
      <c r="K1051">
        <v>1779.95</v>
      </c>
      <c r="L1051">
        <v>22.150000000000091</v>
      </c>
      <c r="M1051">
        <v>1.2600978495847133</v>
      </c>
      <c r="N1051">
        <v>21750</v>
      </c>
      <c r="O1051">
        <v>21950</v>
      </c>
      <c r="P1051">
        <v>50</v>
      </c>
      <c r="Q1051">
        <v>1803.55</v>
      </c>
      <c r="R1051">
        <v>300</v>
      </c>
      <c r="S1051">
        <v>1818.2</v>
      </c>
      <c r="T1051">
        <v>16510.8</v>
      </c>
      <c r="U1051" t="s">
        <v>216</v>
      </c>
      <c r="V1051" s="5">
        <v>0.60902777777777783</v>
      </c>
    </row>
    <row r="1052" spans="1:22" x14ac:dyDescent="0.3">
      <c r="A1052">
        <v>18</v>
      </c>
      <c r="B1052">
        <v>14750</v>
      </c>
      <c r="C1052" s="3">
        <v>44434</v>
      </c>
      <c r="D1052" t="s">
        <v>215</v>
      </c>
      <c r="E1052" t="s">
        <v>50</v>
      </c>
      <c r="F1052">
        <v>3</v>
      </c>
      <c r="G1052">
        <v>0</v>
      </c>
      <c r="H1052">
        <v>0</v>
      </c>
      <c r="I1052">
        <v>0</v>
      </c>
      <c r="J1052">
        <v>50.43</v>
      </c>
      <c r="K1052">
        <v>0</v>
      </c>
      <c r="L1052">
        <v>0</v>
      </c>
      <c r="M1052">
        <v>0</v>
      </c>
      <c r="N1052">
        <v>15000</v>
      </c>
      <c r="O1052">
        <v>15000</v>
      </c>
      <c r="P1052">
        <v>50</v>
      </c>
      <c r="Q1052">
        <v>1743.9</v>
      </c>
      <c r="R1052">
        <v>50</v>
      </c>
      <c r="S1052">
        <v>1768.2</v>
      </c>
      <c r="T1052">
        <v>16510.8</v>
      </c>
      <c r="U1052" t="s">
        <v>216</v>
      </c>
      <c r="V1052" s="5">
        <v>0.60902777777777783</v>
      </c>
    </row>
    <row r="1053" spans="1:22" x14ac:dyDescent="0.3">
      <c r="A1053">
        <v>19</v>
      </c>
      <c r="B1053">
        <v>14800</v>
      </c>
      <c r="C1053" s="3">
        <v>44434</v>
      </c>
      <c r="D1053" t="s">
        <v>215</v>
      </c>
      <c r="E1053" t="s">
        <v>51</v>
      </c>
      <c r="F1053">
        <v>569</v>
      </c>
      <c r="G1053">
        <v>-5</v>
      </c>
      <c r="H1053">
        <v>-0.87108013937282225</v>
      </c>
      <c r="I1053">
        <v>14</v>
      </c>
      <c r="J1053">
        <v>50.43</v>
      </c>
      <c r="K1053">
        <v>1715.2</v>
      </c>
      <c r="L1053">
        <v>64</v>
      </c>
      <c r="M1053">
        <v>3.8759689922480618</v>
      </c>
      <c r="N1053">
        <v>22950</v>
      </c>
      <c r="O1053">
        <v>23150</v>
      </c>
      <c r="P1053">
        <v>100</v>
      </c>
      <c r="Q1053">
        <v>1702.4</v>
      </c>
      <c r="R1053">
        <v>50</v>
      </c>
      <c r="S1053">
        <v>1717.2</v>
      </c>
      <c r="T1053">
        <v>16510.8</v>
      </c>
      <c r="U1053" t="s">
        <v>216</v>
      </c>
      <c r="V1053" s="5">
        <v>0.60902777777777783</v>
      </c>
    </row>
    <row r="1054" spans="1:22" x14ac:dyDescent="0.3">
      <c r="A1054">
        <v>20</v>
      </c>
      <c r="B1054">
        <v>14850</v>
      </c>
      <c r="C1054" s="3">
        <v>44434</v>
      </c>
      <c r="D1054" t="s">
        <v>215</v>
      </c>
      <c r="E1054" t="s">
        <v>52</v>
      </c>
      <c r="F1054">
        <v>5</v>
      </c>
      <c r="G1054">
        <v>0</v>
      </c>
      <c r="H1054">
        <v>0</v>
      </c>
      <c r="I1054">
        <v>0</v>
      </c>
      <c r="J1054">
        <v>50.43</v>
      </c>
      <c r="K1054">
        <v>0</v>
      </c>
      <c r="L1054">
        <v>0</v>
      </c>
      <c r="M1054">
        <v>0</v>
      </c>
      <c r="N1054">
        <v>14750</v>
      </c>
      <c r="O1054">
        <v>16950</v>
      </c>
      <c r="P1054">
        <v>50</v>
      </c>
      <c r="Q1054">
        <v>1645.25</v>
      </c>
      <c r="R1054">
        <v>50</v>
      </c>
      <c r="S1054">
        <v>1677.95</v>
      </c>
      <c r="T1054">
        <v>16510.8</v>
      </c>
      <c r="U1054" t="s">
        <v>216</v>
      </c>
      <c r="V1054" s="5">
        <v>0.60902777777777783</v>
      </c>
    </row>
    <row r="1055" spans="1:22" x14ac:dyDescent="0.3">
      <c r="A1055">
        <v>21</v>
      </c>
      <c r="B1055">
        <v>14900</v>
      </c>
      <c r="C1055" s="3">
        <v>44434</v>
      </c>
      <c r="D1055" t="s">
        <v>215</v>
      </c>
      <c r="E1055" t="s">
        <v>53</v>
      </c>
      <c r="F1055">
        <v>96</v>
      </c>
      <c r="G1055">
        <v>0</v>
      </c>
      <c r="H1055">
        <v>0</v>
      </c>
      <c r="I1055">
        <v>7</v>
      </c>
      <c r="J1055">
        <v>50.43</v>
      </c>
      <c r="K1055">
        <v>1593</v>
      </c>
      <c r="L1055">
        <v>-8.4500000000000455</v>
      </c>
      <c r="M1055">
        <v>-0.52764682006931496</v>
      </c>
      <c r="N1055">
        <v>20350</v>
      </c>
      <c r="O1055">
        <v>20100</v>
      </c>
      <c r="P1055">
        <v>50</v>
      </c>
      <c r="Q1055">
        <v>1598.5</v>
      </c>
      <c r="R1055">
        <v>50</v>
      </c>
      <c r="S1055">
        <v>1618.5</v>
      </c>
      <c r="T1055">
        <v>16510.8</v>
      </c>
      <c r="U1055" t="s">
        <v>216</v>
      </c>
      <c r="V1055" s="5">
        <v>0.60902777777777783</v>
      </c>
    </row>
    <row r="1056" spans="1:22" x14ac:dyDescent="0.3">
      <c r="A1056">
        <v>22</v>
      </c>
      <c r="B1056">
        <v>14950</v>
      </c>
      <c r="C1056" s="3">
        <v>44434</v>
      </c>
      <c r="D1056" t="s">
        <v>215</v>
      </c>
      <c r="E1056" t="s">
        <v>54</v>
      </c>
      <c r="F1056">
        <v>6</v>
      </c>
      <c r="G1056">
        <v>0</v>
      </c>
      <c r="H1056">
        <v>0</v>
      </c>
      <c r="I1056">
        <v>0</v>
      </c>
      <c r="J1056">
        <v>50.43</v>
      </c>
      <c r="K1056">
        <v>0</v>
      </c>
      <c r="L1056">
        <v>0</v>
      </c>
      <c r="M1056">
        <v>0</v>
      </c>
      <c r="N1056">
        <v>18150</v>
      </c>
      <c r="O1056">
        <v>18150</v>
      </c>
      <c r="P1056">
        <v>100</v>
      </c>
      <c r="Q1056">
        <v>1552.15</v>
      </c>
      <c r="R1056">
        <v>50</v>
      </c>
      <c r="S1056">
        <v>1568.5</v>
      </c>
      <c r="T1056">
        <v>16510.8</v>
      </c>
      <c r="U1056" t="s">
        <v>216</v>
      </c>
      <c r="V1056" s="5">
        <v>0.60902777777777783</v>
      </c>
    </row>
    <row r="1057" spans="1:22" x14ac:dyDescent="0.3">
      <c r="A1057">
        <v>23</v>
      </c>
      <c r="B1057">
        <v>15000</v>
      </c>
      <c r="C1057" s="3">
        <v>44434</v>
      </c>
      <c r="D1057" t="s">
        <v>215</v>
      </c>
      <c r="E1057" t="s">
        <v>55</v>
      </c>
      <c r="F1057">
        <v>4929</v>
      </c>
      <c r="G1057">
        <v>-1626</v>
      </c>
      <c r="H1057">
        <v>-24.805491990846683</v>
      </c>
      <c r="I1057">
        <v>2269</v>
      </c>
      <c r="J1057">
        <v>50.43</v>
      </c>
      <c r="K1057">
        <v>1512.1</v>
      </c>
      <c r="L1057">
        <v>83.049999999999955</v>
      </c>
      <c r="M1057">
        <v>5.8115531297015472</v>
      </c>
      <c r="N1057">
        <v>23150</v>
      </c>
      <c r="O1057">
        <v>31150</v>
      </c>
      <c r="P1057">
        <v>250</v>
      </c>
      <c r="Q1057">
        <v>1508.85</v>
      </c>
      <c r="R1057">
        <v>50</v>
      </c>
      <c r="S1057">
        <v>1511.35</v>
      </c>
      <c r="T1057">
        <v>16510.8</v>
      </c>
      <c r="U1057" t="s">
        <v>216</v>
      </c>
      <c r="V1057" s="5">
        <v>0.60902777777777783</v>
      </c>
    </row>
    <row r="1058" spans="1:22" x14ac:dyDescent="0.3">
      <c r="A1058">
        <v>24</v>
      </c>
      <c r="B1058">
        <v>15050</v>
      </c>
      <c r="C1058" s="3">
        <v>44434</v>
      </c>
      <c r="D1058" t="s">
        <v>215</v>
      </c>
      <c r="E1058" t="s">
        <v>56</v>
      </c>
      <c r="F1058">
        <v>23</v>
      </c>
      <c r="G1058">
        <v>0</v>
      </c>
      <c r="H1058">
        <v>0</v>
      </c>
      <c r="I1058">
        <v>0</v>
      </c>
      <c r="J1058">
        <v>50.43</v>
      </c>
      <c r="K1058">
        <v>0</v>
      </c>
      <c r="L1058">
        <v>0</v>
      </c>
      <c r="M1058">
        <v>0</v>
      </c>
      <c r="N1058">
        <v>19900</v>
      </c>
      <c r="O1058">
        <v>19900</v>
      </c>
      <c r="P1058">
        <v>100</v>
      </c>
      <c r="Q1058">
        <v>1452.55</v>
      </c>
      <c r="R1058">
        <v>50</v>
      </c>
      <c r="S1058">
        <v>1468.45</v>
      </c>
      <c r="T1058">
        <v>16510.8</v>
      </c>
      <c r="U1058" t="s">
        <v>216</v>
      </c>
      <c r="V1058" s="5">
        <v>0.60902777777777783</v>
      </c>
    </row>
    <row r="1059" spans="1:22" x14ac:dyDescent="0.3">
      <c r="A1059">
        <v>25</v>
      </c>
      <c r="B1059">
        <v>15100</v>
      </c>
      <c r="C1059" s="3">
        <v>44434</v>
      </c>
      <c r="D1059" t="s">
        <v>215</v>
      </c>
      <c r="E1059" t="s">
        <v>57</v>
      </c>
      <c r="F1059">
        <v>232</v>
      </c>
      <c r="G1059">
        <v>0</v>
      </c>
      <c r="H1059">
        <v>0</v>
      </c>
      <c r="I1059">
        <v>2</v>
      </c>
      <c r="J1059">
        <v>50.43</v>
      </c>
      <c r="K1059">
        <v>1392.5</v>
      </c>
      <c r="L1059">
        <v>53.150000000000091</v>
      </c>
      <c r="M1059">
        <v>3.9683428528764026</v>
      </c>
      <c r="N1059">
        <v>21100</v>
      </c>
      <c r="O1059">
        <v>20950</v>
      </c>
      <c r="P1059">
        <v>50</v>
      </c>
      <c r="Q1059">
        <v>1404.35</v>
      </c>
      <c r="R1059">
        <v>400</v>
      </c>
      <c r="S1059">
        <v>1417.45</v>
      </c>
      <c r="T1059">
        <v>16510.8</v>
      </c>
      <c r="U1059" t="s">
        <v>216</v>
      </c>
      <c r="V1059" s="5">
        <v>0.60902777777777783</v>
      </c>
    </row>
    <row r="1060" spans="1:22" x14ac:dyDescent="0.3">
      <c r="A1060">
        <v>26</v>
      </c>
      <c r="B1060">
        <v>15150</v>
      </c>
      <c r="C1060" s="3">
        <v>44434</v>
      </c>
      <c r="D1060" t="s">
        <v>215</v>
      </c>
      <c r="E1060" t="s">
        <v>58</v>
      </c>
      <c r="F1060">
        <v>15</v>
      </c>
      <c r="G1060">
        <v>-1</v>
      </c>
      <c r="H1060">
        <v>-6.25</v>
      </c>
      <c r="I1060">
        <v>4</v>
      </c>
      <c r="J1060">
        <v>50.43</v>
      </c>
      <c r="K1060">
        <v>1354.05</v>
      </c>
      <c r="L1060">
        <v>69.700000000000045</v>
      </c>
      <c r="M1060">
        <v>5.4268696227663842</v>
      </c>
      <c r="N1060">
        <v>20000</v>
      </c>
      <c r="O1060">
        <v>19950</v>
      </c>
      <c r="P1060">
        <v>50</v>
      </c>
      <c r="Q1060">
        <v>1354.6</v>
      </c>
      <c r="R1060">
        <v>100</v>
      </c>
      <c r="S1060">
        <v>1368.6</v>
      </c>
      <c r="T1060">
        <v>16510.8</v>
      </c>
      <c r="U1060" t="s">
        <v>216</v>
      </c>
      <c r="V1060" s="5">
        <v>0.60902777777777783</v>
      </c>
    </row>
    <row r="1061" spans="1:22" x14ac:dyDescent="0.3">
      <c r="A1061">
        <v>27</v>
      </c>
      <c r="B1061">
        <v>15200</v>
      </c>
      <c r="C1061" s="3">
        <v>44434</v>
      </c>
      <c r="D1061" t="s">
        <v>215</v>
      </c>
      <c r="E1061" t="s">
        <v>59</v>
      </c>
      <c r="F1061">
        <v>1331</v>
      </c>
      <c r="G1061">
        <v>-61</v>
      </c>
      <c r="H1061">
        <v>-4.3821839080459766</v>
      </c>
      <c r="I1061">
        <v>387</v>
      </c>
      <c r="J1061">
        <v>50.43</v>
      </c>
      <c r="K1061">
        <v>1312.1</v>
      </c>
      <c r="L1061">
        <v>61.099999999999909</v>
      </c>
      <c r="M1061">
        <v>4.8840927258193378</v>
      </c>
      <c r="N1061">
        <v>21850</v>
      </c>
      <c r="O1061">
        <v>20200</v>
      </c>
      <c r="P1061">
        <v>200</v>
      </c>
      <c r="Q1061">
        <v>1312.35</v>
      </c>
      <c r="R1061">
        <v>50</v>
      </c>
      <c r="S1061">
        <v>1312.9</v>
      </c>
      <c r="T1061">
        <v>16510.8</v>
      </c>
      <c r="U1061" t="s">
        <v>216</v>
      </c>
      <c r="V1061" s="5">
        <v>0.60902777777777783</v>
      </c>
    </row>
    <row r="1062" spans="1:22" x14ac:dyDescent="0.3">
      <c r="A1062">
        <v>28</v>
      </c>
      <c r="B1062">
        <v>15250</v>
      </c>
      <c r="C1062" s="3">
        <v>44434</v>
      </c>
      <c r="D1062" t="s">
        <v>215</v>
      </c>
      <c r="E1062" t="s">
        <v>60</v>
      </c>
      <c r="F1062">
        <v>54</v>
      </c>
      <c r="G1062">
        <v>0</v>
      </c>
      <c r="H1062">
        <v>0</v>
      </c>
      <c r="I1062">
        <v>3</v>
      </c>
      <c r="J1062">
        <v>50.43</v>
      </c>
      <c r="K1062">
        <v>1293.95</v>
      </c>
      <c r="L1062">
        <v>124</v>
      </c>
      <c r="M1062">
        <v>10.598743536048548</v>
      </c>
      <c r="N1062">
        <v>20050</v>
      </c>
      <c r="O1062">
        <v>20900</v>
      </c>
      <c r="P1062">
        <v>50</v>
      </c>
      <c r="Q1062">
        <v>1254.45</v>
      </c>
      <c r="R1062">
        <v>200</v>
      </c>
      <c r="S1062">
        <v>1268.6500000000001</v>
      </c>
      <c r="T1062">
        <v>16510.8</v>
      </c>
      <c r="U1062" t="s">
        <v>216</v>
      </c>
      <c r="V1062" s="5">
        <v>0.60902777777777783</v>
      </c>
    </row>
    <row r="1063" spans="1:22" x14ac:dyDescent="0.3">
      <c r="A1063">
        <v>29</v>
      </c>
      <c r="B1063">
        <v>15300</v>
      </c>
      <c r="C1063" s="3">
        <v>44434</v>
      </c>
      <c r="D1063" t="s">
        <v>215</v>
      </c>
      <c r="E1063" t="s">
        <v>61</v>
      </c>
      <c r="F1063">
        <v>577</v>
      </c>
      <c r="G1063">
        <v>-12</v>
      </c>
      <c r="H1063">
        <v>-2.037351443123939</v>
      </c>
      <c r="I1063">
        <v>98</v>
      </c>
      <c r="J1063">
        <v>8.64</v>
      </c>
      <c r="K1063">
        <v>1220.9000000000001</v>
      </c>
      <c r="L1063">
        <v>80.200000000000045</v>
      </c>
      <c r="M1063">
        <v>7.0307705794687507</v>
      </c>
      <c r="N1063">
        <v>20400</v>
      </c>
      <c r="O1063">
        <v>22200</v>
      </c>
      <c r="P1063">
        <v>50</v>
      </c>
      <c r="Q1063">
        <v>1210.95</v>
      </c>
      <c r="R1063">
        <v>250</v>
      </c>
      <c r="S1063">
        <v>1217.7</v>
      </c>
      <c r="T1063">
        <v>16510.8</v>
      </c>
      <c r="U1063" t="s">
        <v>216</v>
      </c>
      <c r="V1063" s="5">
        <v>0.60902777777777783</v>
      </c>
    </row>
    <row r="1064" spans="1:22" x14ac:dyDescent="0.3">
      <c r="A1064">
        <v>30</v>
      </c>
      <c r="B1064">
        <v>15350</v>
      </c>
      <c r="C1064" s="3">
        <v>44434</v>
      </c>
      <c r="D1064" t="s">
        <v>215</v>
      </c>
      <c r="E1064" t="s">
        <v>62</v>
      </c>
      <c r="F1064">
        <v>53</v>
      </c>
      <c r="G1064">
        <v>-1</v>
      </c>
      <c r="H1064">
        <v>-1.8518518518518519</v>
      </c>
      <c r="I1064">
        <v>10</v>
      </c>
      <c r="J1064">
        <v>8.64</v>
      </c>
      <c r="K1064">
        <v>1175.8499999999999</v>
      </c>
      <c r="L1064">
        <v>61.299999999999955</v>
      </c>
      <c r="M1064">
        <v>5.4999775694226329</v>
      </c>
      <c r="N1064">
        <v>18950</v>
      </c>
      <c r="O1064">
        <v>19250</v>
      </c>
      <c r="P1064">
        <v>200</v>
      </c>
      <c r="Q1064">
        <v>1160.55</v>
      </c>
      <c r="R1064">
        <v>300</v>
      </c>
      <c r="S1064">
        <v>1167.7</v>
      </c>
      <c r="T1064">
        <v>16510.8</v>
      </c>
      <c r="U1064" t="s">
        <v>216</v>
      </c>
      <c r="V1064" s="5">
        <v>0.60902777777777783</v>
      </c>
    </row>
    <row r="1065" spans="1:22" x14ac:dyDescent="0.3">
      <c r="A1065">
        <v>31</v>
      </c>
      <c r="B1065">
        <v>15400</v>
      </c>
      <c r="C1065" s="3">
        <v>44434</v>
      </c>
      <c r="D1065" t="s">
        <v>215</v>
      </c>
      <c r="E1065" t="s">
        <v>63</v>
      </c>
      <c r="F1065">
        <v>1724</v>
      </c>
      <c r="G1065">
        <v>-70</v>
      </c>
      <c r="H1065">
        <v>-3.9018952062430325</v>
      </c>
      <c r="I1065">
        <v>365</v>
      </c>
      <c r="J1065">
        <v>8.64</v>
      </c>
      <c r="K1065">
        <v>1110</v>
      </c>
      <c r="L1065">
        <v>64.549999999999955</v>
      </c>
      <c r="M1065">
        <v>6.1743746711942178</v>
      </c>
      <c r="N1065">
        <v>20900</v>
      </c>
      <c r="O1065">
        <v>20100</v>
      </c>
      <c r="P1065">
        <v>50</v>
      </c>
      <c r="Q1065">
        <v>1111.95</v>
      </c>
      <c r="R1065">
        <v>100</v>
      </c>
      <c r="S1065">
        <v>1116.5999999999999</v>
      </c>
      <c r="T1065">
        <v>16510.8</v>
      </c>
      <c r="U1065" t="s">
        <v>216</v>
      </c>
      <c r="V1065" s="5">
        <v>0.60902777777777783</v>
      </c>
    </row>
    <row r="1066" spans="1:22" x14ac:dyDescent="0.3">
      <c r="A1066">
        <v>32</v>
      </c>
      <c r="B1066">
        <v>15450</v>
      </c>
      <c r="C1066" s="3">
        <v>44434</v>
      </c>
      <c r="D1066" t="s">
        <v>215</v>
      </c>
      <c r="E1066" t="s">
        <v>64</v>
      </c>
      <c r="F1066">
        <v>69</v>
      </c>
      <c r="G1066">
        <v>0</v>
      </c>
      <c r="H1066">
        <v>0</v>
      </c>
      <c r="I1066">
        <v>1</v>
      </c>
      <c r="J1066">
        <v>8.64</v>
      </c>
      <c r="K1066">
        <v>1042.75</v>
      </c>
      <c r="L1066">
        <v>65</v>
      </c>
      <c r="M1066">
        <v>6.6479161339810782</v>
      </c>
      <c r="N1066">
        <v>20650</v>
      </c>
      <c r="O1066">
        <v>20750</v>
      </c>
      <c r="P1066">
        <v>200</v>
      </c>
      <c r="Q1066">
        <v>1056.3</v>
      </c>
      <c r="R1066">
        <v>100</v>
      </c>
      <c r="S1066">
        <v>1067.9000000000001</v>
      </c>
      <c r="T1066">
        <v>16510.8</v>
      </c>
      <c r="U1066" t="s">
        <v>216</v>
      </c>
      <c r="V1066" s="5">
        <v>0.60902777777777783</v>
      </c>
    </row>
    <row r="1067" spans="1:22" x14ac:dyDescent="0.3">
      <c r="A1067">
        <v>33</v>
      </c>
      <c r="B1067">
        <v>15500</v>
      </c>
      <c r="C1067" s="3">
        <v>44434</v>
      </c>
      <c r="D1067" t="s">
        <v>215</v>
      </c>
      <c r="E1067" t="s">
        <v>65</v>
      </c>
      <c r="F1067">
        <v>4987</v>
      </c>
      <c r="G1067">
        <v>-615</v>
      </c>
      <c r="H1067">
        <v>-10.978222063548733</v>
      </c>
      <c r="I1067">
        <v>1370</v>
      </c>
      <c r="J1067">
        <v>8.64</v>
      </c>
      <c r="K1067">
        <v>1007.1</v>
      </c>
      <c r="L1067">
        <v>62.649999999999977</v>
      </c>
      <c r="M1067">
        <v>6.633490391232991</v>
      </c>
      <c r="N1067">
        <v>41050</v>
      </c>
      <c r="O1067">
        <v>28350</v>
      </c>
      <c r="P1067">
        <v>50</v>
      </c>
      <c r="Q1067">
        <v>1011.1</v>
      </c>
      <c r="R1067">
        <v>200</v>
      </c>
      <c r="S1067">
        <v>1013.5</v>
      </c>
      <c r="T1067">
        <v>16510.8</v>
      </c>
      <c r="U1067" t="s">
        <v>216</v>
      </c>
      <c r="V1067" s="5">
        <v>0.60902777777777783</v>
      </c>
    </row>
    <row r="1068" spans="1:22" x14ac:dyDescent="0.3">
      <c r="A1068">
        <v>34</v>
      </c>
      <c r="B1068">
        <v>15550</v>
      </c>
      <c r="C1068" s="3">
        <v>44434</v>
      </c>
      <c r="D1068" t="s">
        <v>215</v>
      </c>
      <c r="E1068" t="s">
        <v>66</v>
      </c>
      <c r="F1068">
        <v>193</v>
      </c>
      <c r="G1068">
        <v>0</v>
      </c>
      <c r="H1068">
        <v>0</v>
      </c>
      <c r="I1068">
        <v>79</v>
      </c>
      <c r="J1068">
        <v>8.64</v>
      </c>
      <c r="K1068">
        <v>966</v>
      </c>
      <c r="L1068">
        <v>89.549999999999955</v>
      </c>
      <c r="M1068">
        <v>10.217354098921781</v>
      </c>
      <c r="N1068">
        <v>63600</v>
      </c>
      <c r="O1068">
        <v>28400</v>
      </c>
      <c r="P1068">
        <v>50</v>
      </c>
      <c r="Q1068">
        <v>960.4</v>
      </c>
      <c r="R1068">
        <v>200</v>
      </c>
      <c r="S1068">
        <v>963.95</v>
      </c>
      <c r="T1068">
        <v>16510.8</v>
      </c>
      <c r="U1068" t="s">
        <v>216</v>
      </c>
      <c r="V1068" s="5">
        <v>0.60902777777777783</v>
      </c>
    </row>
    <row r="1069" spans="1:22" x14ac:dyDescent="0.3">
      <c r="A1069">
        <v>35</v>
      </c>
      <c r="B1069">
        <v>15600</v>
      </c>
      <c r="C1069" s="3">
        <v>44434</v>
      </c>
      <c r="D1069" t="s">
        <v>215</v>
      </c>
      <c r="E1069" t="s">
        <v>67</v>
      </c>
      <c r="F1069">
        <v>2157</v>
      </c>
      <c r="G1069">
        <v>-84</v>
      </c>
      <c r="H1069">
        <v>-3.7483266398929049</v>
      </c>
      <c r="I1069">
        <v>251</v>
      </c>
      <c r="J1069">
        <v>8.64</v>
      </c>
      <c r="K1069">
        <v>917.6</v>
      </c>
      <c r="L1069">
        <v>76.149999999999977</v>
      </c>
      <c r="M1069">
        <v>9.0498544179689784</v>
      </c>
      <c r="N1069">
        <v>52700</v>
      </c>
      <c r="O1069">
        <v>23000</v>
      </c>
      <c r="P1069">
        <v>50</v>
      </c>
      <c r="Q1069">
        <v>912.5</v>
      </c>
      <c r="R1069">
        <v>50</v>
      </c>
      <c r="S1069">
        <v>915.55</v>
      </c>
      <c r="T1069">
        <v>16510.8</v>
      </c>
      <c r="U1069" t="s">
        <v>216</v>
      </c>
      <c r="V1069" s="5">
        <v>0.60902777777777783</v>
      </c>
    </row>
    <row r="1070" spans="1:22" x14ac:dyDescent="0.3">
      <c r="A1070">
        <v>36</v>
      </c>
      <c r="B1070">
        <v>15650</v>
      </c>
      <c r="C1070" s="3">
        <v>44434</v>
      </c>
      <c r="D1070" t="s">
        <v>215</v>
      </c>
      <c r="E1070" t="s">
        <v>68</v>
      </c>
      <c r="F1070">
        <v>222</v>
      </c>
      <c r="G1070">
        <v>-2</v>
      </c>
      <c r="H1070">
        <v>-0.8928571428571429</v>
      </c>
      <c r="I1070">
        <v>54</v>
      </c>
      <c r="J1070">
        <v>8.64</v>
      </c>
      <c r="K1070">
        <v>873.05</v>
      </c>
      <c r="L1070">
        <v>98.949999999999932</v>
      </c>
      <c r="M1070">
        <v>12.782586229169349</v>
      </c>
      <c r="N1070">
        <v>53500</v>
      </c>
      <c r="O1070">
        <v>21250</v>
      </c>
      <c r="P1070">
        <v>200</v>
      </c>
      <c r="Q1070">
        <v>859.65</v>
      </c>
      <c r="R1070">
        <v>50</v>
      </c>
      <c r="S1070">
        <v>868.65</v>
      </c>
      <c r="T1070">
        <v>16510.8</v>
      </c>
      <c r="U1070" t="s">
        <v>216</v>
      </c>
      <c r="V1070" s="5">
        <v>0.60902777777777783</v>
      </c>
    </row>
    <row r="1071" spans="1:22" x14ac:dyDescent="0.3">
      <c r="A1071">
        <v>37</v>
      </c>
      <c r="B1071">
        <v>15700</v>
      </c>
      <c r="C1071" s="3">
        <v>44434</v>
      </c>
      <c r="D1071" t="s">
        <v>215</v>
      </c>
      <c r="E1071" t="s">
        <v>69</v>
      </c>
      <c r="F1071">
        <v>3961</v>
      </c>
      <c r="G1071">
        <v>-145</v>
      </c>
      <c r="H1071">
        <v>-3.5314174378957621</v>
      </c>
      <c r="I1071">
        <v>437</v>
      </c>
      <c r="J1071">
        <v>8.64</v>
      </c>
      <c r="K1071">
        <v>818.25</v>
      </c>
      <c r="L1071">
        <v>73.75</v>
      </c>
      <c r="M1071">
        <v>9.9059771658831419</v>
      </c>
      <c r="N1071">
        <v>73550</v>
      </c>
      <c r="O1071">
        <v>20300</v>
      </c>
      <c r="P1071">
        <v>50</v>
      </c>
      <c r="Q1071">
        <v>811.35</v>
      </c>
      <c r="R1071">
        <v>200</v>
      </c>
      <c r="S1071">
        <v>815.55</v>
      </c>
      <c r="T1071">
        <v>16510.8</v>
      </c>
      <c r="U1071" t="s">
        <v>216</v>
      </c>
      <c r="V1071" s="5">
        <v>0.60902777777777783</v>
      </c>
    </row>
    <row r="1072" spans="1:22" x14ac:dyDescent="0.3">
      <c r="A1072">
        <v>38</v>
      </c>
      <c r="B1072">
        <v>15750</v>
      </c>
      <c r="C1072" s="3">
        <v>44434</v>
      </c>
      <c r="D1072" t="s">
        <v>215</v>
      </c>
      <c r="E1072" t="s">
        <v>70</v>
      </c>
      <c r="F1072">
        <v>757</v>
      </c>
      <c r="G1072">
        <v>-67</v>
      </c>
      <c r="H1072">
        <v>-8.1310679611650478</v>
      </c>
      <c r="I1072">
        <v>163</v>
      </c>
      <c r="J1072">
        <v>8.64</v>
      </c>
      <c r="K1072">
        <v>767</v>
      </c>
      <c r="L1072">
        <v>70.5</v>
      </c>
      <c r="M1072">
        <v>10.122038765254846</v>
      </c>
      <c r="N1072">
        <v>54550</v>
      </c>
      <c r="O1072">
        <v>22900</v>
      </c>
      <c r="P1072">
        <v>200</v>
      </c>
      <c r="Q1072">
        <v>761.5</v>
      </c>
      <c r="R1072">
        <v>50</v>
      </c>
      <c r="S1072">
        <v>767.9</v>
      </c>
      <c r="T1072">
        <v>16510.8</v>
      </c>
      <c r="U1072" t="s">
        <v>216</v>
      </c>
      <c r="V1072" s="5">
        <v>0.60902777777777783</v>
      </c>
    </row>
    <row r="1073" spans="1:22" x14ac:dyDescent="0.3">
      <c r="A1073">
        <v>39</v>
      </c>
      <c r="B1073">
        <v>15800</v>
      </c>
      <c r="C1073" s="3">
        <v>44434</v>
      </c>
      <c r="D1073" t="s">
        <v>215</v>
      </c>
      <c r="E1073" t="s">
        <v>71</v>
      </c>
      <c r="F1073">
        <v>19427</v>
      </c>
      <c r="G1073">
        <v>-738</v>
      </c>
      <c r="H1073">
        <v>-3.6598065955864123</v>
      </c>
      <c r="I1073">
        <v>1733</v>
      </c>
      <c r="J1073">
        <v>8.64</v>
      </c>
      <c r="K1073">
        <v>716.4</v>
      </c>
      <c r="L1073">
        <v>69.25</v>
      </c>
      <c r="M1073">
        <v>10.700764892219732</v>
      </c>
      <c r="N1073">
        <v>61950</v>
      </c>
      <c r="O1073">
        <v>30300</v>
      </c>
      <c r="P1073">
        <v>50</v>
      </c>
      <c r="Q1073">
        <v>712.65</v>
      </c>
      <c r="R1073">
        <v>50</v>
      </c>
      <c r="S1073">
        <v>716.1</v>
      </c>
      <c r="T1073">
        <v>16510.8</v>
      </c>
      <c r="U1073" t="s">
        <v>216</v>
      </c>
      <c r="V1073" s="5">
        <v>0.60902777777777783</v>
      </c>
    </row>
    <row r="1074" spans="1:22" x14ac:dyDescent="0.3">
      <c r="A1074">
        <v>40</v>
      </c>
      <c r="B1074">
        <v>15850</v>
      </c>
      <c r="C1074" s="3">
        <v>44434</v>
      </c>
      <c r="D1074" t="s">
        <v>215</v>
      </c>
      <c r="E1074" t="s">
        <v>72</v>
      </c>
      <c r="F1074">
        <v>1077</v>
      </c>
      <c r="G1074">
        <v>-143</v>
      </c>
      <c r="H1074">
        <v>-11.721311475409836</v>
      </c>
      <c r="I1074">
        <v>286</v>
      </c>
      <c r="J1074">
        <v>8.64</v>
      </c>
      <c r="K1074">
        <v>673.55</v>
      </c>
      <c r="L1074">
        <v>66.849999999999909</v>
      </c>
      <c r="M1074">
        <v>11.018625350255466</v>
      </c>
      <c r="N1074">
        <v>59600</v>
      </c>
      <c r="O1074">
        <v>23750</v>
      </c>
      <c r="P1074">
        <v>50</v>
      </c>
      <c r="Q1074">
        <v>663.9</v>
      </c>
      <c r="R1074">
        <v>100</v>
      </c>
      <c r="S1074">
        <v>668.05</v>
      </c>
      <c r="T1074">
        <v>16510.8</v>
      </c>
      <c r="U1074" t="s">
        <v>216</v>
      </c>
      <c r="V1074" s="5">
        <v>0.60902777777777783</v>
      </c>
    </row>
    <row r="1075" spans="1:22" x14ac:dyDescent="0.3">
      <c r="A1075">
        <v>41</v>
      </c>
      <c r="B1075">
        <v>15900</v>
      </c>
      <c r="C1075" s="3">
        <v>44434</v>
      </c>
      <c r="D1075" t="s">
        <v>215</v>
      </c>
      <c r="E1075" t="s">
        <v>73</v>
      </c>
      <c r="F1075">
        <v>8269</v>
      </c>
      <c r="G1075">
        <v>-31</v>
      </c>
      <c r="H1075">
        <v>-0.37349397590361444</v>
      </c>
      <c r="I1075">
        <v>894</v>
      </c>
      <c r="J1075">
        <v>8.64</v>
      </c>
      <c r="K1075">
        <v>618.54999999999995</v>
      </c>
      <c r="L1075">
        <v>68.449999999999932</v>
      </c>
      <c r="M1075">
        <v>12.443192146882371</v>
      </c>
      <c r="N1075">
        <v>68200</v>
      </c>
      <c r="O1075">
        <v>30000</v>
      </c>
      <c r="P1075">
        <v>50</v>
      </c>
      <c r="Q1075">
        <v>614.15</v>
      </c>
      <c r="R1075">
        <v>50</v>
      </c>
      <c r="S1075">
        <v>615.6</v>
      </c>
      <c r="T1075">
        <v>16510.8</v>
      </c>
      <c r="U1075" t="s">
        <v>216</v>
      </c>
      <c r="V1075" s="5">
        <v>0.60902777777777783</v>
      </c>
    </row>
    <row r="1076" spans="1:22" x14ac:dyDescent="0.3">
      <c r="A1076">
        <v>42</v>
      </c>
      <c r="B1076">
        <v>15950</v>
      </c>
      <c r="C1076" s="3">
        <v>44434</v>
      </c>
      <c r="D1076" t="s">
        <v>215</v>
      </c>
      <c r="E1076" t="s">
        <v>74</v>
      </c>
      <c r="F1076">
        <v>534</v>
      </c>
      <c r="G1076">
        <v>-36</v>
      </c>
      <c r="H1076">
        <v>-6.3157894736842106</v>
      </c>
      <c r="I1076">
        <v>117</v>
      </c>
      <c r="J1076">
        <v>8.64</v>
      </c>
      <c r="K1076">
        <v>575.65</v>
      </c>
      <c r="L1076">
        <v>76.5</v>
      </c>
      <c r="M1076">
        <v>15.326054292296906</v>
      </c>
      <c r="N1076">
        <v>58550</v>
      </c>
      <c r="O1076">
        <v>31200</v>
      </c>
      <c r="P1076">
        <v>50</v>
      </c>
      <c r="Q1076">
        <v>563.35</v>
      </c>
      <c r="R1076">
        <v>50</v>
      </c>
      <c r="S1076">
        <v>565.70000000000005</v>
      </c>
      <c r="T1076">
        <v>16510.8</v>
      </c>
      <c r="U1076" t="s">
        <v>216</v>
      </c>
      <c r="V1076" s="5">
        <v>0.60902777777777783</v>
      </c>
    </row>
    <row r="1077" spans="1:22" x14ac:dyDescent="0.3">
      <c r="A1077">
        <v>43</v>
      </c>
      <c r="B1077">
        <v>16000</v>
      </c>
      <c r="C1077" s="3">
        <v>44434</v>
      </c>
      <c r="D1077" t="s">
        <v>215</v>
      </c>
      <c r="E1077" t="s">
        <v>75</v>
      </c>
      <c r="F1077">
        <v>21121</v>
      </c>
      <c r="G1077">
        <v>576</v>
      </c>
      <c r="H1077">
        <v>2.8036018495984423</v>
      </c>
      <c r="I1077">
        <v>10571</v>
      </c>
      <c r="J1077">
        <v>8.64</v>
      </c>
      <c r="K1077">
        <v>512</v>
      </c>
      <c r="L1077">
        <v>71</v>
      </c>
      <c r="M1077">
        <v>16.099773242630384</v>
      </c>
      <c r="N1077">
        <v>99100</v>
      </c>
      <c r="O1077">
        <v>58500</v>
      </c>
      <c r="P1077">
        <v>50</v>
      </c>
      <c r="Q1077">
        <v>514.6</v>
      </c>
      <c r="R1077">
        <v>50</v>
      </c>
      <c r="S1077">
        <v>515.9</v>
      </c>
      <c r="T1077">
        <v>16510.8</v>
      </c>
      <c r="U1077" t="s">
        <v>216</v>
      </c>
      <c r="V1077" s="5">
        <v>0.60902777777777783</v>
      </c>
    </row>
    <row r="1078" spans="1:22" x14ac:dyDescent="0.3">
      <c r="A1078">
        <v>44</v>
      </c>
      <c r="B1078">
        <v>16050</v>
      </c>
      <c r="C1078" s="3">
        <v>44434</v>
      </c>
      <c r="D1078" t="s">
        <v>215</v>
      </c>
      <c r="E1078" t="s">
        <v>76</v>
      </c>
      <c r="F1078">
        <v>639</v>
      </c>
      <c r="G1078">
        <v>-58</v>
      </c>
      <c r="H1078">
        <v>-8.3213773314203738</v>
      </c>
      <c r="I1078">
        <v>173</v>
      </c>
      <c r="J1078">
        <v>8.64</v>
      </c>
      <c r="K1078">
        <v>466</v>
      </c>
      <c r="L1078">
        <v>67</v>
      </c>
      <c r="M1078">
        <v>16.791979949874687</v>
      </c>
      <c r="N1078">
        <v>76950</v>
      </c>
      <c r="O1078">
        <v>37800</v>
      </c>
      <c r="P1078">
        <v>50</v>
      </c>
      <c r="Q1078">
        <v>465.45</v>
      </c>
      <c r="R1078">
        <v>50</v>
      </c>
      <c r="S1078">
        <v>467.75</v>
      </c>
      <c r="T1078">
        <v>16510.8</v>
      </c>
      <c r="U1078" t="s">
        <v>216</v>
      </c>
      <c r="V1078" s="5">
        <v>0.60902777777777783</v>
      </c>
    </row>
    <row r="1079" spans="1:22" x14ac:dyDescent="0.3">
      <c r="A1079">
        <v>45</v>
      </c>
      <c r="B1079">
        <v>16100</v>
      </c>
      <c r="C1079" s="3">
        <v>44434</v>
      </c>
      <c r="D1079" t="s">
        <v>215</v>
      </c>
      <c r="E1079" t="s">
        <v>77</v>
      </c>
      <c r="F1079">
        <v>7254</v>
      </c>
      <c r="G1079">
        <v>-316</v>
      </c>
      <c r="H1079">
        <v>-4.1743725231175697</v>
      </c>
      <c r="I1079">
        <v>3777</v>
      </c>
      <c r="J1079">
        <v>8.64</v>
      </c>
      <c r="K1079">
        <v>418.15</v>
      </c>
      <c r="L1079">
        <v>62.5</v>
      </c>
      <c r="M1079">
        <v>17.573457050470971</v>
      </c>
      <c r="N1079">
        <v>89850</v>
      </c>
      <c r="O1079">
        <v>65600</v>
      </c>
      <c r="P1079">
        <v>50</v>
      </c>
      <c r="Q1079">
        <v>417.55</v>
      </c>
      <c r="R1079">
        <v>50</v>
      </c>
      <c r="S1079">
        <v>418.6</v>
      </c>
      <c r="T1079">
        <v>16510.8</v>
      </c>
      <c r="U1079" t="s">
        <v>216</v>
      </c>
      <c r="V1079" s="5">
        <v>0.60902777777777783</v>
      </c>
    </row>
    <row r="1080" spans="1:22" x14ac:dyDescent="0.3">
      <c r="A1080">
        <v>46</v>
      </c>
      <c r="B1080">
        <v>16150</v>
      </c>
      <c r="C1080" s="3">
        <v>44434</v>
      </c>
      <c r="D1080" t="s">
        <v>215</v>
      </c>
      <c r="E1080" t="s">
        <v>78</v>
      </c>
      <c r="F1080">
        <v>865</v>
      </c>
      <c r="G1080">
        <v>-55</v>
      </c>
      <c r="H1080">
        <v>-5.9782608695652177</v>
      </c>
      <c r="I1080">
        <v>704</v>
      </c>
      <c r="J1080">
        <v>8.64</v>
      </c>
      <c r="K1080">
        <v>370</v>
      </c>
      <c r="L1080">
        <v>56.199999999999989</v>
      </c>
      <c r="M1080">
        <v>17.909496494582534</v>
      </c>
      <c r="N1080">
        <v>94450</v>
      </c>
      <c r="O1080">
        <v>43650</v>
      </c>
      <c r="P1080">
        <v>50</v>
      </c>
      <c r="Q1080">
        <v>369.55</v>
      </c>
      <c r="R1080">
        <v>200</v>
      </c>
      <c r="S1080">
        <v>370.1</v>
      </c>
      <c r="T1080">
        <v>16510.8</v>
      </c>
      <c r="U1080" t="s">
        <v>216</v>
      </c>
      <c r="V1080" s="5">
        <v>0.60902777777777783</v>
      </c>
    </row>
    <row r="1081" spans="1:22" x14ac:dyDescent="0.3">
      <c r="A1081">
        <v>47</v>
      </c>
      <c r="B1081">
        <v>16200</v>
      </c>
      <c r="C1081" s="3">
        <v>44434</v>
      </c>
      <c r="D1081" t="s">
        <v>215</v>
      </c>
      <c r="E1081" t="s">
        <v>79</v>
      </c>
      <c r="F1081">
        <v>11348</v>
      </c>
      <c r="G1081">
        <v>-1384</v>
      </c>
      <c r="H1081">
        <v>-10.870248193528118</v>
      </c>
      <c r="I1081">
        <v>17837</v>
      </c>
      <c r="J1081">
        <v>8.64</v>
      </c>
      <c r="K1081">
        <v>321.7</v>
      </c>
      <c r="L1081">
        <v>52.199999999999989</v>
      </c>
      <c r="M1081">
        <v>19.369202226345077</v>
      </c>
      <c r="N1081">
        <v>111150</v>
      </c>
      <c r="O1081">
        <v>68150</v>
      </c>
      <c r="P1081">
        <v>50</v>
      </c>
      <c r="Q1081">
        <v>322.85000000000002</v>
      </c>
      <c r="R1081">
        <v>400</v>
      </c>
      <c r="S1081">
        <v>323.8</v>
      </c>
      <c r="T1081">
        <v>16510.8</v>
      </c>
      <c r="U1081" t="s">
        <v>216</v>
      </c>
      <c r="V1081" s="5">
        <v>0.60902777777777783</v>
      </c>
    </row>
    <row r="1082" spans="1:22" x14ac:dyDescent="0.3">
      <c r="A1082">
        <v>48</v>
      </c>
      <c r="B1082">
        <v>16250</v>
      </c>
      <c r="C1082" s="3">
        <v>44434</v>
      </c>
      <c r="D1082" t="s">
        <v>215</v>
      </c>
      <c r="E1082" t="s">
        <v>80</v>
      </c>
      <c r="F1082">
        <v>2842</v>
      </c>
      <c r="G1082">
        <v>-237</v>
      </c>
      <c r="H1082">
        <v>-7.6973043195842807</v>
      </c>
      <c r="I1082">
        <v>3676</v>
      </c>
      <c r="J1082">
        <v>8.64</v>
      </c>
      <c r="K1082">
        <v>275.35000000000002</v>
      </c>
      <c r="L1082">
        <v>44.400000000000034</v>
      </c>
      <c r="M1082">
        <v>19.22494046330376</v>
      </c>
      <c r="N1082">
        <v>81600</v>
      </c>
      <c r="O1082">
        <v>53650</v>
      </c>
      <c r="P1082">
        <v>50</v>
      </c>
      <c r="Q1082">
        <v>275.25</v>
      </c>
      <c r="R1082">
        <v>50</v>
      </c>
      <c r="S1082">
        <v>276.14999999999998</v>
      </c>
      <c r="T1082">
        <v>16510.8</v>
      </c>
      <c r="U1082" t="s">
        <v>216</v>
      </c>
      <c r="V1082" s="5">
        <v>0.60902777777777783</v>
      </c>
    </row>
    <row r="1083" spans="1:22" x14ac:dyDescent="0.3">
      <c r="A1083">
        <v>49</v>
      </c>
      <c r="B1083">
        <v>16300</v>
      </c>
      <c r="C1083" s="3">
        <v>44434</v>
      </c>
      <c r="D1083" t="s">
        <v>215</v>
      </c>
      <c r="E1083" t="s">
        <v>81</v>
      </c>
      <c r="F1083">
        <v>18918</v>
      </c>
      <c r="G1083">
        <v>-1673</v>
      </c>
      <c r="H1083">
        <v>-8.1249089407993775</v>
      </c>
      <c r="I1083">
        <v>86349</v>
      </c>
      <c r="J1083">
        <v>8.64</v>
      </c>
      <c r="K1083">
        <v>230.7</v>
      </c>
      <c r="L1083">
        <v>40.099999999999994</v>
      </c>
      <c r="M1083">
        <v>21.03882476390346</v>
      </c>
      <c r="N1083">
        <v>158500</v>
      </c>
      <c r="O1083">
        <v>98100</v>
      </c>
      <c r="P1083">
        <v>50</v>
      </c>
      <c r="Q1083">
        <v>231.95</v>
      </c>
      <c r="R1083">
        <v>200</v>
      </c>
      <c r="S1083">
        <v>232.45</v>
      </c>
      <c r="T1083">
        <v>16510.8</v>
      </c>
      <c r="U1083" t="s">
        <v>216</v>
      </c>
      <c r="V1083" s="5">
        <v>0.60902777777777783</v>
      </c>
    </row>
    <row r="1084" spans="1:22" x14ac:dyDescent="0.3">
      <c r="A1084">
        <v>50</v>
      </c>
      <c r="B1084">
        <v>16350</v>
      </c>
      <c r="C1084" s="3">
        <v>44434</v>
      </c>
      <c r="D1084" t="s">
        <v>215</v>
      </c>
      <c r="E1084" t="s">
        <v>82</v>
      </c>
      <c r="F1084">
        <v>4462</v>
      </c>
      <c r="G1084">
        <v>-243</v>
      </c>
      <c r="H1084">
        <v>-5.1647183846971307</v>
      </c>
      <c r="I1084">
        <v>47606</v>
      </c>
      <c r="J1084">
        <v>10.18</v>
      </c>
      <c r="K1084">
        <v>188.4</v>
      </c>
      <c r="L1084">
        <v>36.950000000000017</v>
      </c>
      <c r="M1084">
        <v>24.397490921096086</v>
      </c>
      <c r="N1084">
        <v>163050</v>
      </c>
      <c r="O1084">
        <v>85600</v>
      </c>
      <c r="P1084">
        <v>50</v>
      </c>
      <c r="Q1084">
        <v>187.7</v>
      </c>
      <c r="R1084">
        <v>50</v>
      </c>
      <c r="S1084">
        <v>188.15</v>
      </c>
      <c r="T1084">
        <v>16510.8</v>
      </c>
      <c r="U1084" t="s">
        <v>216</v>
      </c>
      <c r="V1084" s="5">
        <v>0.60902777777777783</v>
      </c>
    </row>
    <row r="1085" spans="1:22" x14ac:dyDescent="0.3">
      <c r="A1085">
        <v>51</v>
      </c>
      <c r="B1085">
        <v>16400</v>
      </c>
      <c r="C1085" s="3">
        <v>44434</v>
      </c>
      <c r="D1085" t="s">
        <v>215</v>
      </c>
      <c r="E1085" t="s">
        <v>83</v>
      </c>
      <c r="F1085">
        <v>41072</v>
      </c>
      <c r="G1085">
        <v>-14860</v>
      </c>
      <c r="H1085">
        <v>-26.567975398698419</v>
      </c>
      <c r="I1085">
        <v>504632</v>
      </c>
      <c r="J1085">
        <v>10.47</v>
      </c>
      <c r="K1085">
        <v>149.15</v>
      </c>
      <c r="L1085">
        <v>28.050000000000011</v>
      </c>
      <c r="M1085">
        <v>23.162675474814215</v>
      </c>
      <c r="N1085">
        <v>260100</v>
      </c>
      <c r="O1085">
        <v>252850</v>
      </c>
      <c r="P1085">
        <v>50</v>
      </c>
      <c r="Q1085">
        <v>148.75</v>
      </c>
      <c r="R1085">
        <v>50</v>
      </c>
      <c r="S1085">
        <v>149.1</v>
      </c>
      <c r="T1085">
        <v>16510.8</v>
      </c>
      <c r="U1085" t="s">
        <v>216</v>
      </c>
      <c r="V1085" s="5">
        <v>0.60902777777777783</v>
      </c>
    </row>
    <row r="1086" spans="1:22" x14ac:dyDescent="0.3">
      <c r="A1086">
        <v>52</v>
      </c>
      <c r="B1086">
        <v>16450</v>
      </c>
      <c r="C1086" s="3">
        <v>44434</v>
      </c>
      <c r="D1086" t="s">
        <v>215</v>
      </c>
      <c r="E1086" t="s">
        <v>84</v>
      </c>
      <c r="F1086">
        <v>20447</v>
      </c>
      <c r="G1086">
        <v>-1728</v>
      </c>
      <c r="H1086">
        <v>-7.7925591882750842</v>
      </c>
      <c r="I1086">
        <v>452324</v>
      </c>
      <c r="J1086">
        <v>10.71</v>
      </c>
      <c r="K1086">
        <v>112.8</v>
      </c>
      <c r="L1086">
        <v>18.899999999999991</v>
      </c>
      <c r="M1086">
        <v>20.12779552715654</v>
      </c>
      <c r="N1086">
        <v>403650</v>
      </c>
      <c r="O1086">
        <v>302800</v>
      </c>
      <c r="P1086">
        <v>50</v>
      </c>
      <c r="Q1086">
        <v>112.95</v>
      </c>
      <c r="R1086">
        <v>50</v>
      </c>
      <c r="S1086">
        <v>113.2</v>
      </c>
      <c r="T1086">
        <v>16510.8</v>
      </c>
      <c r="U1086" t="s">
        <v>216</v>
      </c>
      <c r="V1086" s="5">
        <v>0.60902777777777783</v>
      </c>
    </row>
    <row r="1087" spans="1:22" x14ac:dyDescent="0.3">
      <c r="A1087">
        <v>53</v>
      </c>
      <c r="B1087">
        <v>16500</v>
      </c>
      <c r="C1087" s="3">
        <v>44434</v>
      </c>
      <c r="D1087" t="s">
        <v>215</v>
      </c>
      <c r="E1087" t="s">
        <v>85</v>
      </c>
      <c r="F1087">
        <v>125743</v>
      </c>
      <c r="G1087">
        <v>26193</v>
      </c>
      <c r="H1087">
        <v>26.311401305876444</v>
      </c>
      <c r="I1087">
        <v>1601681</v>
      </c>
      <c r="J1087">
        <v>10.89</v>
      </c>
      <c r="K1087">
        <v>82.45</v>
      </c>
      <c r="L1087">
        <v>11.75</v>
      </c>
      <c r="M1087">
        <v>16.61951909476662</v>
      </c>
      <c r="N1087">
        <v>760050</v>
      </c>
      <c r="O1087">
        <v>1192950</v>
      </c>
      <c r="P1087">
        <v>200</v>
      </c>
      <c r="Q1087">
        <v>82.45</v>
      </c>
      <c r="R1087">
        <v>50</v>
      </c>
      <c r="S1087">
        <v>82.6</v>
      </c>
      <c r="T1087">
        <v>16510.8</v>
      </c>
      <c r="U1087" t="s">
        <v>216</v>
      </c>
      <c r="V1087" s="5">
        <v>0.60902777777777783</v>
      </c>
    </row>
    <row r="1088" spans="1:22" x14ac:dyDescent="0.3">
      <c r="A1088">
        <v>54</v>
      </c>
      <c r="B1088">
        <v>16550</v>
      </c>
      <c r="C1088" s="3">
        <v>44434</v>
      </c>
      <c r="D1088" t="s">
        <v>215</v>
      </c>
      <c r="E1088" t="s">
        <v>86</v>
      </c>
      <c r="F1088">
        <v>49011</v>
      </c>
      <c r="G1088">
        <v>19251</v>
      </c>
      <c r="H1088">
        <v>64.6875</v>
      </c>
      <c r="I1088">
        <v>772008</v>
      </c>
      <c r="J1088">
        <v>11.12</v>
      </c>
      <c r="K1088">
        <v>58.1</v>
      </c>
      <c r="L1088">
        <v>6.3999999999999986</v>
      </c>
      <c r="M1088">
        <v>12.379110251450673</v>
      </c>
      <c r="N1088">
        <v>419450</v>
      </c>
      <c r="O1088">
        <v>764500</v>
      </c>
      <c r="P1088">
        <v>1100</v>
      </c>
      <c r="Q1088">
        <v>57.9</v>
      </c>
      <c r="R1088">
        <v>600</v>
      </c>
      <c r="S1088">
        <v>58.1</v>
      </c>
      <c r="T1088">
        <v>16510.8</v>
      </c>
      <c r="U1088" t="s">
        <v>216</v>
      </c>
      <c r="V1088" s="5">
        <v>0.60902777777777783</v>
      </c>
    </row>
    <row r="1089" spans="1:22" x14ac:dyDescent="0.3">
      <c r="A1089">
        <v>55</v>
      </c>
      <c r="B1089">
        <v>16600</v>
      </c>
      <c r="C1089" s="3">
        <v>44434</v>
      </c>
      <c r="D1089" t="s">
        <v>215</v>
      </c>
      <c r="E1089" t="s">
        <v>87</v>
      </c>
      <c r="F1089">
        <v>117186</v>
      </c>
      <c r="G1089">
        <v>29086</v>
      </c>
      <c r="H1089">
        <v>33.014755959137347</v>
      </c>
      <c r="I1089">
        <v>1348651</v>
      </c>
      <c r="J1089">
        <v>11.29</v>
      </c>
      <c r="K1089">
        <v>38.799999999999997</v>
      </c>
      <c r="L1089">
        <v>2.5499999999999972</v>
      </c>
      <c r="M1089">
        <v>7.0344827586206815</v>
      </c>
      <c r="N1089">
        <v>656200</v>
      </c>
      <c r="O1089">
        <v>1511250</v>
      </c>
      <c r="P1089">
        <v>250</v>
      </c>
      <c r="Q1089">
        <v>38.75</v>
      </c>
      <c r="R1089">
        <v>750</v>
      </c>
      <c r="S1089">
        <v>38.85</v>
      </c>
      <c r="T1089">
        <v>16510.8</v>
      </c>
      <c r="U1089" t="s">
        <v>216</v>
      </c>
      <c r="V1089" s="5">
        <v>0.60902777777777783</v>
      </c>
    </row>
    <row r="1090" spans="1:22" x14ac:dyDescent="0.3">
      <c r="A1090">
        <v>56</v>
      </c>
      <c r="B1090">
        <v>16650</v>
      </c>
      <c r="C1090" s="3">
        <v>44434</v>
      </c>
      <c r="D1090" t="s">
        <v>215</v>
      </c>
      <c r="E1090" t="s">
        <v>88</v>
      </c>
      <c r="F1090">
        <v>39747</v>
      </c>
      <c r="G1090">
        <v>11468</v>
      </c>
      <c r="H1090">
        <v>40.553060574984968</v>
      </c>
      <c r="I1090">
        <v>482809</v>
      </c>
      <c r="J1090">
        <v>11.42</v>
      </c>
      <c r="K1090">
        <v>24.75</v>
      </c>
      <c r="L1090">
        <v>-0.19999999999999929</v>
      </c>
      <c r="M1090">
        <v>-0.80160320641282279</v>
      </c>
      <c r="N1090">
        <v>323350</v>
      </c>
      <c r="O1090">
        <v>548900</v>
      </c>
      <c r="P1090">
        <v>1400</v>
      </c>
      <c r="Q1090">
        <v>24.75</v>
      </c>
      <c r="R1090">
        <v>800</v>
      </c>
      <c r="S1090">
        <v>24.85</v>
      </c>
      <c r="T1090">
        <v>16510.8</v>
      </c>
      <c r="U1090" t="s">
        <v>216</v>
      </c>
      <c r="V1090" s="5">
        <v>0.60902777777777783</v>
      </c>
    </row>
    <row r="1091" spans="1:22" x14ac:dyDescent="0.3">
      <c r="A1091">
        <v>57</v>
      </c>
      <c r="B1091">
        <v>16700</v>
      </c>
      <c r="C1091" s="3">
        <v>44434</v>
      </c>
      <c r="D1091" t="s">
        <v>215</v>
      </c>
      <c r="E1091" t="s">
        <v>89</v>
      </c>
      <c r="F1091">
        <v>100889</v>
      </c>
      <c r="G1091">
        <v>18677</v>
      </c>
      <c r="H1091">
        <v>22.718094682041553</v>
      </c>
      <c r="I1091">
        <v>836722</v>
      </c>
      <c r="J1091">
        <v>11.47</v>
      </c>
      <c r="K1091">
        <v>15.2</v>
      </c>
      <c r="L1091">
        <v>-1.6500000000000021</v>
      </c>
      <c r="M1091">
        <v>-9.7922848664688544</v>
      </c>
      <c r="N1091">
        <v>615100</v>
      </c>
      <c r="O1091">
        <v>1335950</v>
      </c>
      <c r="P1091">
        <v>5350</v>
      </c>
      <c r="Q1091">
        <v>15.2</v>
      </c>
      <c r="R1091">
        <v>9150</v>
      </c>
      <c r="S1091">
        <v>15.3</v>
      </c>
      <c r="T1091">
        <v>16510.8</v>
      </c>
      <c r="U1091" t="s">
        <v>216</v>
      </c>
      <c r="V1091" s="5">
        <v>0.60902777777777783</v>
      </c>
    </row>
    <row r="1092" spans="1:22" x14ac:dyDescent="0.3">
      <c r="A1092">
        <v>58</v>
      </c>
      <c r="B1092">
        <v>16750</v>
      </c>
      <c r="C1092" s="3">
        <v>44434</v>
      </c>
      <c r="D1092" t="s">
        <v>215</v>
      </c>
      <c r="E1092" t="s">
        <v>90</v>
      </c>
      <c r="F1092">
        <v>35625</v>
      </c>
      <c r="G1092">
        <v>9619</v>
      </c>
      <c r="H1092">
        <v>36.987618241944169</v>
      </c>
      <c r="I1092">
        <v>356881</v>
      </c>
      <c r="J1092">
        <v>11.65</v>
      </c>
      <c r="K1092">
        <v>9.1</v>
      </c>
      <c r="L1092">
        <v>-2</v>
      </c>
      <c r="M1092">
        <v>-18.018018018018019</v>
      </c>
      <c r="N1092">
        <v>299750</v>
      </c>
      <c r="O1092">
        <v>480200</v>
      </c>
      <c r="P1092">
        <v>8800</v>
      </c>
      <c r="Q1092">
        <v>9.1</v>
      </c>
      <c r="R1092">
        <v>2650</v>
      </c>
      <c r="S1092">
        <v>9.15</v>
      </c>
      <c r="T1092">
        <v>16510.8</v>
      </c>
      <c r="U1092" t="s">
        <v>216</v>
      </c>
      <c r="V1092" s="5">
        <v>0.60902777777777783</v>
      </c>
    </row>
    <row r="1093" spans="1:22" x14ac:dyDescent="0.3">
      <c r="A1093">
        <v>59</v>
      </c>
      <c r="B1093">
        <v>16800</v>
      </c>
      <c r="C1093" s="3">
        <v>44434</v>
      </c>
      <c r="D1093" t="s">
        <v>215</v>
      </c>
      <c r="E1093" t="s">
        <v>91</v>
      </c>
      <c r="F1093">
        <v>83487</v>
      </c>
      <c r="G1093">
        <v>10109</v>
      </c>
      <c r="H1093">
        <v>13.776608792826188</v>
      </c>
      <c r="I1093">
        <v>541501</v>
      </c>
      <c r="J1093">
        <v>11.97</v>
      </c>
      <c r="K1093">
        <v>5.65</v>
      </c>
      <c r="L1093">
        <v>-1.75</v>
      </c>
      <c r="M1093">
        <v>-23.648648648648649</v>
      </c>
      <c r="N1093">
        <v>507150</v>
      </c>
      <c r="O1093">
        <v>662650</v>
      </c>
      <c r="P1093">
        <v>7200</v>
      </c>
      <c r="Q1093">
        <v>5.6</v>
      </c>
      <c r="R1093">
        <v>100</v>
      </c>
      <c r="S1093">
        <v>5.65</v>
      </c>
      <c r="T1093">
        <v>16510.8</v>
      </c>
      <c r="U1093" t="s">
        <v>216</v>
      </c>
      <c r="V1093" s="5">
        <v>0.60902777777777783</v>
      </c>
    </row>
    <row r="1094" spans="1:22" x14ac:dyDescent="0.3">
      <c r="A1094">
        <v>60</v>
      </c>
      <c r="B1094">
        <v>16850</v>
      </c>
      <c r="C1094" s="3">
        <v>44434</v>
      </c>
      <c r="D1094" t="s">
        <v>215</v>
      </c>
      <c r="E1094" t="s">
        <v>92</v>
      </c>
      <c r="F1094">
        <v>24556</v>
      </c>
      <c r="G1094">
        <v>8668</v>
      </c>
      <c r="H1094">
        <v>54.556898288016114</v>
      </c>
      <c r="I1094">
        <v>155537</v>
      </c>
      <c r="J1094">
        <v>12.53</v>
      </c>
      <c r="K1094">
        <v>3.8</v>
      </c>
      <c r="L1094">
        <v>-1.5</v>
      </c>
      <c r="M1094">
        <v>-28.30188679245283</v>
      </c>
      <c r="N1094">
        <v>375900</v>
      </c>
      <c r="O1094">
        <v>245900</v>
      </c>
      <c r="P1094">
        <v>4950</v>
      </c>
      <c r="Q1094">
        <v>3.8</v>
      </c>
      <c r="R1094">
        <v>2400</v>
      </c>
      <c r="S1094">
        <v>3.85</v>
      </c>
      <c r="T1094">
        <v>16510.8</v>
      </c>
      <c r="U1094" t="s">
        <v>216</v>
      </c>
      <c r="V1094" s="5">
        <v>0.60902777777777783</v>
      </c>
    </row>
    <row r="1095" spans="1:22" x14ac:dyDescent="0.3">
      <c r="A1095">
        <v>61</v>
      </c>
      <c r="B1095">
        <v>16900</v>
      </c>
      <c r="C1095" s="3">
        <v>44434</v>
      </c>
      <c r="D1095" t="s">
        <v>215</v>
      </c>
      <c r="E1095" t="s">
        <v>93</v>
      </c>
      <c r="F1095">
        <v>62512</v>
      </c>
      <c r="G1095">
        <v>7553</v>
      </c>
      <c r="H1095">
        <v>13.742972033697848</v>
      </c>
      <c r="I1095">
        <v>257865</v>
      </c>
      <c r="J1095">
        <v>13.51</v>
      </c>
      <c r="K1095">
        <v>3.05</v>
      </c>
      <c r="L1095">
        <v>-1</v>
      </c>
      <c r="M1095">
        <v>-24.691358024691361</v>
      </c>
      <c r="N1095">
        <v>475950</v>
      </c>
      <c r="O1095">
        <v>326450</v>
      </c>
      <c r="P1095">
        <v>15550</v>
      </c>
      <c r="Q1095">
        <v>3.05</v>
      </c>
      <c r="R1095">
        <v>17900</v>
      </c>
      <c r="S1095">
        <v>3.1</v>
      </c>
      <c r="T1095">
        <v>16510.8</v>
      </c>
      <c r="U1095" t="s">
        <v>216</v>
      </c>
      <c r="V1095" s="5">
        <v>0.60902777777777783</v>
      </c>
    </row>
    <row r="1096" spans="1:22" x14ac:dyDescent="0.3">
      <c r="A1096">
        <v>62</v>
      </c>
      <c r="B1096">
        <v>16950</v>
      </c>
      <c r="C1096" s="3">
        <v>44434</v>
      </c>
      <c r="D1096" t="s">
        <v>215</v>
      </c>
      <c r="E1096" t="s">
        <v>94</v>
      </c>
      <c r="F1096">
        <v>13752</v>
      </c>
      <c r="G1096">
        <v>704</v>
      </c>
      <c r="H1096">
        <v>5.3954629061925203</v>
      </c>
      <c r="I1096">
        <v>57118</v>
      </c>
      <c r="J1096">
        <v>14.41</v>
      </c>
      <c r="K1096">
        <v>2.4500000000000002</v>
      </c>
      <c r="L1096">
        <v>-0.75</v>
      </c>
      <c r="M1096">
        <v>-23.4375</v>
      </c>
      <c r="N1096">
        <v>260850</v>
      </c>
      <c r="O1096">
        <v>139250</v>
      </c>
      <c r="P1096">
        <v>2450</v>
      </c>
      <c r="Q1096">
        <v>2.4500000000000002</v>
      </c>
      <c r="R1096">
        <v>10300</v>
      </c>
      <c r="S1096">
        <v>2.5</v>
      </c>
      <c r="T1096">
        <v>16510.8</v>
      </c>
      <c r="U1096" t="s">
        <v>216</v>
      </c>
      <c r="V1096" s="5">
        <v>0.60902777777777783</v>
      </c>
    </row>
    <row r="1097" spans="1:22" x14ac:dyDescent="0.3">
      <c r="A1097">
        <v>63</v>
      </c>
      <c r="B1097">
        <v>17000</v>
      </c>
      <c r="C1097" s="3">
        <v>44434</v>
      </c>
      <c r="D1097" t="s">
        <v>215</v>
      </c>
      <c r="E1097" t="s">
        <v>95</v>
      </c>
      <c r="F1097">
        <v>90285</v>
      </c>
      <c r="G1097">
        <v>5094</v>
      </c>
      <c r="H1097">
        <v>5.9795048772757688</v>
      </c>
      <c r="I1097">
        <v>283676</v>
      </c>
      <c r="J1097">
        <v>15.66</v>
      </c>
      <c r="K1097">
        <v>2.4</v>
      </c>
      <c r="L1097">
        <v>-0.60000000000000009</v>
      </c>
      <c r="M1097">
        <v>-20.000000000000004</v>
      </c>
      <c r="N1097">
        <v>1651250</v>
      </c>
      <c r="O1097">
        <v>472800</v>
      </c>
      <c r="P1097">
        <v>16800</v>
      </c>
      <c r="Q1097">
        <v>2.35</v>
      </c>
      <c r="R1097">
        <v>22950</v>
      </c>
      <c r="S1097">
        <v>2.4</v>
      </c>
      <c r="T1097">
        <v>16510.8</v>
      </c>
      <c r="U1097" t="s">
        <v>216</v>
      </c>
      <c r="V1097" s="5">
        <v>0.60902777777777783</v>
      </c>
    </row>
    <row r="1098" spans="1:22" x14ac:dyDescent="0.3">
      <c r="A1098">
        <v>64</v>
      </c>
      <c r="B1098">
        <v>17050</v>
      </c>
      <c r="C1098" s="3">
        <v>44434</v>
      </c>
      <c r="D1098" t="s">
        <v>215</v>
      </c>
      <c r="E1098" t="s">
        <v>96</v>
      </c>
      <c r="F1098">
        <v>7992</v>
      </c>
      <c r="G1098">
        <v>2073</v>
      </c>
      <c r="H1098">
        <v>35.022807906741001</v>
      </c>
      <c r="I1098">
        <v>27157</v>
      </c>
      <c r="J1098">
        <v>16.649999999999999</v>
      </c>
      <c r="K1098">
        <v>2.0499999999999998</v>
      </c>
      <c r="L1098">
        <v>-0.55000000000000027</v>
      </c>
      <c r="M1098">
        <v>-21.153846153846164</v>
      </c>
      <c r="N1098">
        <v>280850</v>
      </c>
      <c r="O1098">
        <v>67150</v>
      </c>
      <c r="P1098">
        <v>900</v>
      </c>
      <c r="Q1098">
        <v>2.0499999999999998</v>
      </c>
      <c r="R1098">
        <v>1300</v>
      </c>
      <c r="S1098">
        <v>2.1</v>
      </c>
      <c r="T1098">
        <v>16510.8</v>
      </c>
      <c r="U1098" t="s">
        <v>216</v>
      </c>
      <c r="V1098" s="5">
        <v>0.60902777777777783</v>
      </c>
    </row>
    <row r="1099" spans="1:22" x14ac:dyDescent="0.3">
      <c r="A1099">
        <v>65</v>
      </c>
      <c r="B1099">
        <v>17100</v>
      </c>
      <c r="C1099" s="3">
        <v>44434</v>
      </c>
      <c r="D1099" t="s">
        <v>215</v>
      </c>
      <c r="E1099" t="s">
        <v>97</v>
      </c>
      <c r="F1099">
        <v>50144</v>
      </c>
      <c r="G1099">
        <v>-16199</v>
      </c>
      <c r="H1099">
        <v>-24.417044752272282</v>
      </c>
      <c r="I1099">
        <v>114446</v>
      </c>
      <c r="J1099">
        <v>17.7</v>
      </c>
      <c r="K1099">
        <v>1.9</v>
      </c>
      <c r="L1099">
        <v>-0.60000000000000009</v>
      </c>
      <c r="M1099">
        <v>-24.000000000000004</v>
      </c>
      <c r="N1099">
        <v>722100</v>
      </c>
      <c r="O1099">
        <v>152700</v>
      </c>
      <c r="P1099">
        <v>10350</v>
      </c>
      <c r="Q1099">
        <v>1.9</v>
      </c>
      <c r="R1099">
        <v>5200</v>
      </c>
      <c r="S1099">
        <v>1.95</v>
      </c>
      <c r="T1099">
        <v>16510.8</v>
      </c>
      <c r="U1099" t="s">
        <v>216</v>
      </c>
      <c r="V1099" s="5">
        <v>0.60902777777777783</v>
      </c>
    </row>
    <row r="1100" spans="1:22" x14ac:dyDescent="0.3">
      <c r="A1100">
        <v>66</v>
      </c>
      <c r="B1100">
        <v>17150</v>
      </c>
      <c r="C1100" s="3">
        <v>44434</v>
      </c>
      <c r="D1100" t="s">
        <v>215</v>
      </c>
      <c r="E1100" t="s">
        <v>98</v>
      </c>
      <c r="F1100">
        <v>2993</v>
      </c>
      <c r="G1100">
        <v>648</v>
      </c>
      <c r="H1100">
        <v>27.633262260127932</v>
      </c>
      <c r="I1100">
        <v>10219</v>
      </c>
      <c r="J1100">
        <v>18.84</v>
      </c>
      <c r="K1100">
        <v>1.7</v>
      </c>
      <c r="L1100">
        <v>-0.44999999999999996</v>
      </c>
      <c r="M1100">
        <v>-20.930232558139533</v>
      </c>
      <c r="N1100">
        <v>106350</v>
      </c>
      <c r="O1100">
        <v>60200</v>
      </c>
      <c r="P1100">
        <v>2050</v>
      </c>
      <c r="Q1100">
        <v>1.65</v>
      </c>
      <c r="R1100">
        <v>650</v>
      </c>
      <c r="S1100">
        <v>1.75</v>
      </c>
      <c r="T1100">
        <v>16510.8</v>
      </c>
      <c r="U1100" t="s">
        <v>216</v>
      </c>
      <c r="V1100" s="5">
        <v>0.60902777777777783</v>
      </c>
    </row>
    <row r="1101" spans="1:22" x14ac:dyDescent="0.3">
      <c r="A1101">
        <v>67</v>
      </c>
      <c r="B1101">
        <v>17200</v>
      </c>
      <c r="C1101" s="3">
        <v>44434</v>
      </c>
      <c r="D1101" t="s">
        <v>215</v>
      </c>
      <c r="E1101" t="s">
        <v>99</v>
      </c>
      <c r="F1101">
        <v>32524</v>
      </c>
      <c r="G1101">
        <v>799</v>
      </c>
      <c r="H1101">
        <v>2.5185185185185186</v>
      </c>
      <c r="I1101">
        <v>50903</v>
      </c>
      <c r="J1101">
        <v>19.850000000000001</v>
      </c>
      <c r="K1101">
        <v>1.6</v>
      </c>
      <c r="L1101">
        <v>-0.39999999999999991</v>
      </c>
      <c r="M1101">
        <v>-19.999999999999996</v>
      </c>
      <c r="N1101">
        <v>1046000</v>
      </c>
      <c r="O1101">
        <v>172400</v>
      </c>
      <c r="P1101">
        <v>16800</v>
      </c>
      <c r="Q1101">
        <v>1.55</v>
      </c>
      <c r="R1101">
        <v>16900</v>
      </c>
      <c r="S1101">
        <v>1.6</v>
      </c>
      <c r="T1101">
        <v>16510.8</v>
      </c>
      <c r="U1101" t="s">
        <v>216</v>
      </c>
      <c r="V1101" s="5">
        <v>0.60902777777777783</v>
      </c>
    </row>
    <row r="1102" spans="1:22" x14ac:dyDescent="0.3">
      <c r="A1102">
        <v>68</v>
      </c>
      <c r="B1102">
        <v>17250</v>
      </c>
      <c r="C1102" s="3">
        <v>44434</v>
      </c>
      <c r="D1102" t="s">
        <v>215</v>
      </c>
      <c r="E1102" t="s">
        <v>100</v>
      </c>
      <c r="F1102">
        <v>2720</v>
      </c>
      <c r="G1102">
        <v>182</v>
      </c>
      <c r="H1102">
        <v>7.1710007880220648</v>
      </c>
      <c r="I1102">
        <v>3634</v>
      </c>
      <c r="J1102">
        <v>20.8</v>
      </c>
      <c r="K1102">
        <v>1.45</v>
      </c>
      <c r="L1102">
        <v>-0.40000000000000013</v>
      </c>
      <c r="M1102">
        <v>-21.621621621621628</v>
      </c>
      <c r="N1102">
        <v>125300</v>
      </c>
      <c r="O1102">
        <v>50200</v>
      </c>
      <c r="P1102">
        <v>1200</v>
      </c>
      <c r="Q1102">
        <v>1.4</v>
      </c>
      <c r="R1102">
        <v>200</v>
      </c>
      <c r="S1102">
        <v>1.45</v>
      </c>
      <c r="T1102">
        <v>16510.8</v>
      </c>
      <c r="U1102" t="s">
        <v>216</v>
      </c>
      <c r="V1102" s="5">
        <v>0.60902777777777783</v>
      </c>
    </row>
    <row r="1103" spans="1:22" x14ac:dyDescent="0.3">
      <c r="A1103">
        <v>69</v>
      </c>
      <c r="B1103">
        <v>17300</v>
      </c>
      <c r="C1103" s="3">
        <v>44434</v>
      </c>
      <c r="D1103" t="s">
        <v>215</v>
      </c>
      <c r="E1103" t="s">
        <v>101</v>
      </c>
      <c r="F1103">
        <v>23378</v>
      </c>
      <c r="G1103">
        <v>-4101</v>
      </c>
      <c r="H1103">
        <v>-14.924123876414717</v>
      </c>
      <c r="I1103">
        <v>44034</v>
      </c>
      <c r="J1103">
        <v>22.12</v>
      </c>
      <c r="K1103">
        <v>1.4</v>
      </c>
      <c r="L1103">
        <v>-0.30000000000000004</v>
      </c>
      <c r="M1103">
        <v>-17.647058823529417</v>
      </c>
      <c r="N1103">
        <v>874000</v>
      </c>
      <c r="O1103">
        <v>117050</v>
      </c>
      <c r="P1103">
        <v>7400</v>
      </c>
      <c r="Q1103">
        <v>1.4</v>
      </c>
      <c r="R1103">
        <v>6450</v>
      </c>
      <c r="S1103">
        <v>1.45</v>
      </c>
      <c r="T1103">
        <v>16510.8</v>
      </c>
      <c r="U1103" t="s">
        <v>216</v>
      </c>
      <c r="V1103" s="5">
        <v>0.60902777777777783</v>
      </c>
    </row>
    <row r="1104" spans="1:22" x14ac:dyDescent="0.3">
      <c r="A1104">
        <v>70</v>
      </c>
      <c r="B1104">
        <v>17350</v>
      </c>
      <c r="C1104" s="3">
        <v>44434</v>
      </c>
      <c r="D1104" t="s">
        <v>215</v>
      </c>
      <c r="E1104" t="s">
        <v>102</v>
      </c>
      <c r="F1104">
        <v>745</v>
      </c>
      <c r="G1104">
        <v>-40</v>
      </c>
      <c r="H1104">
        <v>-5.0955414012738851</v>
      </c>
      <c r="I1104">
        <v>743</v>
      </c>
      <c r="J1104">
        <v>23.11</v>
      </c>
      <c r="K1104">
        <v>1.3</v>
      </c>
      <c r="L1104">
        <v>-0.39999999999999991</v>
      </c>
      <c r="M1104">
        <v>-23.529411764705877</v>
      </c>
      <c r="N1104">
        <v>84750</v>
      </c>
      <c r="O1104">
        <v>56900</v>
      </c>
      <c r="P1104">
        <v>100</v>
      </c>
      <c r="Q1104">
        <v>1.25</v>
      </c>
      <c r="R1104">
        <v>2200</v>
      </c>
      <c r="S1104">
        <v>1.45</v>
      </c>
      <c r="T1104">
        <v>16510.8</v>
      </c>
      <c r="U1104" t="s">
        <v>216</v>
      </c>
      <c r="V1104" s="5">
        <v>0.60902777777777783</v>
      </c>
    </row>
    <row r="1105" spans="1:22" x14ac:dyDescent="0.3">
      <c r="A1105">
        <v>71</v>
      </c>
      <c r="B1105">
        <v>17400</v>
      </c>
      <c r="C1105" s="3">
        <v>44434</v>
      </c>
      <c r="D1105" t="s">
        <v>215</v>
      </c>
      <c r="E1105" t="s">
        <v>103</v>
      </c>
      <c r="F1105">
        <v>16367</v>
      </c>
      <c r="G1105">
        <v>933</v>
      </c>
      <c r="H1105">
        <v>6.0450952442659061</v>
      </c>
      <c r="I1105">
        <v>23074</v>
      </c>
      <c r="J1105">
        <v>24.19</v>
      </c>
      <c r="K1105">
        <v>1.25</v>
      </c>
      <c r="L1105">
        <v>-0.35000000000000009</v>
      </c>
      <c r="M1105">
        <v>-21.875000000000007</v>
      </c>
      <c r="N1105">
        <v>655450</v>
      </c>
      <c r="O1105">
        <v>97500</v>
      </c>
      <c r="P1105">
        <v>3450</v>
      </c>
      <c r="Q1105">
        <v>1.25</v>
      </c>
      <c r="R1105">
        <v>2900</v>
      </c>
      <c r="S1105">
        <v>1.3</v>
      </c>
      <c r="T1105">
        <v>16510.8</v>
      </c>
      <c r="U1105" t="s">
        <v>216</v>
      </c>
      <c r="V1105" s="5">
        <v>0.60902777777777783</v>
      </c>
    </row>
    <row r="1106" spans="1:22" x14ac:dyDescent="0.3">
      <c r="A1106">
        <v>72</v>
      </c>
      <c r="B1106">
        <v>17450</v>
      </c>
      <c r="C1106" s="3">
        <v>44434</v>
      </c>
      <c r="D1106" t="s">
        <v>215</v>
      </c>
      <c r="E1106" t="s">
        <v>104</v>
      </c>
      <c r="F1106">
        <v>239</v>
      </c>
      <c r="G1106">
        <v>7</v>
      </c>
      <c r="H1106">
        <v>3.0172413793103448</v>
      </c>
      <c r="I1106">
        <v>474</v>
      </c>
      <c r="J1106">
        <v>25.61</v>
      </c>
      <c r="K1106">
        <v>1.3</v>
      </c>
      <c r="L1106">
        <v>-0.25</v>
      </c>
      <c r="M1106">
        <v>-16.129032258064516</v>
      </c>
      <c r="N1106">
        <v>85950</v>
      </c>
      <c r="O1106">
        <v>33350</v>
      </c>
      <c r="P1106">
        <v>50</v>
      </c>
      <c r="Q1106">
        <v>1.2</v>
      </c>
      <c r="R1106">
        <v>1400</v>
      </c>
      <c r="S1106">
        <v>1.4</v>
      </c>
      <c r="T1106">
        <v>16510.8</v>
      </c>
      <c r="U1106" t="s">
        <v>216</v>
      </c>
      <c r="V1106" s="5">
        <v>0.60902777777777783</v>
      </c>
    </row>
    <row r="1107" spans="1:22" x14ac:dyDescent="0.3">
      <c r="A1107">
        <v>73</v>
      </c>
      <c r="B1107">
        <v>17500</v>
      </c>
      <c r="C1107" s="3">
        <v>44434</v>
      </c>
      <c r="D1107" t="s">
        <v>215</v>
      </c>
      <c r="E1107" t="s">
        <v>105</v>
      </c>
      <c r="F1107">
        <v>51064</v>
      </c>
      <c r="G1107">
        <v>1542</v>
      </c>
      <c r="H1107">
        <v>3.1137676184322118</v>
      </c>
      <c r="I1107">
        <v>79811</v>
      </c>
      <c r="J1107">
        <v>26.26</v>
      </c>
      <c r="K1107">
        <v>1.3</v>
      </c>
      <c r="L1107">
        <v>-0.30000000000000004</v>
      </c>
      <c r="M1107">
        <v>-18.750000000000004</v>
      </c>
      <c r="N1107">
        <v>2134100</v>
      </c>
      <c r="O1107">
        <v>205250</v>
      </c>
      <c r="P1107">
        <v>9700</v>
      </c>
      <c r="Q1107">
        <v>1.25</v>
      </c>
      <c r="R1107">
        <v>9650</v>
      </c>
      <c r="S1107">
        <v>1.3</v>
      </c>
      <c r="T1107">
        <v>16510.8</v>
      </c>
      <c r="U1107" t="s">
        <v>216</v>
      </c>
      <c r="V1107" s="5">
        <v>0.60902777777777783</v>
      </c>
    </row>
    <row r="1108" spans="1:22" x14ac:dyDescent="0.3">
      <c r="A1108">
        <v>74</v>
      </c>
      <c r="B1108">
        <v>17550</v>
      </c>
      <c r="C1108" s="3">
        <v>44434</v>
      </c>
      <c r="D1108" t="s">
        <v>215</v>
      </c>
      <c r="E1108" t="s">
        <v>106</v>
      </c>
      <c r="F1108">
        <v>226</v>
      </c>
      <c r="G1108">
        <v>81</v>
      </c>
      <c r="H1108">
        <v>55.862068965517238</v>
      </c>
      <c r="I1108">
        <v>4632</v>
      </c>
      <c r="J1108">
        <v>27.11</v>
      </c>
      <c r="K1108">
        <v>1.1499999999999999</v>
      </c>
      <c r="L1108">
        <v>-0.30000000000000004</v>
      </c>
      <c r="M1108">
        <v>-20.689655172413797</v>
      </c>
      <c r="N1108">
        <v>87000</v>
      </c>
      <c r="O1108">
        <v>30800</v>
      </c>
      <c r="P1108">
        <v>400</v>
      </c>
      <c r="Q1108">
        <v>1.1499999999999999</v>
      </c>
      <c r="R1108">
        <v>550</v>
      </c>
      <c r="S1108">
        <v>1.25</v>
      </c>
      <c r="T1108">
        <v>16510.8</v>
      </c>
      <c r="U1108" t="s">
        <v>216</v>
      </c>
      <c r="V1108" s="5">
        <v>0.60902777777777783</v>
      </c>
    </row>
    <row r="1109" spans="1:22" x14ac:dyDescent="0.3">
      <c r="A1109">
        <v>75</v>
      </c>
      <c r="B1109">
        <v>17600</v>
      </c>
      <c r="C1109" s="3">
        <v>44434</v>
      </c>
      <c r="D1109" t="s">
        <v>215</v>
      </c>
      <c r="E1109" t="s">
        <v>107</v>
      </c>
      <c r="F1109">
        <v>6758</v>
      </c>
      <c r="G1109">
        <v>2799</v>
      </c>
      <c r="H1109">
        <v>70.699671634251075</v>
      </c>
      <c r="I1109">
        <v>17773</v>
      </c>
      <c r="J1109">
        <v>28.24</v>
      </c>
      <c r="K1109">
        <v>1.1000000000000001</v>
      </c>
      <c r="L1109">
        <v>-0.29999999999999982</v>
      </c>
      <c r="M1109">
        <v>-21.428571428571416</v>
      </c>
      <c r="N1109">
        <v>475200</v>
      </c>
      <c r="O1109">
        <v>57900</v>
      </c>
      <c r="P1109">
        <v>5100</v>
      </c>
      <c r="Q1109">
        <v>1.1000000000000001</v>
      </c>
      <c r="R1109">
        <v>5350</v>
      </c>
      <c r="S1109">
        <v>1.1499999999999999</v>
      </c>
      <c r="T1109">
        <v>16510.8</v>
      </c>
      <c r="U1109" t="s">
        <v>216</v>
      </c>
      <c r="V1109" s="5">
        <v>0.60902777777777783</v>
      </c>
    </row>
    <row r="1110" spans="1:22" x14ac:dyDescent="0.3">
      <c r="A1110">
        <v>76</v>
      </c>
      <c r="B1110">
        <v>17650</v>
      </c>
      <c r="C1110" s="3">
        <v>44434</v>
      </c>
      <c r="D1110" t="s">
        <v>215</v>
      </c>
      <c r="E1110" t="s">
        <v>108</v>
      </c>
      <c r="F1110">
        <v>191</v>
      </c>
      <c r="G1110">
        <v>73</v>
      </c>
      <c r="H1110">
        <v>61.864406779661017</v>
      </c>
      <c r="I1110">
        <v>16335</v>
      </c>
      <c r="J1110">
        <v>29.2</v>
      </c>
      <c r="K1110">
        <v>0.95</v>
      </c>
      <c r="L1110">
        <v>-0.25</v>
      </c>
      <c r="M1110">
        <v>-20.833333333333336</v>
      </c>
      <c r="N1110">
        <v>90550</v>
      </c>
      <c r="O1110">
        <v>24500</v>
      </c>
      <c r="P1110">
        <v>2500</v>
      </c>
      <c r="Q1110">
        <v>0.95</v>
      </c>
      <c r="R1110">
        <v>500</v>
      </c>
      <c r="S1110">
        <v>1.05</v>
      </c>
      <c r="T1110">
        <v>16510.8</v>
      </c>
      <c r="U1110" t="s">
        <v>216</v>
      </c>
      <c r="V1110" s="5">
        <v>0.60902777777777783</v>
      </c>
    </row>
    <row r="1111" spans="1:22" x14ac:dyDescent="0.3">
      <c r="A1111">
        <v>77</v>
      </c>
      <c r="B1111">
        <v>17700</v>
      </c>
      <c r="C1111" s="3">
        <v>44434</v>
      </c>
      <c r="D1111" t="s">
        <v>215</v>
      </c>
      <c r="E1111" t="s">
        <v>109</v>
      </c>
      <c r="F1111">
        <v>5507</v>
      </c>
      <c r="G1111">
        <v>-31</v>
      </c>
      <c r="H1111">
        <v>-0.55976886962802452</v>
      </c>
      <c r="I1111">
        <v>10057</v>
      </c>
      <c r="J1111">
        <v>29.75</v>
      </c>
      <c r="K1111">
        <v>0.85</v>
      </c>
      <c r="L1111">
        <v>-0.25000000000000011</v>
      </c>
      <c r="M1111">
        <v>-22.727272727272734</v>
      </c>
      <c r="N1111">
        <v>434250</v>
      </c>
      <c r="O1111">
        <v>56150</v>
      </c>
      <c r="P1111">
        <v>2800</v>
      </c>
      <c r="Q1111">
        <v>0.85</v>
      </c>
      <c r="R1111">
        <v>2800</v>
      </c>
      <c r="S1111">
        <v>0.9</v>
      </c>
      <c r="T1111">
        <v>16510.8</v>
      </c>
      <c r="U1111" t="s">
        <v>216</v>
      </c>
      <c r="V1111" s="5">
        <v>0.60902777777777783</v>
      </c>
    </row>
    <row r="1112" spans="1:22" x14ac:dyDescent="0.3">
      <c r="A1112">
        <v>78</v>
      </c>
      <c r="B1112">
        <v>17750</v>
      </c>
      <c r="C1112" s="3">
        <v>44434</v>
      </c>
      <c r="D1112" t="s">
        <v>215</v>
      </c>
      <c r="E1112" t="s">
        <v>110</v>
      </c>
      <c r="F1112">
        <v>177</v>
      </c>
      <c r="G1112">
        <v>51</v>
      </c>
      <c r="H1112">
        <v>40.476190476190474</v>
      </c>
      <c r="I1112">
        <v>14003</v>
      </c>
      <c r="J1112">
        <v>30.42</v>
      </c>
      <c r="K1112">
        <v>0.75</v>
      </c>
      <c r="L1112">
        <v>-0.44999999999999996</v>
      </c>
      <c r="M1112">
        <v>-37.5</v>
      </c>
      <c r="N1112">
        <v>71800</v>
      </c>
      <c r="O1112">
        <v>28550</v>
      </c>
      <c r="P1112">
        <v>2250</v>
      </c>
      <c r="Q1112">
        <v>0.7</v>
      </c>
      <c r="R1112">
        <v>1400</v>
      </c>
      <c r="S1112">
        <v>0.9</v>
      </c>
      <c r="T1112">
        <v>16510.8</v>
      </c>
      <c r="U1112" t="s">
        <v>216</v>
      </c>
      <c r="V1112" s="5">
        <v>0.60902777777777783</v>
      </c>
    </row>
    <row r="1113" spans="1:22" x14ac:dyDescent="0.3">
      <c r="A1113">
        <v>79</v>
      </c>
      <c r="B1113">
        <v>17800</v>
      </c>
      <c r="C1113" s="3">
        <v>44434</v>
      </c>
      <c r="D1113" t="s">
        <v>215</v>
      </c>
      <c r="E1113" t="s">
        <v>111</v>
      </c>
      <c r="F1113">
        <v>8273</v>
      </c>
      <c r="G1113">
        <v>2799</v>
      </c>
      <c r="H1113">
        <v>51.132626963829011</v>
      </c>
      <c r="I1113">
        <v>9630</v>
      </c>
      <c r="J1113">
        <v>31.25</v>
      </c>
      <c r="K1113">
        <v>0.75</v>
      </c>
      <c r="L1113">
        <v>-0.30000000000000004</v>
      </c>
      <c r="M1113">
        <v>-28.571428571428577</v>
      </c>
      <c r="N1113">
        <v>513100</v>
      </c>
      <c r="O1113">
        <v>75850</v>
      </c>
      <c r="P1113">
        <v>2700</v>
      </c>
      <c r="Q1113">
        <v>0.75</v>
      </c>
      <c r="R1113">
        <v>11650</v>
      </c>
      <c r="S1113">
        <v>0.8</v>
      </c>
      <c r="T1113">
        <v>16510.8</v>
      </c>
      <c r="U1113" t="s">
        <v>216</v>
      </c>
      <c r="V1113" s="5">
        <v>0.60902777777777783</v>
      </c>
    </row>
    <row r="1114" spans="1:22" x14ac:dyDescent="0.3">
      <c r="A1114">
        <v>80</v>
      </c>
      <c r="B1114">
        <v>17850</v>
      </c>
      <c r="C1114" s="3">
        <v>44434</v>
      </c>
      <c r="D1114" t="s">
        <v>215</v>
      </c>
      <c r="E1114" t="s">
        <v>112</v>
      </c>
      <c r="F1114">
        <v>425</v>
      </c>
      <c r="G1114">
        <v>288</v>
      </c>
      <c r="H1114">
        <v>210.21897810218979</v>
      </c>
      <c r="I1114">
        <v>3250</v>
      </c>
      <c r="J1114">
        <v>32.54</v>
      </c>
      <c r="K1114">
        <v>0.75</v>
      </c>
      <c r="L1114">
        <v>-0.30000000000000004</v>
      </c>
      <c r="M1114">
        <v>-28.571428571428577</v>
      </c>
      <c r="N1114">
        <v>64100</v>
      </c>
      <c r="O1114">
        <v>28900</v>
      </c>
      <c r="P1114">
        <v>400</v>
      </c>
      <c r="Q1114">
        <v>0.65</v>
      </c>
      <c r="R1114">
        <v>400</v>
      </c>
      <c r="S1114">
        <v>0.75</v>
      </c>
      <c r="T1114">
        <v>16510.8</v>
      </c>
      <c r="U1114" t="s">
        <v>216</v>
      </c>
      <c r="V1114" s="5">
        <v>0.60902777777777783</v>
      </c>
    </row>
    <row r="1115" spans="1:22" x14ac:dyDescent="0.3">
      <c r="A1115">
        <v>81</v>
      </c>
      <c r="B1115">
        <v>17900</v>
      </c>
      <c r="C1115" s="3">
        <v>44434</v>
      </c>
      <c r="D1115" t="s">
        <v>215</v>
      </c>
      <c r="E1115" t="s">
        <v>113</v>
      </c>
      <c r="F1115">
        <v>2367</v>
      </c>
      <c r="G1115">
        <v>833</v>
      </c>
      <c r="H1115">
        <v>54.302477183833119</v>
      </c>
      <c r="I1115">
        <v>3465</v>
      </c>
      <c r="J1115">
        <v>33.35</v>
      </c>
      <c r="K1115">
        <v>0.7</v>
      </c>
      <c r="L1115">
        <v>-0.20000000000000007</v>
      </c>
      <c r="M1115">
        <v>-22.222222222222229</v>
      </c>
      <c r="N1115">
        <v>304250</v>
      </c>
      <c r="O1115">
        <v>59050</v>
      </c>
      <c r="P1115">
        <v>350</v>
      </c>
      <c r="Q1115">
        <v>0.7</v>
      </c>
      <c r="R1115">
        <v>200</v>
      </c>
      <c r="S1115">
        <v>0.75</v>
      </c>
      <c r="T1115">
        <v>16510.8</v>
      </c>
      <c r="U1115" t="s">
        <v>216</v>
      </c>
      <c r="V1115" s="5">
        <v>0.60902777777777783</v>
      </c>
    </row>
    <row r="1116" spans="1:22" x14ac:dyDescent="0.3">
      <c r="A1116">
        <v>82</v>
      </c>
      <c r="B1116">
        <v>17950</v>
      </c>
      <c r="C1116" s="3">
        <v>44434</v>
      </c>
      <c r="D1116" t="s">
        <v>215</v>
      </c>
      <c r="E1116" t="s">
        <v>114</v>
      </c>
      <c r="F1116">
        <v>549</v>
      </c>
      <c r="G1116">
        <v>103</v>
      </c>
      <c r="H1116">
        <v>23.094170403587444</v>
      </c>
      <c r="I1116">
        <v>4183</v>
      </c>
      <c r="J1116">
        <v>34.119999999999997</v>
      </c>
      <c r="K1116">
        <v>0.65</v>
      </c>
      <c r="L1116">
        <v>-0.19999999999999996</v>
      </c>
      <c r="M1116">
        <v>-23.529411764705877</v>
      </c>
      <c r="N1116">
        <v>62200</v>
      </c>
      <c r="O1116">
        <v>25400</v>
      </c>
      <c r="P1116">
        <v>1600</v>
      </c>
      <c r="Q1116">
        <v>0.65</v>
      </c>
      <c r="R1116">
        <v>500</v>
      </c>
      <c r="S1116">
        <v>0.75</v>
      </c>
      <c r="T1116">
        <v>16510.8</v>
      </c>
      <c r="U1116" t="s">
        <v>216</v>
      </c>
      <c r="V1116" s="5">
        <v>0.60902777777777783</v>
      </c>
    </row>
    <row r="1117" spans="1:22" x14ac:dyDescent="0.3">
      <c r="A1117">
        <v>83</v>
      </c>
      <c r="B1117">
        <v>18000</v>
      </c>
      <c r="C1117" s="3">
        <v>44434</v>
      </c>
      <c r="D1117" t="s">
        <v>215</v>
      </c>
      <c r="E1117" t="s">
        <v>115</v>
      </c>
      <c r="F1117">
        <v>22225</v>
      </c>
      <c r="G1117">
        <v>1667</v>
      </c>
      <c r="H1117">
        <v>8.1087654441093484</v>
      </c>
      <c r="I1117">
        <v>17915</v>
      </c>
      <c r="J1117">
        <v>35.15</v>
      </c>
      <c r="K1117">
        <v>0.7</v>
      </c>
      <c r="L1117">
        <v>-0.15000000000000002</v>
      </c>
      <c r="M1117">
        <v>-17.647058823529417</v>
      </c>
      <c r="N1117">
        <v>1231600</v>
      </c>
      <c r="O1117">
        <v>197350</v>
      </c>
      <c r="P1117">
        <v>50650</v>
      </c>
      <c r="Q1117">
        <v>0.65</v>
      </c>
      <c r="R1117">
        <v>52250</v>
      </c>
      <c r="S1117">
        <v>0.7</v>
      </c>
      <c r="T1117">
        <v>16510.8</v>
      </c>
      <c r="U1117" t="s">
        <v>216</v>
      </c>
      <c r="V1117" s="5">
        <v>0.60902777777777783</v>
      </c>
    </row>
    <row r="1118" spans="1:22" x14ac:dyDescent="0.3">
      <c r="A1118">
        <v>84</v>
      </c>
      <c r="B1118">
        <v>18050</v>
      </c>
      <c r="C1118" s="3">
        <v>44434</v>
      </c>
      <c r="D1118" t="s">
        <v>215</v>
      </c>
      <c r="E1118" t="s">
        <v>116</v>
      </c>
      <c r="F1118">
        <v>330</v>
      </c>
      <c r="G1118">
        <v>268</v>
      </c>
      <c r="H1118">
        <v>432.25806451612902</v>
      </c>
      <c r="I1118">
        <v>2328</v>
      </c>
      <c r="J1118">
        <v>36.450000000000003</v>
      </c>
      <c r="K1118">
        <v>0.7</v>
      </c>
      <c r="L1118">
        <v>-0.15000000000000002</v>
      </c>
      <c r="M1118">
        <v>-17.647058823529417</v>
      </c>
      <c r="N1118">
        <v>69800</v>
      </c>
      <c r="O1118">
        <v>39750</v>
      </c>
      <c r="P1118">
        <v>550</v>
      </c>
      <c r="Q1118">
        <v>0.7</v>
      </c>
      <c r="R1118">
        <v>50</v>
      </c>
      <c r="S1118">
        <v>0.75</v>
      </c>
      <c r="T1118">
        <v>16510.8</v>
      </c>
      <c r="U1118" t="s">
        <v>216</v>
      </c>
      <c r="V1118" s="5">
        <v>0.60902777777777783</v>
      </c>
    </row>
    <row r="1119" spans="1:22" x14ac:dyDescent="0.3">
      <c r="A1119">
        <v>85</v>
      </c>
      <c r="B1119">
        <v>18100</v>
      </c>
      <c r="C1119" s="3">
        <v>44434</v>
      </c>
      <c r="D1119" t="s">
        <v>215</v>
      </c>
      <c r="E1119" t="s">
        <v>211</v>
      </c>
      <c r="F1119">
        <v>2331</v>
      </c>
      <c r="G1119">
        <v>374</v>
      </c>
      <c r="H1119">
        <v>19.110884006131833</v>
      </c>
      <c r="I1119">
        <v>9348</v>
      </c>
      <c r="J1119">
        <v>37.19</v>
      </c>
      <c r="K1119">
        <v>0.65</v>
      </c>
      <c r="L1119">
        <v>-0.19999999999999996</v>
      </c>
      <c r="M1119">
        <v>-23.529411764705877</v>
      </c>
      <c r="N1119">
        <v>412750</v>
      </c>
      <c r="O1119">
        <v>55800</v>
      </c>
      <c r="P1119">
        <v>1500</v>
      </c>
      <c r="Q1119">
        <v>0.65</v>
      </c>
      <c r="R1119">
        <v>6350</v>
      </c>
      <c r="S1119">
        <v>0.7</v>
      </c>
      <c r="T1119">
        <v>16510.8</v>
      </c>
      <c r="U1119" t="s">
        <v>216</v>
      </c>
      <c r="V1119" s="5">
        <v>0.60902777777777783</v>
      </c>
    </row>
    <row r="1120" spans="1:22" x14ac:dyDescent="0.3">
      <c r="A1120">
        <v>0</v>
      </c>
      <c r="B1120">
        <v>13850</v>
      </c>
      <c r="C1120" s="3">
        <v>44434</v>
      </c>
      <c r="D1120" t="s">
        <v>215</v>
      </c>
      <c r="E1120" t="s">
        <v>117</v>
      </c>
      <c r="F1120">
        <v>5535</v>
      </c>
      <c r="G1120">
        <v>362</v>
      </c>
      <c r="H1120">
        <v>6.997873574328243</v>
      </c>
      <c r="I1120">
        <v>2587</v>
      </c>
      <c r="J1120">
        <v>69.98</v>
      </c>
      <c r="K1120">
        <v>0.75</v>
      </c>
      <c r="L1120">
        <v>-0.19999999999999996</v>
      </c>
      <c r="M1120">
        <v>-21.052631578947363</v>
      </c>
      <c r="N1120">
        <v>243300</v>
      </c>
      <c r="O1120">
        <v>59800</v>
      </c>
      <c r="P1120">
        <v>3700</v>
      </c>
      <c r="Q1120">
        <v>0.7</v>
      </c>
      <c r="R1120">
        <v>5750</v>
      </c>
      <c r="S1120">
        <v>0.75</v>
      </c>
      <c r="T1120">
        <v>16510.8</v>
      </c>
      <c r="U1120" t="s">
        <v>217</v>
      </c>
      <c r="V1120" s="5">
        <v>0.60902777777777783</v>
      </c>
    </row>
    <row r="1121" spans="1:22" x14ac:dyDescent="0.3">
      <c r="A1121">
        <v>1</v>
      </c>
      <c r="B1121">
        <v>13900</v>
      </c>
      <c r="C1121" s="3">
        <v>44434</v>
      </c>
      <c r="D1121" t="s">
        <v>215</v>
      </c>
      <c r="E1121" t="s">
        <v>118</v>
      </c>
      <c r="F1121">
        <v>1632</v>
      </c>
      <c r="G1121">
        <v>-4</v>
      </c>
      <c r="H1121">
        <v>-0.24449877750611246</v>
      </c>
      <c r="I1121">
        <v>1202</v>
      </c>
      <c r="J1121">
        <v>68.680000000000007</v>
      </c>
      <c r="K1121">
        <v>0.75</v>
      </c>
      <c r="L1121">
        <v>-0.19999999999999996</v>
      </c>
      <c r="M1121">
        <v>-21.052631578947363</v>
      </c>
      <c r="N1121">
        <v>296100</v>
      </c>
      <c r="O1121">
        <v>48200</v>
      </c>
      <c r="P1121">
        <v>3100</v>
      </c>
      <c r="Q1121">
        <v>0.75</v>
      </c>
      <c r="R1121">
        <v>2450</v>
      </c>
      <c r="S1121">
        <v>0.85</v>
      </c>
      <c r="T1121">
        <v>16510.8</v>
      </c>
      <c r="U1121" t="s">
        <v>217</v>
      </c>
      <c r="V1121" s="5">
        <v>0.60902777777777783</v>
      </c>
    </row>
    <row r="1122" spans="1:22" x14ac:dyDescent="0.3">
      <c r="A1122">
        <v>2</v>
      </c>
      <c r="B1122">
        <v>13950</v>
      </c>
      <c r="C1122" s="3">
        <v>44434</v>
      </c>
      <c r="D1122" t="s">
        <v>215</v>
      </c>
      <c r="E1122" t="s">
        <v>119</v>
      </c>
      <c r="F1122">
        <v>45</v>
      </c>
      <c r="G1122">
        <v>17</v>
      </c>
      <c r="H1122">
        <v>60.714285714285715</v>
      </c>
      <c r="I1122">
        <v>1978</v>
      </c>
      <c r="J1122">
        <v>68.22</v>
      </c>
      <c r="K1122">
        <v>0.85</v>
      </c>
      <c r="L1122">
        <v>-0.25000000000000011</v>
      </c>
      <c r="M1122">
        <v>-22.727272727272734</v>
      </c>
      <c r="N1122">
        <v>60800</v>
      </c>
      <c r="O1122">
        <v>39350</v>
      </c>
      <c r="P1122">
        <v>1250</v>
      </c>
      <c r="Q1122">
        <v>0.8</v>
      </c>
      <c r="R1122">
        <v>550</v>
      </c>
      <c r="S1122">
        <v>0.85</v>
      </c>
      <c r="T1122">
        <v>16510.8</v>
      </c>
      <c r="U1122" t="s">
        <v>217</v>
      </c>
      <c r="V1122" s="5">
        <v>0.60902777777777783</v>
      </c>
    </row>
    <row r="1123" spans="1:22" x14ac:dyDescent="0.3">
      <c r="A1123">
        <v>3</v>
      </c>
      <c r="B1123">
        <v>14000</v>
      </c>
      <c r="C1123" s="3">
        <v>44434</v>
      </c>
      <c r="D1123" t="s">
        <v>215</v>
      </c>
      <c r="E1123" t="s">
        <v>120</v>
      </c>
      <c r="F1123">
        <v>34164</v>
      </c>
      <c r="G1123">
        <v>-1134</v>
      </c>
      <c r="H1123">
        <v>-3.2126466088730239</v>
      </c>
      <c r="I1123">
        <v>6181</v>
      </c>
      <c r="J1123">
        <v>67.66</v>
      </c>
      <c r="K1123">
        <v>1</v>
      </c>
      <c r="L1123">
        <v>-0.10000000000000009</v>
      </c>
      <c r="M1123">
        <v>-9.0909090909090988</v>
      </c>
      <c r="N1123">
        <v>922900</v>
      </c>
      <c r="O1123">
        <v>77050</v>
      </c>
      <c r="P1123">
        <v>6800</v>
      </c>
      <c r="Q1123">
        <v>0.9</v>
      </c>
      <c r="R1123">
        <v>2300</v>
      </c>
      <c r="S1123">
        <v>1</v>
      </c>
      <c r="T1123">
        <v>16510.8</v>
      </c>
      <c r="U1123" t="s">
        <v>217</v>
      </c>
      <c r="V1123" s="5">
        <v>0.60902777777777783</v>
      </c>
    </row>
    <row r="1124" spans="1:22" x14ac:dyDescent="0.3">
      <c r="A1124">
        <v>4</v>
      </c>
      <c r="B1124">
        <v>14050</v>
      </c>
      <c r="C1124" s="3">
        <v>44434</v>
      </c>
      <c r="D1124" t="s">
        <v>215</v>
      </c>
      <c r="E1124" t="s">
        <v>121</v>
      </c>
      <c r="F1124">
        <v>3</v>
      </c>
      <c r="G1124">
        <v>1</v>
      </c>
      <c r="H1124">
        <v>50</v>
      </c>
      <c r="I1124">
        <v>5</v>
      </c>
      <c r="J1124">
        <v>67.349999999999994</v>
      </c>
      <c r="K1124">
        <v>1.1000000000000001</v>
      </c>
      <c r="L1124">
        <v>5.0000000000000044E-2</v>
      </c>
      <c r="M1124">
        <v>4.7619047619047654</v>
      </c>
      <c r="N1124">
        <v>57150</v>
      </c>
      <c r="O1124">
        <v>10750</v>
      </c>
      <c r="P1124">
        <v>50</v>
      </c>
      <c r="Q1124">
        <v>1.05</v>
      </c>
      <c r="R1124">
        <v>1000</v>
      </c>
      <c r="S1124">
        <v>1.1499999999999999</v>
      </c>
      <c r="T1124">
        <v>16510.8</v>
      </c>
      <c r="U1124" t="s">
        <v>217</v>
      </c>
      <c r="V1124" s="5">
        <v>0.60902777777777783</v>
      </c>
    </row>
    <row r="1125" spans="1:22" x14ac:dyDescent="0.3">
      <c r="A1125">
        <v>5</v>
      </c>
      <c r="B1125">
        <v>14100</v>
      </c>
      <c r="C1125" s="3">
        <v>44434</v>
      </c>
      <c r="D1125" t="s">
        <v>215</v>
      </c>
      <c r="E1125" t="s">
        <v>122</v>
      </c>
      <c r="F1125">
        <v>1980</v>
      </c>
      <c r="G1125">
        <v>-8</v>
      </c>
      <c r="H1125">
        <v>-0.4024144869215292</v>
      </c>
      <c r="I1125">
        <v>2763</v>
      </c>
      <c r="J1125">
        <v>65.03</v>
      </c>
      <c r="K1125">
        <v>1</v>
      </c>
      <c r="L1125">
        <v>-0.19999999999999996</v>
      </c>
      <c r="M1125">
        <v>-16.666666666666664</v>
      </c>
      <c r="N1125">
        <v>265850</v>
      </c>
      <c r="O1125">
        <v>42250</v>
      </c>
      <c r="P1125">
        <v>1500</v>
      </c>
      <c r="Q1125">
        <v>0.95</v>
      </c>
      <c r="R1125">
        <v>21450</v>
      </c>
      <c r="S1125">
        <v>1</v>
      </c>
      <c r="T1125">
        <v>16510.8</v>
      </c>
      <c r="U1125" t="s">
        <v>217</v>
      </c>
      <c r="V1125" s="5">
        <v>0.60902777777777783</v>
      </c>
    </row>
    <row r="1126" spans="1:22" x14ac:dyDescent="0.3">
      <c r="A1126">
        <v>6</v>
      </c>
      <c r="B1126">
        <v>14150</v>
      </c>
      <c r="C1126" s="3">
        <v>44434</v>
      </c>
      <c r="D1126" t="s">
        <v>215</v>
      </c>
      <c r="E1126" t="s">
        <v>123</v>
      </c>
      <c r="F1126">
        <v>20</v>
      </c>
      <c r="G1126">
        <v>-50</v>
      </c>
      <c r="H1126">
        <v>-71.428571428571431</v>
      </c>
      <c r="I1126">
        <v>128</v>
      </c>
      <c r="J1126">
        <v>64.69</v>
      </c>
      <c r="K1126">
        <v>1.05</v>
      </c>
      <c r="L1126">
        <v>-0.14999999999999991</v>
      </c>
      <c r="M1126">
        <v>-12.499999999999993</v>
      </c>
      <c r="N1126">
        <v>43050</v>
      </c>
      <c r="O1126">
        <v>11000</v>
      </c>
      <c r="P1126">
        <v>600</v>
      </c>
      <c r="Q1126">
        <v>0.95</v>
      </c>
      <c r="R1126">
        <v>1150</v>
      </c>
      <c r="S1126">
        <v>1.2</v>
      </c>
      <c r="T1126">
        <v>16510.8</v>
      </c>
      <c r="U1126" t="s">
        <v>217</v>
      </c>
      <c r="V1126" s="5">
        <v>0.60902777777777783</v>
      </c>
    </row>
    <row r="1127" spans="1:22" x14ac:dyDescent="0.3">
      <c r="A1127">
        <v>7</v>
      </c>
      <c r="B1127">
        <v>14200</v>
      </c>
      <c r="C1127" s="3">
        <v>44434</v>
      </c>
      <c r="D1127" t="s">
        <v>215</v>
      </c>
      <c r="E1127" t="s">
        <v>124</v>
      </c>
      <c r="F1127">
        <v>11579</v>
      </c>
      <c r="G1127">
        <v>336</v>
      </c>
      <c r="H1127">
        <v>2.9885261940763144</v>
      </c>
      <c r="I1127">
        <v>6410</v>
      </c>
      <c r="J1127">
        <v>63.66</v>
      </c>
      <c r="K1127">
        <v>1.1499999999999999</v>
      </c>
      <c r="L1127">
        <v>4.9999999999999822E-2</v>
      </c>
      <c r="M1127">
        <v>4.545454545454529</v>
      </c>
      <c r="N1127">
        <v>391050</v>
      </c>
      <c r="O1127">
        <v>38200</v>
      </c>
      <c r="P1127">
        <v>50</v>
      </c>
      <c r="Q1127">
        <v>1.1000000000000001</v>
      </c>
      <c r="R1127">
        <v>2650</v>
      </c>
      <c r="S1127">
        <v>1.1499999999999999</v>
      </c>
      <c r="T1127">
        <v>16510.8</v>
      </c>
      <c r="U1127" t="s">
        <v>217</v>
      </c>
      <c r="V1127" s="5">
        <v>0.60902777777777783</v>
      </c>
    </row>
    <row r="1128" spans="1:22" x14ac:dyDescent="0.3">
      <c r="A1128">
        <v>8</v>
      </c>
      <c r="B1128">
        <v>14250</v>
      </c>
      <c r="C1128" s="3">
        <v>44434</v>
      </c>
      <c r="D1128" t="s">
        <v>215</v>
      </c>
      <c r="E1128" t="s">
        <v>125</v>
      </c>
      <c r="F1128">
        <v>107</v>
      </c>
      <c r="G1128">
        <v>-161</v>
      </c>
      <c r="H1128">
        <v>-60.07462686567164</v>
      </c>
      <c r="I1128">
        <v>366</v>
      </c>
      <c r="J1128">
        <v>61.74</v>
      </c>
      <c r="K1128">
        <v>1.05</v>
      </c>
      <c r="L1128">
        <v>5.0000000000000044E-2</v>
      </c>
      <c r="M1128">
        <v>5.0000000000000044</v>
      </c>
      <c r="N1128">
        <v>49850</v>
      </c>
      <c r="O1128">
        <v>13450</v>
      </c>
      <c r="P1128">
        <v>50</v>
      </c>
      <c r="Q1128">
        <v>1.05</v>
      </c>
      <c r="R1128">
        <v>3000</v>
      </c>
      <c r="S1128">
        <v>1.4</v>
      </c>
      <c r="T1128">
        <v>16510.8</v>
      </c>
      <c r="U1128" t="s">
        <v>217</v>
      </c>
      <c r="V1128" s="5">
        <v>0.60902777777777783</v>
      </c>
    </row>
    <row r="1129" spans="1:22" x14ac:dyDescent="0.3">
      <c r="A1129">
        <v>9</v>
      </c>
      <c r="B1129">
        <v>14300</v>
      </c>
      <c r="C1129" s="3">
        <v>44434</v>
      </c>
      <c r="D1129" t="s">
        <v>215</v>
      </c>
      <c r="E1129" t="s">
        <v>126</v>
      </c>
      <c r="F1129">
        <v>1570</v>
      </c>
      <c r="G1129">
        <v>259</v>
      </c>
      <c r="H1129">
        <v>19.755911517925249</v>
      </c>
      <c r="I1129">
        <v>2952</v>
      </c>
      <c r="J1129">
        <v>60.72</v>
      </c>
      <c r="K1129">
        <v>1.1499999999999999</v>
      </c>
      <c r="L1129">
        <v>0</v>
      </c>
      <c r="M1129">
        <v>0</v>
      </c>
      <c r="N1129">
        <v>231100</v>
      </c>
      <c r="O1129">
        <v>29150</v>
      </c>
      <c r="P1129">
        <v>650</v>
      </c>
      <c r="Q1129">
        <v>1.1499999999999999</v>
      </c>
      <c r="R1129">
        <v>1500</v>
      </c>
      <c r="S1129">
        <v>1.25</v>
      </c>
      <c r="T1129">
        <v>16510.8</v>
      </c>
      <c r="U1129" t="s">
        <v>217</v>
      </c>
      <c r="V1129" s="5">
        <v>0.60902777777777783</v>
      </c>
    </row>
    <row r="1130" spans="1:22" x14ac:dyDescent="0.3">
      <c r="A1130">
        <v>10</v>
      </c>
      <c r="B1130">
        <v>14350</v>
      </c>
      <c r="C1130" s="3">
        <v>44434</v>
      </c>
      <c r="D1130" t="s">
        <v>215</v>
      </c>
      <c r="E1130" t="s">
        <v>127</v>
      </c>
      <c r="F1130">
        <v>65</v>
      </c>
      <c r="G1130">
        <v>-134</v>
      </c>
      <c r="H1130">
        <v>-67.336683417085425</v>
      </c>
      <c r="I1130">
        <v>284</v>
      </c>
      <c r="J1130">
        <v>59.11</v>
      </c>
      <c r="K1130">
        <v>1.05</v>
      </c>
      <c r="L1130">
        <v>0</v>
      </c>
      <c r="M1130">
        <v>0</v>
      </c>
      <c r="N1130">
        <v>59950</v>
      </c>
      <c r="O1130">
        <v>16550</v>
      </c>
      <c r="P1130">
        <v>1250</v>
      </c>
      <c r="Q1130">
        <v>1.05</v>
      </c>
      <c r="R1130">
        <v>1900</v>
      </c>
      <c r="S1130">
        <v>1.25</v>
      </c>
      <c r="T1130">
        <v>16510.8</v>
      </c>
      <c r="U1130" t="s">
        <v>217</v>
      </c>
      <c r="V1130" s="5">
        <v>0.60902777777777783</v>
      </c>
    </row>
    <row r="1131" spans="1:22" x14ac:dyDescent="0.3">
      <c r="A1131">
        <v>11</v>
      </c>
      <c r="B1131">
        <v>14400</v>
      </c>
      <c r="C1131" s="3">
        <v>44434</v>
      </c>
      <c r="D1131" t="s">
        <v>215</v>
      </c>
      <c r="E1131" t="s">
        <v>128</v>
      </c>
      <c r="F1131">
        <v>3334</v>
      </c>
      <c r="G1131">
        <v>-68</v>
      </c>
      <c r="H1131">
        <v>-1.9988242210464433</v>
      </c>
      <c r="I1131">
        <v>1051</v>
      </c>
      <c r="J1131">
        <v>58.08</v>
      </c>
      <c r="K1131">
        <v>1.2</v>
      </c>
      <c r="L1131">
        <v>9.9999999999999867E-2</v>
      </c>
      <c r="M1131">
        <v>9.0909090909090793</v>
      </c>
      <c r="N1131">
        <v>261450</v>
      </c>
      <c r="O1131">
        <v>33150</v>
      </c>
      <c r="P1131">
        <v>400</v>
      </c>
      <c r="Q1131">
        <v>1.1499999999999999</v>
      </c>
      <c r="R1131">
        <v>1950</v>
      </c>
      <c r="S1131">
        <v>1.4</v>
      </c>
      <c r="T1131">
        <v>16510.8</v>
      </c>
      <c r="U1131" t="s">
        <v>217</v>
      </c>
      <c r="V1131" s="5">
        <v>0.60902777777777783</v>
      </c>
    </row>
    <row r="1132" spans="1:22" x14ac:dyDescent="0.3">
      <c r="A1132">
        <v>12</v>
      </c>
      <c r="B1132">
        <v>14450</v>
      </c>
      <c r="C1132" s="3">
        <v>44434</v>
      </c>
      <c r="D1132" t="s">
        <v>215</v>
      </c>
      <c r="E1132" t="s">
        <v>129</v>
      </c>
      <c r="F1132">
        <v>13</v>
      </c>
      <c r="G1132">
        <v>-35</v>
      </c>
      <c r="H1132">
        <v>-72.916666666666671</v>
      </c>
      <c r="I1132">
        <v>60</v>
      </c>
      <c r="J1132">
        <v>57.3</v>
      </c>
      <c r="K1132">
        <v>1.2</v>
      </c>
      <c r="L1132">
        <v>0</v>
      </c>
      <c r="M1132">
        <v>0</v>
      </c>
      <c r="N1132">
        <v>56550</v>
      </c>
      <c r="O1132">
        <v>17400</v>
      </c>
      <c r="P1132">
        <v>200</v>
      </c>
      <c r="Q1132">
        <v>1.1499999999999999</v>
      </c>
      <c r="R1132">
        <v>3150</v>
      </c>
      <c r="S1132">
        <v>1.55</v>
      </c>
      <c r="T1132">
        <v>16510.8</v>
      </c>
      <c r="U1132" t="s">
        <v>217</v>
      </c>
      <c r="V1132" s="5">
        <v>0.60902777777777783</v>
      </c>
    </row>
    <row r="1133" spans="1:22" x14ac:dyDescent="0.3">
      <c r="A1133">
        <v>13</v>
      </c>
      <c r="B1133">
        <v>14500</v>
      </c>
      <c r="C1133" s="3">
        <v>44434</v>
      </c>
      <c r="D1133" t="s">
        <v>215</v>
      </c>
      <c r="E1133" t="s">
        <v>130</v>
      </c>
      <c r="F1133">
        <v>24312</v>
      </c>
      <c r="G1133">
        <v>-2985</v>
      </c>
      <c r="H1133">
        <v>-10.935267611825475</v>
      </c>
      <c r="I1133">
        <v>15447</v>
      </c>
      <c r="J1133">
        <v>56.23</v>
      </c>
      <c r="K1133">
        <v>1.35</v>
      </c>
      <c r="L1133">
        <v>0.20000000000000018</v>
      </c>
      <c r="M1133">
        <v>17.391304347826104</v>
      </c>
      <c r="N1133">
        <v>1116500</v>
      </c>
      <c r="O1133">
        <v>124450</v>
      </c>
      <c r="P1133">
        <v>7100</v>
      </c>
      <c r="Q1133">
        <v>1.3</v>
      </c>
      <c r="R1133">
        <v>10750</v>
      </c>
      <c r="S1133">
        <v>1.35</v>
      </c>
      <c r="T1133">
        <v>16510.8</v>
      </c>
      <c r="U1133" t="s">
        <v>217</v>
      </c>
      <c r="V1133" s="5">
        <v>0.60902777777777783</v>
      </c>
    </row>
    <row r="1134" spans="1:22" x14ac:dyDescent="0.3">
      <c r="A1134">
        <v>14</v>
      </c>
      <c r="B1134">
        <v>14550</v>
      </c>
      <c r="C1134" s="3">
        <v>44434</v>
      </c>
      <c r="D1134" t="s">
        <v>215</v>
      </c>
      <c r="E1134" t="s">
        <v>131</v>
      </c>
      <c r="F1134">
        <v>52</v>
      </c>
      <c r="G1134">
        <v>8</v>
      </c>
      <c r="H1134">
        <v>18.181818181818183</v>
      </c>
      <c r="I1134">
        <v>137</v>
      </c>
      <c r="J1134">
        <v>54.9</v>
      </c>
      <c r="K1134">
        <v>1.25</v>
      </c>
      <c r="L1134">
        <v>0</v>
      </c>
      <c r="M1134">
        <v>0</v>
      </c>
      <c r="N1134">
        <v>59700</v>
      </c>
      <c r="O1134">
        <v>13300</v>
      </c>
      <c r="P1134">
        <v>250</v>
      </c>
      <c r="Q1134">
        <v>1</v>
      </c>
      <c r="R1134">
        <v>250</v>
      </c>
      <c r="S1134">
        <v>1.45</v>
      </c>
      <c r="T1134">
        <v>16510.8</v>
      </c>
      <c r="U1134" t="s">
        <v>217</v>
      </c>
      <c r="V1134" s="5">
        <v>0.60902777777777783</v>
      </c>
    </row>
    <row r="1135" spans="1:22" x14ac:dyDescent="0.3">
      <c r="A1135">
        <v>15</v>
      </c>
      <c r="B1135">
        <v>14600</v>
      </c>
      <c r="C1135" s="3">
        <v>44434</v>
      </c>
      <c r="D1135" t="s">
        <v>215</v>
      </c>
      <c r="E1135" t="s">
        <v>132</v>
      </c>
      <c r="F1135">
        <v>3664</v>
      </c>
      <c r="G1135">
        <v>-637</v>
      </c>
      <c r="H1135">
        <v>-14.810509183910719</v>
      </c>
      <c r="I1135">
        <v>2165</v>
      </c>
      <c r="J1135">
        <v>54.04</v>
      </c>
      <c r="K1135">
        <v>1.3</v>
      </c>
      <c r="L1135">
        <v>0</v>
      </c>
      <c r="M1135">
        <v>0</v>
      </c>
      <c r="N1135">
        <v>291650</v>
      </c>
      <c r="O1135">
        <v>38200</v>
      </c>
      <c r="P1135">
        <v>2000</v>
      </c>
      <c r="Q1135">
        <v>1.3</v>
      </c>
      <c r="R1135">
        <v>5000</v>
      </c>
      <c r="S1135">
        <v>1.4</v>
      </c>
      <c r="T1135">
        <v>16510.8</v>
      </c>
      <c r="U1135" t="s">
        <v>217</v>
      </c>
      <c r="V1135" s="5">
        <v>0.60902777777777783</v>
      </c>
    </row>
    <row r="1136" spans="1:22" x14ac:dyDescent="0.3">
      <c r="A1136">
        <v>16</v>
      </c>
      <c r="B1136">
        <v>14650</v>
      </c>
      <c r="C1136" s="3">
        <v>44434</v>
      </c>
      <c r="D1136" t="s">
        <v>215</v>
      </c>
      <c r="E1136" t="s">
        <v>133</v>
      </c>
      <c r="F1136">
        <v>117</v>
      </c>
      <c r="G1136">
        <v>-12</v>
      </c>
      <c r="H1136">
        <v>-9.3023255813953494</v>
      </c>
      <c r="I1136">
        <v>73</v>
      </c>
      <c r="J1136">
        <v>51.78</v>
      </c>
      <c r="K1136">
        <v>1.1499999999999999</v>
      </c>
      <c r="L1136">
        <v>-0.20000000000000018</v>
      </c>
      <c r="M1136">
        <v>-14.814814814814827</v>
      </c>
      <c r="N1136">
        <v>59300</v>
      </c>
      <c r="O1136">
        <v>15550</v>
      </c>
      <c r="P1136">
        <v>2100</v>
      </c>
      <c r="Q1136">
        <v>1.2</v>
      </c>
      <c r="R1136">
        <v>100</v>
      </c>
      <c r="S1136">
        <v>1.35</v>
      </c>
      <c r="T1136">
        <v>16510.8</v>
      </c>
      <c r="U1136" t="s">
        <v>217</v>
      </c>
      <c r="V1136" s="5">
        <v>0.60902777777777783</v>
      </c>
    </row>
    <row r="1137" spans="1:22" x14ac:dyDescent="0.3">
      <c r="A1137">
        <v>17</v>
      </c>
      <c r="B1137">
        <v>14700</v>
      </c>
      <c r="C1137" s="3">
        <v>44434</v>
      </c>
      <c r="D1137" t="s">
        <v>215</v>
      </c>
      <c r="E1137" t="s">
        <v>134</v>
      </c>
      <c r="F1137">
        <v>6988</v>
      </c>
      <c r="G1137">
        <v>-140</v>
      </c>
      <c r="H1137">
        <v>-1.9640852974186307</v>
      </c>
      <c r="I1137">
        <v>5325</v>
      </c>
      <c r="J1137">
        <v>51.16</v>
      </c>
      <c r="K1137">
        <v>1.3</v>
      </c>
      <c r="L1137">
        <v>-9.9999999999999867E-2</v>
      </c>
      <c r="M1137">
        <v>-7.1428571428571344</v>
      </c>
      <c r="N1137">
        <v>446800</v>
      </c>
      <c r="O1137">
        <v>30600</v>
      </c>
      <c r="P1137">
        <v>2100</v>
      </c>
      <c r="Q1137">
        <v>1.3</v>
      </c>
      <c r="R1137">
        <v>100</v>
      </c>
      <c r="S1137">
        <v>1.35</v>
      </c>
      <c r="T1137">
        <v>16510.8</v>
      </c>
      <c r="U1137" t="s">
        <v>217</v>
      </c>
      <c r="V1137" s="5">
        <v>0.60902777777777783</v>
      </c>
    </row>
    <row r="1138" spans="1:22" x14ac:dyDescent="0.3">
      <c r="A1138">
        <v>18</v>
      </c>
      <c r="B1138">
        <v>14750</v>
      </c>
      <c r="C1138" s="3">
        <v>44434</v>
      </c>
      <c r="D1138" t="s">
        <v>215</v>
      </c>
      <c r="E1138" t="s">
        <v>135</v>
      </c>
      <c r="F1138">
        <v>144</v>
      </c>
      <c r="G1138">
        <v>-40</v>
      </c>
      <c r="H1138">
        <v>-21.739130434782609</v>
      </c>
      <c r="I1138">
        <v>151</v>
      </c>
      <c r="J1138">
        <v>49.39</v>
      </c>
      <c r="K1138">
        <v>1.2</v>
      </c>
      <c r="L1138">
        <v>-0.35000000000000009</v>
      </c>
      <c r="M1138">
        <v>-22.580645161290327</v>
      </c>
      <c r="N1138">
        <v>64050</v>
      </c>
      <c r="O1138">
        <v>13250</v>
      </c>
      <c r="P1138">
        <v>550</v>
      </c>
      <c r="Q1138">
        <v>1.3</v>
      </c>
      <c r="R1138">
        <v>200</v>
      </c>
      <c r="S1138">
        <v>1.5</v>
      </c>
      <c r="T1138">
        <v>16510.8</v>
      </c>
      <c r="U1138" t="s">
        <v>217</v>
      </c>
      <c r="V1138" s="5">
        <v>0.60902777777777783</v>
      </c>
    </row>
    <row r="1139" spans="1:22" x14ac:dyDescent="0.3">
      <c r="A1139">
        <v>19</v>
      </c>
      <c r="B1139">
        <v>14800</v>
      </c>
      <c r="C1139" s="3">
        <v>44434</v>
      </c>
      <c r="D1139" t="s">
        <v>215</v>
      </c>
      <c r="E1139" t="s">
        <v>136</v>
      </c>
      <c r="F1139">
        <v>7621</v>
      </c>
      <c r="G1139">
        <v>-259</v>
      </c>
      <c r="H1139">
        <v>-3.2868020304568528</v>
      </c>
      <c r="I1139">
        <v>5635</v>
      </c>
      <c r="J1139">
        <v>48.72</v>
      </c>
      <c r="K1139">
        <v>1.35</v>
      </c>
      <c r="L1139">
        <v>-0.25</v>
      </c>
      <c r="M1139">
        <v>-15.625</v>
      </c>
      <c r="N1139">
        <v>386850</v>
      </c>
      <c r="O1139">
        <v>43900</v>
      </c>
      <c r="P1139">
        <v>750</v>
      </c>
      <c r="Q1139">
        <v>1.35</v>
      </c>
      <c r="R1139">
        <v>500</v>
      </c>
      <c r="S1139">
        <v>1.45</v>
      </c>
      <c r="T1139">
        <v>16510.8</v>
      </c>
      <c r="U1139" t="s">
        <v>217</v>
      </c>
      <c r="V1139" s="5">
        <v>0.60902777777777783</v>
      </c>
    </row>
    <row r="1140" spans="1:22" x14ac:dyDescent="0.3">
      <c r="A1140">
        <v>20</v>
      </c>
      <c r="B1140">
        <v>14850</v>
      </c>
      <c r="C1140" s="3">
        <v>44434</v>
      </c>
      <c r="D1140" t="s">
        <v>215</v>
      </c>
      <c r="E1140" t="s">
        <v>137</v>
      </c>
      <c r="F1140">
        <v>76</v>
      </c>
      <c r="G1140">
        <v>-39</v>
      </c>
      <c r="H1140">
        <v>-33.913043478260867</v>
      </c>
      <c r="I1140">
        <v>162</v>
      </c>
      <c r="J1140">
        <v>47.19</v>
      </c>
      <c r="K1140">
        <v>1.3</v>
      </c>
      <c r="L1140">
        <v>-0.39999999999999991</v>
      </c>
      <c r="M1140">
        <v>-23.529411764705877</v>
      </c>
      <c r="N1140">
        <v>62900</v>
      </c>
      <c r="O1140">
        <v>23050</v>
      </c>
      <c r="P1140">
        <v>50</v>
      </c>
      <c r="Q1140">
        <v>1.3</v>
      </c>
      <c r="R1140">
        <v>700</v>
      </c>
      <c r="S1140">
        <v>1.55</v>
      </c>
      <c r="T1140">
        <v>16510.8</v>
      </c>
      <c r="U1140" t="s">
        <v>217</v>
      </c>
      <c r="V1140" s="5">
        <v>0.60902777777777783</v>
      </c>
    </row>
    <row r="1141" spans="1:22" x14ac:dyDescent="0.3">
      <c r="A1141">
        <v>21</v>
      </c>
      <c r="B1141">
        <v>14900</v>
      </c>
      <c r="C1141" s="3">
        <v>44434</v>
      </c>
      <c r="D1141" t="s">
        <v>215</v>
      </c>
      <c r="E1141" t="s">
        <v>138</v>
      </c>
      <c r="F1141">
        <v>8394</v>
      </c>
      <c r="G1141">
        <v>508</v>
      </c>
      <c r="H1141">
        <v>6.4417955871164088</v>
      </c>
      <c r="I1141">
        <v>6188</v>
      </c>
      <c r="J1141">
        <v>46.27</v>
      </c>
      <c r="K1141">
        <v>1.45</v>
      </c>
      <c r="L1141">
        <v>-0.40000000000000013</v>
      </c>
      <c r="M1141">
        <v>-21.621621621621628</v>
      </c>
      <c r="N1141">
        <v>587800</v>
      </c>
      <c r="O1141">
        <v>22600</v>
      </c>
      <c r="P1141">
        <v>1750</v>
      </c>
      <c r="Q1141">
        <v>1.45</v>
      </c>
      <c r="R1141">
        <v>600</v>
      </c>
      <c r="S1141">
        <v>1.5</v>
      </c>
      <c r="T1141">
        <v>16510.8</v>
      </c>
      <c r="U1141" t="s">
        <v>217</v>
      </c>
      <c r="V1141" s="5">
        <v>0.60902777777777783</v>
      </c>
    </row>
    <row r="1142" spans="1:22" x14ac:dyDescent="0.3">
      <c r="A1142">
        <v>22</v>
      </c>
      <c r="B1142">
        <v>14950</v>
      </c>
      <c r="C1142" s="3">
        <v>44434</v>
      </c>
      <c r="D1142" t="s">
        <v>215</v>
      </c>
      <c r="E1142" t="s">
        <v>139</v>
      </c>
      <c r="F1142">
        <v>494</v>
      </c>
      <c r="G1142">
        <v>-221</v>
      </c>
      <c r="H1142">
        <v>-30.90909090909091</v>
      </c>
      <c r="I1142">
        <v>875</v>
      </c>
      <c r="J1142">
        <v>45.3</v>
      </c>
      <c r="K1142">
        <v>1.5</v>
      </c>
      <c r="L1142">
        <v>-0.54999999999999982</v>
      </c>
      <c r="M1142">
        <v>-26.829268292682922</v>
      </c>
      <c r="N1142">
        <v>84650</v>
      </c>
      <c r="O1142">
        <v>21550</v>
      </c>
      <c r="P1142">
        <v>250</v>
      </c>
      <c r="Q1142">
        <v>1.2</v>
      </c>
      <c r="R1142">
        <v>1150</v>
      </c>
      <c r="S1142">
        <v>1.75</v>
      </c>
      <c r="T1142">
        <v>16510.8</v>
      </c>
      <c r="U1142" t="s">
        <v>217</v>
      </c>
      <c r="V1142" s="5">
        <v>0.60902777777777783</v>
      </c>
    </row>
    <row r="1143" spans="1:22" x14ac:dyDescent="0.3">
      <c r="A1143">
        <v>23</v>
      </c>
      <c r="B1143">
        <v>15000</v>
      </c>
      <c r="C1143" s="3">
        <v>44434</v>
      </c>
      <c r="D1143" t="s">
        <v>215</v>
      </c>
      <c r="E1143" t="s">
        <v>140</v>
      </c>
      <c r="F1143">
        <v>76477</v>
      </c>
      <c r="G1143">
        <v>-3866</v>
      </c>
      <c r="H1143">
        <v>-4.811869111185791</v>
      </c>
      <c r="I1143">
        <v>58000</v>
      </c>
      <c r="J1143">
        <v>44.47</v>
      </c>
      <c r="K1143">
        <v>1.6</v>
      </c>
      <c r="L1143">
        <v>-0.64999999999999991</v>
      </c>
      <c r="M1143">
        <v>-28.888888888888886</v>
      </c>
      <c r="N1143">
        <v>2585000</v>
      </c>
      <c r="O1143">
        <v>128000</v>
      </c>
      <c r="P1143">
        <v>8500</v>
      </c>
      <c r="Q1143">
        <v>1.55</v>
      </c>
      <c r="R1143">
        <v>1850</v>
      </c>
      <c r="S1143">
        <v>1.6</v>
      </c>
      <c r="T1143">
        <v>16510.8</v>
      </c>
      <c r="U1143" t="s">
        <v>217</v>
      </c>
      <c r="V1143" s="5">
        <v>0.60902777777777783</v>
      </c>
    </row>
    <row r="1144" spans="1:22" x14ac:dyDescent="0.3">
      <c r="A1144">
        <v>24</v>
      </c>
      <c r="B1144">
        <v>15050</v>
      </c>
      <c r="C1144" s="3">
        <v>44434</v>
      </c>
      <c r="D1144" t="s">
        <v>215</v>
      </c>
      <c r="E1144" t="s">
        <v>141</v>
      </c>
      <c r="F1144">
        <v>667</v>
      </c>
      <c r="G1144">
        <v>129</v>
      </c>
      <c r="H1144">
        <v>23.977695167286246</v>
      </c>
      <c r="I1144">
        <v>2600</v>
      </c>
      <c r="J1144">
        <v>43.12</v>
      </c>
      <c r="K1144">
        <v>1.65</v>
      </c>
      <c r="L1144">
        <v>-0.70000000000000018</v>
      </c>
      <c r="M1144">
        <v>-29.787234042553195</v>
      </c>
      <c r="N1144">
        <v>63150</v>
      </c>
      <c r="O1144">
        <v>17500</v>
      </c>
      <c r="P1144">
        <v>250</v>
      </c>
      <c r="Q1144">
        <v>1.5</v>
      </c>
      <c r="R1144">
        <v>500</v>
      </c>
      <c r="S1144">
        <v>1.7</v>
      </c>
      <c r="T1144">
        <v>16510.8</v>
      </c>
      <c r="U1144" t="s">
        <v>217</v>
      </c>
      <c r="V1144" s="5">
        <v>0.60902777777777783</v>
      </c>
    </row>
    <row r="1145" spans="1:22" x14ac:dyDescent="0.3">
      <c r="A1145">
        <v>25</v>
      </c>
      <c r="B1145">
        <v>15100</v>
      </c>
      <c r="C1145" s="3">
        <v>44434</v>
      </c>
      <c r="D1145" t="s">
        <v>215</v>
      </c>
      <c r="E1145" t="s">
        <v>142</v>
      </c>
      <c r="F1145">
        <v>5690</v>
      </c>
      <c r="G1145">
        <v>-50</v>
      </c>
      <c r="H1145">
        <v>-0.87108013937282225</v>
      </c>
      <c r="I1145">
        <v>11014</v>
      </c>
      <c r="J1145">
        <v>41.77</v>
      </c>
      <c r="K1145">
        <v>1.6</v>
      </c>
      <c r="L1145">
        <v>-0.89999999999999991</v>
      </c>
      <c r="M1145">
        <v>-36</v>
      </c>
      <c r="N1145">
        <v>479500</v>
      </c>
      <c r="O1145">
        <v>24900</v>
      </c>
      <c r="P1145">
        <v>6550</v>
      </c>
      <c r="Q1145">
        <v>1.6</v>
      </c>
      <c r="R1145">
        <v>400</v>
      </c>
      <c r="S1145">
        <v>1.65</v>
      </c>
      <c r="T1145">
        <v>16510.8</v>
      </c>
      <c r="U1145" t="s">
        <v>217</v>
      </c>
      <c r="V1145" s="5">
        <v>0.60902777777777783</v>
      </c>
    </row>
    <row r="1146" spans="1:22" x14ac:dyDescent="0.3">
      <c r="A1146">
        <v>26</v>
      </c>
      <c r="B1146">
        <v>15150</v>
      </c>
      <c r="C1146" s="3">
        <v>44434</v>
      </c>
      <c r="D1146" t="s">
        <v>215</v>
      </c>
      <c r="E1146" t="s">
        <v>143</v>
      </c>
      <c r="F1146">
        <v>226</v>
      </c>
      <c r="G1146">
        <v>-27</v>
      </c>
      <c r="H1146">
        <v>-10.671936758893281</v>
      </c>
      <c r="I1146">
        <v>950</v>
      </c>
      <c r="J1146">
        <v>40.58</v>
      </c>
      <c r="K1146">
        <v>1.6</v>
      </c>
      <c r="L1146">
        <v>-1.0499999999999998</v>
      </c>
      <c r="M1146">
        <v>-39.622641509433961</v>
      </c>
      <c r="N1146">
        <v>55600</v>
      </c>
      <c r="O1146">
        <v>16750</v>
      </c>
      <c r="P1146">
        <v>250</v>
      </c>
      <c r="Q1146">
        <v>1.6</v>
      </c>
      <c r="R1146">
        <v>1200</v>
      </c>
      <c r="S1146">
        <v>1.9</v>
      </c>
      <c r="T1146">
        <v>16510.8</v>
      </c>
      <c r="U1146" t="s">
        <v>217</v>
      </c>
      <c r="V1146" s="5">
        <v>0.60902777777777783</v>
      </c>
    </row>
    <row r="1147" spans="1:22" x14ac:dyDescent="0.3">
      <c r="A1147">
        <v>27</v>
      </c>
      <c r="B1147">
        <v>15200</v>
      </c>
      <c r="C1147" s="3">
        <v>44434</v>
      </c>
      <c r="D1147" t="s">
        <v>215</v>
      </c>
      <c r="E1147" t="s">
        <v>144</v>
      </c>
      <c r="F1147">
        <v>10610</v>
      </c>
      <c r="G1147">
        <v>-832</v>
      </c>
      <c r="H1147">
        <v>-7.2714560391539944</v>
      </c>
      <c r="I1147">
        <v>25195</v>
      </c>
      <c r="J1147">
        <v>39.5</v>
      </c>
      <c r="K1147">
        <v>1.7</v>
      </c>
      <c r="L1147">
        <v>-1.0999999999999999</v>
      </c>
      <c r="M1147">
        <v>-39.285714285714285</v>
      </c>
      <c r="N1147">
        <v>496100</v>
      </c>
      <c r="O1147">
        <v>42500</v>
      </c>
      <c r="P1147">
        <v>5550</v>
      </c>
      <c r="Q1147">
        <v>1.65</v>
      </c>
      <c r="R1147">
        <v>5250</v>
      </c>
      <c r="S1147">
        <v>1.75</v>
      </c>
      <c r="T1147">
        <v>16510.8</v>
      </c>
      <c r="U1147" t="s">
        <v>217</v>
      </c>
      <c r="V1147" s="5">
        <v>0.60902777777777783</v>
      </c>
    </row>
    <row r="1148" spans="1:22" x14ac:dyDescent="0.3">
      <c r="A1148">
        <v>28</v>
      </c>
      <c r="B1148">
        <v>15250</v>
      </c>
      <c r="C1148" s="3">
        <v>44434</v>
      </c>
      <c r="D1148" t="s">
        <v>215</v>
      </c>
      <c r="E1148" t="s">
        <v>145</v>
      </c>
      <c r="F1148">
        <v>918</v>
      </c>
      <c r="G1148">
        <v>-36</v>
      </c>
      <c r="H1148">
        <v>-3.7735849056603774</v>
      </c>
      <c r="I1148">
        <v>1060</v>
      </c>
      <c r="J1148">
        <v>38.01</v>
      </c>
      <c r="K1148">
        <v>2</v>
      </c>
      <c r="L1148">
        <v>-1.1000000000000001</v>
      </c>
      <c r="M1148">
        <v>-35.483870967741936</v>
      </c>
      <c r="N1148">
        <v>68500</v>
      </c>
      <c r="O1148">
        <v>17450</v>
      </c>
      <c r="P1148">
        <v>200</v>
      </c>
      <c r="Q1148">
        <v>1.6</v>
      </c>
      <c r="R1148">
        <v>2000</v>
      </c>
      <c r="S1148">
        <v>1.95</v>
      </c>
      <c r="T1148">
        <v>16510.8</v>
      </c>
      <c r="U1148" t="s">
        <v>217</v>
      </c>
      <c r="V1148" s="5">
        <v>0.60902777777777783</v>
      </c>
    </row>
    <row r="1149" spans="1:22" x14ac:dyDescent="0.3">
      <c r="A1149">
        <v>29</v>
      </c>
      <c r="B1149">
        <v>15300</v>
      </c>
      <c r="C1149" s="3">
        <v>44434</v>
      </c>
      <c r="D1149" t="s">
        <v>215</v>
      </c>
      <c r="E1149" t="s">
        <v>146</v>
      </c>
      <c r="F1149">
        <v>13966</v>
      </c>
      <c r="G1149">
        <v>-4129</v>
      </c>
      <c r="H1149">
        <v>-22.818458137607074</v>
      </c>
      <c r="I1149">
        <v>44571</v>
      </c>
      <c r="J1149">
        <v>36.909999999999997</v>
      </c>
      <c r="K1149">
        <v>1.75</v>
      </c>
      <c r="L1149">
        <v>-1.5499999999999998</v>
      </c>
      <c r="M1149">
        <v>-46.969696969696969</v>
      </c>
      <c r="N1149">
        <v>389800</v>
      </c>
      <c r="O1149">
        <v>76350</v>
      </c>
      <c r="P1149">
        <v>650</v>
      </c>
      <c r="Q1149">
        <v>1.75</v>
      </c>
      <c r="R1149">
        <v>8050</v>
      </c>
      <c r="S1149">
        <v>1.8</v>
      </c>
      <c r="T1149">
        <v>16510.8</v>
      </c>
      <c r="U1149" t="s">
        <v>217</v>
      </c>
      <c r="V1149" s="5">
        <v>0.60902777777777783</v>
      </c>
    </row>
    <row r="1150" spans="1:22" x14ac:dyDescent="0.3">
      <c r="A1150">
        <v>30</v>
      </c>
      <c r="B1150">
        <v>15350</v>
      </c>
      <c r="C1150" s="3">
        <v>44434</v>
      </c>
      <c r="D1150" t="s">
        <v>215</v>
      </c>
      <c r="E1150" t="s">
        <v>147</v>
      </c>
      <c r="F1150">
        <v>6045</v>
      </c>
      <c r="G1150">
        <v>-1154</v>
      </c>
      <c r="H1150">
        <v>-16.030004167245451</v>
      </c>
      <c r="I1150">
        <v>7217</v>
      </c>
      <c r="J1150">
        <v>35.67</v>
      </c>
      <c r="K1150">
        <v>1.95</v>
      </c>
      <c r="L1150">
        <v>-1.7500000000000002</v>
      </c>
      <c r="M1150">
        <v>-47.297297297297305</v>
      </c>
      <c r="N1150">
        <v>51050</v>
      </c>
      <c r="O1150">
        <v>38650</v>
      </c>
      <c r="P1150">
        <v>1750</v>
      </c>
      <c r="Q1150">
        <v>1.85</v>
      </c>
      <c r="R1150">
        <v>500</v>
      </c>
      <c r="S1150">
        <v>1.95</v>
      </c>
      <c r="T1150">
        <v>16510.8</v>
      </c>
      <c r="U1150" t="s">
        <v>217</v>
      </c>
      <c r="V1150" s="5">
        <v>0.60902777777777783</v>
      </c>
    </row>
    <row r="1151" spans="1:22" x14ac:dyDescent="0.3">
      <c r="A1151">
        <v>31</v>
      </c>
      <c r="B1151">
        <v>15400</v>
      </c>
      <c r="C1151" s="3">
        <v>44434</v>
      </c>
      <c r="D1151" t="s">
        <v>215</v>
      </c>
      <c r="E1151" t="s">
        <v>148</v>
      </c>
      <c r="F1151">
        <v>23830</v>
      </c>
      <c r="G1151">
        <v>-1276</v>
      </c>
      <c r="H1151">
        <v>-5.0824504102604955</v>
      </c>
      <c r="I1151">
        <v>67040</v>
      </c>
      <c r="J1151">
        <v>34.53</v>
      </c>
      <c r="K1151">
        <v>1.95</v>
      </c>
      <c r="L1151">
        <v>-1.95</v>
      </c>
      <c r="M1151">
        <v>-50</v>
      </c>
      <c r="N1151">
        <v>310800</v>
      </c>
      <c r="O1151">
        <v>61200</v>
      </c>
      <c r="P1151">
        <v>1450</v>
      </c>
      <c r="Q1151">
        <v>1.95</v>
      </c>
      <c r="R1151">
        <v>11250</v>
      </c>
      <c r="S1151">
        <v>2</v>
      </c>
      <c r="T1151">
        <v>16510.8</v>
      </c>
      <c r="U1151" t="s">
        <v>217</v>
      </c>
      <c r="V1151" s="5">
        <v>0.60902777777777783</v>
      </c>
    </row>
    <row r="1152" spans="1:22" x14ac:dyDescent="0.3">
      <c r="A1152">
        <v>32</v>
      </c>
      <c r="B1152">
        <v>15450</v>
      </c>
      <c r="C1152" s="3">
        <v>44434</v>
      </c>
      <c r="D1152" t="s">
        <v>215</v>
      </c>
      <c r="E1152" t="s">
        <v>149</v>
      </c>
      <c r="F1152">
        <v>1778</v>
      </c>
      <c r="G1152">
        <v>-366</v>
      </c>
      <c r="H1152">
        <v>-17.07089552238806</v>
      </c>
      <c r="I1152">
        <v>3071</v>
      </c>
      <c r="J1152">
        <v>33.369999999999997</v>
      </c>
      <c r="K1152">
        <v>2</v>
      </c>
      <c r="L1152">
        <v>-2.25</v>
      </c>
      <c r="M1152">
        <v>-52.941176470588239</v>
      </c>
      <c r="N1152">
        <v>113250</v>
      </c>
      <c r="O1152">
        <v>41000</v>
      </c>
      <c r="P1152">
        <v>250</v>
      </c>
      <c r="Q1152">
        <v>2</v>
      </c>
      <c r="R1152">
        <v>650</v>
      </c>
      <c r="S1152">
        <v>2.0499999999999998</v>
      </c>
      <c r="T1152">
        <v>16510.8</v>
      </c>
      <c r="U1152" t="s">
        <v>217</v>
      </c>
      <c r="V1152" s="5">
        <v>0.60902777777777783</v>
      </c>
    </row>
    <row r="1153" spans="1:22" x14ac:dyDescent="0.3">
      <c r="A1153">
        <v>33</v>
      </c>
      <c r="B1153">
        <v>15500</v>
      </c>
      <c r="C1153" s="3">
        <v>44434</v>
      </c>
      <c r="D1153" t="s">
        <v>215</v>
      </c>
      <c r="E1153" t="s">
        <v>150</v>
      </c>
      <c r="F1153">
        <v>79433</v>
      </c>
      <c r="G1153">
        <v>-26847</v>
      </c>
      <c r="H1153">
        <v>-25.260632292058713</v>
      </c>
      <c r="I1153">
        <v>209679</v>
      </c>
      <c r="J1153">
        <v>32.19</v>
      </c>
      <c r="K1153">
        <v>2.0499999999999998</v>
      </c>
      <c r="L1153">
        <v>-2.6000000000000005</v>
      </c>
      <c r="M1153">
        <v>-55.913978494623663</v>
      </c>
      <c r="N1153">
        <v>1009700</v>
      </c>
      <c r="O1153">
        <v>247850</v>
      </c>
      <c r="P1153">
        <v>11500</v>
      </c>
      <c r="Q1153">
        <v>2.0499999999999998</v>
      </c>
      <c r="R1153">
        <v>25300</v>
      </c>
      <c r="S1153">
        <v>2.1</v>
      </c>
      <c r="T1153">
        <v>16510.8</v>
      </c>
      <c r="U1153" t="s">
        <v>217</v>
      </c>
      <c r="V1153" s="5">
        <v>0.60902777777777783</v>
      </c>
    </row>
    <row r="1154" spans="1:22" x14ac:dyDescent="0.3">
      <c r="A1154">
        <v>34</v>
      </c>
      <c r="B1154">
        <v>15550</v>
      </c>
      <c r="C1154" s="3">
        <v>44434</v>
      </c>
      <c r="D1154" t="s">
        <v>215</v>
      </c>
      <c r="E1154" t="s">
        <v>151</v>
      </c>
      <c r="F1154">
        <v>3314</v>
      </c>
      <c r="G1154">
        <v>-253</v>
      </c>
      <c r="H1154">
        <v>-7.0927950658816936</v>
      </c>
      <c r="I1154">
        <v>8102</v>
      </c>
      <c r="J1154">
        <v>31.07</v>
      </c>
      <c r="K1154">
        <v>2.25</v>
      </c>
      <c r="L1154">
        <v>-2.5999999999999996</v>
      </c>
      <c r="M1154">
        <v>-53.608247422680414</v>
      </c>
      <c r="N1154">
        <v>113700</v>
      </c>
      <c r="O1154">
        <v>47300</v>
      </c>
      <c r="P1154">
        <v>5900</v>
      </c>
      <c r="Q1154">
        <v>2.2000000000000002</v>
      </c>
      <c r="R1154">
        <v>4150</v>
      </c>
      <c r="S1154">
        <v>2.2999999999999998</v>
      </c>
      <c r="T1154">
        <v>16510.8</v>
      </c>
      <c r="U1154" t="s">
        <v>217</v>
      </c>
      <c r="V1154" s="5">
        <v>0.60902777777777783</v>
      </c>
    </row>
    <row r="1155" spans="1:22" x14ac:dyDescent="0.3">
      <c r="A1155">
        <v>35</v>
      </c>
      <c r="B1155">
        <v>15600</v>
      </c>
      <c r="C1155" s="3">
        <v>44434</v>
      </c>
      <c r="D1155" t="s">
        <v>215</v>
      </c>
      <c r="E1155" t="s">
        <v>152</v>
      </c>
      <c r="F1155">
        <v>24982</v>
      </c>
      <c r="G1155">
        <v>-6399</v>
      </c>
      <c r="H1155">
        <v>-20.391319588285906</v>
      </c>
      <c r="I1155">
        <v>86814</v>
      </c>
      <c r="J1155">
        <v>29.84</v>
      </c>
      <c r="K1155">
        <v>2.2999999999999998</v>
      </c>
      <c r="L1155">
        <v>-2.6000000000000005</v>
      </c>
      <c r="M1155">
        <v>-53.061224489795919</v>
      </c>
      <c r="N1155">
        <v>313450</v>
      </c>
      <c r="O1155">
        <v>109000</v>
      </c>
      <c r="P1155">
        <v>10050</v>
      </c>
      <c r="Q1155">
        <v>2.25</v>
      </c>
      <c r="R1155">
        <v>5600</v>
      </c>
      <c r="S1155">
        <v>2.2999999999999998</v>
      </c>
      <c r="T1155">
        <v>16510.8</v>
      </c>
      <c r="U1155" t="s">
        <v>217</v>
      </c>
      <c r="V1155" s="5">
        <v>0.60902777777777783</v>
      </c>
    </row>
    <row r="1156" spans="1:22" x14ac:dyDescent="0.3">
      <c r="A1156">
        <v>36</v>
      </c>
      <c r="B1156">
        <v>15650</v>
      </c>
      <c r="C1156" s="3">
        <v>44434</v>
      </c>
      <c r="D1156" t="s">
        <v>215</v>
      </c>
      <c r="E1156" t="s">
        <v>153</v>
      </c>
      <c r="F1156">
        <v>2460</v>
      </c>
      <c r="G1156">
        <v>-251</v>
      </c>
      <c r="H1156">
        <v>-9.2585761711545551</v>
      </c>
      <c r="I1156">
        <v>6646</v>
      </c>
      <c r="J1156">
        <v>28.75</v>
      </c>
      <c r="K1156">
        <v>2.4500000000000002</v>
      </c>
      <c r="L1156">
        <v>-2.95</v>
      </c>
      <c r="M1156">
        <v>-54.629629629629626</v>
      </c>
      <c r="N1156">
        <v>95450</v>
      </c>
      <c r="O1156">
        <v>66600</v>
      </c>
      <c r="P1156">
        <v>400</v>
      </c>
      <c r="Q1156">
        <v>2.4</v>
      </c>
      <c r="R1156">
        <v>3800</v>
      </c>
      <c r="S1156">
        <v>2.4500000000000002</v>
      </c>
      <c r="T1156">
        <v>16510.8</v>
      </c>
      <c r="U1156" t="s">
        <v>217</v>
      </c>
      <c r="V1156" s="5">
        <v>0.60902777777777783</v>
      </c>
    </row>
    <row r="1157" spans="1:22" x14ac:dyDescent="0.3">
      <c r="A1157">
        <v>37</v>
      </c>
      <c r="B1157">
        <v>15700</v>
      </c>
      <c r="C1157" s="3">
        <v>44434</v>
      </c>
      <c r="D1157" t="s">
        <v>215</v>
      </c>
      <c r="E1157" t="s">
        <v>154</v>
      </c>
      <c r="F1157">
        <v>30832</v>
      </c>
      <c r="G1157">
        <v>3456</v>
      </c>
      <c r="H1157">
        <v>12.624196376388078</v>
      </c>
      <c r="I1157">
        <v>111739</v>
      </c>
      <c r="J1157">
        <v>27.38</v>
      </c>
      <c r="K1157">
        <v>2.6</v>
      </c>
      <c r="L1157">
        <v>-3.4</v>
      </c>
      <c r="M1157">
        <v>-56.666666666666664</v>
      </c>
      <c r="N1157">
        <v>390750</v>
      </c>
      <c r="O1157">
        <v>169150</v>
      </c>
      <c r="P1157">
        <v>9600</v>
      </c>
      <c r="Q1157">
        <v>2.5499999999999998</v>
      </c>
      <c r="R1157">
        <v>5550</v>
      </c>
      <c r="S1157">
        <v>2.6</v>
      </c>
      <c r="T1157">
        <v>16510.8</v>
      </c>
      <c r="U1157" t="s">
        <v>217</v>
      </c>
      <c r="V1157" s="5">
        <v>0.60902777777777783</v>
      </c>
    </row>
    <row r="1158" spans="1:22" x14ac:dyDescent="0.3">
      <c r="A1158">
        <v>38</v>
      </c>
      <c r="B1158">
        <v>15750</v>
      </c>
      <c r="C1158" s="3">
        <v>44434</v>
      </c>
      <c r="D1158" t="s">
        <v>215</v>
      </c>
      <c r="E1158" t="s">
        <v>155</v>
      </c>
      <c r="F1158">
        <v>6262</v>
      </c>
      <c r="G1158">
        <v>504</v>
      </c>
      <c r="H1158">
        <v>8.7530392497394924</v>
      </c>
      <c r="I1158">
        <v>15788</v>
      </c>
      <c r="J1158">
        <v>26.29</v>
      </c>
      <c r="K1158">
        <v>2.85</v>
      </c>
      <c r="L1158">
        <v>-3.8000000000000003</v>
      </c>
      <c r="M1158">
        <v>-57.142857142857139</v>
      </c>
      <c r="N1158">
        <v>97450</v>
      </c>
      <c r="O1158">
        <v>70400</v>
      </c>
      <c r="P1158">
        <v>2050</v>
      </c>
      <c r="Q1158">
        <v>2.85</v>
      </c>
      <c r="R1158">
        <v>1800</v>
      </c>
      <c r="S1158">
        <v>2.9</v>
      </c>
      <c r="T1158">
        <v>16510.8</v>
      </c>
      <c r="U1158" t="s">
        <v>217</v>
      </c>
      <c r="V1158" s="5">
        <v>0.60902777777777783</v>
      </c>
    </row>
    <row r="1159" spans="1:22" x14ac:dyDescent="0.3">
      <c r="A1159">
        <v>39</v>
      </c>
      <c r="B1159">
        <v>15800</v>
      </c>
      <c r="C1159" s="3">
        <v>44434</v>
      </c>
      <c r="D1159" t="s">
        <v>215</v>
      </c>
      <c r="E1159" t="s">
        <v>156</v>
      </c>
      <c r="F1159">
        <v>64537</v>
      </c>
      <c r="G1159">
        <v>2909</v>
      </c>
      <c r="H1159">
        <v>4.7202570260271308</v>
      </c>
      <c r="I1159">
        <v>174712</v>
      </c>
      <c r="J1159">
        <v>25.15</v>
      </c>
      <c r="K1159">
        <v>3.1</v>
      </c>
      <c r="L1159">
        <v>-4.1500000000000004</v>
      </c>
      <c r="M1159">
        <v>-57.241379310344833</v>
      </c>
      <c r="N1159">
        <v>336950</v>
      </c>
      <c r="O1159">
        <v>259600</v>
      </c>
      <c r="P1159">
        <v>1050</v>
      </c>
      <c r="Q1159">
        <v>3.05</v>
      </c>
      <c r="R1159">
        <v>14950</v>
      </c>
      <c r="S1159">
        <v>3.1</v>
      </c>
      <c r="T1159">
        <v>16510.8</v>
      </c>
      <c r="U1159" t="s">
        <v>217</v>
      </c>
      <c r="V1159" s="5">
        <v>0.60902777777777783</v>
      </c>
    </row>
    <row r="1160" spans="1:22" x14ac:dyDescent="0.3">
      <c r="A1160">
        <v>40</v>
      </c>
      <c r="B1160">
        <v>15850</v>
      </c>
      <c r="C1160" s="3">
        <v>44434</v>
      </c>
      <c r="D1160" t="s">
        <v>215</v>
      </c>
      <c r="E1160" t="s">
        <v>157</v>
      </c>
      <c r="F1160">
        <v>6021</v>
      </c>
      <c r="G1160">
        <v>-1077</v>
      </c>
      <c r="H1160">
        <v>-15.173288250211327</v>
      </c>
      <c r="I1160">
        <v>26690</v>
      </c>
      <c r="J1160">
        <v>23.95</v>
      </c>
      <c r="K1160">
        <v>3.35</v>
      </c>
      <c r="L1160">
        <v>-4.9000000000000004</v>
      </c>
      <c r="M1160">
        <v>-59.393939393939398</v>
      </c>
      <c r="N1160">
        <v>104950</v>
      </c>
      <c r="O1160">
        <v>73500</v>
      </c>
      <c r="P1160">
        <v>900</v>
      </c>
      <c r="Q1160">
        <v>3.3</v>
      </c>
      <c r="R1160">
        <v>1300</v>
      </c>
      <c r="S1160">
        <v>3.35</v>
      </c>
      <c r="T1160">
        <v>16510.8</v>
      </c>
      <c r="U1160" t="s">
        <v>217</v>
      </c>
      <c r="V1160" s="5">
        <v>0.60902777777777783</v>
      </c>
    </row>
    <row r="1161" spans="1:22" x14ac:dyDescent="0.3">
      <c r="A1161">
        <v>41</v>
      </c>
      <c r="B1161">
        <v>15900</v>
      </c>
      <c r="C1161" s="3">
        <v>44434</v>
      </c>
      <c r="D1161" t="s">
        <v>215</v>
      </c>
      <c r="E1161" t="s">
        <v>158</v>
      </c>
      <c r="F1161">
        <v>47226</v>
      </c>
      <c r="G1161">
        <v>1047</v>
      </c>
      <c r="H1161">
        <v>2.267264340934191</v>
      </c>
      <c r="I1161">
        <v>154391</v>
      </c>
      <c r="J1161">
        <v>22.86</v>
      </c>
      <c r="K1161">
        <v>3.6</v>
      </c>
      <c r="L1161">
        <v>-6</v>
      </c>
      <c r="M1161">
        <v>-62.5</v>
      </c>
      <c r="N1161">
        <v>369100</v>
      </c>
      <c r="O1161">
        <v>196250</v>
      </c>
      <c r="P1161">
        <v>7400</v>
      </c>
      <c r="Q1161">
        <v>3.6</v>
      </c>
      <c r="R1161">
        <v>10350</v>
      </c>
      <c r="S1161">
        <v>3.65</v>
      </c>
      <c r="T1161">
        <v>16510.8</v>
      </c>
      <c r="U1161" t="s">
        <v>217</v>
      </c>
      <c r="V1161" s="5">
        <v>0.60902777777777783</v>
      </c>
    </row>
    <row r="1162" spans="1:22" x14ac:dyDescent="0.3">
      <c r="A1162">
        <v>42</v>
      </c>
      <c r="B1162">
        <v>15950</v>
      </c>
      <c r="C1162" s="3">
        <v>44434</v>
      </c>
      <c r="D1162" t="s">
        <v>215</v>
      </c>
      <c r="E1162" t="s">
        <v>159</v>
      </c>
      <c r="F1162">
        <v>9944</v>
      </c>
      <c r="G1162">
        <v>-1075</v>
      </c>
      <c r="H1162">
        <v>-9.7558762138125061</v>
      </c>
      <c r="I1162">
        <v>43631</v>
      </c>
      <c r="J1162">
        <v>21.7</v>
      </c>
      <c r="K1162">
        <v>4.0999999999999996</v>
      </c>
      <c r="L1162">
        <v>-7.35</v>
      </c>
      <c r="M1162">
        <v>-64.192139737991269</v>
      </c>
      <c r="N1162">
        <v>109600</v>
      </c>
      <c r="O1162">
        <v>83450</v>
      </c>
      <c r="P1162">
        <v>2900</v>
      </c>
      <c r="Q1162">
        <v>4.05</v>
      </c>
      <c r="R1162">
        <v>700</v>
      </c>
      <c r="S1162">
        <v>4.0999999999999996</v>
      </c>
      <c r="T1162">
        <v>16510.8</v>
      </c>
      <c r="U1162" t="s">
        <v>217</v>
      </c>
      <c r="V1162" s="5">
        <v>0.60902777777777783</v>
      </c>
    </row>
    <row r="1163" spans="1:22" x14ac:dyDescent="0.3">
      <c r="A1163">
        <v>43</v>
      </c>
      <c r="B1163">
        <v>16000</v>
      </c>
      <c r="C1163" s="3">
        <v>44434</v>
      </c>
      <c r="D1163" t="s">
        <v>215</v>
      </c>
      <c r="E1163" t="s">
        <v>160</v>
      </c>
      <c r="F1163">
        <v>92811</v>
      </c>
      <c r="G1163">
        <v>5371</v>
      </c>
      <c r="H1163">
        <v>6.1424977127172919</v>
      </c>
      <c r="I1163">
        <v>296491</v>
      </c>
      <c r="J1163">
        <v>20.7</v>
      </c>
      <c r="K1163">
        <v>4.9000000000000004</v>
      </c>
      <c r="L1163">
        <v>-9.1</v>
      </c>
      <c r="M1163">
        <v>-65</v>
      </c>
      <c r="N1163">
        <v>421650</v>
      </c>
      <c r="O1163">
        <v>465000</v>
      </c>
      <c r="P1163">
        <v>10600</v>
      </c>
      <c r="Q1163">
        <v>4.9000000000000004</v>
      </c>
      <c r="R1163">
        <v>8650</v>
      </c>
      <c r="S1163">
        <v>4.95</v>
      </c>
      <c r="T1163">
        <v>16510.8</v>
      </c>
      <c r="U1163" t="s">
        <v>217</v>
      </c>
      <c r="V1163" s="5">
        <v>0.60902777777777783</v>
      </c>
    </row>
    <row r="1164" spans="1:22" x14ac:dyDescent="0.3">
      <c r="A1164">
        <v>44</v>
      </c>
      <c r="B1164">
        <v>16050</v>
      </c>
      <c r="C1164" s="3">
        <v>44434</v>
      </c>
      <c r="D1164" t="s">
        <v>215</v>
      </c>
      <c r="E1164" t="s">
        <v>161</v>
      </c>
      <c r="F1164">
        <v>10913</v>
      </c>
      <c r="G1164">
        <v>1038</v>
      </c>
      <c r="H1164">
        <v>10.51139240506329</v>
      </c>
      <c r="I1164">
        <v>122953</v>
      </c>
      <c r="J1164">
        <v>19.649999999999999</v>
      </c>
      <c r="K1164">
        <v>5.75</v>
      </c>
      <c r="L1164">
        <v>-11</v>
      </c>
      <c r="M1164">
        <v>-65.671641791044777</v>
      </c>
      <c r="N1164">
        <v>149400</v>
      </c>
      <c r="O1164">
        <v>162400</v>
      </c>
      <c r="P1164">
        <v>3450</v>
      </c>
      <c r="Q1164">
        <v>5.7</v>
      </c>
      <c r="R1164">
        <v>1250</v>
      </c>
      <c r="S1164">
        <v>5.75</v>
      </c>
      <c r="T1164">
        <v>16510.8</v>
      </c>
      <c r="U1164" t="s">
        <v>217</v>
      </c>
      <c r="V1164" s="5">
        <v>0.60902777777777783</v>
      </c>
    </row>
    <row r="1165" spans="1:22" x14ac:dyDescent="0.3">
      <c r="A1165">
        <v>45</v>
      </c>
      <c r="B1165">
        <v>16100</v>
      </c>
      <c r="C1165" s="3">
        <v>44434</v>
      </c>
      <c r="D1165" t="s">
        <v>215</v>
      </c>
      <c r="E1165" t="s">
        <v>162</v>
      </c>
      <c r="F1165">
        <v>50265</v>
      </c>
      <c r="G1165">
        <v>5862</v>
      </c>
      <c r="H1165">
        <v>13.201810688466995</v>
      </c>
      <c r="I1165">
        <v>335788</v>
      </c>
      <c r="J1165">
        <v>18.75</v>
      </c>
      <c r="K1165">
        <v>7</v>
      </c>
      <c r="L1165">
        <v>-13.600000000000001</v>
      </c>
      <c r="M1165">
        <v>-66.019417475728162</v>
      </c>
      <c r="N1165">
        <v>320650</v>
      </c>
      <c r="O1165">
        <v>335200</v>
      </c>
      <c r="P1165">
        <v>4200</v>
      </c>
      <c r="Q1165">
        <v>7</v>
      </c>
      <c r="R1165">
        <v>4850</v>
      </c>
      <c r="S1165">
        <v>7.05</v>
      </c>
      <c r="T1165">
        <v>16510.8</v>
      </c>
      <c r="U1165" t="s">
        <v>217</v>
      </c>
      <c r="V1165" s="5">
        <v>0.60902777777777783</v>
      </c>
    </row>
    <row r="1166" spans="1:22" x14ac:dyDescent="0.3">
      <c r="A1166">
        <v>46</v>
      </c>
      <c r="B1166">
        <v>16150</v>
      </c>
      <c r="C1166" s="3">
        <v>44434</v>
      </c>
      <c r="D1166" t="s">
        <v>215</v>
      </c>
      <c r="E1166" t="s">
        <v>163</v>
      </c>
      <c r="F1166">
        <v>14795</v>
      </c>
      <c r="G1166">
        <v>3956</v>
      </c>
      <c r="H1166">
        <v>36.497831903312111</v>
      </c>
      <c r="I1166">
        <v>199252</v>
      </c>
      <c r="J1166">
        <v>17.829999999999998</v>
      </c>
      <c r="K1166">
        <v>8.65</v>
      </c>
      <c r="L1166">
        <v>-16.549999999999997</v>
      </c>
      <c r="M1166">
        <v>-65.674603174603163</v>
      </c>
      <c r="N1166">
        <v>138500</v>
      </c>
      <c r="O1166">
        <v>160250</v>
      </c>
      <c r="P1166">
        <v>4650</v>
      </c>
      <c r="Q1166">
        <v>8.6</v>
      </c>
      <c r="R1166">
        <v>4400</v>
      </c>
      <c r="S1166">
        <v>8.6999999999999993</v>
      </c>
      <c r="T1166">
        <v>16510.8</v>
      </c>
      <c r="U1166" t="s">
        <v>217</v>
      </c>
      <c r="V1166" s="5">
        <v>0.60902777777777783</v>
      </c>
    </row>
    <row r="1167" spans="1:22" x14ac:dyDescent="0.3">
      <c r="A1167">
        <v>47</v>
      </c>
      <c r="B1167">
        <v>16200</v>
      </c>
      <c r="C1167" s="3">
        <v>44434</v>
      </c>
      <c r="D1167" t="s">
        <v>215</v>
      </c>
      <c r="E1167" t="s">
        <v>164</v>
      </c>
      <c r="F1167">
        <v>71288</v>
      </c>
      <c r="G1167">
        <v>13750</v>
      </c>
      <c r="H1167">
        <v>23.897250512704648</v>
      </c>
      <c r="I1167">
        <v>569432</v>
      </c>
      <c r="J1167">
        <v>17.07</v>
      </c>
      <c r="K1167">
        <v>11.3</v>
      </c>
      <c r="L1167">
        <v>-20.149999999999999</v>
      </c>
      <c r="M1167">
        <v>-64.069952305246431</v>
      </c>
      <c r="N1167">
        <v>391850</v>
      </c>
      <c r="O1167">
        <v>499600</v>
      </c>
      <c r="P1167">
        <v>6250</v>
      </c>
      <c r="Q1167">
        <v>11.2</v>
      </c>
      <c r="R1167">
        <v>9050</v>
      </c>
      <c r="S1167">
        <v>11.3</v>
      </c>
      <c r="T1167">
        <v>16510.8</v>
      </c>
      <c r="U1167" t="s">
        <v>217</v>
      </c>
      <c r="V1167" s="5">
        <v>0.60902777777777783</v>
      </c>
    </row>
    <row r="1168" spans="1:22" x14ac:dyDescent="0.3">
      <c r="A1168">
        <v>48</v>
      </c>
      <c r="B1168">
        <v>16250</v>
      </c>
      <c r="C1168" s="3">
        <v>44434</v>
      </c>
      <c r="D1168" t="s">
        <v>215</v>
      </c>
      <c r="E1168" t="s">
        <v>165</v>
      </c>
      <c r="F1168">
        <v>27470</v>
      </c>
      <c r="G1168">
        <v>9537</v>
      </c>
      <c r="H1168">
        <v>53.181285897507387</v>
      </c>
      <c r="I1168">
        <v>293232</v>
      </c>
      <c r="J1168">
        <v>16.25</v>
      </c>
      <c r="K1168">
        <v>14.7</v>
      </c>
      <c r="L1168">
        <v>-24.7</v>
      </c>
      <c r="M1168">
        <v>-62.690355329949242</v>
      </c>
      <c r="N1168">
        <v>306650</v>
      </c>
      <c r="O1168">
        <v>290200</v>
      </c>
      <c r="P1168">
        <v>4300</v>
      </c>
      <c r="Q1168">
        <v>14.55</v>
      </c>
      <c r="R1168">
        <v>4750</v>
      </c>
      <c r="S1168">
        <v>14.65</v>
      </c>
      <c r="T1168">
        <v>16510.8</v>
      </c>
      <c r="U1168" t="s">
        <v>217</v>
      </c>
      <c r="V1168" s="5">
        <v>0.60902777777777783</v>
      </c>
    </row>
    <row r="1169" spans="1:22" x14ac:dyDescent="0.3">
      <c r="A1169">
        <v>49</v>
      </c>
      <c r="B1169">
        <v>16300</v>
      </c>
      <c r="C1169" s="3">
        <v>44434</v>
      </c>
      <c r="D1169" t="s">
        <v>215</v>
      </c>
      <c r="E1169" t="s">
        <v>166</v>
      </c>
      <c r="F1169">
        <v>77159</v>
      </c>
      <c r="G1169">
        <v>10486</v>
      </c>
      <c r="H1169">
        <v>15.72750588694074</v>
      </c>
      <c r="I1169">
        <v>718533</v>
      </c>
      <c r="J1169">
        <v>15.64</v>
      </c>
      <c r="K1169">
        <v>19.5</v>
      </c>
      <c r="L1169">
        <v>-30.4</v>
      </c>
      <c r="M1169">
        <v>-60.921843687374746</v>
      </c>
      <c r="N1169">
        <v>372700</v>
      </c>
      <c r="O1169">
        <v>742800</v>
      </c>
      <c r="P1169">
        <v>2500</v>
      </c>
      <c r="Q1169">
        <v>19.399999999999999</v>
      </c>
      <c r="R1169">
        <v>2950</v>
      </c>
      <c r="S1169">
        <v>19.5</v>
      </c>
      <c r="T1169">
        <v>16510.8</v>
      </c>
      <c r="U1169" t="s">
        <v>217</v>
      </c>
      <c r="V1169" s="5">
        <v>0.60902777777777783</v>
      </c>
    </row>
    <row r="1170" spans="1:22" x14ac:dyDescent="0.3">
      <c r="A1170">
        <v>50</v>
      </c>
      <c r="B1170">
        <v>16350</v>
      </c>
      <c r="C1170" s="3">
        <v>44434</v>
      </c>
      <c r="D1170" t="s">
        <v>215</v>
      </c>
      <c r="E1170" t="s">
        <v>167</v>
      </c>
      <c r="F1170">
        <v>23021</v>
      </c>
      <c r="G1170">
        <v>6652</v>
      </c>
      <c r="H1170">
        <v>40.637790946300932</v>
      </c>
      <c r="I1170">
        <v>389119</v>
      </c>
      <c r="J1170">
        <v>14.98</v>
      </c>
      <c r="K1170">
        <v>26.75</v>
      </c>
      <c r="L1170">
        <v>-36.700000000000003</v>
      </c>
      <c r="M1170">
        <v>-57.840819542947209</v>
      </c>
      <c r="N1170">
        <v>237700</v>
      </c>
      <c r="O1170">
        <v>294050</v>
      </c>
      <c r="P1170">
        <v>1250</v>
      </c>
      <c r="Q1170">
        <v>26.6</v>
      </c>
      <c r="R1170">
        <v>1100</v>
      </c>
      <c r="S1170">
        <v>26.75</v>
      </c>
      <c r="T1170">
        <v>16510.8</v>
      </c>
      <c r="U1170" t="s">
        <v>217</v>
      </c>
      <c r="V1170" s="5">
        <v>0.60902777777777783</v>
      </c>
    </row>
    <row r="1171" spans="1:22" x14ac:dyDescent="0.3">
      <c r="A1171">
        <v>51</v>
      </c>
      <c r="B1171">
        <v>16400</v>
      </c>
      <c r="C1171" s="3">
        <v>44434</v>
      </c>
      <c r="D1171" t="s">
        <v>215</v>
      </c>
      <c r="E1171" t="s">
        <v>168</v>
      </c>
      <c r="F1171">
        <v>108159</v>
      </c>
      <c r="G1171">
        <v>22570</v>
      </c>
      <c r="H1171">
        <v>26.370211125261424</v>
      </c>
      <c r="I1171">
        <v>1185936</v>
      </c>
      <c r="J1171">
        <v>14.62</v>
      </c>
      <c r="K1171">
        <v>36.65</v>
      </c>
      <c r="L1171">
        <v>-45.050000000000004</v>
      </c>
      <c r="M1171">
        <v>-55.140758873929009</v>
      </c>
      <c r="N1171">
        <v>467350</v>
      </c>
      <c r="O1171">
        <v>812500</v>
      </c>
      <c r="P1171">
        <v>250</v>
      </c>
      <c r="Q1171">
        <v>36.5</v>
      </c>
      <c r="R1171">
        <v>150</v>
      </c>
      <c r="S1171">
        <v>36.6</v>
      </c>
      <c r="T1171">
        <v>16510.8</v>
      </c>
      <c r="U1171" t="s">
        <v>217</v>
      </c>
      <c r="V1171" s="5">
        <v>0.60902777777777783</v>
      </c>
    </row>
    <row r="1172" spans="1:22" x14ac:dyDescent="0.3">
      <c r="A1172">
        <v>52</v>
      </c>
      <c r="B1172">
        <v>16450</v>
      </c>
      <c r="C1172" s="3">
        <v>44434</v>
      </c>
      <c r="D1172" t="s">
        <v>215</v>
      </c>
      <c r="E1172" t="s">
        <v>169</v>
      </c>
      <c r="F1172">
        <v>31826</v>
      </c>
      <c r="G1172">
        <v>11738</v>
      </c>
      <c r="H1172">
        <v>58.432895260852248</v>
      </c>
      <c r="I1172">
        <v>615979</v>
      </c>
      <c r="J1172">
        <v>14.34</v>
      </c>
      <c r="K1172">
        <v>51.1</v>
      </c>
      <c r="L1172">
        <v>-51.050000000000004</v>
      </c>
      <c r="M1172">
        <v>-49.975526186979934</v>
      </c>
      <c r="N1172">
        <v>295700</v>
      </c>
      <c r="O1172">
        <v>484650</v>
      </c>
      <c r="P1172">
        <v>2400</v>
      </c>
      <c r="Q1172">
        <v>50.95</v>
      </c>
      <c r="R1172">
        <v>200</v>
      </c>
      <c r="S1172">
        <v>51.1</v>
      </c>
      <c r="T1172">
        <v>16510.8</v>
      </c>
      <c r="U1172" t="s">
        <v>217</v>
      </c>
      <c r="V1172" s="5">
        <v>0.60902777777777783</v>
      </c>
    </row>
    <row r="1173" spans="1:22" x14ac:dyDescent="0.3">
      <c r="A1173">
        <v>53</v>
      </c>
      <c r="B1173">
        <v>16500</v>
      </c>
      <c r="C1173" s="3">
        <v>44434</v>
      </c>
      <c r="D1173" t="s">
        <v>215</v>
      </c>
      <c r="E1173" t="s">
        <v>170</v>
      </c>
      <c r="F1173">
        <v>118766</v>
      </c>
      <c r="G1173">
        <v>48096</v>
      </c>
      <c r="H1173">
        <v>68.057167114758741</v>
      </c>
      <c r="I1173">
        <v>1388540</v>
      </c>
      <c r="J1173">
        <v>14.27</v>
      </c>
      <c r="K1173">
        <v>70.3</v>
      </c>
      <c r="L1173">
        <v>-59.05</v>
      </c>
      <c r="M1173">
        <v>-45.651333591032085</v>
      </c>
      <c r="N1173">
        <v>525500</v>
      </c>
      <c r="O1173">
        <v>815400</v>
      </c>
      <c r="P1173">
        <v>400</v>
      </c>
      <c r="Q1173">
        <v>70.3</v>
      </c>
      <c r="R1173">
        <v>150</v>
      </c>
      <c r="S1173">
        <v>70.45</v>
      </c>
      <c r="T1173">
        <v>16510.8</v>
      </c>
      <c r="U1173" t="s">
        <v>217</v>
      </c>
      <c r="V1173" s="5">
        <v>0.60902777777777783</v>
      </c>
    </row>
    <row r="1174" spans="1:22" x14ac:dyDescent="0.3">
      <c r="A1174">
        <v>54</v>
      </c>
      <c r="B1174">
        <v>16550</v>
      </c>
      <c r="C1174" s="3">
        <v>44434</v>
      </c>
      <c r="D1174" t="s">
        <v>215</v>
      </c>
      <c r="E1174" t="s">
        <v>171</v>
      </c>
      <c r="F1174">
        <v>17514</v>
      </c>
      <c r="G1174">
        <v>10053</v>
      </c>
      <c r="H1174">
        <v>134.74065138721352</v>
      </c>
      <c r="I1174">
        <v>375654</v>
      </c>
      <c r="J1174">
        <v>14.4</v>
      </c>
      <c r="K1174">
        <v>95.5</v>
      </c>
      <c r="L1174">
        <v>-59.650000000000006</v>
      </c>
      <c r="M1174">
        <v>-38.446664518208188</v>
      </c>
      <c r="N1174">
        <v>300750</v>
      </c>
      <c r="O1174">
        <v>190950</v>
      </c>
      <c r="P1174">
        <v>150</v>
      </c>
      <c r="Q1174">
        <v>95.65</v>
      </c>
      <c r="R1174">
        <v>300</v>
      </c>
      <c r="S1174">
        <v>95.95</v>
      </c>
      <c r="T1174">
        <v>16510.8</v>
      </c>
      <c r="U1174" t="s">
        <v>217</v>
      </c>
      <c r="V1174" s="5">
        <v>0.60902777777777783</v>
      </c>
    </row>
    <row r="1175" spans="1:22" x14ac:dyDescent="0.3">
      <c r="A1175">
        <v>55</v>
      </c>
      <c r="B1175">
        <v>16600</v>
      </c>
      <c r="C1175" s="3">
        <v>44434</v>
      </c>
      <c r="D1175" t="s">
        <v>215</v>
      </c>
      <c r="E1175" t="s">
        <v>172</v>
      </c>
      <c r="F1175">
        <v>24959</v>
      </c>
      <c r="G1175">
        <v>9564</v>
      </c>
      <c r="H1175">
        <v>62.12406625527769</v>
      </c>
      <c r="I1175">
        <v>405432</v>
      </c>
      <c r="J1175">
        <v>14.72</v>
      </c>
      <c r="K1175">
        <v>126.7</v>
      </c>
      <c r="L1175">
        <v>-66.600000000000009</v>
      </c>
      <c r="M1175">
        <v>-34.454216244180039</v>
      </c>
      <c r="N1175">
        <v>280400</v>
      </c>
      <c r="O1175">
        <v>251450</v>
      </c>
      <c r="P1175">
        <v>50</v>
      </c>
      <c r="Q1175">
        <v>126.6</v>
      </c>
      <c r="R1175">
        <v>150</v>
      </c>
      <c r="S1175">
        <v>126.95</v>
      </c>
      <c r="T1175">
        <v>16510.8</v>
      </c>
      <c r="U1175" t="s">
        <v>217</v>
      </c>
      <c r="V1175" s="5">
        <v>0.60902777777777783</v>
      </c>
    </row>
    <row r="1176" spans="1:22" x14ac:dyDescent="0.3">
      <c r="A1176">
        <v>56</v>
      </c>
      <c r="B1176">
        <v>16650</v>
      </c>
      <c r="C1176" s="3">
        <v>44434</v>
      </c>
      <c r="D1176" t="s">
        <v>215</v>
      </c>
      <c r="E1176" t="s">
        <v>173</v>
      </c>
      <c r="F1176">
        <v>3677</v>
      </c>
      <c r="G1176">
        <v>892</v>
      </c>
      <c r="H1176">
        <v>32.028725314183127</v>
      </c>
      <c r="I1176">
        <v>39132</v>
      </c>
      <c r="J1176">
        <v>15.01</v>
      </c>
      <c r="K1176">
        <v>162.55000000000001</v>
      </c>
      <c r="L1176">
        <v>-71.049999999999983</v>
      </c>
      <c r="M1176">
        <v>-30.415239726027394</v>
      </c>
      <c r="N1176">
        <v>180550</v>
      </c>
      <c r="O1176">
        <v>82200</v>
      </c>
      <c r="P1176">
        <v>50</v>
      </c>
      <c r="Q1176">
        <v>163</v>
      </c>
      <c r="R1176">
        <v>50</v>
      </c>
      <c r="S1176">
        <v>163.5</v>
      </c>
      <c r="T1176">
        <v>16510.8</v>
      </c>
      <c r="U1176" t="s">
        <v>217</v>
      </c>
      <c r="V1176" s="5">
        <v>0.60902777777777783</v>
      </c>
    </row>
    <row r="1177" spans="1:22" x14ac:dyDescent="0.3">
      <c r="A1177">
        <v>57</v>
      </c>
      <c r="B1177">
        <v>16700</v>
      </c>
      <c r="C1177" s="3">
        <v>44434</v>
      </c>
      <c r="D1177" t="s">
        <v>215</v>
      </c>
      <c r="E1177" t="s">
        <v>174</v>
      </c>
      <c r="F1177">
        <v>15815</v>
      </c>
      <c r="G1177">
        <v>2174</v>
      </c>
      <c r="H1177">
        <v>15.93724800234587</v>
      </c>
      <c r="I1177">
        <v>89762</v>
      </c>
      <c r="J1177">
        <v>15.77</v>
      </c>
      <c r="K1177">
        <v>203.3</v>
      </c>
      <c r="L1177">
        <v>-78.399999999999977</v>
      </c>
      <c r="M1177">
        <v>-27.831025914093001</v>
      </c>
      <c r="N1177">
        <v>139850</v>
      </c>
      <c r="O1177">
        <v>107800</v>
      </c>
      <c r="P1177">
        <v>100</v>
      </c>
      <c r="Q1177">
        <v>202.65</v>
      </c>
      <c r="R1177">
        <v>50</v>
      </c>
      <c r="S1177">
        <v>203.15</v>
      </c>
      <c r="T1177">
        <v>16510.8</v>
      </c>
      <c r="U1177" t="s">
        <v>217</v>
      </c>
      <c r="V1177" s="5">
        <v>0.60902777777777783</v>
      </c>
    </row>
    <row r="1178" spans="1:22" x14ac:dyDescent="0.3">
      <c r="A1178">
        <v>58</v>
      </c>
      <c r="B1178">
        <v>16750</v>
      </c>
      <c r="C1178" s="3">
        <v>44434</v>
      </c>
      <c r="D1178" t="s">
        <v>215</v>
      </c>
      <c r="E1178" t="s">
        <v>175</v>
      </c>
      <c r="F1178">
        <v>666</v>
      </c>
      <c r="G1178">
        <v>113</v>
      </c>
      <c r="H1178">
        <v>20.433996383363471</v>
      </c>
      <c r="I1178">
        <v>8959</v>
      </c>
      <c r="J1178">
        <v>18.149999999999999</v>
      </c>
      <c r="K1178">
        <v>248.2</v>
      </c>
      <c r="L1178">
        <v>-80.25</v>
      </c>
      <c r="M1178">
        <v>-24.432942609225151</v>
      </c>
      <c r="N1178">
        <v>104500</v>
      </c>
      <c r="O1178">
        <v>48050</v>
      </c>
      <c r="P1178">
        <v>200</v>
      </c>
      <c r="Q1178">
        <v>247.45</v>
      </c>
      <c r="R1178">
        <v>50</v>
      </c>
      <c r="S1178">
        <v>248.7</v>
      </c>
      <c r="T1178">
        <v>16510.8</v>
      </c>
      <c r="U1178" t="s">
        <v>217</v>
      </c>
      <c r="V1178" s="5">
        <v>0.60902777777777783</v>
      </c>
    </row>
    <row r="1179" spans="1:22" x14ac:dyDescent="0.3">
      <c r="A1179">
        <v>59</v>
      </c>
      <c r="B1179">
        <v>16800</v>
      </c>
      <c r="C1179" s="3">
        <v>44434</v>
      </c>
      <c r="D1179" t="s">
        <v>215</v>
      </c>
      <c r="E1179" t="s">
        <v>176</v>
      </c>
      <c r="F1179">
        <v>4091</v>
      </c>
      <c r="G1179">
        <v>449</v>
      </c>
      <c r="H1179">
        <v>12.328390993959363</v>
      </c>
      <c r="I1179">
        <v>19144</v>
      </c>
      <c r="J1179">
        <v>18.329999999999998</v>
      </c>
      <c r="K1179">
        <v>294.5</v>
      </c>
      <c r="L1179">
        <v>-81.149999999999977</v>
      </c>
      <c r="M1179">
        <v>-21.60255557034473</v>
      </c>
      <c r="N1179">
        <v>137650</v>
      </c>
      <c r="O1179">
        <v>61700</v>
      </c>
      <c r="P1179">
        <v>50</v>
      </c>
      <c r="Q1179">
        <v>293.05</v>
      </c>
      <c r="R1179">
        <v>50</v>
      </c>
      <c r="S1179">
        <v>293.89999999999998</v>
      </c>
      <c r="T1179">
        <v>16510.8</v>
      </c>
      <c r="U1179" t="s">
        <v>217</v>
      </c>
      <c r="V1179" s="5">
        <v>0.60902777777777783</v>
      </c>
    </row>
    <row r="1180" spans="1:22" x14ac:dyDescent="0.3">
      <c r="A1180">
        <v>60</v>
      </c>
      <c r="B1180">
        <v>16850</v>
      </c>
      <c r="C1180" s="3">
        <v>44434</v>
      </c>
      <c r="D1180" t="s">
        <v>215</v>
      </c>
      <c r="E1180" t="s">
        <v>177</v>
      </c>
      <c r="F1180">
        <v>319</v>
      </c>
      <c r="G1180">
        <v>88</v>
      </c>
      <c r="H1180">
        <v>38.095238095238095</v>
      </c>
      <c r="I1180">
        <v>465</v>
      </c>
      <c r="J1180">
        <v>20.89</v>
      </c>
      <c r="K1180">
        <v>342.25</v>
      </c>
      <c r="L1180">
        <v>-79.350000000000023</v>
      </c>
      <c r="M1180">
        <v>-18.821157495256173</v>
      </c>
      <c r="N1180">
        <v>94600</v>
      </c>
      <c r="O1180">
        <v>48250</v>
      </c>
      <c r="P1180">
        <v>50</v>
      </c>
      <c r="Q1180">
        <v>341.1</v>
      </c>
      <c r="R1180">
        <v>100</v>
      </c>
      <c r="S1180">
        <v>342.6</v>
      </c>
      <c r="T1180">
        <v>16510.8</v>
      </c>
      <c r="U1180" t="s">
        <v>217</v>
      </c>
      <c r="V1180" s="5">
        <v>0.60902777777777783</v>
      </c>
    </row>
    <row r="1181" spans="1:22" x14ac:dyDescent="0.3">
      <c r="A1181">
        <v>61</v>
      </c>
      <c r="B1181">
        <v>16900</v>
      </c>
      <c r="C1181" s="3">
        <v>44434</v>
      </c>
      <c r="D1181" t="s">
        <v>215</v>
      </c>
      <c r="E1181" t="s">
        <v>178</v>
      </c>
      <c r="F1181">
        <v>7636</v>
      </c>
      <c r="G1181">
        <v>3</v>
      </c>
      <c r="H1181">
        <v>3.9303026333027645E-2</v>
      </c>
      <c r="I1181">
        <v>1333</v>
      </c>
      <c r="J1181">
        <v>22.35</v>
      </c>
      <c r="K1181">
        <v>392.05</v>
      </c>
      <c r="L1181">
        <v>-75.649999999999977</v>
      </c>
      <c r="M1181">
        <v>-16.174898439170406</v>
      </c>
      <c r="N1181">
        <v>92600</v>
      </c>
      <c r="O1181">
        <v>52850</v>
      </c>
      <c r="P1181">
        <v>250</v>
      </c>
      <c r="Q1181">
        <v>391.9</v>
      </c>
      <c r="R1181">
        <v>50</v>
      </c>
      <c r="S1181">
        <v>393.05</v>
      </c>
      <c r="T1181">
        <v>16510.8</v>
      </c>
      <c r="U1181" t="s">
        <v>217</v>
      </c>
      <c r="V1181" s="5">
        <v>0.60902777777777783</v>
      </c>
    </row>
    <row r="1182" spans="1:22" x14ac:dyDescent="0.3">
      <c r="A1182">
        <v>62</v>
      </c>
      <c r="B1182">
        <v>16950</v>
      </c>
      <c r="C1182" s="3">
        <v>44434</v>
      </c>
      <c r="D1182" t="s">
        <v>215</v>
      </c>
      <c r="E1182" t="s">
        <v>179</v>
      </c>
      <c r="F1182">
        <v>97</v>
      </c>
      <c r="G1182">
        <v>-12</v>
      </c>
      <c r="H1182">
        <v>-11.009174311926605</v>
      </c>
      <c r="I1182">
        <v>85</v>
      </c>
      <c r="J1182">
        <v>25.43</v>
      </c>
      <c r="K1182">
        <v>443.5</v>
      </c>
      <c r="L1182">
        <v>-60.649999999999977</v>
      </c>
      <c r="M1182">
        <v>-12.030149757016757</v>
      </c>
      <c r="N1182">
        <v>91100</v>
      </c>
      <c r="O1182">
        <v>41150</v>
      </c>
      <c r="P1182">
        <v>200</v>
      </c>
      <c r="Q1182">
        <v>439.75</v>
      </c>
      <c r="R1182">
        <v>100</v>
      </c>
      <c r="S1182">
        <v>442.75</v>
      </c>
      <c r="T1182">
        <v>16510.8</v>
      </c>
      <c r="U1182" t="s">
        <v>217</v>
      </c>
      <c r="V1182" s="5">
        <v>0.60902777777777783</v>
      </c>
    </row>
    <row r="1183" spans="1:22" x14ac:dyDescent="0.3">
      <c r="A1183">
        <v>63</v>
      </c>
      <c r="B1183">
        <v>17000</v>
      </c>
      <c r="C1183" s="3">
        <v>44434</v>
      </c>
      <c r="D1183" t="s">
        <v>215</v>
      </c>
      <c r="E1183" t="s">
        <v>180</v>
      </c>
      <c r="F1183">
        <v>8108</v>
      </c>
      <c r="G1183">
        <v>-394</v>
      </c>
      <c r="H1183">
        <v>-4.6342037167725243</v>
      </c>
      <c r="I1183">
        <v>3524</v>
      </c>
      <c r="J1183">
        <v>24.25</v>
      </c>
      <c r="K1183">
        <v>490</v>
      </c>
      <c r="L1183">
        <v>-73.950000000000045</v>
      </c>
      <c r="M1183">
        <v>-13.112864615657424</v>
      </c>
      <c r="N1183">
        <v>100150</v>
      </c>
      <c r="O1183">
        <v>44900</v>
      </c>
      <c r="P1183">
        <v>100</v>
      </c>
      <c r="Q1183">
        <v>490.6</v>
      </c>
      <c r="R1183">
        <v>100</v>
      </c>
      <c r="S1183">
        <v>492.35</v>
      </c>
      <c r="T1183">
        <v>16510.8</v>
      </c>
      <c r="U1183" t="s">
        <v>217</v>
      </c>
      <c r="V1183" s="5">
        <v>0.60902777777777783</v>
      </c>
    </row>
    <row r="1184" spans="1:22" x14ac:dyDescent="0.3">
      <c r="A1184">
        <v>64</v>
      </c>
      <c r="B1184">
        <v>17050</v>
      </c>
      <c r="C1184" s="3">
        <v>44434</v>
      </c>
      <c r="D1184" t="s">
        <v>215</v>
      </c>
      <c r="E1184" t="s">
        <v>181</v>
      </c>
      <c r="F1184">
        <v>74</v>
      </c>
      <c r="G1184">
        <v>1</v>
      </c>
      <c r="H1184">
        <v>1.3698630136986301</v>
      </c>
      <c r="I1184">
        <v>24</v>
      </c>
      <c r="J1184">
        <v>27.29</v>
      </c>
      <c r="K1184">
        <v>537.1</v>
      </c>
      <c r="L1184">
        <v>-66.850000000000023</v>
      </c>
      <c r="M1184">
        <v>-11.068797085851481</v>
      </c>
      <c r="N1184">
        <v>39100</v>
      </c>
      <c r="O1184">
        <v>21450</v>
      </c>
      <c r="P1184">
        <v>200</v>
      </c>
      <c r="Q1184">
        <v>537.5</v>
      </c>
      <c r="R1184">
        <v>300</v>
      </c>
      <c r="S1184">
        <v>541.9</v>
      </c>
      <c r="T1184">
        <v>16510.8</v>
      </c>
      <c r="U1184" t="s">
        <v>217</v>
      </c>
      <c r="V1184" s="5">
        <v>0.60902777777777783</v>
      </c>
    </row>
    <row r="1185" spans="1:22" x14ac:dyDescent="0.3">
      <c r="A1185">
        <v>65</v>
      </c>
      <c r="B1185">
        <v>17100</v>
      </c>
      <c r="C1185" s="3">
        <v>44434</v>
      </c>
      <c r="D1185" t="s">
        <v>215</v>
      </c>
      <c r="E1185" t="s">
        <v>182</v>
      </c>
      <c r="F1185">
        <v>188</v>
      </c>
      <c r="G1185">
        <v>-7</v>
      </c>
      <c r="H1185">
        <v>-3.5897435897435899</v>
      </c>
      <c r="I1185">
        <v>40</v>
      </c>
      <c r="J1185">
        <v>32.93</v>
      </c>
      <c r="K1185">
        <v>598.29999999999995</v>
      </c>
      <c r="L1185">
        <v>-67.400000000000091</v>
      </c>
      <c r="M1185">
        <v>-10.124680787141369</v>
      </c>
      <c r="N1185">
        <v>41950</v>
      </c>
      <c r="O1185">
        <v>22700</v>
      </c>
      <c r="P1185">
        <v>350</v>
      </c>
      <c r="Q1185">
        <v>586.25</v>
      </c>
      <c r="R1185">
        <v>100</v>
      </c>
      <c r="S1185">
        <v>591.4</v>
      </c>
      <c r="T1185">
        <v>16510.8</v>
      </c>
      <c r="U1185" t="s">
        <v>217</v>
      </c>
      <c r="V1185" s="5">
        <v>0.60902777777777783</v>
      </c>
    </row>
    <row r="1186" spans="1:22" x14ac:dyDescent="0.3">
      <c r="A1186">
        <v>66</v>
      </c>
      <c r="B1186">
        <v>17150</v>
      </c>
      <c r="C1186" s="3">
        <v>44434</v>
      </c>
      <c r="D1186" t="s">
        <v>215</v>
      </c>
      <c r="E1186" t="s">
        <v>183</v>
      </c>
      <c r="F1186">
        <v>12</v>
      </c>
      <c r="G1186">
        <v>0</v>
      </c>
      <c r="H1186">
        <v>0</v>
      </c>
      <c r="I1186">
        <v>1</v>
      </c>
      <c r="J1186">
        <v>32.5</v>
      </c>
      <c r="K1186">
        <v>641.20000000000005</v>
      </c>
      <c r="L1186">
        <v>-78.799999999999955</v>
      </c>
      <c r="M1186">
        <v>-10.944444444444439</v>
      </c>
      <c r="N1186">
        <v>31400</v>
      </c>
      <c r="O1186">
        <v>18950</v>
      </c>
      <c r="P1186">
        <v>50</v>
      </c>
      <c r="Q1186">
        <v>636.5</v>
      </c>
      <c r="R1186">
        <v>100</v>
      </c>
      <c r="S1186">
        <v>641</v>
      </c>
      <c r="T1186">
        <v>16510.8</v>
      </c>
      <c r="U1186" t="s">
        <v>217</v>
      </c>
      <c r="V1186" s="5">
        <v>0.60902777777777783</v>
      </c>
    </row>
    <row r="1187" spans="1:22" x14ac:dyDescent="0.3">
      <c r="A1187">
        <v>67</v>
      </c>
      <c r="B1187">
        <v>17200</v>
      </c>
      <c r="C1187" s="3">
        <v>44434</v>
      </c>
      <c r="D1187" t="s">
        <v>215</v>
      </c>
      <c r="E1187" t="s">
        <v>184</v>
      </c>
      <c r="F1187">
        <v>241</v>
      </c>
      <c r="G1187">
        <v>-28</v>
      </c>
      <c r="H1187">
        <v>-10.408921933085502</v>
      </c>
      <c r="I1187">
        <v>85</v>
      </c>
      <c r="J1187">
        <v>33.79</v>
      </c>
      <c r="K1187">
        <v>689.7</v>
      </c>
      <c r="L1187">
        <v>-67.299999999999955</v>
      </c>
      <c r="M1187">
        <v>-8.8903566710700073</v>
      </c>
      <c r="N1187">
        <v>43300</v>
      </c>
      <c r="O1187">
        <v>22450</v>
      </c>
      <c r="P1187">
        <v>500</v>
      </c>
      <c r="Q1187">
        <v>685.45</v>
      </c>
      <c r="R1187">
        <v>50</v>
      </c>
      <c r="S1187">
        <v>690.3</v>
      </c>
      <c r="T1187">
        <v>16510.8</v>
      </c>
      <c r="U1187" t="s">
        <v>217</v>
      </c>
      <c r="V1187" s="5">
        <v>0.60902777777777783</v>
      </c>
    </row>
    <row r="1188" spans="1:22" x14ac:dyDescent="0.3">
      <c r="A1188">
        <v>68</v>
      </c>
      <c r="B1188">
        <v>17250</v>
      </c>
      <c r="C1188" s="3">
        <v>44434</v>
      </c>
      <c r="D1188" t="s">
        <v>215</v>
      </c>
      <c r="E1188" t="s">
        <v>185</v>
      </c>
      <c r="F1188">
        <v>1</v>
      </c>
      <c r="G1188">
        <v>0</v>
      </c>
      <c r="H1188">
        <v>0</v>
      </c>
      <c r="I1188">
        <v>0</v>
      </c>
      <c r="J1188">
        <v>37.43</v>
      </c>
      <c r="K1188">
        <v>0</v>
      </c>
      <c r="L1188">
        <v>0</v>
      </c>
      <c r="M1188">
        <v>0</v>
      </c>
      <c r="N1188">
        <v>22500</v>
      </c>
      <c r="O1188">
        <v>18200</v>
      </c>
      <c r="P1188">
        <v>100</v>
      </c>
      <c r="Q1188">
        <v>735.45</v>
      </c>
      <c r="R1188">
        <v>100</v>
      </c>
      <c r="S1188">
        <v>744.65</v>
      </c>
      <c r="T1188">
        <v>16510.8</v>
      </c>
      <c r="U1188" t="s">
        <v>217</v>
      </c>
      <c r="V1188" s="5">
        <v>0.60902777777777783</v>
      </c>
    </row>
    <row r="1189" spans="1:22" x14ac:dyDescent="0.3">
      <c r="A1189">
        <v>69</v>
      </c>
      <c r="B1189">
        <v>17300</v>
      </c>
      <c r="C1189" s="3">
        <v>44434</v>
      </c>
      <c r="D1189" t="s">
        <v>215</v>
      </c>
      <c r="E1189" t="s">
        <v>186</v>
      </c>
      <c r="F1189">
        <v>342</v>
      </c>
      <c r="G1189">
        <v>-22</v>
      </c>
      <c r="H1189">
        <v>-6.0439560439560438</v>
      </c>
      <c r="I1189">
        <v>291</v>
      </c>
      <c r="J1189">
        <v>37.43</v>
      </c>
      <c r="K1189">
        <v>796.6</v>
      </c>
      <c r="L1189">
        <v>-63.649999999999977</v>
      </c>
      <c r="M1189">
        <v>-7.399011915140945</v>
      </c>
      <c r="N1189">
        <v>30600</v>
      </c>
      <c r="O1189">
        <v>21150</v>
      </c>
      <c r="P1189">
        <v>50</v>
      </c>
      <c r="Q1189">
        <v>785.6</v>
      </c>
      <c r="R1189">
        <v>50</v>
      </c>
      <c r="S1189">
        <v>790.6</v>
      </c>
      <c r="T1189">
        <v>16510.8</v>
      </c>
      <c r="U1189" t="s">
        <v>217</v>
      </c>
      <c r="V1189" s="5">
        <v>0.60902777777777783</v>
      </c>
    </row>
    <row r="1190" spans="1:22" x14ac:dyDescent="0.3">
      <c r="A1190">
        <v>70</v>
      </c>
      <c r="B1190">
        <v>17350</v>
      </c>
      <c r="C1190" s="3">
        <v>44434</v>
      </c>
      <c r="D1190" t="s">
        <v>215</v>
      </c>
      <c r="E1190" t="s">
        <v>187</v>
      </c>
      <c r="F1190">
        <v>6</v>
      </c>
      <c r="G1190">
        <v>1</v>
      </c>
      <c r="H1190">
        <v>20</v>
      </c>
      <c r="I1190">
        <v>2</v>
      </c>
      <c r="J1190">
        <v>45.8</v>
      </c>
      <c r="K1190">
        <v>858.25</v>
      </c>
      <c r="L1190">
        <v>91.899999999999977</v>
      </c>
      <c r="M1190">
        <v>11.991909701833363</v>
      </c>
      <c r="N1190">
        <v>20500</v>
      </c>
      <c r="O1190">
        <v>17700</v>
      </c>
      <c r="P1190">
        <v>50</v>
      </c>
      <c r="Q1190">
        <v>832.75</v>
      </c>
      <c r="R1190">
        <v>50</v>
      </c>
      <c r="S1190">
        <v>841.85</v>
      </c>
      <c r="T1190">
        <v>16510.8</v>
      </c>
      <c r="U1190" t="s">
        <v>217</v>
      </c>
      <c r="V1190" s="5">
        <v>0.60902777777777783</v>
      </c>
    </row>
    <row r="1191" spans="1:22" x14ac:dyDescent="0.3">
      <c r="A1191">
        <v>71</v>
      </c>
      <c r="B1191">
        <v>17400</v>
      </c>
      <c r="C1191" s="3">
        <v>44434</v>
      </c>
      <c r="D1191" t="s">
        <v>215</v>
      </c>
      <c r="E1191" t="s">
        <v>188</v>
      </c>
      <c r="F1191">
        <v>399</v>
      </c>
      <c r="G1191">
        <v>0</v>
      </c>
      <c r="H1191">
        <v>0</v>
      </c>
      <c r="I1191">
        <v>0</v>
      </c>
      <c r="J1191">
        <v>43.93</v>
      </c>
      <c r="K1191">
        <v>0</v>
      </c>
      <c r="L1191">
        <v>0</v>
      </c>
      <c r="M1191">
        <v>0</v>
      </c>
      <c r="N1191">
        <v>21800</v>
      </c>
      <c r="O1191">
        <v>19400</v>
      </c>
      <c r="P1191">
        <v>100</v>
      </c>
      <c r="Q1191">
        <v>882.95</v>
      </c>
      <c r="R1191">
        <v>100</v>
      </c>
      <c r="S1191">
        <v>892.5</v>
      </c>
      <c r="T1191">
        <v>16510.8</v>
      </c>
      <c r="U1191" t="s">
        <v>217</v>
      </c>
      <c r="V1191" s="5">
        <v>0.60902777777777783</v>
      </c>
    </row>
    <row r="1192" spans="1:22" x14ac:dyDescent="0.3">
      <c r="A1192">
        <v>72</v>
      </c>
      <c r="B1192">
        <v>17450</v>
      </c>
      <c r="C1192" s="3">
        <v>44434</v>
      </c>
      <c r="D1192" t="s">
        <v>215</v>
      </c>
      <c r="E1192" t="s">
        <v>189</v>
      </c>
      <c r="F1192">
        <v>2</v>
      </c>
      <c r="G1192">
        <v>0</v>
      </c>
      <c r="H1192">
        <v>0</v>
      </c>
      <c r="I1192">
        <v>0</v>
      </c>
      <c r="J1192">
        <v>43.93</v>
      </c>
      <c r="K1192">
        <v>0</v>
      </c>
      <c r="L1192">
        <v>0</v>
      </c>
      <c r="M1192">
        <v>0</v>
      </c>
      <c r="N1192">
        <v>13450</v>
      </c>
      <c r="O1192">
        <v>10650</v>
      </c>
      <c r="P1192">
        <v>50</v>
      </c>
      <c r="Q1192">
        <v>932.65</v>
      </c>
      <c r="R1192">
        <v>100</v>
      </c>
      <c r="S1192">
        <v>942.15</v>
      </c>
      <c r="T1192">
        <v>16510.8</v>
      </c>
      <c r="U1192" t="s">
        <v>217</v>
      </c>
      <c r="V1192" s="5">
        <v>0.60902777777777783</v>
      </c>
    </row>
    <row r="1193" spans="1:22" x14ac:dyDescent="0.3">
      <c r="A1193">
        <v>73</v>
      </c>
      <c r="B1193">
        <v>17500</v>
      </c>
      <c r="C1193" s="3">
        <v>44434</v>
      </c>
      <c r="D1193" t="s">
        <v>215</v>
      </c>
      <c r="E1193" t="s">
        <v>190</v>
      </c>
      <c r="F1193">
        <v>713</v>
      </c>
      <c r="G1193">
        <v>38</v>
      </c>
      <c r="H1193">
        <v>5.6296296296296298</v>
      </c>
      <c r="I1193">
        <v>208</v>
      </c>
      <c r="J1193">
        <v>43.93</v>
      </c>
      <c r="K1193">
        <v>988.85</v>
      </c>
      <c r="L1193">
        <v>-70.749999999999886</v>
      </c>
      <c r="M1193">
        <v>-6.6770479426198461</v>
      </c>
      <c r="N1193">
        <v>20250</v>
      </c>
      <c r="O1193">
        <v>19750</v>
      </c>
      <c r="P1193">
        <v>50</v>
      </c>
      <c r="Q1193">
        <v>987.1</v>
      </c>
      <c r="R1193">
        <v>50</v>
      </c>
      <c r="S1193">
        <v>990.45</v>
      </c>
      <c r="T1193">
        <v>16510.8</v>
      </c>
      <c r="U1193" t="s">
        <v>217</v>
      </c>
      <c r="V1193" s="5">
        <v>0.60902777777777783</v>
      </c>
    </row>
    <row r="1194" spans="1:22" x14ac:dyDescent="0.3">
      <c r="A1194">
        <v>74</v>
      </c>
      <c r="B1194">
        <v>17550</v>
      </c>
      <c r="C1194" s="3">
        <v>44434</v>
      </c>
      <c r="D1194" t="s">
        <v>215</v>
      </c>
      <c r="E1194" t="s">
        <v>191</v>
      </c>
      <c r="F1194">
        <v>1</v>
      </c>
      <c r="G1194">
        <v>0</v>
      </c>
      <c r="H1194">
        <v>0</v>
      </c>
      <c r="I1194">
        <v>1</v>
      </c>
      <c r="J1194">
        <v>55.57</v>
      </c>
      <c r="K1194">
        <v>997.75</v>
      </c>
      <c r="L1194">
        <v>-161.70000000000005</v>
      </c>
      <c r="M1194">
        <v>-13.946267626892064</v>
      </c>
      <c r="N1194">
        <v>10800</v>
      </c>
      <c r="O1194">
        <v>10850</v>
      </c>
      <c r="P1194">
        <v>250</v>
      </c>
      <c r="Q1194">
        <v>1030.9000000000001</v>
      </c>
      <c r="R1194">
        <v>250</v>
      </c>
      <c r="S1194">
        <v>1045</v>
      </c>
      <c r="T1194">
        <v>16510.8</v>
      </c>
      <c r="U1194" t="s">
        <v>217</v>
      </c>
      <c r="V1194" s="5">
        <v>0.60902777777777783</v>
      </c>
    </row>
    <row r="1195" spans="1:22" x14ac:dyDescent="0.3">
      <c r="A1195">
        <v>75</v>
      </c>
      <c r="B1195">
        <v>17600</v>
      </c>
      <c r="C1195" s="3">
        <v>44434</v>
      </c>
      <c r="D1195" t="s">
        <v>215</v>
      </c>
      <c r="E1195" t="s">
        <v>192</v>
      </c>
      <c r="F1195">
        <v>2</v>
      </c>
      <c r="G1195">
        <v>0</v>
      </c>
      <c r="H1195">
        <v>0</v>
      </c>
      <c r="I1195">
        <v>2</v>
      </c>
      <c r="J1195">
        <v>55.57</v>
      </c>
      <c r="K1195">
        <v>1054</v>
      </c>
      <c r="L1195">
        <v>9</v>
      </c>
      <c r="M1195">
        <v>0.86124401913875592</v>
      </c>
      <c r="N1195">
        <v>11450</v>
      </c>
      <c r="O1195">
        <v>12800</v>
      </c>
      <c r="P1195">
        <v>50</v>
      </c>
      <c r="Q1195">
        <v>1082.25</v>
      </c>
      <c r="R1195">
        <v>150</v>
      </c>
      <c r="S1195">
        <v>1094.5999999999999</v>
      </c>
      <c r="T1195">
        <v>16510.8</v>
      </c>
      <c r="U1195" t="s">
        <v>217</v>
      </c>
      <c r="V1195" s="5">
        <v>0.60902777777777783</v>
      </c>
    </row>
    <row r="1196" spans="1:22" x14ac:dyDescent="0.3">
      <c r="A1196">
        <v>76</v>
      </c>
      <c r="B1196">
        <v>17650</v>
      </c>
      <c r="C1196" s="3">
        <v>44434</v>
      </c>
      <c r="D1196" t="s">
        <v>215</v>
      </c>
      <c r="E1196" t="s">
        <v>193</v>
      </c>
      <c r="F1196">
        <v>0</v>
      </c>
      <c r="G1196">
        <v>0</v>
      </c>
      <c r="H1196">
        <v>0</v>
      </c>
      <c r="I1196">
        <v>0</v>
      </c>
      <c r="J1196">
        <v>55.57</v>
      </c>
      <c r="K1196">
        <v>0</v>
      </c>
      <c r="L1196">
        <v>0</v>
      </c>
      <c r="M1196">
        <v>0</v>
      </c>
      <c r="N1196">
        <v>10600</v>
      </c>
      <c r="O1196">
        <v>10650</v>
      </c>
      <c r="P1196">
        <v>50</v>
      </c>
      <c r="Q1196">
        <v>1122.4000000000001</v>
      </c>
      <c r="R1196">
        <v>50</v>
      </c>
      <c r="S1196">
        <v>1154.75</v>
      </c>
      <c r="T1196">
        <v>16510.8</v>
      </c>
      <c r="U1196" t="s">
        <v>217</v>
      </c>
      <c r="V1196" s="5">
        <v>0.60902777777777783</v>
      </c>
    </row>
    <row r="1197" spans="1:22" x14ac:dyDescent="0.3">
      <c r="A1197">
        <v>77</v>
      </c>
      <c r="B1197">
        <v>17700</v>
      </c>
      <c r="C1197" s="3">
        <v>44434</v>
      </c>
      <c r="D1197" t="s">
        <v>215</v>
      </c>
      <c r="E1197" t="s">
        <v>194</v>
      </c>
      <c r="F1197">
        <v>20</v>
      </c>
      <c r="G1197">
        <v>0</v>
      </c>
      <c r="H1197">
        <v>0</v>
      </c>
      <c r="I1197">
        <v>7</v>
      </c>
      <c r="J1197">
        <v>55.57</v>
      </c>
      <c r="K1197">
        <v>1200.25</v>
      </c>
      <c r="L1197">
        <v>-94.400000000000091</v>
      </c>
      <c r="M1197">
        <v>-7.2915459776773712</v>
      </c>
      <c r="N1197">
        <v>16400</v>
      </c>
      <c r="O1197">
        <v>16750</v>
      </c>
      <c r="P1197">
        <v>50</v>
      </c>
      <c r="Q1197">
        <v>1181.75</v>
      </c>
      <c r="R1197">
        <v>50</v>
      </c>
      <c r="S1197">
        <v>1194.55</v>
      </c>
      <c r="T1197">
        <v>16510.8</v>
      </c>
      <c r="U1197" t="s">
        <v>217</v>
      </c>
      <c r="V1197" s="5">
        <v>0.60902777777777783</v>
      </c>
    </row>
    <row r="1198" spans="1:22" x14ac:dyDescent="0.3">
      <c r="A1198">
        <v>78</v>
      </c>
      <c r="B1198">
        <v>17750</v>
      </c>
      <c r="C1198" s="3">
        <v>44434</v>
      </c>
      <c r="D1198" t="s">
        <v>215</v>
      </c>
      <c r="E1198" t="s">
        <v>195</v>
      </c>
      <c r="F1198">
        <v>0</v>
      </c>
      <c r="G1198">
        <v>0</v>
      </c>
      <c r="H1198">
        <v>0</v>
      </c>
      <c r="I1198">
        <v>0</v>
      </c>
      <c r="J1198">
        <v>75.25</v>
      </c>
      <c r="K1198">
        <v>0</v>
      </c>
      <c r="L1198">
        <v>0</v>
      </c>
      <c r="M1198">
        <v>0</v>
      </c>
      <c r="N1198">
        <v>10650</v>
      </c>
      <c r="O1198">
        <v>10650</v>
      </c>
      <c r="P1198">
        <v>50</v>
      </c>
      <c r="Q1198">
        <v>1225.7</v>
      </c>
      <c r="R1198">
        <v>50</v>
      </c>
      <c r="S1198">
        <v>1252.6500000000001</v>
      </c>
      <c r="T1198">
        <v>16510.8</v>
      </c>
      <c r="U1198" t="s">
        <v>217</v>
      </c>
      <c r="V1198" s="5">
        <v>0.60902777777777783</v>
      </c>
    </row>
    <row r="1199" spans="1:22" x14ac:dyDescent="0.3">
      <c r="A1199">
        <v>79</v>
      </c>
      <c r="B1199">
        <v>17800</v>
      </c>
      <c r="C1199" s="3">
        <v>44434</v>
      </c>
      <c r="D1199" t="s">
        <v>215</v>
      </c>
      <c r="E1199" t="s">
        <v>196</v>
      </c>
      <c r="F1199">
        <v>14</v>
      </c>
      <c r="G1199">
        <v>-6</v>
      </c>
      <c r="H1199">
        <v>-30</v>
      </c>
      <c r="I1199">
        <v>14</v>
      </c>
      <c r="J1199">
        <v>75.25</v>
      </c>
      <c r="K1199">
        <v>1348.35</v>
      </c>
      <c r="L1199">
        <v>-32.050000000000182</v>
      </c>
      <c r="M1199">
        <v>-2.3217907852796418</v>
      </c>
      <c r="N1199">
        <v>14600</v>
      </c>
      <c r="O1199">
        <v>14800</v>
      </c>
      <c r="P1199">
        <v>50</v>
      </c>
      <c r="Q1199">
        <v>1281.2</v>
      </c>
      <c r="R1199">
        <v>100</v>
      </c>
      <c r="S1199">
        <v>1293.95</v>
      </c>
      <c r="T1199">
        <v>16510.8</v>
      </c>
      <c r="U1199" t="s">
        <v>217</v>
      </c>
      <c r="V1199" s="5">
        <v>0.60902777777777783</v>
      </c>
    </row>
    <row r="1200" spans="1:22" x14ac:dyDescent="0.3">
      <c r="A1200">
        <v>80</v>
      </c>
      <c r="B1200">
        <v>17850</v>
      </c>
      <c r="C1200" s="3">
        <v>44434</v>
      </c>
      <c r="D1200" t="s">
        <v>215</v>
      </c>
      <c r="E1200" t="s">
        <v>197</v>
      </c>
      <c r="F1200">
        <v>11</v>
      </c>
      <c r="G1200">
        <v>0</v>
      </c>
      <c r="H1200">
        <v>0</v>
      </c>
      <c r="I1200">
        <v>1</v>
      </c>
      <c r="J1200">
        <v>63.51</v>
      </c>
      <c r="K1200">
        <v>1357.3</v>
      </c>
      <c r="L1200">
        <v>-109.40000000000009</v>
      </c>
      <c r="M1200">
        <v>-7.4589213881502747</v>
      </c>
      <c r="N1200">
        <v>10700</v>
      </c>
      <c r="O1200">
        <v>10700</v>
      </c>
      <c r="P1200">
        <v>150</v>
      </c>
      <c r="Q1200">
        <v>1329.75</v>
      </c>
      <c r="R1200">
        <v>150</v>
      </c>
      <c r="S1200">
        <v>1353.65</v>
      </c>
      <c r="T1200">
        <v>16510.8</v>
      </c>
      <c r="U1200" t="s">
        <v>217</v>
      </c>
      <c r="V1200" s="5">
        <v>0.60902777777777783</v>
      </c>
    </row>
    <row r="1201" spans="1:22" x14ac:dyDescent="0.3">
      <c r="A1201">
        <v>81</v>
      </c>
      <c r="B1201">
        <v>17900</v>
      </c>
      <c r="C1201" s="3">
        <v>44434</v>
      </c>
      <c r="D1201" t="s">
        <v>215</v>
      </c>
      <c r="E1201" t="s">
        <v>198</v>
      </c>
      <c r="F1201">
        <v>0</v>
      </c>
      <c r="G1201">
        <v>0</v>
      </c>
      <c r="H1201">
        <v>0</v>
      </c>
      <c r="I1201">
        <v>0</v>
      </c>
      <c r="J1201">
        <v>59.01</v>
      </c>
      <c r="K1201">
        <v>0</v>
      </c>
      <c r="L1201">
        <v>0</v>
      </c>
      <c r="M1201">
        <v>0</v>
      </c>
      <c r="N1201">
        <v>10600</v>
      </c>
      <c r="O1201">
        <v>10700</v>
      </c>
      <c r="P1201">
        <v>50</v>
      </c>
      <c r="Q1201">
        <v>1371.9</v>
      </c>
      <c r="R1201">
        <v>50</v>
      </c>
      <c r="S1201">
        <v>1397.15</v>
      </c>
      <c r="T1201">
        <v>16510.8</v>
      </c>
      <c r="U1201" t="s">
        <v>217</v>
      </c>
      <c r="V1201" s="5">
        <v>0.60902777777777783</v>
      </c>
    </row>
    <row r="1202" spans="1:22" x14ac:dyDescent="0.3">
      <c r="A1202">
        <v>82</v>
      </c>
      <c r="B1202">
        <v>17950</v>
      </c>
      <c r="C1202" s="3">
        <v>44434</v>
      </c>
      <c r="D1202" t="s">
        <v>215</v>
      </c>
      <c r="E1202" t="s">
        <v>199</v>
      </c>
      <c r="F1202">
        <v>0</v>
      </c>
      <c r="G1202">
        <v>0</v>
      </c>
      <c r="H1202">
        <v>0</v>
      </c>
      <c r="I1202">
        <v>0</v>
      </c>
      <c r="J1202">
        <v>59.01</v>
      </c>
      <c r="K1202">
        <v>0</v>
      </c>
      <c r="L1202">
        <v>0</v>
      </c>
      <c r="M1202">
        <v>0</v>
      </c>
      <c r="N1202">
        <v>10600</v>
      </c>
      <c r="O1202">
        <v>10750</v>
      </c>
      <c r="P1202">
        <v>50</v>
      </c>
      <c r="Q1202">
        <v>1421.85</v>
      </c>
      <c r="R1202">
        <v>50</v>
      </c>
      <c r="S1202">
        <v>1447.45</v>
      </c>
      <c r="T1202">
        <v>16510.8</v>
      </c>
      <c r="U1202" t="s">
        <v>217</v>
      </c>
      <c r="V1202" s="5">
        <v>0.60902777777777783</v>
      </c>
    </row>
    <row r="1203" spans="1:22" x14ac:dyDescent="0.3">
      <c r="A1203">
        <v>83</v>
      </c>
      <c r="B1203">
        <v>18000</v>
      </c>
      <c r="C1203" s="3">
        <v>44434</v>
      </c>
      <c r="D1203" t="s">
        <v>215</v>
      </c>
      <c r="E1203" t="s">
        <v>200</v>
      </c>
      <c r="F1203">
        <v>204</v>
      </c>
      <c r="G1203">
        <v>3</v>
      </c>
      <c r="H1203">
        <v>1.4925373134328359</v>
      </c>
      <c r="I1203">
        <v>48</v>
      </c>
      <c r="J1203">
        <v>59.01</v>
      </c>
      <c r="K1203">
        <v>1487.05</v>
      </c>
      <c r="L1203">
        <v>-76.400000000000091</v>
      </c>
      <c r="M1203">
        <v>-4.8866289296108016</v>
      </c>
      <c r="N1203">
        <v>18300</v>
      </c>
      <c r="O1203">
        <v>17950</v>
      </c>
      <c r="P1203">
        <v>100</v>
      </c>
      <c r="Q1203">
        <v>1477.2</v>
      </c>
      <c r="R1203">
        <v>50</v>
      </c>
      <c r="S1203">
        <v>1489</v>
      </c>
      <c r="T1203">
        <v>16510.8</v>
      </c>
      <c r="U1203" t="s">
        <v>217</v>
      </c>
      <c r="V1203" s="5">
        <v>0.60902777777777783</v>
      </c>
    </row>
    <row r="1204" spans="1:22" x14ac:dyDescent="0.3">
      <c r="A1204">
        <v>84</v>
      </c>
      <c r="B1204">
        <v>18050</v>
      </c>
      <c r="C1204" s="3">
        <v>44434</v>
      </c>
      <c r="D1204" t="s">
        <v>215</v>
      </c>
      <c r="E1204" t="s">
        <v>201</v>
      </c>
      <c r="F1204">
        <v>2</v>
      </c>
      <c r="G1204">
        <v>0</v>
      </c>
      <c r="H1204">
        <v>0</v>
      </c>
      <c r="I1204">
        <v>0</v>
      </c>
      <c r="J1204">
        <v>50.43</v>
      </c>
      <c r="K1204">
        <v>0</v>
      </c>
      <c r="L1204">
        <v>0</v>
      </c>
      <c r="M1204">
        <v>0</v>
      </c>
      <c r="N1204">
        <v>10600</v>
      </c>
      <c r="O1204">
        <v>10750</v>
      </c>
      <c r="P1204">
        <v>100</v>
      </c>
      <c r="Q1204">
        <v>1524.15</v>
      </c>
      <c r="R1204">
        <v>50</v>
      </c>
      <c r="S1204">
        <v>1544.55</v>
      </c>
      <c r="T1204">
        <v>16510.8</v>
      </c>
      <c r="U1204" t="s">
        <v>217</v>
      </c>
      <c r="V1204" s="5">
        <v>0.60902777777777783</v>
      </c>
    </row>
    <row r="1205" spans="1:22" x14ac:dyDescent="0.3">
      <c r="A1205">
        <v>85</v>
      </c>
      <c r="B1205">
        <v>18100</v>
      </c>
      <c r="C1205" s="3">
        <v>44434</v>
      </c>
      <c r="D1205" t="s">
        <v>215</v>
      </c>
      <c r="E1205" t="s">
        <v>212</v>
      </c>
      <c r="F1205">
        <v>1</v>
      </c>
      <c r="G1205">
        <v>0</v>
      </c>
      <c r="H1205">
        <v>0</v>
      </c>
      <c r="I1205">
        <v>0</v>
      </c>
      <c r="J1205">
        <v>50.43</v>
      </c>
      <c r="K1205">
        <v>0</v>
      </c>
      <c r="L1205">
        <v>0</v>
      </c>
      <c r="M1205">
        <v>0</v>
      </c>
      <c r="N1205">
        <v>10050</v>
      </c>
      <c r="O1205">
        <v>10100</v>
      </c>
      <c r="P1205">
        <v>50</v>
      </c>
      <c r="Q1205">
        <v>1576</v>
      </c>
      <c r="R1205">
        <v>50</v>
      </c>
      <c r="S1205">
        <v>1595.7</v>
      </c>
      <c r="T1205">
        <v>16510.8</v>
      </c>
      <c r="U1205" t="s">
        <v>217</v>
      </c>
      <c r="V1205" s="5">
        <v>0.60902777777777783</v>
      </c>
    </row>
    <row r="1206" spans="1:22" x14ac:dyDescent="0.3">
      <c r="A1206">
        <v>0</v>
      </c>
      <c r="B1206">
        <v>13850</v>
      </c>
      <c r="C1206" s="3">
        <v>44434</v>
      </c>
      <c r="D1206" t="s">
        <v>215</v>
      </c>
      <c r="E1206" t="s">
        <v>32</v>
      </c>
      <c r="F1206">
        <v>374</v>
      </c>
      <c r="G1206">
        <v>-88</v>
      </c>
      <c r="H1206">
        <v>-19.047619047619047</v>
      </c>
      <c r="I1206">
        <v>107</v>
      </c>
      <c r="J1206">
        <v>50.43</v>
      </c>
      <c r="K1206">
        <v>2648.9</v>
      </c>
      <c r="L1206">
        <v>49.700000000000273</v>
      </c>
      <c r="M1206">
        <v>1.9121268082487024</v>
      </c>
      <c r="N1206">
        <v>15750</v>
      </c>
      <c r="O1206">
        <v>16550</v>
      </c>
      <c r="P1206">
        <v>50</v>
      </c>
      <c r="Q1206">
        <v>2625.8</v>
      </c>
      <c r="R1206">
        <v>50</v>
      </c>
      <c r="S1206">
        <v>2650.35</v>
      </c>
      <c r="T1206">
        <v>16515.25</v>
      </c>
      <c r="U1206" t="s">
        <v>216</v>
      </c>
      <c r="V1206" s="5">
        <v>0.61041666666666672</v>
      </c>
    </row>
    <row r="1207" spans="1:22" x14ac:dyDescent="0.3">
      <c r="A1207">
        <v>1</v>
      </c>
      <c r="B1207">
        <v>13900</v>
      </c>
      <c r="C1207" s="3">
        <v>44434</v>
      </c>
      <c r="D1207" t="s">
        <v>215</v>
      </c>
      <c r="E1207" t="s">
        <v>33</v>
      </c>
      <c r="F1207">
        <v>314</v>
      </c>
      <c r="G1207">
        <v>-3</v>
      </c>
      <c r="H1207">
        <v>-0.94637223974763407</v>
      </c>
      <c r="I1207">
        <v>5</v>
      </c>
      <c r="J1207">
        <v>50.43</v>
      </c>
      <c r="K1207">
        <v>2553</v>
      </c>
      <c r="L1207">
        <v>44.75</v>
      </c>
      <c r="M1207">
        <v>1.7841124289843517</v>
      </c>
      <c r="N1207">
        <v>13850</v>
      </c>
      <c r="O1207">
        <v>13300</v>
      </c>
      <c r="P1207">
        <v>950</v>
      </c>
      <c r="Q1207">
        <v>2575.25</v>
      </c>
      <c r="R1207">
        <v>100</v>
      </c>
      <c r="S1207">
        <v>2597.6</v>
      </c>
      <c r="T1207">
        <v>16515.25</v>
      </c>
      <c r="U1207" t="s">
        <v>216</v>
      </c>
      <c r="V1207" s="5">
        <v>0.61041666666666672</v>
      </c>
    </row>
    <row r="1208" spans="1:22" x14ac:dyDescent="0.3">
      <c r="A1208">
        <v>2</v>
      </c>
      <c r="B1208">
        <v>13950</v>
      </c>
      <c r="C1208" s="3">
        <v>44434</v>
      </c>
      <c r="D1208" t="s">
        <v>215</v>
      </c>
      <c r="E1208" t="s">
        <v>34</v>
      </c>
      <c r="F1208">
        <v>0</v>
      </c>
      <c r="G1208">
        <v>0</v>
      </c>
      <c r="H1208">
        <v>0</v>
      </c>
      <c r="I1208">
        <v>0</v>
      </c>
      <c r="J1208">
        <v>50.43</v>
      </c>
      <c r="K1208">
        <v>0</v>
      </c>
      <c r="L1208">
        <v>0</v>
      </c>
      <c r="M1208">
        <v>0</v>
      </c>
      <c r="N1208">
        <v>12100</v>
      </c>
      <c r="O1208">
        <v>7100</v>
      </c>
      <c r="P1208">
        <v>1000</v>
      </c>
      <c r="Q1208">
        <v>2496.85</v>
      </c>
      <c r="R1208">
        <v>550</v>
      </c>
      <c r="S1208">
        <v>2631.55</v>
      </c>
      <c r="T1208">
        <v>16515.25</v>
      </c>
      <c r="U1208" t="s">
        <v>216</v>
      </c>
      <c r="V1208" s="5">
        <v>0.61041666666666672</v>
      </c>
    </row>
    <row r="1209" spans="1:22" x14ac:dyDescent="0.3">
      <c r="A1209">
        <v>3</v>
      </c>
      <c r="B1209">
        <v>14000</v>
      </c>
      <c r="C1209" s="3">
        <v>44434</v>
      </c>
      <c r="D1209" t="s">
        <v>215</v>
      </c>
      <c r="E1209" t="s">
        <v>35</v>
      </c>
      <c r="F1209">
        <v>16277</v>
      </c>
      <c r="G1209">
        <v>-706</v>
      </c>
      <c r="H1209">
        <v>-4.1570982747453336</v>
      </c>
      <c r="I1209">
        <v>1081</v>
      </c>
      <c r="J1209">
        <v>50.43</v>
      </c>
      <c r="K1209">
        <v>2490</v>
      </c>
      <c r="L1209">
        <v>52.75</v>
      </c>
      <c r="M1209">
        <v>2.1643245461072933</v>
      </c>
      <c r="N1209">
        <v>21150</v>
      </c>
      <c r="O1209">
        <v>16200</v>
      </c>
      <c r="P1209">
        <v>50</v>
      </c>
      <c r="Q1209">
        <v>2484.75</v>
      </c>
      <c r="R1209">
        <v>50</v>
      </c>
      <c r="S1209">
        <v>2488.75</v>
      </c>
      <c r="T1209">
        <v>16515.25</v>
      </c>
      <c r="U1209" t="s">
        <v>216</v>
      </c>
      <c r="V1209" s="5">
        <v>0.61041666666666672</v>
      </c>
    </row>
    <row r="1210" spans="1:22" x14ac:dyDescent="0.3">
      <c r="A1210">
        <v>4</v>
      </c>
      <c r="B1210">
        <v>14050</v>
      </c>
      <c r="C1210" s="3">
        <v>44434</v>
      </c>
      <c r="D1210" t="s">
        <v>215</v>
      </c>
      <c r="E1210" t="s">
        <v>36</v>
      </c>
      <c r="F1210">
        <v>0</v>
      </c>
      <c r="G1210">
        <v>0</v>
      </c>
      <c r="H1210">
        <v>0</v>
      </c>
      <c r="I1210">
        <v>0</v>
      </c>
      <c r="J1210">
        <v>50.43</v>
      </c>
      <c r="K1210">
        <v>0</v>
      </c>
      <c r="L1210">
        <v>0</v>
      </c>
      <c r="M1210">
        <v>0</v>
      </c>
      <c r="N1210">
        <v>12100</v>
      </c>
      <c r="O1210">
        <v>7450</v>
      </c>
      <c r="P1210">
        <v>1000</v>
      </c>
      <c r="Q1210">
        <v>2398.5500000000002</v>
      </c>
      <c r="R1210">
        <v>850</v>
      </c>
      <c r="S1210">
        <v>2530.25</v>
      </c>
      <c r="T1210">
        <v>16515.25</v>
      </c>
      <c r="U1210" t="s">
        <v>216</v>
      </c>
      <c r="V1210" s="5">
        <v>0.61041666666666672</v>
      </c>
    </row>
    <row r="1211" spans="1:22" x14ac:dyDescent="0.3">
      <c r="A1211">
        <v>5</v>
      </c>
      <c r="B1211">
        <v>14100</v>
      </c>
      <c r="C1211" s="3">
        <v>44434</v>
      </c>
      <c r="D1211" t="s">
        <v>215</v>
      </c>
      <c r="E1211" t="s">
        <v>37</v>
      </c>
      <c r="F1211">
        <v>25</v>
      </c>
      <c r="G1211">
        <v>0</v>
      </c>
      <c r="H1211">
        <v>0</v>
      </c>
      <c r="I1211">
        <v>1</v>
      </c>
      <c r="J1211">
        <v>50.43</v>
      </c>
      <c r="K1211">
        <v>2311</v>
      </c>
      <c r="L1211">
        <v>131</v>
      </c>
      <c r="M1211">
        <v>6.0091743119266061</v>
      </c>
      <c r="N1211">
        <v>12300</v>
      </c>
      <c r="O1211">
        <v>8800</v>
      </c>
      <c r="P1211">
        <v>100</v>
      </c>
      <c r="Q1211">
        <v>2370.4</v>
      </c>
      <c r="R1211">
        <v>850</v>
      </c>
      <c r="S1211">
        <v>2480.15</v>
      </c>
      <c r="T1211">
        <v>16515.25</v>
      </c>
      <c r="U1211" t="s">
        <v>216</v>
      </c>
      <c r="V1211" s="5">
        <v>0.61041666666666672</v>
      </c>
    </row>
    <row r="1212" spans="1:22" x14ac:dyDescent="0.3">
      <c r="A1212">
        <v>6</v>
      </c>
      <c r="B1212">
        <v>14150</v>
      </c>
      <c r="C1212" s="3">
        <v>44434</v>
      </c>
      <c r="D1212" t="s">
        <v>215</v>
      </c>
      <c r="E1212" t="s">
        <v>38</v>
      </c>
      <c r="F1212">
        <v>0</v>
      </c>
      <c r="G1212">
        <v>0</v>
      </c>
      <c r="H1212">
        <v>0</v>
      </c>
      <c r="I1212">
        <v>0</v>
      </c>
      <c r="J1212">
        <v>50.43</v>
      </c>
      <c r="K1212">
        <v>0</v>
      </c>
      <c r="L1212">
        <v>0</v>
      </c>
      <c r="M1212">
        <v>0</v>
      </c>
      <c r="N1212">
        <v>12100</v>
      </c>
      <c r="O1212">
        <v>10050</v>
      </c>
      <c r="P1212">
        <v>1000</v>
      </c>
      <c r="Q1212">
        <v>2300.65</v>
      </c>
      <c r="R1212">
        <v>750</v>
      </c>
      <c r="S1212">
        <v>2428.15</v>
      </c>
      <c r="T1212">
        <v>16515.25</v>
      </c>
      <c r="U1212" t="s">
        <v>216</v>
      </c>
      <c r="V1212" s="5">
        <v>0.61041666666666672</v>
      </c>
    </row>
    <row r="1213" spans="1:22" x14ac:dyDescent="0.3">
      <c r="A1213">
        <v>7</v>
      </c>
      <c r="B1213">
        <v>14200</v>
      </c>
      <c r="C1213" s="3">
        <v>44434</v>
      </c>
      <c r="D1213" t="s">
        <v>215</v>
      </c>
      <c r="E1213" t="s">
        <v>39</v>
      </c>
      <c r="F1213">
        <v>216</v>
      </c>
      <c r="G1213">
        <v>1</v>
      </c>
      <c r="H1213">
        <v>0.46511627906976744</v>
      </c>
      <c r="I1213">
        <v>3</v>
      </c>
      <c r="J1213">
        <v>50.43</v>
      </c>
      <c r="K1213">
        <v>2290.5500000000002</v>
      </c>
      <c r="L1213">
        <v>53</v>
      </c>
      <c r="M1213">
        <v>2.3686621528010545</v>
      </c>
      <c r="N1213">
        <v>12800</v>
      </c>
      <c r="O1213">
        <v>15900</v>
      </c>
      <c r="P1213">
        <v>150</v>
      </c>
      <c r="Q1213">
        <v>2270.5500000000002</v>
      </c>
      <c r="R1213">
        <v>50</v>
      </c>
      <c r="S1213">
        <v>2296.5</v>
      </c>
      <c r="T1213">
        <v>16515.25</v>
      </c>
      <c r="U1213" t="s">
        <v>216</v>
      </c>
      <c r="V1213" s="5">
        <v>0.61041666666666672</v>
      </c>
    </row>
    <row r="1214" spans="1:22" x14ac:dyDescent="0.3">
      <c r="A1214">
        <v>8</v>
      </c>
      <c r="B1214">
        <v>14250</v>
      </c>
      <c r="C1214" s="3">
        <v>44434</v>
      </c>
      <c r="D1214" t="s">
        <v>215</v>
      </c>
      <c r="E1214" t="s">
        <v>40</v>
      </c>
      <c r="F1214">
        <v>0</v>
      </c>
      <c r="G1214">
        <v>0</v>
      </c>
      <c r="H1214">
        <v>0</v>
      </c>
      <c r="I1214">
        <v>0</v>
      </c>
      <c r="J1214">
        <v>50.43</v>
      </c>
      <c r="K1214">
        <v>0</v>
      </c>
      <c r="L1214">
        <v>0</v>
      </c>
      <c r="M1214">
        <v>0</v>
      </c>
      <c r="N1214">
        <v>12100</v>
      </c>
      <c r="O1214">
        <v>9600</v>
      </c>
      <c r="P1214">
        <v>1000</v>
      </c>
      <c r="Q1214">
        <v>2203.15</v>
      </c>
      <c r="R1214">
        <v>300</v>
      </c>
      <c r="S1214">
        <v>2326.35</v>
      </c>
      <c r="T1214">
        <v>16515.25</v>
      </c>
      <c r="U1214" t="s">
        <v>216</v>
      </c>
      <c r="V1214" s="5">
        <v>0.61041666666666672</v>
      </c>
    </row>
    <row r="1215" spans="1:22" x14ac:dyDescent="0.3">
      <c r="A1215">
        <v>9</v>
      </c>
      <c r="B1215">
        <v>14300</v>
      </c>
      <c r="C1215" s="3">
        <v>44434</v>
      </c>
      <c r="D1215" t="s">
        <v>215</v>
      </c>
      <c r="E1215" t="s">
        <v>41</v>
      </c>
      <c r="F1215">
        <v>166</v>
      </c>
      <c r="G1215">
        <v>-15</v>
      </c>
      <c r="H1215">
        <v>-8.2872928176795586</v>
      </c>
      <c r="I1215">
        <v>15</v>
      </c>
      <c r="J1215">
        <v>50.43</v>
      </c>
      <c r="K1215">
        <v>2157</v>
      </c>
      <c r="L1215">
        <v>26.900000000000091</v>
      </c>
      <c r="M1215">
        <v>1.2628515093188157</v>
      </c>
      <c r="N1215">
        <v>13300</v>
      </c>
      <c r="O1215">
        <v>19200</v>
      </c>
      <c r="P1215">
        <v>100</v>
      </c>
      <c r="Q1215">
        <v>2174.1999999999998</v>
      </c>
      <c r="R1215">
        <v>50</v>
      </c>
      <c r="S1215">
        <v>2203.5500000000002</v>
      </c>
      <c r="T1215">
        <v>16515.25</v>
      </c>
      <c r="U1215" t="s">
        <v>216</v>
      </c>
      <c r="V1215" s="5">
        <v>0.61041666666666672</v>
      </c>
    </row>
    <row r="1216" spans="1:22" x14ac:dyDescent="0.3">
      <c r="A1216">
        <v>10</v>
      </c>
      <c r="B1216">
        <v>14350</v>
      </c>
      <c r="C1216" s="3">
        <v>44434</v>
      </c>
      <c r="D1216" t="s">
        <v>215</v>
      </c>
      <c r="E1216" t="s">
        <v>42</v>
      </c>
      <c r="F1216">
        <v>6</v>
      </c>
      <c r="G1216">
        <v>0</v>
      </c>
      <c r="H1216">
        <v>0</v>
      </c>
      <c r="I1216">
        <v>0</v>
      </c>
      <c r="J1216">
        <v>50.43</v>
      </c>
      <c r="K1216">
        <v>0</v>
      </c>
      <c r="L1216">
        <v>0</v>
      </c>
      <c r="M1216">
        <v>0</v>
      </c>
      <c r="N1216">
        <v>12600</v>
      </c>
      <c r="O1216">
        <v>10000</v>
      </c>
      <c r="P1216">
        <v>400</v>
      </c>
      <c r="Q1216">
        <v>2081.75</v>
      </c>
      <c r="R1216">
        <v>300</v>
      </c>
      <c r="S1216">
        <v>2207</v>
      </c>
      <c r="T1216">
        <v>16515.25</v>
      </c>
      <c r="U1216" t="s">
        <v>216</v>
      </c>
      <c r="V1216" s="5">
        <v>0.61041666666666672</v>
      </c>
    </row>
    <row r="1217" spans="1:22" x14ac:dyDescent="0.3">
      <c r="A1217">
        <v>11</v>
      </c>
      <c r="B1217">
        <v>14400</v>
      </c>
      <c r="C1217" s="3">
        <v>44434</v>
      </c>
      <c r="D1217" t="s">
        <v>215</v>
      </c>
      <c r="E1217" t="s">
        <v>43</v>
      </c>
      <c r="F1217">
        <v>101</v>
      </c>
      <c r="G1217">
        <v>-2</v>
      </c>
      <c r="H1217">
        <v>-1.941747572815534</v>
      </c>
      <c r="I1217">
        <v>5</v>
      </c>
      <c r="J1217">
        <v>50.43</v>
      </c>
      <c r="K1217">
        <v>2105</v>
      </c>
      <c r="L1217">
        <v>44.449999999999818</v>
      </c>
      <c r="M1217">
        <v>2.1571910412268478</v>
      </c>
      <c r="N1217">
        <v>19350</v>
      </c>
      <c r="O1217">
        <v>19350</v>
      </c>
      <c r="P1217">
        <v>50</v>
      </c>
      <c r="Q1217">
        <v>2083.5</v>
      </c>
      <c r="R1217">
        <v>50</v>
      </c>
      <c r="S1217">
        <v>2102.25</v>
      </c>
      <c r="T1217">
        <v>16515.25</v>
      </c>
      <c r="U1217" t="s">
        <v>216</v>
      </c>
      <c r="V1217" s="5">
        <v>0.61041666666666672</v>
      </c>
    </row>
    <row r="1218" spans="1:22" x14ac:dyDescent="0.3">
      <c r="A1218">
        <v>12</v>
      </c>
      <c r="B1218">
        <v>14450</v>
      </c>
      <c r="C1218" s="3">
        <v>44434</v>
      </c>
      <c r="D1218" t="s">
        <v>215</v>
      </c>
      <c r="E1218" t="s">
        <v>44</v>
      </c>
      <c r="F1218">
        <v>0</v>
      </c>
      <c r="G1218">
        <v>0</v>
      </c>
      <c r="H1218">
        <v>0</v>
      </c>
      <c r="I1218">
        <v>0</v>
      </c>
      <c r="J1218">
        <v>50.43</v>
      </c>
      <c r="K1218">
        <v>0</v>
      </c>
      <c r="L1218">
        <v>0</v>
      </c>
      <c r="M1218">
        <v>0</v>
      </c>
      <c r="N1218">
        <v>12100</v>
      </c>
      <c r="O1218">
        <v>9600</v>
      </c>
      <c r="P1218">
        <v>1000</v>
      </c>
      <c r="Q1218">
        <v>2007</v>
      </c>
      <c r="R1218">
        <v>300</v>
      </c>
      <c r="S1218">
        <v>2122.35</v>
      </c>
      <c r="T1218">
        <v>16515.25</v>
      </c>
      <c r="U1218" t="s">
        <v>216</v>
      </c>
      <c r="V1218" s="5">
        <v>0.61041666666666672</v>
      </c>
    </row>
    <row r="1219" spans="1:22" x14ac:dyDescent="0.3">
      <c r="A1219">
        <v>13</v>
      </c>
      <c r="B1219">
        <v>14500</v>
      </c>
      <c r="C1219" s="3">
        <v>44434</v>
      </c>
      <c r="D1219" t="s">
        <v>215</v>
      </c>
      <c r="E1219" t="s">
        <v>45</v>
      </c>
      <c r="F1219">
        <v>5348</v>
      </c>
      <c r="G1219">
        <v>-967</v>
      </c>
      <c r="H1219">
        <v>-15.312747426761678</v>
      </c>
      <c r="I1219">
        <v>2042</v>
      </c>
      <c r="J1219">
        <v>50.43</v>
      </c>
      <c r="K1219">
        <v>2009.3</v>
      </c>
      <c r="L1219">
        <v>78.899999999999864</v>
      </c>
      <c r="M1219">
        <v>4.0872358060505523</v>
      </c>
      <c r="N1219">
        <v>29850</v>
      </c>
      <c r="O1219">
        <v>19500</v>
      </c>
      <c r="P1219">
        <v>50</v>
      </c>
      <c r="Q1219">
        <v>1988.4</v>
      </c>
      <c r="R1219">
        <v>300</v>
      </c>
      <c r="S1219">
        <v>1995.6</v>
      </c>
      <c r="T1219">
        <v>16515.25</v>
      </c>
      <c r="U1219" t="s">
        <v>216</v>
      </c>
      <c r="V1219" s="5">
        <v>0.61041666666666672</v>
      </c>
    </row>
    <row r="1220" spans="1:22" x14ac:dyDescent="0.3">
      <c r="A1220">
        <v>14</v>
      </c>
      <c r="B1220">
        <v>14550</v>
      </c>
      <c r="C1220" s="3">
        <v>44434</v>
      </c>
      <c r="D1220" t="s">
        <v>215</v>
      </c>
      <c r="E1220" t="s">
        <v>46</v>
      </c>
      <c r="F1220">
        <v>1</v>
      </c>
      <c r="G1220">
        <v>0</v>
      </c>
      <c r="H1220">
        <v>0</v>
      </c>
      <c r="I1220">
        <v>0</v>
      </c>
      <c r="J1220">
        <v>50.43</v>
      </c>
      <c r="K1220">
        <v>0</v>
      </c>
      <c r="L1220">
        <v>0</v>
      </c>
      <c r="M1220">
        <v>0</v>
      </c>
      <c r="N1220">
        <v>15700</v>
      </c>
      <c r="O1220">
        <v>16400</v>
      </c>
      <c r="P1220">
        <v>50</v>
      </c>
      <c r="Q1220">
        <v>1932.75</v>
      </c>
      <c r="R1220">
        <v>50</v>
      </c>
      <c r="S1220">
        <v>1954.45</v>
      </c>
      <c r="T1220">
        <v>16515.25</v>
      </c>
      <c r="U1220" t="s">
        <v>216</v>
      </c>
      <c r="V1220" s="5">
        <v>0.61041666666666672</v>
      </c>
    </row>
    <row r="1221" spans="1:22" x14ac:dyDescent="0.3">
      <c r="A1221">
        <v>15</v>
      </c>
      <c r="B1221">
        <v>14600</v>
      </c>
      <c r="C1221" s="3">
        <v>44434</v>
      </c>
      <c r="D1221" t="s">
        <v>215</v>
      </c>
      <c r="E1221" t="s">
        <v>47</v>
      </c>
      <c r="F1221">
        <v>167</v>
      </c>
      <c r="G1221">
        <v>-26</v>
      </c>
      <c r="H1221">
        <v>-13.471502590673575</v>
      </c>
      <c r="I1221">
        <v>34</v>
      </c>
      <c r="J1221">
        <v>50.43</v>
      </c>
      <c r="K1221">
        <v>1915</v>
      </c>
      <c r="L1221">
        <v>75</v>
      </c>
      <c r="M1221">
        <v>4.0760869565217392</v>
      </c>
      <c r="N1221">
        <v>20400</v>
      </c>
      <c r="O1221">
        <v>21900</v>
      </c>
      <c r="P1221">
        <v>50</v>
      </c>
      <c r="Q1221">
        <v>1877.15</v>
      </c>
      <c r="R1221">
        <v>50</v>
      </c>
      <c r="S1221">
        <v>1896.1</v>
      </c>
      <c r="T1221">
        <v>16515.25</v>
      </c>
      <c r="U1221" t="s">
        <v>216</v>
      </c>
      <c r="V1221" s="5">
        <v>0.61041666666666672</v>
      </c>
    </row>
    <row r="1222" spans="1:22" x14ac:dyDescent="0.3">
      <c r="A1222">
        <v>16</v>
      </c>
      <c r="B1222">
        <v>14650</v>
      </c>
      <c r="C1222" s="3">
        <v>44434</v>
      </c>
      <c r="D1222" t="s">
        <v>215</v>
      </c>
      <c r="E1222" t="s">
        <v>48</v>
      </c>
      <c r="F1222">
        <v>1</v>
      </c>
      <c r="G1222">
        <v>0</v>
      </c>
      <c r="H1222">
        <v>0</v>
      </c>
      <c r="I1222">
        <v>0</v>
      </c>
      <c r="J1222">
        <v>50.43</v>
      </c>
      <c r="K1222">
        <v>0</v>
      </c>
      <c r="L1222">
        <v>0</v>
      </c>
      <c r="M1222">
        <v>0</v>
      </c>
      <c r="N1222">
        <v>12300</v>
      </c>
      <c r="O1222">
        <v>15000</v>
      </c>
      <c r="P1222">
        <v>50</v>
      </c>
      <c r="Q1222">
        <v>1833.05</v>
      </c>
      <c r="R1222">
        <v>50</v>
      </c>
      <c r="S1222">
        <v>1851.7</v>
      </c>
      <c r="T1222">
        <v>16515.25</v>
      </c>
      <c r="U1222" t="s">
        <v>216</v>
      </c>
      <c r="V1222" s="5">
        <v>0.61041666666666672</v>
      </c>
    </row>
    <row r="1223" spans="1:22" x14ac:dyDescent="0.3">
      <c r="A1223">
        <v>17</v>
      </c>
      <c r="B1223">
        <v>14700</v>
      </c>
      <c r="C1223" s="3">
        <v>44434</v>
      </c>
      <c r="D1223" t="s">
        <v>215</v>
      </c>
      <c r="E1223" t="s">
        <v>49</v>
      </c>
      <c r="F1223">
        <v>220</v>
      </c>
      <c r="G1223">
        <v>-3</v>
      </c>
      <c r="H1223">
        <v>-1.3452914798206279</v>
      </c>
      <c r="I1223">
        <v>5</v>
      </c>
      <c r="J1223">
        <v>50.43</v>
      </c>
      <c r="K1223">
        <v>1779.95</v>
      </c>
      <c r="L1223">
        <v>22.150000000000091</v>
      </c>
      <c r="M1223">
        <v>1.2600978495847133</v>
      </c>
      <c r="N1223">
        <v>21900</v>
      </c>
      <c r="O1223">
        <v>22350</v>
      </c>
      <c r="P1223">
        <v>200</v>
      </c>
      <c r="Q1223">
        <v>1781.4</v>
      </c>
      <c r="R1223">
        <v>500</v>
      </c>
      <c r="S1223">
        <v>1799.15</v>
      </c>
      <c r="T1223">
        <v>16515.25</v>
      </c>
      <c r="U1223" t="s">
        <v>216</v>
      </c>
      <c r="V1223" s="5">
        <v>0.61041666666666672</v>
      </c>
    </row>
    <row r="1224" spans="1:22" x14ac:dyDescent="0.3">
      <c r="A1224">
        <v>18</v>
      </c>
      <c r="B1224">
        <v>14750</v>
      </c>
      <c r="C1224" s="3">
        <v>44434</v>
      </c>
      <c r="D1224" t="s">
        <v>215</v>
      </c>
      <c r="E1224" t="s">
        <v>50</v>
      </c>
      <c r="F1224">
        <v>3</v>
      </c>
      <c r="G1224">
        <v>0</v>
      </c>
      <c r="H1224">
        <v>0</v>
      </c>
      <c r="I1224">
        <v>0</v>
      </c>
      <c r="J1224">
        <v>50.43</v>
      </c>
      <c r="K1224">
        <v>0</v>
      </c>
      <c r="L1224">
        <v>0</v>
      </c>
      <c r="M1224">
        <v>0</v>
      </c>
      <c r="N1224">
        <v>15050</v>
      </c>
      <c r="O1224">
        <v>15050</v>
      </c>
      <c r="P1224">
        <v>50</v>
      </c>
      <c r="Q1224">
        <v>1731.7</v>
      </c>
      <c r="R1224">
        <v>50</v>
      </c>
      <c r="S1224">
        <v>1749.5</v>
      </c>
      <c r="T1224">
        <v>16515.25</v>
      </c>
      <c r="U1224" t="s">
        <v>216</v>
      </c>
      <c r="V1224" s="5">
        <v>0.61041666666666672</v>
      </c>
    </row>
    <row r="1225" spans="1:22" x14ac:dyDescent="0.3">
      <c r="A1225">
        <v>19</v>
      </c>
      <c r="B1225">
        <v>14800</v>
      </c>
      <c r="C1225" s="3">
        <v>44434</v>
      </c>
      <c r="D1225" t="s">
        <v>215</v>
      </c>
      <c r="E1225" t="s">
        <v>51</v>
      </c>
      <c r="F1225">
        <v>569</v>
      </c>
      <c r="G1225">
        <v>-5</v>
      </c>
      <c r="H1225">
        <v>-0.87108013937282225</v>
      </c>
      <c r="I1225">
        <v>14</v>
      </c>
      <c r="J1225">
        <v>50.43</v>
      </c>
      <c r="K1225">
        <v>1715.2</v>
      </c>
      <c r="L1225">
        <v>64</v>
      </c>
      <c r="M1225">
        <v>3.8759689922480618</v>
      </c>
      <c r="N1225">
        <v>23200</v>
      </c>
      <c r="O1225">
        <v>23250</v>
      </c>
      <c r="P1225">
        <v>50</v>
      </c>
      <c r="Q1225">
        <v>1681.15</v>
      </c>
      <c r="R1225">
        <v>50</v>
      </c>
      <c r="S1225">
        <v>1701.1</v>
      </c>
      <c r="T1225">
        <v>16515.25</v>
      </c>
      <c r="U1225" t="s">
        <v>216</v>
      </c>
      <c r="V1225" s="5">
        <v>0.61041666666666672</v>
      </c>
    </row>
    <row r="1226" spans="1:22" x14ac:dyDescent="0.3">
      <c r="A1226">
        <v>20</v>
      </c>
      <c r="B1226">
        <v>14850</v>
      </c>
      <c r="C1226" s="3">
        <v>44434</v>
      </c>
      <c r="D1226" t="s">
        <v>215</v>
      </c>
      <c r="E1226" t="s">
        <v>52</v>
      </c>
      <c r="F1226">
        <v>5</v>
      </c>
      <c r="G1226">
        <v>0</v>
      </c>
      <c r="H1226">
        <v>0</v>
      </c>
      <c r="I1226">
        <v>0</v>
      </c>
      <c r="J1226">
        <v>50.43</v>
      </c>
      <c r="K1226">
        <v>0</v>
      </c>
      <c r="L1226">
        <v>0</v>
      </c>
      <c r="M1226">
        <v>0</v>
      </c>
      <c r="N1226">
        <v>14800</v>
      </c>
      <c r="O1226">
        <v>17000</v>
      </c>
      <c r="P1226">
        <v>50</v>
      </c>
      <c r="Q1226">
        <v>1632.7</v>
      </c>
      <c r="R1226">
        <v>50</v>
      </c>
      <c r="S1226">
        <v>1652.65</v>
      </c>
      <c r="T1226">
        <v>16515.25</v>
      </c>
      <c r="U1226" t="s">
        <v>216</v>
      </c>
      <c r="V1226" s="5">
        <v>0.61041666666666672</v>
      </c>
    </row>
    <row r="1227" spans="1:22" x14ac:dyDescent="0.3">
      <c r="A1227">
        <v>21</v>
      </c>
      <c r="B1227">
        <v>14900</v>
      </c>
      <c r="C1227" s="3">
        <v>44434</v>
      </c>
      <c r="D1227" t="s">
        <v>215</v>
      </c>
      <c r="E1227" t="s">
        <v>53</v>
      </c>
      <c r="F1227">
        <v>96</v>
      </c>
      <c r="G1227">
        <v>0</v>
      </c>
      <c r="H1227">
        <v>0</v>
      </c>
      <c r="I1227">
        <v>7</v>
      </c>
      <c r="J1227">
        <v>50.43</v>
      </c>
      <c r="K1227">
        <v>1593</v>
      </c>
      <c r="L1227">
        <v>-8.4500000000000455</v>
      </c>
      <c r="M1227">
        <v>-0.52764682006931496</v>
      </c>
      <c r="N1227">
        <v>19000</v>
      </c>
      <c r="O1227">
        <v>20000</v>
      </c>
      <c r="P1227">
        <v>100</v>
      </c>
      <c r="Q1227">
        <v>1577.4</v>
      </c>
      <c r="R1227">
        <v>200</v>
      </c>
      <c r="S1227">
        <v>1599.8</v>
      </c>
      <c r="T1227">
        <v>16515.25</v>
      </c>
      <c r="U1227" t="s">
        <v>216</v>
      </c>
      <c r="V1227" s="5">
        <v>0.61041666666666672</v>
      </c>
    </row>
    <row r="1228" spans="1:22" x14ac:dyDescent="0.3">
      <c r="A1228">
        <v>22</v>
      </c>
      <c r="B1228">
        <v>14950</v>
      </c>
      <c r="C1228" s="3">
        <v>44434</v>
      </c>
      <c r="D1228" t="s">
        <v>215</v>
      </c>
      <c r="E1228" t="s">
        <v>54</v>
      </c>
      <c r="F1228">
        <v>6</v>
      </c>
      <c r="G1228">
        <v>0</v>
      </c>
      <c r="H1228">
        <v>0</v>
      </c>
      <c r="I1228">
        <v>0</v>
      </c>
      <c r="J1228">
        <v>50.43</v>
      </c>
      <c r="K1228">
        <v>0</v>
      </c>
      <c r="L1228">
        <v>0</v>
      </c>
      <c r="M1228">
        <v>0</v>
      </c>
      <c r="N1228">
        <v>18200</v>
      </c>
      <c r="O1228">
        <v>18200</v>
      </c>
      <c r="P1228">
        <v>50</v>
      </c>
      <c r="Q1228">
        <v>1533.15</v>
      </c>
      <c r="R1228">
        <v>100</v>
      </c>
      <c r="S1228">
        <v>1552.35</v>
      </c>
      <c r="T1228">
        <v>16515.25</v>
      </c>
      <c r="U1228" t="s">
        <v>216</v>
      </c>
      <c r="V1228" s="5">
        <v>0.61041666666666672</v>
      </c>
    </row>
    <row r="1229" spans="1:22" x14ac:dyDescent="0.3">
      <c r="A1229">
        <v>23</v>
      </c>
      <c r="B1229">
        <v>15000</v>
      </c>
      <c r="C1229" s="3">
        <v>44434</v>
      </c>
      <c r="D1229" t="s">
        <v>215</v>
      </c>
      <c r="E1229" t="s">
        <v>55</v>
      </c>
      <c r="F1229">
        <v>4929</v>
      </c>
      <c r="G1229">
        <v>-1626</v>
      </c>
      <c r="H1229">
        <v>-24.805491990846683</v>
      </c>
      <c r="I1229">
        <v>2272</v>
      </c>
      <c r="J1229">
        <v>50.43</v>
      </c>
      <c r="K1229">
        <v>1495.5</v>
      </c>
      <c r="L1229">
        <v>66.450000000000045</v>
      </c>
      <c r="M1229">
        <v>4.6499422693397747</v>
      </c>
      <c r="N1229">
        <v>21850</v>
      </c>
      <c r="O1229">
        <v>23350</v>
      </c>
      <c r="P1229">
        <v>50</v>
      </c>
      <c r="Q1229">
        <v>1489.4</v>
      </c>
      <c r="R1229">
        <v>1200</v>
      </c>
      <c r="S1229">
        <v>1492.9</v>
      </c>
      <c r="T1229">
        <v>16515.25</v>
      </c>
      <c r="U1229" t="s">
        <v>216</v>
      </c>
      <c r="V1229" s="5">
        <v>0.61041666666666672</v>
      </c>
    </row>
    <row r="1230" spans="1:22" x14ac:dyDescent="0.3">
      <c r="A1230">
        <v>24</v>
      </c>
      <c r="B1230">
        <v>15050</v>
      </c>
      <c r="C1230" s="3">
        <v>44434</v>
      </c>
      <c r="D1230" t="s">
        <v>215</v>
      </c>
      <c r="E1230" t="s">
        <v>56</v>
      </c>
      <c r="F1230">
        <v>23</v>
      </c>
      <c r="G1230">
        <v>0</v>
      </c>
      <c r="H1230">
        <v>0</v>
      </c>
      <c r="I1230">
        <v>0</v>
      </c>
      <c r="J1230">
        <v>50.43</v>
      </c>
      <c r="K1230">
        <v>0</v>
      </c>
      <c r="L1230">
        <v>0</v>
      </c>
      <c r="M1230">
        <v>0</v>
      </c>
      <c r="N1230">
        <v>19950</v>
      </c>
      <c r="O1230">
        <v>19950</v>
      </c>
      <c r="P1230">
        <v>50</v>
      </c>
      <c r="Q1230">
        <v>1433.65</v>
      </c>
      <c r="R1230">
        <v>50</v>
      </c>
      <c r="S1230">
        <v>1452.35</v>
      </c>
      <c r="T1230">
        <v>16515.25</v>
      </c>
      <c r="U1230" t="s">
        <v>216</v>
      </c>
      <c r="V1230" s="5">
        <v>0.61041666666666672</v>
      </c>
    </row>
    <row r="1231" spans="1:22" x14ac:dyDescent="0.3">
      <c r="A1231">
        <v>25</v>
      </c>
      <c r="B1231">
        <v>15100</v>
      </c>
      <c r="C1231" s="3">
        <v>44434</v>
      </c>
      <c r="D1231" t="s">
        <v>215</v>
      </c>
      <c r="E1231" t="s">
        <v>57</v>
      </c>
      <c r="F1231">
        <v>232</v>
      </c>
      <c r="G1231">
        <v>0</v>
      </c>
      <c r="H1231">
        <v>0</v>
      </c>
      <c r="I1231">
        <v>2</v>
      </c>
      <c r="J1231">
        <v>50.43</v>
      </c>
      <c r="K1231">
        <v>1392.5</v>
      </c>
      <c r="L1231">
        <v>53.150000000000091</v>
      </c>
      <c r="M1231">
        <v>3.9683428528764026</v>
      </c>
      <c r="N1231">
        <v>19900</v>
      </c>
      <c r="O1231">
        <v>21150</v>
      </c>
      <c r="P1231">
        <v>150</v>
      </c>
      <c r="Q1231">
        <v>1379.3</v>
      </c>
      <c r="R1231">
        <v>50</v>
      </c>
      <c r="S1231">
        <v>1401.45</v>
      </c>
      <c r="T1231">
        <v>16515.25</v>
      </c>
      <c r="U1231" t="s">
        <v>216</v>
      </c>
      <c r="V1231" s="5">
        <v>0.61041666666666672</v>
      </c>
    </row>
    <row r="1232" spans="1:22" x14ac:dyDescent="0.3">
      <c r="A1232">
        <v>26</v>
      </c>
      <c r="B1232">
        <v>15150</v>
      </c>
      <c r="C1232" s="3">
        <v>44434</v>
      </c>
      <c r="D1232" t="s">
        <v>215</v>
      </c>
      <c r="E1232" t="s">
        <v>58</v>
      </c>
      <c r="F1232">
        <v>15</v>
      </c>
      <c r="G1232">
        <v>-1</v>
      </c>
      <c r="H1232">
        <v>-6.25</v>
      </c>
      <c r="I1232">
        <v>4</v>
      </c>
      <c r="J1232">
        <v>50.43</v>
      </c>
      <c r="K1232">
        <v>1354.05</v>
      </c>
      <c r="L1232">
        <v>69.700000000000045</v>
      </c>
      <c r="M1232">
        <v>5.4268696227663842</v>
      </c>
      <c r="N1232">
        <v>20050</v>
      </c>
      <c r="O1232">
        <v>20050</v>
      </c>
      <c r="P1232">
        <v>50</v>
      </c>
      <c r="Q1232">
        <v>1334.3</v>
      </c>
      <c r="R1232">
        <v>50</v>
      </c>
      <c r="S1232">
        <v>1353.1</v>
      </c>
      <c r="T1232">
        <v>16515.25</v>
      </c>
      <c r="U1232" t="s">
        <v>216</v>
      </c>
      <c r="V1232" s="5">
        <v>0.61041666666666672</v>
      </c>
    </row>
    <row r="1233" spans="1:22" x14ac:dyDescent="0.3">
      <c r="A1233">
        <v>27</v>
      </c>
      <c r="B1233">
        <v>15200</v>
      </c>
      <c r="C1233" s="3">
        <v>44434</v>
      </c>
      <c r="D1233" t="s">
        <v>215</v>
      </c>
      <c r="E1233" t="s">
        <v>59</v>
      </c>
      <c r="F1233">
        <v>1327</v>
      </c>
      <c r="G1233">
        <v>-65</v>
      </c>
      <c r="H1233">
        <v>-4.6695402298850572</v>
      </c>
      <c r="I1233">
        <v>392</v>
      </c>
      <c r="J1233">
        <v>50.43</v>
      </c>
      <c r="K1233">
        <v>1288</v>
      </c>
      <c r="L1233">
        <v>37</v>
      </c>
      <c r="M1233">
        <v>2.9576338928856916</v>
      </c>
      <c r="N1233">
        <v>21350</v>
      </c>
      <c r="O1233">
        <v>21250</v>
      </c>
      <c r="P1233">
        <v>250</v>
      </c>
      <c r="Q1233">
        <v>1293.75</v>
      </c>
      <c r="R1233">
        <v>100</v>
      </c>
      <c r="S1233">
        <v>1300.25</v>
      </c>
      <c r="T1233">
        <v>16515.25</v>
      </c>
      <c r="U1233" t="s">
        <v>216</v>
      </c>
      <c r="V1233" s="5">
        <v>0.61041666666666672</v>
      </c>
    </row>
    <row r="1234" spans="1:22" x14ac:dyDescent="0.3">
      <c r="A1234">
        <v>28</v>
      </c>
      <c r="B1234">
        <v>15250</v>
      </c>
      <c r="C1234" s="3">
        <v>44434</v>
      </c>
      <c r="D1234" t="s">
        <v>215</v>
      </c>
      <c r="E1234" t="s">
        <v>60</v>
      </c>
      <c r="F1234">
        <v>54</v>
      </c>
      <c r="G1234">
        <v>0</v>
      </c>
      <c r="H1234">
        <v>0</v>
      </c>
      <c r="I1234">
        <v>3</v>
      </c>
      <c r="J1234">
        <v>50.43</v>
      </c>
      <c r="K1234">
        <v>1293.95</v>
      </c>
      <c r="L1234">
        <v>124</v>
      </c>
      <c r="M1234">
        <v>10.598743536048548</v>
      </c>
      <c r="N1234">
        <v>20100</v>
      </c>
      <c r="O1234">
        <v>20300</v>
      </c>
      <c r="P1234">
        <v>50</v>
      </c>
      <c r="Q1234">
        <v>1234.4000000000001</v>
      </c>
      <c r="R1234">
        <v>200</v>
      </c>
      <c r="S1234">
        <v>1251.3</v>
      </c>
      <c r="T1234">
        <v>16515.25</v>
      </c>
      <c r="U1234" t="s">
        <v>216</v>
      </c>
      <c r="V1234" s="5">
        <v>0.61041666666666672</v>
      </c>
    </row>
    <row r="1235" spans="1:22" x14ac:dyDescent="0.3">
      <c r="A1235">
        <v>29</v>
      </c>
      <c r="B1235">
        <v>15300</v>
      </c>
      <c r="C1235" s="3">
        <v>44434</v>
      </c>
      <c r="D1235" t="s">
        <v>215</v>
      </c>
      <c r="E1235" t="s">
        <v>61</v>
      </c>
      <c r="F1235">
        <v>577</v>
      </c>
      <c r="G1235">
        <v>-12</v>
      </c>
      <c r="H1235">
        <v>-2.037351443123939</v>
      </c>
      <c r="I1235">
        <v>98</v>
      </c>
      <c r="J1235">
        <v>8.64</v>
      </c>
      <c r="K1235">
        <v>1220.9000000000001</v>
      </c>
      <c r="L1235">
        <v>80.200000000000045</v>
      </c>
      <c r="M1235">
        <v>7.0307705794687507</v>
      </c>
      <c r="N1235">
        <v>21650</v>
      </c>
      <c r="O1235">
        <v>20600</v>
      </c>
      <c r="P1235">
        <v>50</v>
      </c>
      <c r="Q1235">
        <v>1187</v>
      </c>
      <c r="R1235">
        <v>50</v>
      </c>
      <c r="S1235">
        <v>1198.1500000000001</v>
      </c>
      <c r="T1235">
        <v>16515.25</v>
      </c>
      <c r="U1235" t="s">
        <v>216</v>
      </c>
      <c r="V1235" s="5">
        <v>0.61041666666666672</v>
      </c>
    </row>
    <row r="1236" spans="1:22" x14ac:dyDescent="0.3">
      <c r="A1236">
        <v>30</v>
      </c>
      <c r="B1236">
        <v>15350</v>
      </c>
      <c r="C1236" s="3">
        <v>44434</v>
      </c>
      <c r="D1236" t="s">
        <v>215</v>
      </c>
      <c r="E1236" t="s">
        <v>62</v>
      </c>
      <c r="F1236">
        <v>53</v>
      </c>
      <c r="G1236">
        <v>-1</v>
      </c>
      <c r="H1236">
        <v>-1.8518518518518519</v>
      </c>
      <c r="I1236">
        <v>10</v>
      </c>
      <c r="J1236">
        <v>8.64</v>
      </c>
      <c r="K1236">
        <v>1175.8499999999999</v>
      </c>
      <c r="L1236">
        <v>61.299999999999955</v>
      </c>
      <c r="M1236">
        <v>5.4999775694226329</v>
      </c>
      <c r="N1236">
        <v>19200</v>
      </c>
      <c r="O1236">
        <v>19300</v>
      </c>
      <c r="P1236">
        <v>50</v>
      </c>
      <c r="Q1236">
        <v>1137.1500000000001</v>
      </c>
      <c r="R1236">
        <v>50</v>
      </c>
      <c r="S1236">
        <v>1149.2</v>
      </c>
      <c r="T1236">
        <v>16515.25</v>
      </c>
      <c r="U1236" t="s">
        <v>216</v>
      </c>
      <c r="V1236" s="5">
        <v>0.61041666666666672</v>
      </c>
    </row>
    <row r="1237" spans="1:22" x14ac:dyDescent="0.3">
      <c r="A1237">
        <v>31</v>
      </c>
      <c r="B1237">
        <v>15400</v>
      </c>
      <c r="C1237" s="3">
        <v>44434</v>
      </c>
      <c r="D1237" t="s">
        <v>215</v>
      </c>
      <c r="E1237" t="s">
        <v>63</v>
      </c>
      <c r="F1237">
        <v>1724</v>
      </c>
      <c r="G1237">
        <v>-70</v>
      </c>
      <c r="H1237">
        <v>-3.9018952062430325</v>
      </c>
      <c r="I1237">
        <v>366</v>
      </c>
      <c r="J1237">
        <v>8.64</v>
      </c>
      <c r="K1237">
        <v>1111.1500000000001</v>
      </c>
      <c r="L1237">
        <v>65.700000000000045</v>
      </c>
      <c r="M1237">
        <v>6.2843751494571762</v>
      </c>
      <c r="N1237">
        <v>21150</v>
      </c>
      <c r="O1237">
        <v>21350</v>
      </c>
      <c r="P1237">
        <v>50</v>
      </c>
      <c r="Q1237">
        <v>1092.3</v>
      </c>
      <c r="R1237">
        <v>100</v>
      </c>
      <c r="S1237">
        <v>1098.8</v>
      </c>
      <c r="T1237">
        <v>16515.25</v>
      </c>
      <c r="U1237" t="s">
        <v>216</v>
      </c>
      <c r="V1237" s="5">
        <v>0.61041666666666672</v>
      </c>
    </row>
    <row r="1238" spans="1:22" x14ac:dyDescent="0.3">
      <c r="A1238">
        <v>32</v>
      </c>
      <c r="B1238">
        <v>15450</v>
      </c>
      <c r="C1238" s="3">
        <v>44434</v>
      </c>
      <c r="D1238" t="s">
        <v>215</v>
      </c>
      <c r="E1238" t="s">
        <v>64</v>
      </c>
      <c r="F1238">
        <v>69</v>
      </c>
      <c r="G1238">
        <v>0</v>
      </c>
      <c r="H1238">
        <v>0</v>
      </c>
      <c r="I1238">
        <v>1</v>
      </c>
      <c r="J1238">
        <v>8.64</v>
      </c>
      <c r="K1238">
        <v>1042.75</v>
      </c>
      <c r="L1238">
        <v>65</v>
      </c>
      <c r="M1238">
        <v>6.6479161339810782</v>
      </c>
      <c r="N1238">
        <v>20650</v>
      </c>
      <c r="O1238">
        <v>20550</v>
      </c>
      <c r="P1238">
        <v>50</v>
      </c>
      <c r="Q1238">
        <v>1034.6500000000001</v>
      </c>
      <c r="R1238">
        <v>250</v>
      </c>
      <c r="S1238">
        <v>1049.5999999999999</v>
      </c>
      <c r="T1238">
        <v>16515.25</v>
      </c>
      <c r="U1238" t="s">
        <v>216</v>
      </c>
      <c r="V1238" s="5">
        <v>0.61041666666666672</v>
      </c>
    </row>
    <row r="1239" spans="1:22" x14ac:dyDescent="0.3">
      <c r="A1239">
        <v>33</v>
      </c>
      <c r="B1239">
        <v>15500</v>
      </c>
      <c r="C1239" s="3">
        <v>44434</v>
      </c>
      <c r="D1239" t="s">
        <v>215</v>
      </c>
      <c r="E1239" t="s">
        <v>65</v>
      </c>
      <c r="F1239">
        <v>4985</v>
      </c>
      <c r="G1239">
        <v>-617</v>
      </c>
      <c r="H1239">
        <v>-11.013923598714745</v>
      </c>
      <c r="I1239">
        <v>1382</v>
      </c>
      <c r="J1239">
        <v>8.64</v>
      </c>
      <c r="K1239">
        <v>990.15</v>
      </c>
      <c r="L1239">
        <v>45.699999999999932</v>
      </c>
      <c r="M1239">
        <v>4.838795065911369</v>
      </c>
      <c r="N1239">
        <v>41600</v>
      </c>
      <c r="O1239">
        <v>30050</v>
      </c>
      <c r="P1239">
        <v>100</v>
      </c>
      <c r="Q1239">
        <v>993.75</v>
      </c>
      <c r="R1239">
        <v>250</v>
      </c>
      <c r="S1239">
        <v>997.05</v>
      </c>
      <c r="T1239">
        <v>16515.25</v>
      </c>
      <c r="U1239" t="s">
        <v>216</v>
      </c>
      <c r="V1239" s="5">
        <v>0.61041666666666672</v>
      </c>
    </row>
    <row r="1240" spans="1:22" x14ac:dyDescent="0.3">
      <c r="A1240">
        <v>34</v>
      </c>
      <c r="B1240">
        <v>15550</v>
      </c>
      <c r="C1240" s="3">
        <v>44434</v>
      </c>
      <c r="D1240" t="s">
        <v>215</v>
      </c>
      <c r="E1240" t="s">
        <v>66</v>
      </c>
      <c r="F1240">
        <v>193</v>
      </c>
      <c r="G1240">
        <v>0</v>
      </c>
      <c r="H1240">
        <v>0</v>
      </c>
      <c r="I1240">
        <v>79</v>
      </c>
      <c r="J1240">
        <v>8.64</v>
      </c>
      <c r="K1240">
        <v>966</v>
      </c>
      <c r="L1240">
        <v>89.549999999999955</v>
      </c>
      <c r="M1240">
        <v>10.217354098921781</v>
      </c>
      <c r="N1240">
        <v>63900</v>
      </c>
      <c r="O1240">
        <v>26300</v>
      </c>
      <c r="P1240">
        <v>50</v>
      </c>
      <c r="Q1240">
        <v>936.05</v>
      </c>
      <c r="R1240">
        <v>200</v>
      </c>
      <c r="S1240">
        <v>946.05</v>
      </c>
      <c r="T1240">
        <v>16515.25</v>
      </c>
      <c r="U1240" t="s">
        <v>216</v>
      </c>
      <c r="V1240" s="5">
        <v>0.61041666666666672</v>
      </c>
    </row>
    <row r="1241" spans="1:22" x14ac:dyDescent="0.3">
      <c r="A1241">
        <v>35</v>
      </c>
      <c r="B1241">
        <v>15600</v>
      </c>
      <c r="C1241" s="3">
        <v>44434</v>
      </c>
      <c r="D1241" t="s">
        <v>215</v>
      </c>
      <c r="E1241" t="s">
        <v>67</v>
      </c>
      <c r="F1241">
        <v>2157</v>
      </c>
      <c r="G1241">
        <v>-84</v>
      </c>
      <c r="H1241">
        <v>-3.7483266398929049</v>
      </c>
      <c r="I1241">
        <v>252</v>
      </c>
      <c r="J1241">
        <v>8.64</v>
      </c>
      <c r="K1241">
        <v>900.45</v>
      </c>
      <c r="L1241">
        <v>59</v>
      </c>
      <c r="M1241">
        <v>7.0117059837185804</v>
      </c>
      <c r="N1241">
        <v>51550</v>
      </c>
      <c r="O1241">
        <v>22750</v>
      </c>
      <c r="P1241">
        <v>50</v>
      </c>
      <c r="Q1241">
        <v>892.7</v>
      </c>
      <c r="R1241">
        <v>200</v>
      </c>
      <c r="S1241">
        <v>896.65</v>
      </c>
      <c r="T1241">
        <v>16515.25</v>
      </c>
      <c r="U1241" t="s">
        <v>216</v>
      </c>
      <c r="V1241" s="5">
        <v>0.61041666666666672</v>
      </c>
    </row>
    <row r="1242" spans="1:22" x14ac:dyDescent="0.3">
      <c r="A1242">
        <v>36</v>
      </c>
      <c r="B1242">
        <v>15650</v>
      </c>
      <c r="C1242" s="3">
        <v>44434</v>
      </c>
      <c r="D1242" t="s">
        <v>215</v>
      </c>
      <c r="E1242" t="s">
        <v>68</v>
      </c>
      <c r="F1242">
        <v>222</v>
      </c>
      <c r="G1242">
        <v>-2</v>
      </c>
      <c r="H1242">
        <v>-0.8928571428571429</v>
      </c>
      <c r="I1242">
        <v>54</v>
      </c>
      <c r="J1242">
        <v>8.64</v>
      </c>
      <c r="K1242">
        <v>873.05</v>
      </c>
      <c r="L1242">
        <v>98.949999999999932</v>
      </c>
      <c r="M1242">
        <v>12.782586229169349</v>
      </c>
      <c r="N1242">
        <v>56450</v>
      </c>
      <c r="O1242">
        <v>21200</v>
      </c>
      <c r="P1242">
        <v>1050</v>
      </c>
      <c r="Q1242">
        <v>837.5</v>
      </c>
      <c r="R1242">
        <v>50</v>
      </c>
      <c r="S1242">
        <v>847.2</v>
      </c>
      <c r="T1242">
        <v>16515.25</v>
      </c>
      <c r="U1242" t="s">
        <v>216</v>
      </c>
      <c r="V1242" s="5">
        <v>0.61041666666666672</v>
      </c>
    </row>
    <row r="1243" spans="1:22" x14ac:dyDescent="0.3">
      <c r="A1243">
        <v>37</v>
      </c>
      <c r="B1243">
        <v>15700</v>
      </c>
      <c r="C1243" s="3">
        <v>44434</v>
      </c>
      <c r="D1243" t="s">
        <v>215</v>
      </c>
      <c r="E1243" t="s">
        <v>69</v>
      </c>
      <c r="F1243">
        <v>3961</v>
      </c>
      <c r="G1243">
        <v>-145</v>
      </c>
      <c r="H1243">
        <v>-3.5314174378957621</v>
      </c>
      <c r="I1243">
        <v>438</v>
      </c>
      <c r="J1243">
        <v>8.64</v>
      </c>
      <c r="K1243">
        <v>800</v>
      </c>
      <c r="L1243">
        <v>55.5</v>
      </c>
      <c r="M1243">
        <v>7.4546675621222303</v>
      </c>
      <c r="N1243">
        <v>75550</v>
      </c>
      <c r="O1243">
        <v>21950</v>
      </c>
      <c r="P1243">
        <v>50</v>
      </c>
      <c r="Q1243">
        <v>791.5</v>
      </c>
      <c r="R1243">
        <v>50</v>
      </c>
      <c r="S1243">
        <v>796.25</v>
      </c>
      <c r="T1243">
        <v>16515.25</v>
      </c>
      <c r="U1243" t="s">
        <v>216</v>
      </c>
      <c r="V1243" s="5">
        <v>0.61041666666666672</v>
      </c>
    </row>
    <row r="1244" spans="1:22" x14ac:dyDescent="0.3">
      <c r="A1244">
        <v>38</v>
      </c>
      <c r="B1244">
        <v>15750</v>
      </c>
      <c r="C1244" s="3">
        <v>44434</v>
      </c>
      <c r="D1244" t="s">
        <v>215</v>
      </c>
      <c r="E1244" t="s">
        <v>70</v>
      </c>
      <c r="F1244">
        <v>757</v>
      </c>
      <c r="G1244">
        <v>-67</v>
      </c>
      <c r="H1244">
        <v>-8.1310679611650478</v>
      </c>
      <c r="I1244">
        <v>163</v>
      </c>
      <c r="J1244">
        <v>8.64</v>
      </c>
      <c r="K1244">
        <v>767</v>
      </c>
      <c r="L1244">
        <v>70.5</v>
      </c>
      <c r="M1244">
        <v>10.122038765254846</v>
      </c>
      <c r="N1244">
        <v>54950</v>
      </c>
      <c r="O1244">
        <v>22900</v>
      </c>
      <c r="P1244">
        <v>950</v>
      </c>
      <c r="Q1244">
        <v>738</v>
      </c>
      <c r="R1244">
        <v>50</v>
      </c>
      <c r="S1244">
        <v>747.95</v>
      </c>
      <c r="T1244">
        <v>16515.25</v>
      </c>
      <c r="U1244" t="s">
        <v>216</v>
      </c>
      <c r="V1244" s="5">
        <v>0.61041666666666672</v>
      </c>
    </row>
    <row r="1245" spans="1:22" x14ac:dyDescent="0.3">
      <c r="A1245">
        <v>39</v>
      </c>
      <c r="B1245">
        <v>15800</v>
      </c>
      <c r="C1245" s="3">
        <v>44434</v>
      </c>
      <c r="D1245" t="s">
        <v>215</v>
      </c>
      <c r="E1245" t="s">
        <v>71</v>
      </c>
      <c r="F1245">
        <v>19424</v>
      </c>
      <c r="G1245">
        <v>-741</v>
      </c>
      <c r="H1245">
        <v>-3.6746838581700967</v>
      </c>
      <c r="I1245">
        <v>1746</v>
      </c>
      <c r="J1245">
        <v>8.64</v>
      </c>
      <c r="K1245">
        <v>694.1</v>
      </c>
      <c r="L1245">
        <v>46.950000000000045</v>
      </c>
      <c r="M1245">
        <v>7.2548868114038543</v>
      </c>
      <c r="N1245">
        <v>66650</v>
      </c>
      <c r="O1245">
        <v>29250</v>
      </c>
      <c r="P1245">
        <v>50</v>
      </c>
      <c r="Q1245">
        <v>694.2</v>
      </c>
      <c r="R1245">
        <v>50</v>
      </c>
      <c r="S1245">
        <v>695.8</v>
      </c>
      <c r="T1245">
        <v>16515.25</v>
      </c>
      <c r="U1245" t="s">
        <v>216</v>
      </c>
      <c r="V1245" s="5">
        <v>0.61041666666666672</v>
      </c>
    </row>
    <row r="1246" spans="1:22" x14ac:dyDescent="0.3">
      <c r="A1246">
        <v>40</v>
      </c>
      <c r="B1246">
        <v>15850</v>
      </c>
      <c r="C1246" s="3">
        <v>44434</v>
      </c>
      <c r="D1246" t="s">
        <v>215</v>
      </c>
      <c r="E1246" t="s">
        <v>72</v>
      </c>
      <c r="F1246">
        <v>1077</v>
      </c>
      <c r="G1246">
        <v>-143</v>
      </c>
      <c r="H1246">
        <v>-11.721311475409836</v>
      </c>
      <c r="I1246">
        <v>287</v>
      </c>
      <c r="J1246">
        <v>8.64</v>
      </c>
      <c r="K1246">
        <v>650</v>
      </c>
      <c r="L1246">
        <v>43.299999999999955</v>
      </c>
      <c r="M1246">
        <v>7.1369704961265779</v>
      </c>
      <c r="N1246">
        <v>63050</v>
      </c>
      <c r="O1246">
        <v>23800</v>
      </c>
      <c r="P1246">
        <v>50</v>
      </c>
      <c r="Q1246">
        <v>641.04999999999995</v>
      </c>
      <c r="R1246">
        <v>100</v>
      </c>
      <c r="S1246">
        <v>647.70000000000005</v>
      </c>
      <c r="T1246">
        <v>16515.25</v>
      </c>
      <c r="U1246" t="s">
        <v>216</v>
      </c>
      <c r="V1246" s="5">
        <v>0.61041666666666672</v>
      </c>
    </row>
    <row r="1247" spans="1:22" x14ac:dyDescent="0.3">
      <c r="A1247">
        <v>41</v>
      </c>
      <c r="B1247">
        <v>15900</v>
      </c>
      <c r="C1247" s="3">
        <v>44434</v>
      </c>
      <c r="D1247" t="s">
        <v>215</v>
      </c>
      <c r="E1247" t="s">
        <v>73</v>
      </c>
      <c r="F1247">
        <v>8269</v>
      </c>
      <c r="G1247">
        <v>-31</v>
      </c>
      <c r="H1247">
        <v>-0.37349397590361444</v>
      </c>
      <c r="I1247">
        <v>899</v>
      </c>
      <c r="J1247">
        <v>8.64</v>
      </c>
      <c r="K1247">
        <v>590.85</v>
      </c>
      <c r="L1247">
        <v>40.75</v>
      </c>
      <c r="M1247">
        <v>7.407744046536993</v>
      </c>
      <c r="N1247">
        <v>67800</v>
      </c>
      <c r="O1247">
        <v>32100</v>
      </c>
      <c r="P1247">
        <v>50</v>
      </c>
      <c r="Q1247">
        <v>594.95000000000005</v>
      </c>
      <c r="R1247">
        <v>50</v>
      </c>
      <c r="S1247">
        <v>596.9</v>
      </c>
      <c r="T1247">
        <v>16515.25</v>
      </c>
      <c r="U1247" t="s">
        <v>216</v>
      </c>
      <c r="V1247" s="5">
        <v>0.61041666666666672</v>
      </c>
    </row>
    <row r="1248" spans="1:22" x14ac:dyDescent="0.3">
      <c r="A1248">
        <v>42</v>
      </c>
      <c r="B1248">
        <v>15950</v>
      </c>
      <c r="C1248" s="3">
        <v>44434</v>
      </c>
      <c r="D1248" t="s">
        <v>215</v>
      </c>
      <c r="E1248" t="s">
        <v>74</v>
      </c>
      <c r="F1248">
        <v>534</v>
      </c>
      <c r="G1248">
        <v>-36</v>
      </c>
      <c r="H1248">
        <v>-6.3157894736842106</v>
      </c>
      <c r="I1248">
        <v>117</v>
      </c>
      <c r="J1248">
        <v>8.64</v>
      </c>
      <c r="K1248">
        <v>575.65</v>
      </c>
      <c r="L1248">
        <v>76.5</v>
      </c>
      <c r="M1248">
        <v>15.326054292296906</v>
      </c>
      <c r="N1248">
        <v>60000</v>
      </c>
      <c r="O1248">
        <v>30850</v>
      </c>
      <c r="P1248">
        <v>50</v>
      </c>
      <c r="Q1248">
        <v>544.65</v>
      </c>
      <c r="R1248">
        <v>800</v>
      </c>
      <c r="S1248">
        <v>550</v>
      </c>
      <c r="T1248">
        <v>16515.25</v>
      </c>
      <c r="U1248" t="s">
        <v>216</v>
      </c>
      <c r="V1248" s="5">
        <v>0.61041666666666672</v>
      </c>
    </row>
    <row r="1249" spans="1:22" x14ac:dyDescent="0.3">
      <c r="A1249">
        <v>43</v>
      </c>
      <c r="B1249">
        <v>16000</v>
      </c>
      <c r="C1249" s="3">
        <v>44434</v>
      </c>
      <c r="D1249" t="s">
        <v>215</v>
      </c>
      <c r="E1249" t="s">
        <v>75</v>
      </c>
      <c r="F1249">
        <v>21121</v>
      </c>
      <c r="G1249">
        <v>576</v>
      </c>
      <c r="H1249">
        <v>2.8036018495984423</v>
      </c>
      <c r="I1249">
        <v>10598</v>
      </c>
      <c r="J1249">
        <v>8.64</v>
      </c>
      <c r="K1249">
        <v>494.55</v>
      </c>
      <c r="L1249">
        <v>53.550000000000011</v>
      </c>
      <c r="M1249">
        <v>12.142857142857146</v>
      </c>
      <c r="N1249">
        <v>105050</v>
      </c>
      <c r="O1249">
        <v>60900</v>
      </c>
      <c r="P1249">
        <v>50</v>
      </c>
      <c r="Q1249">
        <v>498.35</v>
      </c>
      <c r="R1249">
        <v>50</v>
      </c>
      <c r="S1249">
        <v>499.75</v>
      </c>
      <c r="T1249">
        <v>16515.25</v>
      </c>
      <c r="U1249" t="s">
        <v>216</v>
      </c>
      <c r="V1249" s="5">
        <v>0.61041666666666672</v>
      </c>
    </row>
    <row r="1250" spans="1:22" x14ac:dyDescent="0.3">
      <c r="A1250">
        <v>44</v>
      </c>
      <c r="B1250">
        <v>16050</v>
      </c>
      <c r="C1250" s="3">
        <v>44434</v>
      </c>
      <c r="D1250" t="s">
        <v>215</v>
      </c>
      <c r="E1250" t="s">
        <v>76</v>
      </c>
      <c r="F1250">
        <v>639</v>
      </c>
      <c r="G1250">
        <v>-58</v>
      </c>
      <c r="H1250">
        <v>-8.3213773314203738</v>
      </c>
      <c r="I1250">
        <v>174</v>
      </c>
      <c r="J1250">
        <v>8.64</v>
      </c>
      <c r="K1250">
        <v>466.25</v>
      </c>
      <c r="L1250">
        <v>67.25</v>
      </c>
      <c r="M1250">
        <v>16.854636591478698</v>
      </c>
      <c r="N1250">
        <v>77200</v>
      </c>
      <c r="O1250">
        <v>34200</v>
      </c>
      <c r="P1250">
        <v>100</v>
      </c>
      <c r="Q1250">
        <v>445.75</v>
      </c>
      <c r="R1250">
        <v>50</v>
      </c>
      <c r="S1250">
        <v>450.75</v>
      </c>
      <c r="T1250">
        <v>16515.25</v>
      </c>
      <c r="U1250" t="s">
        <v>216</v>
      </c>
      <c r="V1250" s="5">
        <v>0.61041666666666672</v>
      </c>
    </row>
    <row r="1251" spans="1:22" x14ac:dyDescent="0.3">
      <c r="A1251">
        <v>45</v>
      </c>
      <c r="B1251">
        <v>16100</v>
      </c>
      <c r="C1251" s="3">
        <v>44434</v>
      </c>
      <c r="D1251" t="s">
        <v>215</v>
      </c>
      <c r="E1251" t="s">
        <v>77</v>
      </c>
      <c r="F1251">
        <v>7259</v>
      </c>
      <c r="G1251">
        <v>-311</v>
      </c>
      <c r="H1251">
        <v>-4.1083223249669745</v>
      </c>
      <c r="I1251">
        <v>3806</v>
      </c>
      <c r="J1251">
        <v>8.64</v>
      </c>
      <c r="K1251">
        <v>399.25</v>
      </c>
      <c r="L1251">
        <v>43.600000000000023</v>
      </c>
      <c r="M1251">
        <v>12.259243638408556</v>
      </c>
      <c r="N1251">
        <v>92700</v>
      </c>
      <c r="O1251">
        <v>69700</v>
      </c>
      <c r="P1251">
        <v>100</v>
      </c>
      <c r="Q1251">
        <v>400.6</v>
      </c>
      <c r="R1251">
        <v>50</v>
      </c>
      <c r="S1251">
        <v>402.85</v>
      </c>
      <c r="T1251">
        <v>16515.25</v>
      </c>
      <c r="U1251" t="s">
        <v>216</v>
      </c>
      <c r="V1251" s="5">
        <v>0.61041666666666672</v>
      </c>
    </row>
    <row r="1252" spans="1:22" x14ac:dyDescent="0.3">
      <c r="A1252">
        <v>46</v>
      </c>
      <c r="B1252">
        <v>16150</v>
      </c>
      <c r="C1252" s="3">
        <v>44434</v>
      </c>
      <c r="D1252" t="s">
        <v>215</v>
      </c>
      <c r="E1252" t="s">
        <v>78</v>
      </c>
      <c r="F1252">
        <v>865</v>
      </c>
      <c r="G1252">
        <v>-55</v>
      </c>
      <c r="H1252">
        <v>-5.9782608695652177</v>
      </c>
      <c r="I1252">
        <v>705</v>
      </c>
      <c r="J1252">
        <v>8.64</v>
      </c>
      <c r="K1252">
        <v>356.15</v>
      </c>
      <c r="L1252">
        <v>42.349999999999966</v>
      </c>
      <c r="M1252">
        <v>13.495857233906936</v>
      </c>
      <c r="N1252">
        <v>97050</v>
      </c>
      <c r="O1252">
        <v>43600</v>
      </c>
      <c r="P1252">
        <v>50</v>
      </c>
      <c r="Q1252">
        <v>352.6</v>
      </c>
      <c r="R1252">
        <v>50</v>
      </c>
      <c r="S1252">
        <v>353.65</v>
      </c>
      <c r="T1252">
        <v>16515.25</v>
      </c>
      <c r="U1252" t="s">
        <v>216</v>
      </c>
      <c r="V1252" s="5">
        <v>0.61041666666666672</v>
      </c>
    </row>
    <row r="1253" spans="1:22" x14ac:dyDescent="0.3">
      <c r="A1253">
        <v>47</v>
      </c>
      <c r="B1253">
        <v>16200</v>
      </c>
      <c r="C1253" s="3">
        <v>44434</v>
      </c>
      <c r="D1253" t="s">
        <v>215</v>
      </c>
      <c r="E1253" t="s">
        <v>79</v>
      </c>
      <c r="F1253">
        <v>11341</v>
      </c>
      <c r="G1253">
        <v>-1391</v>
      </c>
      <c r="H1253">
        <v>-10.925227772541627</v>
      </c>
      <c r="I1253">
        <v>18075</v>
      </c>
      <c r="J1253">
        <v>8.64</v>
      </c>
      <c r="K1253">
        <v>305.10000000000002</v>
      </c>
      <c r="L1253">
        <v>35.600000000000023</v>
      </c>
      <c r="M1253">
        <v>13.209647495361789</v>
      </c>
      <c r="N1253">
        <v>111850</v>
      </c>
      <c r="O1253">
        <v>69650</v>
      </c>
      <c r="P1253">
        <v>400</v>
      </c>
      <c r="Q1253">
        <v>305.55</v>
      </c>
      <c r="R1253">
        <v>50</v>
      </c>
      <c r="S1253">
        <v>306.45</v>
      </c>
      <c r="T1253">
        <v>16515.25</v>
      </c>
      <c r="U1253" t="s">
        <v>216</v>
      </c>
      <c r="V1253" s="5">
        <v>0.61041666666666672</v>
      </c>
    </row>
    <row r="1254" spans="1:22" x14ac:dyDescent="0.3">
      <c r="A1254">
        <v>48</v>
      </c>
      <c r="B1254">
        <v>16250</v>
      </c>
      <c r="C1254" s="3">
        <v>44434</v>
      </c>
      <c r="D1254" t="s">
        <v>215</v>
      </c>
      <c r="E1254" t="s">
        <v>80</v>
      </c>
      <c r="F1254">
        <v>2842</v>
      </c>
      <c r="G1254">
        <v>-237</v>
      </c>
      <c r="H1254">
        <v>-7.6973043195842807</v>
      </c>
      <c r="I1254">
        <v>3706</v>
      </c>
      <c r="J1254">
        <v>8.64</v>
      </c>
      <c r="K1254">
        <v>259.10000000000002</v>
      </c>
      <c r="L1254">
        <v>28.150000000000034</v>
      </c>
      <c r="M1254">
        <v>12.18878545139642</v>
      </c>
      <c r="N1254">
        <v>82350</v>
      </c>
      <c r="O1254">
        <v>52650</v>
      </c>
      <c r="P1254">
        <v>100</v>
      </c>
      <c r="Q1254">
        <v>259.3</v>
      </c>
      <c r="R1254">
        <v>100</v>
      </c>
      <c r="S1254">
        <v>261.45</v>
      </c>
      <c r="T1254">
        <v>16515.25</v>
      </c>
      <c r="U1254" t="s">
        <v>216</v>
      </c>
      <c r="V1254" s="5">
        <v>0.61041666666666672</v>
      </c>
    </row>
    <row r="1255" spans="1:22" x14ac:dyDescent="0.3">
      <c r="A1255">
        <v>49</v>
      </c>
      <c r="B1255">
        <v>16300</v>
      </c>
      <c r="C1255" s="3">
        <v>44434</v>
      </c>
      <c r="D1255" t="s">
        <v>215</v>
      </c>
      <c r="E1255" t="s">
        <v>81</v>
      </c>
      <c r="F1255">
        <v>19111</v>
      </c>
      <c r="G1255">
        <v>-1480</v>
      </c>
      <c r="H1255">
        <v>-7.1876062357340587</v>
      </c>
      <c r="I1255">
        <v>87210</v>
      </c>
      <c r="J1255">
        <v>8.64</v>
      </c>
      <c r="K1255">
        <v>217</v>
      </c>
      <c r="L1255">
        <v>26.400000000000006</v>
      </c>
      <c r="M1255">
        <v>13.850996852046174</v>
      </c>
      <c r="N1255">
        <v>155300</v>
      </c>
      <c r="O1255">
        <v>89300</v>
      </c>
      <c r="P1255">
        <v>100</v>
      </c>
      <c r="Q1255">
        <v>216.3</v>
      </c>
      <c r="R1255">
        <v>50</v>
      </c>
      <c r="S1255">
        <v>216.85</v>
      </c>
      <c r="T1255">
        <v>16515.25</v>
      </c>
      <c r="U1255" t="s">
        <v>216</v>
      </c>
      <c r="V1255" s="5">
        <v>0.61041666666666672</v>
      </c>
    </row>
    <row r="1256" spans="1:22" x14ac:dyDescent="0.3">
      <c r="A1256">
        <v>50</v>
      </c>
      <c r="B1256">
        <v>16350</v>
      </c>
      <c r="C1256" s="3">
        <v>44434</v>
      </c>
      <c r="D1256" t="s">
        <v>215</v>
      </c>
      <c r="E1256" t="s">
        <v>82</v>
      </c>
      <c r="F1256">
        <v>4479</v>
      </c>
      <c r="G1256">
        <v>-226</v>
      </c>
      <c r="H1256">
        <v>-4.8034006376195535</v>
      </c>
      <c r="I1256">
        <v>47905</v>
      </c>
      <c r="J1256">
        <v>10.18</v>
      </c>
      <c r="K1256">
        <v>175.25</v>
      </c>
      <c r="L1256">
        <v>23.800000000000011</v>
      </c>
      <c r="M1256">
        <v>15.714757345658642</v>
      </c>
      <c r="N1256">
        <v>161800</v>
      </c>
      <c r="O1256">
        <v>81900</v>
      </c>
      <c r="P1256">
        <v>100</v>
      </c>
      <c r="Q1256">
        <v>174.8</v>
      </c>
      <c r="R1256">
        <v>100</v>
      </c>
      <c r="S1256">
        <v>175.4</v>
      </c>
      <c r="T1256">
        <v>16515.25</v>
      </c>
      <c r="U1256" t="s">
        <v>216</v>
      </c>
      <c r="V1256" s="5">
        <v>0.61041666666666672</v>
      </c>
    </row>
    <row r="1257" spans="1:22" x14ac:dyDescent="0.3">
      <c r="A1257">
        <v>51</v>
      </c>
      <c r="B1257">
        <v>16400</v>
      </c>
      <c r="C1257" s="3">
        <v>44434</v>
      </c>
      <c r="D1257" t="s">
        <v>215</v>
      </c>
      <c r="E1257" t="s">
        <v>83</v>
      </c>
      <c r="F1257">
        <v>41096</v>
      </c>
      <c r="G1257">
        <v>-14836</v>
      </c>
      <c r="H1257">
        <v>-26.525066151755702</v>
      </c>
      <c r="I1257">
        <v>507772</v>
      </c>
      <c r="J1257">
        <v>10.47</v>
      </c>
      <c r="K1257">
        <v>134.4</v>
      </c>
      <c r="L1257">
        <v>13.300000000000011</v>
      </c>
      <c r="M1257">
        <v>10.982658959537583</v>
      </c>
      <c r="N1257">
        <v>232050</v>
      </c>
      <c r="O1257">
        <v>254100</v>
      </c>
      <c r="P1257">
        <v>50</v>
      </c>
      <c r="Q1257">
        <v>134.35</v>
      </c>
      <c r="R1257">
        <v>100</v>
      </c>
      <c r="S1257">
        <v>134.69999999999999</v>
      </c>
      <c r="T1257">
        <v>16515.25</v>
      </c>
      <c r="U1257" t="s">
        <v>216</v>
      </c>
      <c r="V1257" s="5">
        <v>0.61041666666666672</v>
      </c>
    </row>
    <row r="1258" spans="1:22" x14ac:dyDescent="0.3">
      <c r="A1258">
        <v>52</v>
      </c>
      <c r="B1258">
        <v>16450</v>
      </c>
      <c r="C1258" s="3">
        <v>44434</v>
      </c>
      <c r="D1258" t="s">
        <v>215</v>
      </c>
      <c r="E1258" t="s">
        <v>84</v>
      </c>
      <c r="F1258">
        <v>20483</v>
      </c>
      <c r="G1258">
        <v>-1692</v>
      </c>
      <c r="H1258">
        <v>-7.6302142051860207</v>
      </c>
      <c r="I1258">
        <v>454933</v>
      </c>
      <c r="J1258">
        <v>10.71</v>
      </c>
      <c r="K1258">
        <v>100.8</v>
      </c>
      <c r="L1258">
        <v>6.8999999999999915</v>
      </c>
      <c r="M1258">
        <v>7.3482428115015876</v>
      </c>
      <c r="N1258">
        <v>376950</v>
      </c>
      <c r="O1258">
        <v>304650</v>
      </c>
      <c r="P1258">
        <v>100</v>
      </c>
      <c r="Q1258">
        <v>101.05</v>
      </c>
      <c r="R1258">
        <v>50</v>
      </c>
      <c r="S1258">
        <v>101.4</v>
      </c>
      <c r="T1258">
        <v>16515.25</v>
      </c>
      <c r="U1258" t="s">
        <v>216</v>
      </c>
      <c r="V1258" s="5">
        <v>0.61041666666666672</v>
      </c>
    </row>
    <row r="1259" spans="1:22" x14ac:dyDescent="0.3">
      <c r="A1259">
        <v>53</v>
      </c>
      <c r="B1259">
        <v>16500</v>
      </c>
      <c r="C1259" s="3">
        <v>44434</v>
      </c>
      <c r="D1259" t="s">
        <v>215</v>
      </c>
      <c r="E1259" t="s">
        <v>85</v>
      </c>
      <c r="F1259">
        <v>126051</v>
      </c>
      <c r="G1259">
        <v>26501</v>
      </c>
      <c r="H1259">
        <v>26.620793571069814</v>
      </c>
      <c r="I1259">
        <v>1616643</v>
      </c>
      <c r="J1259">
        <v>10.89</v>
      </c>
      <c r="K1259">
        <v>72.5</v>
      </c>
      <c r="L1259">
        <v>1.7999999999999972</v>
      </c>
      <c r="M1259">
        <v>2.5459688826025419</v>
      </c>
      <c r="N1259">
        <v>590600</v>
      </c>
      <c r="O1259">
        <v>1201450</v>
      </c>
      <c r="P1259">
        <v>100</v>
      </c>
      <c r="Q1259">
        <v>72.2</v>
      </c>
      <c r="R1259">
        <v>100</v>
      </c>
      <c r="S1259">
        <v>72.45</v>
      </c>
      <c r="T1259">
        <v>16515.25</v>
      </c>
      <c r="U1259" t="s">
        <v>216</v>
      </c>
      <c r="V1259" s="5">
        <v>0.61041666666666672</v>
      </c>
    </row>
    <row r="1260" spans="1:22" x14ac:dyDescent="0.3">
      <c r="A1260">
        <v>54</v>
      </c>
      <c r="B1260">
        <v>16550</v>
      </c>
      <c r="C1260" s="3">
        <v>44434</v>
      </c>
      <c r="D1260" t="s">
        <v>215</v>
      </c>
      <c r="E1260" t="s">
        <v>86</v>
      </c>
      <c r="F1260">
        <v>49075</v>
      </c>
      <c r="G1260">
        <v>19315</v>
      </c>
      <c r="H1260">
        <v>64.902553763440864</v>
      </c>
      <c r="I1260">
        <v>780178</v>
      </c>
      <c r="J1260">
        <v>11.12</v>
      </c>
      <c r="K1260">
        <v>50.25</v>
      </c>
      <c r="L1260">
        <v>-1.4500000000000028</v>
      </c>
      <c r="M1260">
        <v>-2.8046421663442995</v>
      </c>
      <c r="N1260">
        <v>351150</v>
      </c>
      <c r="O1260">
        <v>765900</v>
      </c>
      <c r="P1260">
        <v>1150</v>
      </c>
      <c r="Q1260">
        <v>50.25</v>
      </c>
      <c r="R1260">
        <v>150</v>
      </c>
      <c r="S1260">
        <v>50.4</v>
      </c>
      <c r="T1260">
        <v>16515.25</v>
      </c>
      <c r="U1260" t="s">
        <v>216</v>
      </c>
      <c r="V1260" s="5">
        <v>0.61041666666666672</v>
      </c>
    </row>
    <row r="1261" spans="1:22" x14ac:dyDescent="0.3">
      <c r="A1261">
        <v>55</v>
      </c>
      <c r="B1261">
        <v>16600</v>
      </c>
      <c r="C1261" s="3">
        <v>44434</v>
      </c>
      <c r="D1261" t="s">
        <v>215</v>
      </c>
      <c r="E1261" t="s">
        <v>87</v>
      </c>
      <c r="F1261">
        <v>118203</v>
      </c>
      <c r="G1261">
        <v>30103</v>
      </c>
      <c r="H1261">
        <v>34.16912599318956</v>
      </c>
      <c r="I1261">
        <v>1360409</v>
      </c>
      <c r="J1261">
        <v>11.29</v>
      </c>
      <c r="K1261">
        <v>33.85</v>
      </c>
      <c r="L1261">
        <v>-2.3999999999999986</v>
      </c>
      <c r="M1261">
        <v>-6.6206896551724101</v>
      </c>
      <c r="N1261">
        <v>500550</v>
      </c>
      <c r="O1261">
        <v>1506500</v>
      </c>
      <c r="P1261">
        <v>350</v>
      </c>
      <c r="Q1261">
        <v>33.799999999999997</v>
      </c>
      <c r="R1261">
        <v>100</v>
      </c>
      <c r="S1261">
        <v>33.950000000000003</v>
      </c>
      <c r="T1261">
        <v>16515.25</v>
      </c>
      <c r="U1261" t="s">
        <v>216</v>
      </c>
      <c r="V1261" s="5">
        <v>0.61041666666666672</v>
      </c>
    </row>
    <row r="1262" spans="1:22" x14ac:dyDescent="0.3">
      <c r="A1262">
        <v>56</v>
      </c>
      <c r="B1262">
        <v>16650</v>
      </c>
      <c r="C1262" s="3">
        <v>44434</v>
      </c>
      <c r="D1262" t="s">
        <v>215</v>
      </c>
      <c r="E1262" t="s">
        <v>88</v>
      </c>
      <c r="F1262">
        <v>39810</v>
      </c>
      <c r="G1262">
        <v>11531</v>
      </c>
      <c r="H1262">
        <v>40.775840729870225</v>
      </c>
      <c r="I1262">
        <v>489393</v>
      </c>
      <c r="J1262">
        <v>11.42</v>
      </c>
      <c r="K1262">
        <v>21.75</v>
      </c>
      <c r="L1262">
        <v>-3.1999999999999993</v>
      </c>
      <c r="M1262">
        <v>-12.825651302605207</v>
      </c>
      <c r="N1262">
        <v>259750</v>
      </c>
      <c r="O1262">
        <v>539100</v>
      </c>
      <c r="P1262">
        <v>450</v>
      </c>
      <c r="Q1262">
        <v>21.7</v>
      </c>
      <c r="R1262">
        <v>100</v>
      </c>
      <c r="S1262">
        <v>21.8</v>
      </c>
      <c r="T1262">
        <v>16515.25</v>
      </c>
      <c r="U1262" t="s">
        <v>216</v>
      </c>
      <c r="V1262" s="5">
        <v>0.61041666666666672</v>
      </c>
    </row>
    <row r="1263" spans="1:22" x14ac:dyDescent="0.3">
      <c r="A1263">
        <v>57</v>
      </c>
      <c r="B1263">
        <v>16700</v>
      </c>
      <c r="C1263" s="3">
        <v>44434</v>
      </c>
      <c r="D1263" t="s">
        <v>215</v>
      </c>
      <c r="E1263" t="s">
        <v>89</v>
      </c>
      <c r="F1263">
        <v>100981</v>
      </c>
      <c r="G1263">
        <v>18769</v>
      </c>
      <c r="H1263">
        <v>22.830000486546975</v>
      </c>
      <c r="I1263">
        <v>845319</v>
      </c>
      <c r="J1263">
        <v>11.47</v>
      </c>
      <c r="K1263">
        <v>13.2</v>
      </c>
      <c r="L1263">
        <v>-3.6500000000000021</v>
      </c>
      <c r="M1263">
        <v>-21.661721068249268</v>
      </c>
      <c r="N1263">
        <v>443600</v>
      </c>
      <c r="O1263">
        <v>1283850</v>
      </c>
      <c r="P1263">
        <v>2750</v>
      </c>
      <c r="Q1263">
        <v>13.25</v>
      </c>
      <c r="R1263">
        <v>1200</v>
      </c>
      <c r="S1263">
        <v>13.35</v>
      </c>
      <c r="T1263">
        <v>16515.25</v>
      </c>
      <c r="U1263" t="s">
        <v>216</v>
      </c>
      <c r="V1263" s="5">
        <v>0.61041666666666672</v>
      </c>
    </row>
    <row r="1264" spans="1:22" x14ac:dyDescent="0.3">
      <c r="A1264">
        <v>58</v>
      </c>
      <c r="B1264">
        <v>16750</v>
      </c>
      <c r="C1264" s="3">
        <v>44434</v>
      </c>
      <c r="D1264" t="s">
        <v>215</v>
      </c>
      <c r="E1264" t="s">
        <v>90</v>
      </c>
      <c r="F1264">
        <v>35798</v>
      </c>
      <c r="G1264">
        <v>9792</v>
      </c>
      <c r="H1264">
        <v>37.652849342459433</v>
      </c>
      <c r="I1264">
        <v>363484</v>
      </c>
      <c r="J1264">
        <v>11.65</v>
      </c>
      <c r="K1264">
        <v>8</v>
      </c>
      <c r="L1264">
        <v>-3.0999999999999996</v>
      </c>
      <c r="M1264">
        <v>-27.927927927927925</v>
      </c>
      <c r="N1264">
        <v>210550</v>
      </c>
      <c r="O1264">
        <v>440750</v>
      </c>
      <c r="P1264">
        <v>1400</v>
      </c>
      <c r="Q1264">
        <v>8</v>
      </c>
      <c r="R1264">
        <v>3000</v>
      </c>
      <c r="S1264">
        <v>8.1</v>
      </c>
      <c r="T1264">
        <v>16515.25</v>
      </c>
      <c r="U1264" t="s">
        <v>216</v>
      </c>
      <c r="V1264" s="5">
        <v>0.61041666666666672</v>
      </c>
    </row>
    <row r="1265" spans="1:22" x14ac:dyDescent="0.3">
      <c r="A1265">
        <v>59</v>
      </c>
      <c r="B1265">
        <v>16800</v>
      </c>
      <c r="C1265" s="3">
        <v>44434</v>
      </c>
      <c r="D1265" t="s">
        <v>215</v>
      </c>
      <c r="E1265" t="s">
        <v>91</v>
      </c>
      <c r="F1265">
        <v>83610</v>
      </c>
      <c r="G1265">
        <v>10232</v>
      </c>
      <c r="H1265">
        <v>13.94423396658399</v>
      </c>
      <c r="I1265">
        <v>545810</v>
      </c>
      <c r="J1265">
        <v>11.97</v>
      </c>
      <c r="K1265">
        <v>4.95</v>
      </c>
      <c r="L1265">
        <v>-2.4500000000000002</v>
      </c>
      <c r="M1265">
        <v>-33.108108108108105</v>
      </c>
      <c r="N1265">
        <v>457150</v>
      </c>
      <c r="O1265">
        <v>679500</v>
      </c>
      <c r="P1265">
        <v>450</v>
      </c>
      <c r="Q1265">
        <v>4.95</v>
      </c>
      <c r="R1265">
        <v>4550</v>
      </c>
      <c r="S1265">
        <v>5</v>
      </c>
      <c r="T1265">
        <v>16515.25</v>
      </c>
      <c r="U1265" t="s">
        <v>216</v>
      </c>
      <c r="V1265" s="5">
        <v>0.61041666666666672</v>
      </c>
    </row>
    <row r="1266" spans="1:22" x14ac:dyDescent="0.3">
      <c r="A1266">
        <v>60</v>
      </c>
      <c r="B1266">
        <v>16850</v>
      </c>
      <c r="C1266" s="3">
        <v>44434</v>
      </c>
      <c r="D1266" t="s">
        <v>215</v>
      </c>
      <c r="E1266" t="s">
        <v>92</v>
      </c>
      <c r="F1266">
        <v>24491</v>
      </c>
      <c r="G1266">
        <v>8603</v>
      </c>
      <c r="H1266">
        <v>54.147784491440078</v>
      </c>
      <c r="I1266">
        <v>156579</v>
      </c>
      <c r="J1266">
        <v>12.53</v>
      </c>
      <c r="K1266">
        <v>3.45</v>
      </c>
      <c r="L1266">
        <v>-1.8499999999999996</v>
      </c>
      <c r="M1266">
        <v>-34.90566037735848</v>
      </c>
      <c r="N1266">
        <v>349100</v>
      </c>
      <c r="O1266">
        <v>214500</v>
      </c>
      <c r="P1266">
        <v>2050</v>
      </c>
      <c r="Q1266">
        <v>3.45</v>
      </c>
      <c r="R1266">
        <v>300</v>
      </c>
      <c r="S1266">
        <v>3.5</v>
      </c>
      <c r="T1266">
        <v>16515.25</v>
      </c>
      <c r="U1266" t="s">
        <v>216</v>
      </c>
      <c r="V1266" s="5">
        <v>0.61041666666666672</v>
      </c>
    </row>
    <row r="1267" spans="1:22" x14ac:dyDescent="0.3">
      <c r="A1267">
        <v>61</v>
      </c>
      <c r="B1267">
        <v>16900</v>
      </c>
      <c r="C1267" s="3">
        <v>44434</v>
      </c>
      <c r="D1267" t="s">
        <v>215</v>
      </c>
      <c r="E1267" t="s">
        <v>93</v>
      </c>
      <c r="F1267">
        <v>62552</v>
      </c>
      <c r="G1267">
        <v>7593</v>
      </c>
      <c r="H1267">
        <v>13.815753561746028</v>
      </c>
      <c r="I1267">
        <v>259983</v>
      </c>
      <c r="J1267">
        <v>13.51</v>
      </c>
      <c r="K1267">
        <v>2.85</v>
      </c>
      <c r="L1267">
        <v>-1.1999999999999997</v>
      </c>
      <c r="M1267">
        <v>-29.629629629629623</v>
      </c>
      <c r="N1267">
        <v>444800</v>
      </c>
      <c r="O1267">
        <v>326300</v>
      </c>
      <c r="P1267">
        <v>15600</v>
      </c>
      <c r="Q1267">
        <v>2.8</v>
      </c>
      <c r="R1267">
        <v>5900</v>
      </c>
      <c r="S1267">
        <v>2.85</v>
      </c>
      <c r="T1267">
        <v>16515.25</v>
      </c>
      <c r="U1267" t="s">
        <v>216</v>
      </c>
      <c r="V1267" s="5">
        <v>0.61041666666666672</v>
      </c>
    </row>
    <row r="1268" spans="1:22" x14ac:dyDescent="0.3">
      <c r="A1268">
        <v>62</v>
      </c>
      <c r="B1268">
        <v>16950</v>
      </c>
      <c r="C1268" s="3">
        <v>44434</v>
      </c>
      <c r="D1268" t="s">
        <v>215</v>
      </c>
      <c r="E1268" t="s">
        <v>94</v>
      </c>
      <c r="F1268">
        <v>13705</v>
      </c>
      <c r="G1268">
        <v>657</v>
      </c>
      <c r="H1268">
        <v>5.0352544451256902</v>
      </c>
      <c r="I1268">
        <v>57583</v>
      </c>
      <c r="J1268">
        <v>14.41</v>
      </c>
      <c r="K1268">
        <v>2.35</v>
      </c>
      <c r="L1268">
        <v>-0.85000000000000009</v>
      </c>
      <c r="M1268">
        <v>-26.5625</v>
      </c>
      <c r="N1268">
        <v>248000</v>
      </c>
      <c r="O1268">
        <v>144050</v>
      </c>
      <c r="P1268">
        <v>4650</v>
      </c>
      <c r="Q1268">
        <v>2.35</v>
      </c>
      <c r="R1268">
        <v>2200</v>
      </c>
      <c r="S1268">
        <v>2.4</v>
      </c>
      <c r="T1268">
        <v>16515.25</v>
      </c>
      <c r="U1268" t="s">
        <v>216</v>
      </c>
      <c r="V1268" s="5">
        <v>0.61041666666666672</v>
      </c>
    </row>
    <row r="1269" spans="1:22" x14ac:dyDescent="0.3">
      <c r="A1269">
        <v>63</v>
      </c>
      <c r="B1269">
        <v>17000</v>
      </c>
      <c r="C1269" s="3">
        <v>44434</v>
      </c>
      <c r="D1269" t="s">
        <v>215</v>
      </c>
      <c r="E1269" t="s">
        <v>95</v>
      </c>
      <c r="F1269">
        <v>91499</v>
      </c>
      <c r="G1269">
        <v>6308</v>
      </c>
      <c r="H1269">
        <v>7.4045380380556631</v>
      </c>
      <c r="I1269">
        <v>285708</v>
      </c>
      <c r="J1269">
        <v>15.66</v>
      </c>
      <c r="K1269">
        <v>2.25</v>
      </c>
      <c r="L1269">
        <v>-0.75</v>
      </c>
      <c r="M1269">
        <v>-25</v>
      </c>
      <c r="N1269">
        <v>1595200</v>
      </c>
      <c r="O1269">
        <v>506100</v>
      </c>
      <c r="P1269">
        <v>15250</v>
      </c>
      <c r="Q1269">
        <v>2.25</v>
      </c>
      <c r="R1269">
        <v>15300</v>
      </c>
      <c r="S1269">
        <v>2.2999999999999998</v>
      </c>
      <c r="T1269">
        <v>16515.25</v>
      </c>
      <c r="U1269" t="s">
        <v>216</v>
      </c>
      <c r="V1269" s="5">
        <v>0.61041666666666672</v>
      </c>
    </row>
    <row r="1270" spans="1:22" x14ac:dyDescent="0.3">
      <c r="A1270">
        <v>64</v>
      </c>
      <c r="B1270">
        <v>17050</v>
      </c>
      <c r="C1270" s="3">
        <v>44434</v>
      </c>
      <c r="D1270" t="s">
        <v>215</v>
      </c>
      <c r="E1270" t="s">
        <v>96</v>
      </c>
      <c r="F1270">
        <v>7992</v>
      </c>
      <c r="G1270">
        <v>2073</v>
      </c>
      <c r="H1270">
        <v>35.022807906741001</v>
      </c>
      <c r="I1270">
        <v>27399</v>
      </c>
      <c r="J1270">
        <v>16.649999999999999</v>
      </c>
      <c r="K1270">
        <v>2</v>
      </c>
      <c r="L1270">
        <v>-0.60000000000000009</v>
      </c>
      <c r="M1270">
        <v>-23.076923076923077</v>
      </c>
      <c r="N1270">
        <v>275150</v>
      </c>
      <c r="O1270">
        <v>78200</v>
      </c>
      <c r="P1270">
        <v>3750</v>
      </c>
      <c r="Q1270">
        <v>1.95</v>
      </c>
      <c r="R1270">
        <v>1600</v>
      </c>
      <c r="S1270">
        <v>2</v>
      </c>
      <c r="T1270">
        <v>16515.25</v>
      </c>
      <c r="U1270" t="s">
        <v>216</v>
      </c>
      <c r="V1270" s="5">
        <v>0.61041666666666672</v>
      </c>
    </row>
    <row r="1271" spans="1:22" x14ac:dyDescent="0.3">
      <c r="A1271">
        <v>65</v>
      </c>
      <c r="B1271">
        <v>17100</v>
      </c>
      <c r="C1271" s="3">
        <v>44434</v>
      </c>
      <c r="D1271" t="s">
        <v>215</v>
      </c>
      <c r="E1271" t="s">
        <v>97</v>
      </c>
      <c r="F1271">
        <v>50181</v>
      </c>
      <c r="G1271">
        <v>-16162</v>
      </c>
      <c r="H1271">
        <v>-24.361273985198135</v>
      </c>
      <c r="I1271">
        <v>115039</v>
      </c>
      <c r="J1271">
        <v>17.7</v>
      </c>
      <c r="K1271">
        <v>1.9</v>
      </c>
      <c r="L1271">
        <v>-0.60000000000000009</v>
      </c>
      <c r="M1271">
        <v>-24.000000000000004</v>
      </c>
      <c r="N1271">
        <v>691650</v>
      </c>
      <c r="O1271">
        <v>175500</v>
      </c>
      <c r="P1271">
        <v>5250</v>
      </c>
      <c r="Q1271">
        <v>1.85</v>
      </c>
      <c r="R1271">
        <v>14050</v>
      </c>
      <c r="S1271">
        <v>1.9</v>
      </c>
      <c r="T1271">
        <v>16515.25</v>
      </c>
      <c r="U1271" t="s">
        <v>216</v>
      </c>
      <c r="V1271" s="5">
        <v>0.61041666666666672</v>
      </c>
    </row>
    <row r="1272" spans="1:22" x14ac:dyDescent="0.3">
      <c r="A1272">
        <v>66</v>
      </c>
      <c r="B1272">
        <v>17150</v>
      </c>
      <c r="C1272" s="3">
        <v>44434</v>
      </c>
      <c r="D1272" t="s">
        <v>215</v>
      </c>
      <c r="E1272" t="s">
        <v>98</v>
      </c>
      <c r="F1272">
        <v>3016</v>
      </c>
      <c r="G1272">
        <v>671</v>
      </c>
      <c r="H1272">
        <v>28.614072494669511</v>
      </c>
      <c r="I1272">
        <v>10272</v>
      </c>
      <c r="J1272">
        <v>18.84</v>
      </c>
      <c r="K1272">
        <v>1.7</v>
      </c>
      <c r="L1272">
        <v>-0.44999999999999996</v>
      </c>
      <c r="M1272">
        <v>-20.930232558139533</v>
      </c>
      <c r="N1272">
        <v>105350</v>
      </c>
      <c r="O1272">
        <v>59200</v>
      </c>
      <c r="P1272">
        <v>2600</v>
      </c>
      <c r="Q1272">
        <v>1.65</v>
      </c>
      <c r="R1272">
        <v>550</v>
      </c>
      <c r="S1272">
        <v>1.75</v>
      </c>
      <c r="T1272">
        <v>16515.25</v>
      </c>
      <c r="U1272" t="s">
        <v>216</v>
      </c>
      <c r="V1272" s="5">
        <v>0.61041666666666672</v>
      </c>
    </row>
    <row r="1273" spans="1:22" x14ac:dyDescent="0.3">
      <c r="A1273">
        <v>67</v>
      </c>
      <c r="B1273">
        <v>17200</v>
      </c>
      <c r="C1273" s="3">
        <v>44434</v>
      </c>
      <c r="D1273" t="s">
        <v>215</v>
      </c>
      <c r="E1273" t="s">
        <v>99</v>
      </c>
      <c r="F1273">
        <v>32307</v>
      </c>
      <c r="G1273">
        <v>582</v>
      </c>
      <c r="H1273">
        <v>1.83451536643026</v>
      </c>
      <c r="I1273">
        <v>51076</v>
      </c>
      <c r="J1273">
        <v>19.850000000000001</v>
      </c>
      <c r="K1273">
        <v>1.6</v>
      </c>
      <c r="L1273">
        <v>-0.39999999999999991</v>
      </c>
      <c r="M1273">
        <v>-19.999999999999996</v>
      </c>
      <c r="N1273">
        <v>1041100</v>
      </c>
      <c r="O1273">
        <v>174300</v>
      </c>
      <c r="P1273">
        <v>9100</v>
      </c>
      <c r="Q1273">
        <v>1.55</v>
      </c>
      <c r="R1273">
        <v>17200</v>
      </c>
      <c r="S1273">
        <v>1.6</v>
      </c>
      <c r="T1273">
        <v>16515.25</v>
      </c>
      <c r="U1273" t="s">
        <v>216</v>
      </c>
      <c r="V1273" s="5">
        <v>0.61041666666666672</v>
      </c>
    </row>
    <row r="1274" spans="1:22" x14ac:dyDescent="0.3">
      <c r="A1274">
        <v>68</v>
      </c>
      <c r="B1274">
        <v>17250</v>
      </c>
      <c r="C1274" s="3">
        <v>44434</v>
      </c>
      <c r="D1274" t="s">
        <v>215</v>
      </c>
      <c r="E1274" t="s">
        <v>100</v>
      </c>
      <c r="F1274">
        <v>2721</v>
      </c>
      <c r="G1274">
        <v>183</v>
      </c>
      <c r="H1274">
        <v>7.2104018912529551</v>
      </c>
      <c r="I1274">
        <v>3650</v>
      </c>
      <c r="J1274">
        <v>20.8</v>
      </c>
      <c r="K1274">
        <v>1.4</v>
      </c>
      <c r="L1274">
        <v>-0.45000000000000018</v>
      </c>
      <c r="M1274">
        <v>-24.324324324324333</v>
      </c>
      <c r="N1274">
        <v>125300</v>
      </c>
      <c r="O1274">
        <v>58800</v>
      </c>
      <c r="P1274">
        <v>1200</v>
      </c>
      <c r="Q1274">
        <v>1.4</v>
      </c>
      <c r="R1274">
        <v>3350</v>
      </c>
      <c r="S1274">
        <v>1.55</v>
      </c>
      <c r="T1274">
        <v>16515.25</v>
      </c>
      <c r="U1274" t="s">
        <v>216</v>
      </c>
      <c r="V1274" s="5">
        <v>0.61041666666666672</v>
      </c>
    </row>
    <row r="1275" spans="1:22" x14ac:dyDescent="0.3">
      <c r="A1275">
        <v>69</v>
      </c>
      <c r="B1275">
        <v>17300</v>
      </c>
      <c r="C1275" s="3">
        <v>44434</v>
      </c>
      <c r="D1275" t="s">
        <v>215</v>
      </c>
      <c r="E1275" t="s">
        <v>101</v>
      </c>
      <c r="F1275">
        <v>23378</v>
      </c>
      <c r="G1275">
        <v>-4101</v>
      </c>
      <c r="H1275">
        <v>-14.924123876414717</v>
      </c>
      <c r="I1275">
        <v>44224</v>
      </c>
      <c r="J1275">
        <v>22.12</v>
      </c>
      <c r="K1275">
        <v>1.45</v>
      </c>
      <c r="L1275">
        <v>-0.25</v>
      </c>
      <c r="M1275">
        <v>-14.705882352941178</v>
      </c>
      <c r="N1275">
        <v>873100</v>
      </c>
      <c r="O1275">
        <v>119000</v>
      </c>
      <c r="P1275">
        <v>12100</v>
      </c>
      <c r="Q1275">
        <v>1.4</v>
      </c>
      <c r="R1275">
        <v>2000</v>
      </c>
      <c r="S1275">
        <v>1.45</v>
      </c>
      <c r="T1275">
        <v>16515.25</v>
      </c>
      <c r="U1275" t="s">
        <v>216</v>
      </c>
      <c r="V1275" s="5">
        <v>0.61041666666666672</v>
      </c>
    </row>
    <row r="1276" spans="1:22" x14ac:dyDescent="0.3">
      <c r="A1276">
        <v>70</v>
      </c>
      <c r="B1276">
        <v>17350</v>
      </c>
      <c r="C1276" s="3">
        <v>44434</v>
      </c>
      <c r="D1276" t="s">
        <v>215</v>
      </c>
      <c r="E1276" t="s">
        <v>102</v>
      </c>
      <c r="F1276">
        <v>745</v>
      </c>
      <c r="G1276">
        <v>-40</v>
      </c>
      <c r="H1276">
        <v>-5.0955414012738851</v>
      </c>
      <c r="I1276">
        <v>743</v>
      </c>
      <c r="J1276">
        <v>23.11</v>
      </c>
      <c r="K1276">
        <v>1.3</v>
      </c>
      <c r="L1276">
        <v>-0.39999999999999991</v>
      </c>
      <c r="M1276">
        <v>-23.529411764705877</v>
      </c>
      <c r="N1276">
        <v>85250</v>
      </c>
      <c r="O1276">
        <v>56900</v>
      </c>
      <c r="P1276">
        <v>100</v>
      </c>
      <c r="Q1276">
        <v>1.25</v>
      </c>
      <c r="R1276">
        <v>2200</v>
      </c>
      <c r="S1276">
        <v>1.45</v>
      </c>
      <c r="T1276">
        <v>16515.25</v>
      </c>
      <c r="U1276" t="s">
        <v>216</v>
      </c>
      <c r="V1276" s="5">
        <v>0.61041666666666672</v>
      </c>
    </row>
    <row r="1277" spans="1:22" x14ac:dyDescent="0.3">
      <c r="A1277">
        <v>71</v>
      </c>
      <c r="B1277">
        <v>17400</v>
      </c>
      <c r="C1277" s="3">
        <v>44434</v>
      </c>
      <c r="D1277" t="s">
        <v>215</v>
      </c>
      <c r="E1277" t="s">
        <v>103</v>
      </c>
      <c r="F1277">
        <v>16347</v>
      </c>
      <c r="G1277">
        <v>913</v>
      </c>
      <c r="H1277">
        <v>5.9155112090190487</v>
      </c>
      <c r="I1277">
        <v>23201</v>
      </c>
      <c r="J1277">
        <v>24.19</v>
      </c>
      <c r="K1277">
        <v>1.35</v>
      </c>
      <c r="L1277">
        <v>-0.25</v>
      </c>
      <c r="M1277">
        <v>-15.625</v>
      </c>
      <c r="N1277">
        <v>660650</v>
      </c>
      <c r="O1277">
        <v>93250</v>
      </c>
      <c r="P1277">
        <v>3000</v>
      </c>
      <c r="Q1277">
        <v>1.3</v>
      </c>
      <c r="R1277">
        <v>2200</v>
      </c>
      <c r="S1277">
        <v>1.35</v>
      </c>
      <c r="T1277">
        <v>16515.25</v>
      </c>
      <c r="U1277" t="s">
        <v>216</v>
      </c>
      <c r="V1277" s="5">
        <v>0.61041666666666672</v>
      </c>
    </row>
    <row r="1278" spans="1:22" x14ac:dyDescent="0.3">
      <c r="A1278">
        <v>72</v>
      </c>
      <c r="B1278">
        <v>17450</v>
      </c>
      <c r="C1278" s="3">
        <v>44434</v>
      </c>
      <c r="D1278" t="s">
        <v>215</v>
      </c>
      <c r="E1278" t="s">
        <v>104</v>
      </c>
      <c r="F1278">
        <v>239</v>
      </c>
      <c r="G1278">
        <v>7</v>
      </c>
      <c r="H1278">
        <v>3.0172413793103448</v>
      </c>
      <c r="I1278">
        <v>474</v>
      </c>
      <c r="J1278">
        <v>25.61</v>
      </c>
      <c r="K1278">
        <v>1.3</v>
      </c>
      <c r="L1278">
        <v>-0.25</v>
      </c>
      <c r="M1278">
        <v>-16.129032258064516</v>
      </c>
      <c r="N1278">
        <v>85950</v>
      </c>
      <c r="O1278">
        <v>33250</v>
      </c>
      <c r="P1278">
        <v>50</v>
      </c>
      <c r="Q1278">
        <v>1.2</v>
      </c>
      <c r="R1278">
        <v>150</v>
      </c>
      <c r="S1278">
        <v>1.4</v>
      </c>
      <c r="T1278">
        <v>16515.25</v>
      </c>
      <c r="U1278" t="s">
        <v>216</v>
      </c>
      <c r="V1278" s="5">
        <v>0.61041666666666672</v>
      </c>
    </row>
    <row r="1279" spans="1:22" x14ac:dyDescent="0.3">
      <c r="A1279">
        <v>73</v>
      </c>
      <c r="B1279">
        <v>17500</v>
      </c>
      <c r="C1279" s="3">
        <v>44434</v>
      </c>
      <c r="D1279" t="s">
        <v>215</v>
      </c>
      <c r="E1279" t="s">
        <v>105</v>
      </c>
      <c r="F1279">
        <v>51396</v>
      </c>
      <c r="G1279">
        <v>1874</v>
      </c>
      <c r="H1279">
        <v>3.7841767295343485</v>
      </c>
      <c r="I1279">
        <v>80541</v>
      </c>
      <c r="J1279">
        <v>26.26</v>
      </c>
      <c r="K1279">
        <v>1.3</v>
      </c>
      <c r="L1279">
        <v>-0.30000000000000004</v>
      </c>
      <c r="M1279">
        <v>-18.750000000000004</v>
      </c>
      <c r="N1279">
        <v>2175950</v>
      </c>
      <c r="O1279">
        <v>203800</v>
      </c>
      <c r="P1279">
        <v>38100</v>
      </c>
      <c r="Q1279">
        <v>1.25</v>
      </c>
      <c r="R1279">
        <v>9100</v>
      </c>
      <c r="S1279">
        <v>1.3</v>
      </c>
      <c r="T1279">
        <v>16515.25</v>
      </c>
      <c r="U1279" t="s">
        <v>216</v>
      </c>
      <c r="V1279" s="5">
        <v>0.61041666666666672</v>
      </c>
    </row>
    <row r="1280" spans="1:22" x14ac:dyDescent="0.3">
      <c r="A1280">
        <v>74</v>
      </c>
      <c r="B1280">
        <v>17550</v>
      </c>
      <c r="C1280" s="3">
        <v>44434</v>
      </c>
      <c r="D1280" t="s">
        <v>215</v>
      </c>
      <c r="E1280" t="s">
        <v>106</v>
      </c>
      <c r="F1280">
        <v>226</v>
      </c>
      <c r="G1280">
        <v>81</v>
      </c>
      <c r="H1280">
        <v>55.862068965517238</v>
      </c>
      <c r="I1280">
        <v>4634</v>
      </c>
      <c r="J1280">
        <v>27.11</v>
      </c>
      <c r="K1280">
        <v>1.2</v>
      </c>
      <c r="L1280">
        <v>-0.25</v>
      </c>
      <c r="M1280">
        <v>-17.241379310344829</v>
      </c>
      <c r="N1280">
        <v>87000</v>
      </c>
      <c r="O1280">
        <v>26500</v>
      </c>
      <c r="P1280">
        <v>400</v>
      </c>
      <c r="Q1280">
        <v>1.1499999999999999</v>
      </c>
      <c r="R1280">
        <v>2700</v>
      </c>
      <c r="S1280">
        <v>1.2</v>
      </c>
      <c r="T1280">
        <v>16515.25</v>
      </c>
      <c r="U1280" t="s">
        <v>216</v>
      </c>
      <c r="V1280" s="5">
        <v>0.61041666666666672</v>
      </c>
    </row>
    <row r="1281" spans="1:22" x14ac:dyDescent="0.3">
      <c r="A1281">
        <v>75</v>
      </c>
      <c r="B1281">
        <v>17600</v>
      </c>
      <c r="C1281" s="3">
        <v>44434</v>
      </c>
      <c r="D1281" t="s">
        <v>215</v>
      </c>
      <c r="E1281" t="s">
        <v>107</v>
      </c>
      <c r="F1281">
        <v>6764</v>
      </c>
      <c r="G1281">
        <v>2805</v>
      </c>
      <c r="H1281">
        <v>70.851225056832533</v>
      </c>
      <c r="I1281">
        <v>18083</v>
      </c>
      <c r="J1281">
        <v>28.24</v>
      </c>
      <c r="K1281">
        <v>1.2</v>
      </c>
      <c r="L1281">
        <v>-0.19999999999999996</v>
      </c>
      <c r="M1281">
        <v>-14.285714285714283</v>
      </c>
      <c r="N1281">
        <v>473750</v>
      </c>
      <c r="O1281">
        <v>53000</v>
      </c>
      <c r="P1281">
        <v>50</v>
      </c>
      <c r="Q1281">
        <v>1.2</v>
      </c>
      <c r="R1281">
        <v>1950</v>
      </c>
      <c r="S1281">
        <v>1.25</v>
      </c>
      <c r="T1281">
        <v>16515.25</v>
      </c>
      <c r="U1281" t="s">
        <v>216</v>
      </c>
      <c r="V1281" s="5">
        <v>0.61041666666666672</v>
      </c>
    </row>
    <row r="1282" spans="1:22" x14ac:dyDescent="0.3">
      <c r="A1282">
        <v>76</v>
      </c>
      <c r="B1282">
        <v>17650</v>
      </c>
      <c r="C1282" s="3">
        <v>44434</v>
      </c>
      <c r="D1282" t="s">
        <v>215</v>
      </c>
      <c r="E1282" t="s">
        <v>108</v>
      </c>
      <c r="F1282">
        <v>191</v>
      </c>
      <c r="G1282">
        <v>73</v>
      </c>
      <c r="H1282">
        <v>61.864406779661017</v>
      </c>
      <c r="I1282">
        <v>16337</v>
      </c>
      <c r="J1282">
        <v>29.2</v>
      </c>
      <c r="K1282">
        <v>1.05</v>
      </c>
      <c r="L1282">
        <v>-0.14999999999999991</v>
      </c>
      <c r="M1282">
        <v>-12.499999999999993</v>
      </c>
      <c r="N1282">
        <v>89850</v>
      </c>
      <c r="O1282">
        <v>24000</v>
      </c>
      <c r="P1282">
        <v>2000</v>
      </c>
      <c r="Q1282">
        <v>0.95</v>
      </c>
      <c r="R1282">
        <v>1500</v>
      </c>
      <c r="S1282">
        <v>1.05</v>
      </c>
      <c r="T1282">
        <v>16515.25</v>
      </c>
      <c r="U1282" t="s">
        <v>216</v>
      </c>
      <c r="V1282" s="5">
        <v>0.61041666666666672</v>
      </c>
    </row>
    <row r="1283" spans="1:22" x14ac:dyDescent="0.3">
      <c r="A1283">
        <v>77</v>
      </c>
      <c r="B1283">
        <v>17700</v>
      </c>
      <c r="C1283" s="3">
        <v>44434</v>
      </c>
      <c r="D1283" t="s">
        <v>215</v>
      </c>
      <c r="E1283" t="s">
        <v>109</v>
      </c>
      <c r="F1283">
        <v>5504</v>
      </c>
      <c r="G1283">
        <v>-34</v>
      </c>
      <c r="H1283">
        <v>-0.61394005055976886</v>
      </c>
      <c r="I1283">
        <v>10113</v>
      </c>
      <c r="J1283">
        <v>29.75</v>
      </c>
      <c r="K1283">
        <v>0.9</v>
      </c>
      <c r="L1283">
        <v>-0.20000000000000007</v>
      </c>
      <c r="M1283">
        <v>-18.181818181818183</v>
      </c>
      <c r="N1283">
        <v>441250</v>
      </c>
      <c r="O1283">
        <v>58500</v>
      </c>
      <c r="P1283">
        <v>7000</v>
      </c>
      <c r="Q1283">
        <v>0.9</v>
      </c>
      <c r="R1283">
        <v>4150</v>
      </c>
      <c r="S1283">
        <v>0.95</v>
      </c>
      <c r="T1283">
        <v>16515.25</v>
      </c>
      <c r="U1283" t="s">
        <v>216</v>
      </c>
      <c r="V1283" s="5">
        <v>0.61041666666666672</v>
      </c>
    </row>
    <row r="1284" spans="1:22" x14ac:dyDescent="0.3">
      <c r="A1284">
        <v>78</v>
      </c>
      <c r="B1284">
        <v>17750</v>
      </c>
      <c r="C1284" s="3">
        <v>44434</v>
      </c>
      <c r="D1284" t="s">
        <v>215</v>
      </c>
      <c r="E1284" t="s">
        <v>110</v>
      </c>
      <c r="F1284">
        <v>177</v>
      </c>
      <c r="G1284">
        <v>51</v>
      </c>
      <c r="H1284">
        <v>40.476190476190474</v>
      </c>
      <c r="I1284">
        <v>14003</v>
      </c>
      <c r="J1284">
        <v>30.42</v>
      </c>
      <c r="K1284">
        <v>0.75</v>
      </c>
      <c r="L1284">
        <v>-0.44999999999999996</v>
      </c>
      <c r="M1284">
        <v>-37.5</v>
      </c>
      <c r="N1284">
        <v>77000</v>
      </c>
      <c r="O1284">
        <v>28550</v>
      </c>
      <c r="P1284">
        <v>50</v>
      </c>
      <c r="Q1284">
        <v>0.8</v>
      </c>
      <c r="R1284">
        <v>1200</v>
      </c>
      <c r="S1284">
        <v>0.9</v>
      </c>
      <c r="T1284">
        <v>16515.25</v>
      </c>
      <c r="U1284" t="s">
        <v>216</v>
      </c>
      <c r="V1284" s="5">
        <v>0.61041666666666672</v>
      </c>
    </row>
    <row r="1285" spans="1:22" x14ac:dyDescent="0.3">
      <c r="A1285">
        <v>79</v>
      </c>
      <c r="B1285">
        <v>17800</v>
      </c>
      <c r="C1285" s="3">
        <v>44434</v>
      </c>
      <c r="D1285" t="s">
        <v>215</v>
      </c>
      <c r="E1285" t="s">
        <v>111</v>
      </c>
      <c r="F1285">
        <v>8273</v>
      </c>
      <c r="G1285">
        <v>2799</v>
      </c>
      <c r="H1285">
        <v>51.132626963829011</v>
      </c>
      <c r="I1285">
        <v>9739</v>
      </c>
      <c r="J1285">
        <v>31.25</v>
      </c>
      <c r="K1285">
        <v>0.85</v>
      </c>
      <c r="L1285">
        <v>-0.20000000000000007</v>
      </c>
      <c r="M1285">
        <v>-19.047619047619051</v>
      </c>
      <c r="N1285">
        <v>514100</v>
      </c>
      <c r="O1285">
        <v>68950</v>
      </c>
      <c r="P1285">
        <v>2700</v>
      </c>
      <c r="Q1285">
        <v>0.75</v>
      </c>
      <c r="R1285">
        <v>9900</v>
      </c>
      <c r="S1285">
        <v>0.85</v>
      </c>
      <c r="T1285">
        <v>16515.25</v>
      </c>
      <c r="U1285" t="s">
        <v>216</v>
      </c>
      <c r="V1285" s="5">
        <v>0.61041666666666672</v>
      </c>
    </row>
    <row r="1286" spans="1:22" x14ac:dyDescent="0.3">
      <c r="A1286">
        <v>80</v>
      </c>
      <c r="B1286">
        <v>17850</v>
      </c>
      <c r="C1286" s="3">
        <v>44434</v>
      </c>
      <c r="D1286" t="s">
        <v>215</v>
      </c>
      <c r="E1286" t="s">
        <v>112</v>
      </c>
      <c r="F1286">
        <v>425</v>
      </c>
      <c r="G1286">
        <v>288</v>
      </c>
      <c r="H1286">
        <v>210.21897810218979</v>
      </c>
      <c r="I1286">
        <v>3250</v>
      </c>
      <c r="J1286">
        <v>32.54</v>
      </c>
      <c r="K1286">
        <v>0.75</v>
      </c>
      <c r="L1286">
        <v>-0.30000000000000004</v>
      </c>
      <c r="M1286">
        <v>-28.571428571428577</v>
      </c>
      <c r="N1286">
        <v>64100</v>
      </c>
      <c r="O1286">
        <v>28900</v>
      </c>
      <c r="P1286">
        <v>400</v>
      </c>
      <c r="Q1286">
        <v>0.65</v>
      </c>
      <c r="R1286">
        <v>400</v>
      </c>
      <c r="S1286">
        <v>0.75</v>
      </c>
      <c r="T1286">
        <v>16515.25</v>
      </c>
      <c r="U1286" t="s">
        <v>216</v>
      </c>
      <c r="V1286" s="5">
        <v>0.61041666666666672</v>
      </c>
    </row>
    <row r="1287" spans="1:22" x14ac:dyDescent="0.3">
      <c r="A1287">
        <v>81</v>
      </c>
      <c r="B1287">
        <v>17900</v>
      </c>
      <c r="C1287" s="3">
        <v>44434</v>
      </c>
      <c r="D1287" t="s">
        <v>215</v>
      </c>
      <c r="E1287" t="s">
        <v>113</v>
      </c>
      <c r="F1287">
        <v>2366</v>
      </c>
      <c r="G1287">
        <v>832</v>
      </c>
      <c r="H1287">
        <v>54.237288135593218</v>
      </c>
      <c r="I1287">
        <v>3507</v>
      </c>
      <c r="J1287">
        <v>33.35</v>
      </c>
      <c r="K1287">
        <v>0.8</v>
      </c>
      <c r="L1287">
        <v>-9.9999999999999978E-2</v>
      </c>
      <c r="M1287">
        <v>-11.111111111111107</v>
      </c>
      <c r="N1287">
        <v>307050</v>
      </c>
      <c r="O1287">
        <v>62500</v>
      </c>
      <c r="P1287">
        <v>3150</v>
      </c>
      <c r="Q1287">
        <v>0.7</v>
      </c>
      <c r="R1287">
        <v>1650</v>
      </c>
      <c r="S1287">
        <v>0.8</v>
      </c>
      <c r="T1287">
        <v>16515.25</v>
      </c>
      <c r="U1287" t="s">
        <v>216</v>
      </c>
      <c r="V1287" s="5">
        <v>0.61041666666666672</v>
      </c>
    </row>
    <row r="1288" spans="1:22" x14ac:dyDescent="0.3">
      <c r="A1288">
        <v>82</v>
      </c>
      <c r="B1288">
        <v>17950</v>
      </c>
      <c r="C1288" s="3">
        <v>44434</v>
      </c>
      <c r="D1288" t="s">
        <v>215</v>
      </c>
      <c r="E1288" t="s">
        <v>114</v>
      </c>
      <c r="F1288">
        <v>549</v>
      </c>
      <c r="G1288">
        <v>103</v>
      </c>
      <c r="H1288">
        <v>23.094170403587444</v>
      </c>
      <c r="I1288">
        <v>4183</v>
      </c>
      <c r="J1288">
        <v>34.119999999999997</v>
      </c>
      <c r="K1288">
        <v>0.65</v>
      </c>
      <c r="L1288">
        <v>-0.19999999999999996</v>
      </c>
      <c r="M1288">
        <v>-23.529411764705877</v>
      </c>
      <c r="N1288">
        <v>62200</v>
      </c>
      <c r="O1288">
        <v>25400</v>
      </c>
      <c r="P1288">
        <v>1600</v>
      </c>
      <c r="Q1288">
        <v>0.65</v>
      </c>
      <c r="R1288">
        <v>500</v>
      </c>
      <c r="S1288">
        <v>0.75</v>
      </c>
      <c r="T1288">
        <v>16515.25</v>
      </c>
      <c r="U1288" t="s">
        <v>216</v>
      </c>
      <c r="V1288" s="5">
        <v>0.61041666666666672</v>
      </c>
    </row>
    <row r="1289" spans="1:22" x14ac:dyDescent="0.3">
      <c r="A1289">
        <v>83</v>
      </c>
      <c r="B1289">
        <v>18000</v>
      </c>
      <c r="C1289" s="3">
        <v>44434</v>
      </c>
      <c r="D1289" t="s">
        <v>215</v>
      </c>
      <c r="E1289" t="s">
        <v>115</v>
      </c>
      <c r="F1289">
        <v>22225</v>
      </c>
      <c r="G1289">
        <v>1667</v>
      </c>
      <c r="H1289">
        <v>8.1087654441093484</v>
      </c>
      <c r="I1289">
        <v>17983</v>
      </c>
      <c r="J1289">
        <v>35.15</v>
      </c>
      <c r="K1289">
        <v>0.7</v>
      </c>
      <c r="L1289">
        <v>-0.15000000000000002</v>
      </c>
      <c r="M1289">
        <v>-17.647058823529417</v>
      </c>
      <c r="N1289">
        <v>1231800</v>
      </c>
      <c r="O1289">
        <v>188350</v>
      </c>
      <c r="P1289">
        <v>50900</v>
      </c>
      <c r="Q1289">
        <v>0.65</v>
      </c>
      <c r="R1289">
        <v>48850</v>
      </c>
      <c r="S1289">
        <v>0.7</v>
      </c>
      <c r="T1289">
        <v>16515.25</v>
      </c>
      <c r="U1289" t="s">
        <v>216</v>
      </c>
      <c r="V1289" s="5">
        <v>0.61041666666666672</v>
      </c>
    </row>
    <row r="1290" spans="1:22" x14ac:dyDescent="0.3">
      <c r="A1290">
        <v>84</v>
      </c>
      <c r="B1290">
        <v>18050</v>
      </c>
      <c r="C1290" s="3">
        <v>44434</v>
      </c>
      <c r="D1290" t="s">
        <v>215</v>
      </c>
      <c r="E1290" t="s">
        <v>116</v>
      </c>
      <c r="F1290">
        <v>330</v>
      </c>
      <c r="G1290">
        <v>268</v>
      </c>
      <c r="H1290">
        <v>432.25806451612902</v>
      </c>
      <c r="I1290">
        <v>2328</v>
      </c>
      <c r="J1290">
        <v>36.450000000000003</v>
      </c>
      <c r="K1290">
        <v>0.7</v>
      </c>
      <c r="L1290">
        <v>-0.15000000000000002</v>
      </c>
      <c r="M1290">
        <v>-17.647058823529417</v>
      </c>
      <c r="N1290">
        <v>69800</v>
      </c>
      <c r="O1290">
        <v>39750</v>
      </c>
      <c r="P1290">
        <v>550</v>
      </c>
      <c r="Q1290">
        <v>0.7</v>
      </c>
      <c r="R1290">
        <v>50</v>
      </c>
      <c r="S1290">
        <v>0.75</v>
      </c>
      <c r="T1290">
        <v>16515.25</v>
      </c>
      <c r="U1290" t="s">
        <v>216</v>
      </c>
      <c r="V1290" s="5">
        <v>0.61041666666666672</v>
      </c>
    </row>
    <row r="1291" spans="1:22" x14ac:dyDescent="0.3">
      <c r="A1291">
        <v>85</v>
      </c>
      <c r="B1291">
        <v>18100</v>
      </c>
      <c r="C1291" s="3">
        <v>44434</v>
      </c>
      <c r="D1291" t="s">
        <v>215</v>
      </c>
      <c r="E1291" t="s">
        <v>211</v>
      </c>
      <c r="F1291">
        <v>2331</v>
      </c>
      <c r="G1291">
        <v>374</v>
      </c>
      <c r="H1291">
        <v>19.110884006131833</v>
      </c>
      <c r="I1291">
        <v>9348</v>
      </c>
      <c r="J1291">
        <v>37.19</v>
      </c>
      <c r="K1291">
        <v>0.65</v>
      </c>
      <c r="L1291">
        <v>-0.19999999999999996</v>
      </c>
      <c r="M1291">
        <v>-23.529411764705877</v>
      </c>
      <c r="N1291">
        <v>412750</v>
      </c>
      <c r="O1291">
        <v>55800</v>
      </c>
      <c r="P1291">
        <v>1500</v>
      </c>
      <c r="Q1291">
        <v>0.65</v>
      </c>
      <c r="R1291">
        <v>6350</v>
      </c>
      <c r="S1291">
        <v>0.7</v>
      </c>
      <c r="T1291">
        <v>16515.25</v>
      </c>
      <c r="U1291" t="s">
        <v>216</v>
      </c>
      <c r="V1291" s="5">
        <v>0.61041666666666672</v>
      </c>
    </row>
    <row r="1292" spans="1:22" x14ac:dyDescent="0.3">
      <c r="A1292">
        <v>0</v>
      </c>
      <c r="B1292">
        <v>13850</v>
      </c>
      <c r="C1292" s="3">
        <v>44434</v>
      </c>
      <c r="D1292" t="s">
        <v>215</v>
      </c>
      <c r="E1292" t="s">
        <v>117</v>
      </c>
      <c r="F1292">
        <v>5535</v>
      </c>
      <c r="G1292">
        <v>362</v>
      </c>
      <c r="H1292">
        <v>6.997873574328243</v>
      </c>
      <c r="I1292">
        <v>2645</v>
      </c>
      <c r="J1292">
        <v>69.98</v>
      </c>
      <c r="K1292">
        <v>0.75</v>
      </c>
      <c r="L1292">
        <v>-0.19999999999999996</v>
      </c>
      <c r="M1292">
        <v>-21.052631578947363</v>
      </c>
      <c r="N1292">
        <v>243300</v>
      </c>
      <c r="O1292">
        <v>54500</v>
      </c>
      <c r="P1292">
        <v>3700</v>
      </c>
      <c r="Q1292">
        <v>0.7</v>
      </c>
      <c r="R1292">
        <v>450</v>
      </c>
      <c r="S1292">
        <v>0.75</v>
      </c>
      <c r="T1292">
        <v>16515.25</v>
      </c>
      <c r="U1292" t="s">
        <v>217</v>
      </c>
      <c r="V1292" s="5">
        <v>0.61041666666666672</v>
      </c>
    </row>
    <row r="1293" spans="1:22" x14ac:dyDescent="0.3">
      <c r="A1293">
        <v>1</v>
      </c>
      <c r="B1293">
        <v>13900</v>
      </c>
      <c r="C1293" s="3">
        <v>44434</v>
      </c>
      <c r="D1293" t="s">
        <v>215</v>
      </c>
      <c r="E1293" t="s">
        <v>118</v>
      </c>
      <c r="F1293">
        <v>1632</v>
      </c>
      <c r="G1293">
        <v>-4</v>
      </c>
      <c r="H1293">
        <v>-0.24449877750611246</v>
      </c>
      <c r="I1293">
        <v>1202</v>
      </c>
      <c r="J1293">
        <v>68.680000000000007</v>
      </c>
      <c r="K1293">
        <v>0.75</v>
      </c>
      <c r="L1293">
        <v>-0.19999999999999996</v>
      </c>
      <c r="M1293">
        <v>-21.052631578947363</v>
      </c>
      <c r="N1293">
        <v>296100</v>
      </c>
      <c r="O1293">
        <v>47200</v>
      </c>
      <c r="P1293">
        <v>3100</v>
      </c>
      <c r="Q1293">
        <v>0.75</v>
      </c>
      <c r="R1293">
        <v>2400</v>
      </c>
      <c r="S1293">
        <v>0.85</v>
      </c>
      <c r="T1293">
        <v>16515.25</v>
      </c>
      <c r="U1293" t="s">
        <v>217</v>
      </c>
      <c r="V1293" s="5">
        <v>0.61041666666666672</v>
      </c>
    </row>
    <row r="1294" spans="1:22" x14ac:dyDescent="0.3">
      <c r="A1294">
        <v>2</v>
      </c>
      <c r="B1294">
        <v>13950</v>
      </c>
      <c r="C1294" s="3">
        <v>44434</v>
      </c>
      <c r="D1294" t="s">
        <v>215</v>
      </c>
      <c r="E1294" t="s">
        <v>119</v>
      </c>
      <c r="F1294">
        <v>45</v>
      </c>
      <c r="G1294">
        <v>17</v>
      </c>
      <c r="H1294">
        <v>60.714285714285715</v>
      </c>
      <c r="I1294">
        <v>1978</v>
      </c>
      <c r="J1294">
        <v>68.22</v>
      </c>
      <c r="K1294">
        <v>0.85</v>
      </c>
      <c r="L1294">
        <v>-0.25000000000000011</v>
      </c>
      <c r="M1294">
        <v>-22.727272727272734</v>
      </c>
      <c r="N1294">
        <v>60800</v>
      </c>
      <c r="O1294">
        <v>39300</v>
      </c>
      <c r="P1294">
        <v>1250</v>
      </c>
      <c r="Q1294">
        <v>0.8</v>
      </c>
      <c r="R1294">
        <v>650</v>
      </c>
      <c r="S1294">
        <v>1</v>
      </c>
      <c r="T1294">
        <v>16515.25</v>
      </c>
      <c r="U1294" t="s">
        <v>217</v>
      </c>
      <c r="V1294" s="5">
        <v>0.61041666666666672</v>
      </c>
    </row>
    <row r="1295" spans="1:22" x14ac:dyDescent="0.3">
      <c r="A1295">
        <v>3</v>
      </c>
      <c r="B1295">
        <v>14000</v>
      </c>
      <c r="C1295" s="3">
        <v>44434</v>
      </c>
      <c r="D1295" t="s">
        <v>215</v>
      </c>
      <c r="E1295" t="s">
        <v>120</v>
      </c>
      <c r="F1295">
        <v>34161</v>
      </c>
      <c r="G1295">
        <v>-1137</v>
      </c>
      <c r="H1295">
        <v>-3.2211456739758626</v>
      </c>
      <c r="I1295">
        <v>6198</v>
      </c>
      <c r="J1295">
        <v>67.66</v>
      </c>
      <c r="K1295">
        <v>1</v>
      </c>
      <c r="L1295">
        <v>-0.10000000000000009</v>
      </c>
      <c r="M1295">
        <v>-9.0909090909090988</v>
      </c>
      <c r="N1295">
        <v>922850</v>
      </c>
      <c r="O1295">
        <v>77250</v>
      </c>
      <c r="P1295">
        <v>6750</v>
      </c>
      <c r="Q1295">
        <v>0.9</v>
      </c>
      <c r="R1295">
        <v>1500</v>
      </c>
      <c r="S1295">
        <v>1</v>
      </c>
      <c r="T1295">
        <v>16515.25</v>
      </c>
      <c r="U1295" t="s">
        <v>217</v>
      </c>
      <c r="V1295" s="5">
        <v>0.61041666666666672</v>
      </c>
    </row>
    <row r="1296" spans="1:22" x14ac:dyDescent="0.3">
      <c r="A1296">
        <v>4</v>
      </c>
      <c r="B1296">
        <v>14050</v>
      </c>
      <c r="C1296" s="3">
        <v>44434</v>
      </c>
      <c r="D1296" t="s">
        <v>215</v>
      </c>
      <c r="E1296" t="s">
        <v>121</v>
      </c>
      <c r="F1296">
        <v>3</v>
      </c>
      <c r="G1296">
        <v>1</v>
      </c>
      <c r="H1296">
        <v>50</v>
      </c>
      <c r="I1296">
        <v>5</v>
      </c>
      <c r="J1296">
        <v>67.349999999999994</v>
      </c>
      <c r="K1296">
        <v>1.1000000000000001</v>
      </c>
      <c r="L1296">
        <v>5.0000000000000044E-2</v>
      </c>
      <c r="M1296">
        <v>4.7619047619047654</v>
      </c>
      <c r="N1296">
        <v>57150</v>
      </c>
      <c r="O1296">
        <v>10750</v>
      </c>
      <c r="P1296">
        <v>50</v>
      </c>
      <c r="Q1296">
        <v>1.05</v>
      </c>
      <c r="R1296">
        <v>1000</v>
      </c>
      <c r="S1296">
        <v>1.1499999999999999</v>
      </c>
      <c r="T1296">
        <v>16515.25</v>
      </c>
      <c r="U1296" t="s">
        <v>217</v>
      </c>
      <c r="V1296" s="5">
        <v>0.61041666666666672</v>
      </c>
    </row>
    <row r="1297" spans="1:22" x14ac:dyDescent="0.3">
      <c r="A1297">
        <v>5</v>
      </c>
      <c r="B1297">
        <v>14100</v>
      </c>
      <c r="C1297" s="3">
        <v>44434</v>
      </c>
      <c r="D1297" t="s">
        <v>215</v>
      </c>
      <c r="E1297" t="s">
        <v>122</v>
      </c>
      <c r="F1297">
        <v>1980</v>
      </c>
      <c r="G1297">
        <v>-8</v>
      </c>
      <c r="H1297">
        <v>-0.4024144869215292</v>
      </c>
      <c r="I1297">
        <v>2805</v>
      </c>
      <c r="J1297">
        <v>65.03</v>
      </c>
      <c r="K1297">
        <v>1</v>
      </c>
      <c r="L1297">
        <v>-0.19999999999999996</v>
      </c>
      <c r="M1297">
        <v>-16.666666666666664</v>
      </c>
      <c r="N1297">
        <v>265850</v>
      </c>
      <c r="O1297">
        <v>40150</v>
      </c>
      <c r="P1297">
        <v>1500</v>
      </c>
      <c r="Q1297">
        <v>0.95</v>
      </c>
      <c r="R1297">
        <v>19350</v>
      </c>
      <c r="S1297">
        <v>1</v>
      </c>
      <c r="T1297">
        <v>16515.25</v>
      </c>
      <c r="U1297" t="s">
        <v>217</v>
      </c>
      <c r="V1297" s="5">
        <v>0.61041666666666672</v>
      </c>
    </row>
    <row r="1298" spans="1:22" x14ac:dyDescent="0.3">
      <c r="A1298">
        <v>6</v>
      </c>
      <c r="B1298">
        <v>14150</v>
      </c>
      <c r="C1298" s="3">
        <v>44434</v>
      </c>
      <c r="D1298" t="s">
        <v>215</v>
      </c>
      <c r="E1298" t="s">
        <v>123</v>
      </c>
      <c r="F1298">
        <v>20</v>
      </c>
      <c r="G1298">
        <v>-50</v>
      </c>
      <c r="H1298">
        <v>-71.428571428571431</v>
      </c>
      <c r="I1298">
        <v>128</v>
      </c>
      <c r="J1298">
        <v>64.69</v>
      </c>
      <c r="K1298">
        <v>1.05</v>
      </c>
      <c r="L1298">
        <v>-0.14999999999999991</v>
      </c>
      <c r="M1298">
        <v>-12.499999999999993</v>
      </c>
      <c r="N1298">
        <v>43050</v>
      </c>
      <c r="O1298">
        <v>11000</v>
      </c>
      <c r="P1298">
        <v>600</v>
      </c>
      <c r="Q1298">
        <v>0.95</v>
      </c>
      <c r="R1298">
        <v>1150</v>
      </c>
      <c r="S1298">
        <v>1.2</v>
      </c>
      <c r="T1298">
        <v>16515.25</v>
      </c>
      <c r="U1298" t="s">
        <v>217</v>
      </c>
      <c r="V1298" s="5">
        <v>0.61041666666666672</v>
      </c>
    </row>
    <row r="1299" spans="1:22" x14ac:dyDescent="0.3">
      <c r="A1299">
        <v>7</v>
      </c>
      <c r="B1299">
        <v>14200</v>
      </c>
      <c r="C1299" s="3">
        <v>44434</v>
      </c>
      <c r="D1299" t="s">
        <v>215</v>
      </c>
      <c r="E1299" t="s">
        <v>124</v>
      </c>
      <c r="F1299">
        <v>11353</v>
      </c>
      <c r="G1299">
        <v>110</v>
      </c>
      <c r="H1299">
        <v>0.97838655163212662</v>
      </c>
      <c r="I1299">
        <v>6448</v>
      </c>
      <c r="J1299">
        <v>63.66</v>
      </c>
      <c r="K1299">
        <v>1.1499999999999999</v>
      </c>
      <c r="L1299">
        <v>4.9999999999999822E-2</v>
      </c>
      <c r="M1299">
        <v>4.545454545454529</v>
      </c>
      <c r="N1299">
        <v>391050</v>
      </c>
      <c r="O1299">
        <v>36400</v>
      </c>
      <c r="P1299">
        <v>200</v>
      </c>
      <c r="Q1299">
        <v>1.1000000000000001</v>
      </c>
      <c r="R1299">
        <v>800</v>
      </c>
      <c r="S1299">
        <v>1.1499999999999999</v>
      </c>
      <c r="T1299">
        <v>16515.25</v>
      </c>
      <c r="U1299" t="s">
        <v>217</v>
      </c>
      <c r="V1299" s="5">
        <v>0.61041666666666672</v>
      </c>
    </row>
    <row r="1300" spans="1:22" x14ac:dyDescent="0.3">
      <c r="A1300">
        <v>8</v>
      </c>
      <c r="B1300">
        <v>14250</v>
      </c>
      <c r="C1300" s="3">
        <v>44434</v>
      </c>
      <c r="D1300" t="s">
        <v>215</v>
      </c>
      <c r="E1300" t="s">
        <v>125</v>
      </c>
      <c r="F1300">
        <v>107</v>
      </c>
      <c r="G1300">
        <v>-161</v>
      </c>
      <c r="H1300">
        <v>-60.07462686567164</v>
      </c>
      <c r="I1300">
        <v>366</v>
      </c>
      <c r="J1300">
        <v>61.74</v>
      </c>
      <c r="K1300">
        <v>1.05</v>
      </c>
      <c r="L1300">
        <v>5.0000000000000044E-2</v>
      </c>
      <c r="M1300">
        <v>5.0000000000000044</v>
      </c>
      <c r="N1300">
        <v>49850</v>
      </c>
      <c r="O1300">
        <v>13450</v>
      </c>
      <c r="P1300">
        <v>50</v>
      </c>
      <c r="Q1300">
        <v>1.05</v>
      </c>
      <c r="R1300">
        <v>1000</v>
      </c>
      <c r="S1300">
        <v>1.4</v>
      </c>
      <c r="T1300">
        <v>16515.25</v>
      </c>
      <c r="U1300" t="s">
        <v>217</v>
      </c>
      <c r="V1300" s="5">
        <v>0.61041666666666672</v>
      </c>
    </row>
    <row r="1301" spans="1:22" x14ac:dyDescent="0.3">
      <c r="A1301">
        <v>9</v>
      </c>
      <c r="B1301">
        <v>14300</v>
      </c>
      <c r="C1301" s="3">
        <v>44434</v>
      </c>
      <c r="D1301" t="s">
        <v>215</v>
      </c>
      <c r="E1301" t="s">
        <v>126</v>
      </c>
      <c r="F1301">
        <v>1570</v>
      </c>
      <c r="G1301">
        <v>259</v>
      </c>
      <c r="H1301">
        <v>19.755911517925249</v>
      </c>
      <c r="I1301">
        <v>2978</v>
      </c>
      <c r="J1301">
        <v>60.72</v>
      </c>
      <c r="K1301">
        <v>1.25</v>
      </c>
      <c r="L1301">
        <v>0.10000000000000009</v>
      </c>
      <c r="M1301">
        <v>8.6956521739130519</v>
      </c>
      <c r="N1301">
        <v>231100</v>
      </c>
      <c r="O1301">
        <v>27850</v>
      </c>
      <c r="P1301">
        <v>650</v>
      </c>
      <c r="Q1301">
        <v>1.1499999999999999</v>
      </c>
      <c r="R1301">
        <v>200</v>
      </c>
      <c r="S1301">
        <v>1.25</v>
      </c>
      <c r="T1301">
        <v>16515.25</v>
      </c>
      <c r="U1301" t="s">
        <v>217</v>
      </c>
      <c r="V1301" s="5">
        <v>0.61041666666666672</v>
      </c>
    </row>
    <row r="1302" spans="1:22" x14ac:dyDescent="0.3">
      <c r="A1302">
        <v>10</v>
      </c>
      <c r="B1302">
        <v>14350</v>
      </c>
      <c r="C1302" s="3">
        <v>44434</v>
      </c>
      <c r="D1302" t="s">
        <v>215</v>
      </c>
      <c r="E1302" t="s">
        <v>127</v>
      </c>
      <c r="F1302">
        <v>65</v>
      </c>
      <c r="G1302">
        <v>-134</v>
      </c>
      <c r="H1302">
        <v>-67.336683417085425</v>
      </c>
      <c r="I1302">
        <v>284</v>
      </c>
      <c r="J1302">
        <v>59.11</v>
      </c>
      <c r="K1302">
        <v>1.05</v>
      </c>
      <c r="L1302">
        <v>0</v>
      </c>
      <c r="M1302">
        <v>0</v>
      </c>
      <c r="N1302">
        <v>59950</v>
      </c>
      <c r="O1302">
        <v>16550</v>
      </c>
      <c r="P1302">
        <v>1250</v>
      </c>
      <c r="Q1302">
        <v>1.05</v>
      </c>
      <c r="R1302">
        <v>1900</v>
      </c>
      <c r="S1302">
        <v>1.25</v>
      </c>
      <c r="T1302">
        <v>16515.25</v>
      </c>
      <c r="U1302" t="s">
        <v>217</v>
      </c>
      <c r="V1302" s="5">
        <v>0.61041666666666672</v>
      </c>
    </row>
    <row r="1303" spans="1:22" x14ac:dyDescent="0.3">
      <c r="A1303">
        <v>11</v>
      </c>
      <c r="B1303">
        <v>14400</v>
      </c>
      <c r="C1303" s="3">
        <v>44434</v>
      </c>
      <c r="D1303" t="s">
        <v>215</v>
      </c>
      <c r="E1303" t="s">
        <v>128</v>
      </c>
      <c r="F1303">
        <v>3334</v>
      </c>
      <c r="G1303">
        <v>-68</v>
      </c>
      <c r="H1303">
        <v>-1.9988242210464433</v>
      </c>
      <c r="I1303">
        <v>1051</v>
      </c>
      <c r="J1303">
        <v>58.08</v>
      </c>
      <c r="K1303">
        <v>1.2</v>
      </c>
      <c r="L1303">
        <v>9.9999999999999867E-2</v>
      </c>
      <c r="M1303">
        <v>9.0909090909090793</v>
      </c>
      <c r="N1303">
        <v>261450</v>
      </c>
      <c r="O1303">
        <v>34950</v>
      </c>
      <c r="P1303">
        <v>400</v>
      </c>
      <c r="Q1303">
        <v>1.1499999999999999</v>
      </c>
      <c r="R1303">
        <v>250</v>
      </c>
      <c r="S1303">
        <v>1.3</v>
      </c>
      <c r="T1303">
        <v>16515.25</v>
      </c>
      <c r="U1303" t="s">
        <v>217</v>
      </c>
      <c r="V1303" s="5">
        <v>0.61041666666666672</v>
      </c>
    </row>
    <row r="1304" spans="1:22" x14ac:dyDescent="0.3">
      <c r="A1304">
        <v>12</v>
      </c>
      <c r="B1304">
        <v>14450</v>
      </c>
      <c r="C1304" s="3">
        <v>44434</v>
      </c>
      <c r="D1304" t="s">
        <v>215</v>
      </c>
      <c r="E1304" t="s">
        <v>129</v>
      </c>
      <c r="F1304">
        <v>13</v>
      </c>
      <c r="G1304">
        <v>-35</v>
      </c>
      <c r="H1304">
        <v>-72.916666666666671</v>
      </c>
      <c r="I1304">
        <v>60</v>
      </c>
      <c r="J1304">
        <v>57.3</v>
      </c>
      <c r="K1304">
        <v>1.2</v>
      </c>
      <c r="L1304">
        <v>0</v>
      </c>
      <c r="M1304">
        <v>0</v>
      </c>
      <c r="N1304">
        <v>56550</v>
      </c>
      <c r="O1304">
        <v>17400</v>
      </c>
      <c r="P1304">
        <v>200</v>
      </c>
      <c r="Q1304">
        <v>1.1499999999999999</v>
      </c>
      <c r="R1304">
        <v>1000</v>
      </c>
      <c r="S1304">
        <v>1.5</v>
      </c>
      <c r="T1304">
        <v>16515.25</v>
      </c>
      <c r="U1304" t="s">
        <v>217</v>
      </c>
      <c r="V1304" s="5">
        <v>0.61041666666666672</v>
      </c>
    </row>
    <row r="1305" spans="1:22" x14ac:dyDescent="0.3">
      <c r="A1305">
        <v>13</v>
      </c>
      <c r="B1305">
        <v>14500</v>
      </c>
      <c r="C1305" s="3">
        <v>44434</v>
      </c>
      <c r="D1305" t="s">
        <v>215</v>
      </c>
      <c r="E1305" t="s">
        <v>130</v>
      </c>
      <c r="F1305">
        <v>24369</v>
      </c>
      <c r="G1305">
        <v>-2928</v>
      </c>
      <c r="H1305">
        <v>-10.726453456423783</v>
      </c>
      <c r="I1305">
        <v>15578</v>
      </c>
      <c r="J1305">
        <v>56.23</v>
      </c>
      <c r="K1305">
        <v>1.25</v>
      </c>
      <c r="L1305">
        <v>0.10000000000000009</v>
      </c>
      <c r="M1305">
        <v>8.6956521739130519</v>
      </c>
      <c r="N1305">
        <v>1105600</v>
      </c>
      <c r="O1305">
        <v>134550</v>
      </c>
      <c r="P1305">
        <v>5000</v>
      </c>
      <c r="Q1305">
        <v>1.2</v>
      </c>
      <c r="R1305">
        <v>11150</v>
      </c>
      <c r="S1305">
        <v>1.3</v>
      </c>
      <c r="T1305">
        <v>16515.25</v>
      </c>
      <c r="U1305" t="s">
        <v>217</v>
      </c>
      <c r="V1305" s="5">
        <v>0.61041666666666672</v>
      </c>
    </row>
    <row r="1306" spans="1:22" x14ac:dyDescent="0.3">
      <c r="A1306">
        <v>14</v>
      </c>
      <c r="B1306">
        <v>14550</v>
      </c>
      <c r="C1306" s="3">
        <v>44434</v>
      </c>
      <c r="D1306" t="s">
        <v>215</v>
      </c>
      <c r="E1306" t="s">
        <v>131</v>
      </c>
      <c r="F1306">
        <v>52</v>
      </c>
      <c r="G1306">
        <v>8</v>
      </c>
      <c r="H1306">
        <v>18.181818181818183</v>
      </c>
      <c r="I1306">
        <v>137</v>
      </c>
      <c r="J1306">
        <v>54.9</v>
      </c>
      <c r="K1306">
        <v>1.25</v>
      </c>
      <c r="L1306">
        <v>0</v>
      </c>
      <c r="M1306">
        <v>0</v>
      </c>
      <c r="N1306">
        <v>59300</v>
      </c>
      <c r="O1306">
        <v>12900</v>
      </c>
      <c r="P1306">
        <v>250</v>
      </c>
      <c r="Q1306">
        <v>1</v>
      </c>
      <c r="R1306">
        <v>250</v>
      </c>
      <c r="S1306">
        <v>1.45</v>
      </c>
      <c r="T1306">
        <v>16515.25</v>
      </c>
      <c r="U1306" t="s">
        <v>217</v>
      </c>
      <c r="V1306" s="5">
        <v>0.61041666666666672</v>
      </c>
    </row>
    <row r="1307" spans="1:22" x14ac:dyDescent="0.3">
      <c r="A1307">
        <v>15</v>
      </c>
      <c r="B1307">
        <v>14600</v>
      </c>
      <c r="C1307" s="3">
        <v>44434</v>
      </c>
      <c r="D1307" t="s">
        <v>215</v>
      </c>
      <c r="E1307" t="s">
        <v>132</v>
      </c>
      <c r="F1307">
        <v>3608</v>
      </c>
      <c r="G1307">
        <v>-693</v>
      </c>
      <c r="H1307">
        <v>-16.112531969309462</v>
      </c>
      <c r="I1307">
        <v>2165</v>
      </c>
      <c r="J1307">
        <v>54.04</v>
      </c>
      <c r="K1307">
        <v>1.3</v>
      </c>
      <c r="L1307">
        <v>0</v>
      </c>
      <c r="M1307">
        <v>0</v>
      </c>
      <c r="N1307">
        <v>289600</v>
      </c>
      <c r="O1307">
        <v>37800</v>
      </c>
      <c r="P1307">
        <v>50</v>
      </c>
      <c r="Q1307">
        <v>1.3</v>
      </c>
      <c r="R1307">
        <v>5000</v>
      </c>
      <c r="S1307">
        <v>1.4</v>
      </c>
      <c r="T1307">
        <v>16515.25</v>
      </c>
      <c r="U1307" t="s">
        <v>217</v>
      </c>
      <c r="V1307" s="5">
        <v>0.61041666666666672</v>
      </c>
    </row>
    <row r="1308" spans="1:22" x14ac:dyDescent="0.3">
      <c r="A1308">
        <v>16</v>
      </c>
      <c r="B1308">
        <v>14650</v>
      </c>
      <c r="C1308" s="3">
        <v>44434</v>
      </c>
      <c r="D1308" t="s">
        <v>215</v>
      </c>
      <c r="E1308" t="s">
        <v>133</v>
      </c>
      <c r="F1308">
        <v>117</v>
      </c>
      <c r="G1308">
        <v>-12</v>
      </c>
      <c r="H1308">
        <v>-9.3023255813953494</v>
      </c>
      <c r="I1308">
        <v>73</v>
      </c>
      <c r="J1308">
        <v>51.78</v>
      </c>
      <c r="K1308">
        <v>1.1499999999999999</v>
      </c>
      <c r="L1308">
        <v>-0.20000000000000018</v>
      </c>
      <c r="M1308">
        <v>-14.814814814814827</v>
      </c>
      <c r="N1308">
        <v>59400</v>
      </c>
      <c r="O1308">
        <v>15950</v>
      </c>
      <c r="P1308">
        <v>2100</v>
      </c>
      <c r="Q1308">
        <v>1.2</v>
      </c>
      <c r="R1308">
        <v>150</v>
      </c>
      <c r="S1308">
        <v>1.45</v>
      </c>
      <c r="T1308">
        <v>16515.25</v>
      </c>
      <c r="U1308" t="s">
        <v>217</v>
      </c>
      <c r="V1308" s="5">
        <v>0.61041666666666672</v>
      </c>
    </row>
    <row r="1309" spans="1:22" x14ac:dyDescent="0.3">
      <c r="A1309">
        <v>17</v>
      </c>
      <c r="B1309">
        <v>14700</v>
      </c>
      <c r="C1309" s="3">
        <v>44434</v>
      </c>
      <c r="D1309" t="s">
        <v>215</v>
      </c>
      <c r="E1309" t="s">
        <v>134</v>
      </c>
      <c r="F1309">
        <v>6987</v>
      </c>
      <c r="G1309">
        <v>-141</v>
      </c>
      <c r="H1309">
        <v>-1.9781144781144782</v>
      </c>
      <c r="I1309">
        <v>5399</v>
      </c>
      <c r="J1309">
        <v>51.16</v>
      </c>
      <c r="K1309">
        <v>1.35</v>
      </c>
      <c r="L1309">
        <v>-4.9999999999999822E-2</v>
      </c>
      <c r="M1309">
        <v>-3.5714285714285587</v>
      </c>
      <c r="N1309">
        <v>446400</v>
      </c>
      <c r="O1309">
        <v>36100</v>
      </c>
      <c r="P1309">
        <v>2000</v>
      </c>
      <c r="Q1309">
        <v>1.3</v>
      </c>
      <c r="R1309">
        <v>550</v>
      </c>
      <c r="S1309">
        <v>1.4</v>
      </c>
      <c r="T1309">
        <v>16515.25</v>
      </c>
      <c r="U1309" t="s">
        <v>217</v>
      </c>
      <c r="V1309" s="5">
        <v>0.61041666666666672</v>
      </c>
    </row>
    <row r="1310" spans="1:22" x14ac:dyDescent="0.3">
      <c r="A1310">
        <v>18</v>
      </c>
      <c r="B1310">
        <v>14750</v>
      </c>
      <c r="C1310" s="3">
        <v>44434</v>
      </c>
      <c r="D1310" t="s">
        <v>215</v>
      </c>
      <c r="E1310" t="s">
        <v>135</v>
      </c>
      <c r="F1310">
        <v>144</v>
      </c>
      <c r="G1310">
        <v>-40</v>
      </c>
      <c r="H1310">
        <v>-21.739130434782609</v>
      </c>
      <c r="I1310">
        <v>151</v>
      </c>
      <c r="J1310">
        <v>49.39</v>
      </c>
      <c r="K1310">
        <v>1.2</v>
      </c>
      <c r="L1310">
        <v>-0.35000000000000009</v>
      </c>
      <c r="M1310">
        <v>-22.580645161290327</v>
      </c>
      <c r="N1310">
        <v>63650</v>
      </c>
      <c r="O1310">
        <v>12850</v>
      </c>
      <c r="P1310">
        <v>550</v>
      </c>
      <c r="Q1310">
        <v>1.3</v>
      </c>
      <c r="R1310">
        <v>200</v>
      </c>
      <c r="S1310">
        <v>1.5</v>
      </c>
      <c r="T1310">
        <v>16515.25</v>
      </c>
      <c r="U1310" t="s">
        <v>217</v>
      </c>
      <c r="V1310" s="5">
        <v>0.61041666666666672</v>
      </c>
    </row>
    <row r="1311" spans="1:22" x14ac:dyDescent="0.3">
      <c r="A1311">
        <v>19</v>
      </c>
      <c r="B1311">
        <v>14800</v>
      </c>
      <c r="C1311" s="3">
        <v>44434</v>
      </c>
      <c r="D1311" t="s">
        <v>215</v>
      </c>
      <c r="E1311" t="s">
        <v>136</v>
      </c>
      <c r="F1311">
        <v>7621</v>
      </c>
      <c r="G1311">
        <v>-259</v>
      </c>
      <c r="H1311">
        <v>-3.2868020304568528</v>
      </c>
      <c r="I1311">
        <v>5687</v>
      </c>
      <c r="J1311">
        <v>48.72</v>
      </c>
      <c r="K1311">
        <v>1.4</v>
      </c>
      <c r="L1311">
        <v>-0.20000000000000018</v>
      </c>
      <c r="M1311">
        <v>-12.500000000000011</v>
      </c>
      <c r="N1311">
        <v>387100</v>
      </c>
      <c r="O1311">
        <v>42300</v>
      </c>
      <c r="P1311">
        <v>100</v>
      </c>
      <c r="Q1311">
        <v>1.4</v>
      </c>
      <c r="R1311">
        <v>200</v>
      </c>
      <c r="S1311">
        <v>1.45</v>
      </c>
      <c r="T1311">
        <v>16515.25</v>
      </c>
      <c r="U1311" t="s">
        <v>217</v>
      </c>
      <c r="V1311" s="5">
        <v>0.61041666666666672</v>
      </c>
    </row>
    <row r="1312" spans="1:22" x14ac:dyDescent="0.3">
      <c r="A1312">
        <v>20</v>
      </c>
      <c r="B1312">
        <v>14850</v>
      </c>
      <c r="C1312" s="3">
        <v>44434</v>
      </c>
      <c r="D1312" t="s">
        <v>215</v>
      </c>
      <c r="E1312" t="s">
        <v>137</v>
      </c>
      <c r="F1312">
        <v>76</v>
      </c>
      <c r="G1312">
        <v>-39</v>
      </c>
      <c r="H1312">
        <v>-33.913043478260867</v>
      </c>
      <c r="I1312">
        <v>162</v>
      </c>
      <c r="J1312">
        <v>47.19</v>
      </c>
      <c r="K1312">
        <v>1.3</v>
      </c>
      <c r="L1312">
        <v>-0.39999999999999991</v>
      </c>
      <c r="M1312">
        <v>-23.529411764705877</v>
      </c>
      <c r="N1312">
        <v>63000</v>
      </c>
      <c r="O1312">
        <v>22650</v>
      </c>
      <c r="P1312">
        <v>250</v>
      </c>
      <c r="Q1312">
        <v>1.25</v>
      </c>
      <c r="R1312">
        <v>700</v>
      </c>
      <c r="S1312">
        <v>1.55</v>
      </c>
      <c r="T1312">
        <v>16515.25</v>
      </c>
      <c r="U1312" t="s">
        <v>217</v>
      </c>
      <c r="V1312" s="5">
        <v>0.61041666666666672</v>
      </c>
    </row>
    <row r="1313" spans="1:22" x14ac:dyDescent="0.3">
      <c r="A1313">
        <v>21</v>
      </c>
      <c r="B1313">
        <v>14900</v>
      </c>
      <c r="C1313" s="3">
        <v>44434</v>
      </c>
      <c r="D1313" t="s">
        <v>215</v>
      </c>
      <c r="E1313" t="s">
        <v>138</v>
      </c>
      <c r="F1313">
        <v>8385</v>
      </c>
      <c r="G1313">
        <v>499</v>
      </c>
      <c r="H1313">
        <v>6.3276692873446612</v>
      </c>
      <c r="I1313">
        <v>6207</v>
      </c>
      <c r="J1313">
        <v>46.27</v>
      </c>
      <c r="K1313">
        <v>1.45</v>
      </c>
      <c r="L1313">
        <v>-0.40000000000000013</v>
      </c>
      <c r="M1313">
        <v>-21.621621621621628</v>
      </c>
      <c r="N1313">
        <v>588600</v>
      </c>
      <c r="O1313">
        <v>25100</v>
      </c>
      <c r="P1313">
        <v>300</v>
      </c>
      <c r="Q1313">
        <v>1.45</v>
      </c>
      <c r="R1313">
        <v>600</v>
      </c>
      <c r="S1313">
        <v>1.5</v>
      </c>
      <c r="T1313">
        <v>16515.25</v>
      </c>
      <c r="U1313" t="s">
        <v>217</v>
      </c>
      <c r="V1313" s="5">
        <v>0.61041666666666672</v>
      </c>
    </row>
    <row r="1314" spans="1:22" x14ac:dyDescent="0.3">
      <c r="A1314">
        <v>22</v>
      </c>
      <c r="B1314">
        <v>14950</v>
      </c>
      <c r="C1314" s="3">
        <v>44434</v>
      </c>
      <c r="D1314" t="s">
        <v>215</v>
      </c>
      <c r="E1314" t="s">
        <v>139</v>
      </c>
      <c r="F1314">
        <v>494</v>
      </c>
      <c r="G1314">
        <v>-221</v>
      </c>
      <c r="H1314">
        <v>-30.90909090909091</v>
      </c>
      <c r="I1314">
        <v>875</v>
      </c>
      <c r="J1314">
        <v>45.3</v>
      </c>
      <c r="K1314">
        <v>1.5</v>
      </c>
      <c r="L1314">
        <v>-0.54999999999999982</v>
      </c>
      <c r="M1314">
        <v>-26.829268292682922</v>
      </c>
      <c r="N1314">
        <v>84250</v>
      </c>
      <c r="O1314">
        <v>21150</v>
      </c>
      <c r="P1314">
        <v>250</v>
      </c>
      <c r="Q1314">
        <v>1.2</v>
      </c>
      <c r="R1314">
        <v>1150</v>
      </c>
      <c r="S1314">
        <v>1.75</v>
      </c>
      <c r="T1314">
        <v>16515.25</v>
      </c>
      <c r="U1314" t="s">
        <v>217</v>
      </c>
      <c r="V1314" s="5">
        <v>0.61041666666666672</v>
      </c>
    </row>
    <row r="1315" spans="1:22" x14ac:dyDescent="0.3">
      <c r="A1315">
        <v>23</v>
      </c>
      <c r="B1315">
        <v>15000</v>
      </c>
      <c r="C1315" s="3">
        <v>44434</v>
      </c>
      <c r="D1315" t="s">
        <v>215</v>
      </c>
      <c r="E1315" t="s">
        <v>140</v>
      </c>
      <c r="F1315">
        <v>76390</v>
      </c>
      <c r="G1315">
        <v>-3953</v>
      </c>
      <c r="H1315">
        <v>-4.9201548361400498</v>
      </c>
      <c r="I1315">
        <v>58066</v>
      </c>
      <c r="J1315">
        <v>44.47</v>
      </c>
      <c r="K1315">
        <v>1.6</v>
      </c>
      <c r="L1315">
        <v>-0.64999999999999991</v>
      </c>
      <c r="M1315">
        <v>-28.888888888888886</v>
      </c>
      <c r="N1315">
        <v>2588700</v>
      </c>
      <c r="O1315">
        <v>127100</v>
      </c>
      <c r="P1315">
        <v>4950</v>
      </c>
      <c r="Q1315">
        <v>1.6</v>
      </c>
      <c r="R1315">
        <v>14350</v>
      </c>
      <c r="S1315">
        <v>1.65</v>
      </c>
      <c r="T1315">
        <v>16515.25</v>
      </c>
      <c r="U1315" t="s">
        <v>217</v>
      </c>
      <c r="V1315" s="5">
        <v>0.61041666666666672</v>
      </c>
    </row>
    <row r="1316" spans="1:22" x14ac:dyDescent="0.3">
      <c r="A1316">
        <v>24</v>
      </c>
      <c r="B1316">
        <v>15050</v>
      </c>
      <c r="C1316" s="3">
        <v>44434</v>
      </c>
      <c r="D1316" t="s">
        <v>215</v>
      </c>
      <c r="E1316" t="s">
        <v>141</v>
      </c>
      <c r="F1316">
        <v>667</v>
      </c>
      <c r="G1316">
        <v>129</v>
      </c>
      <c r="H1316">
        <v>23.977695167286246</v>
      </c>
      <c r="I1316">
        <v>2600</v>
      </c>
      <c r="J1316">
        <v>43.12</v>
      </c>
      <c r="K1316">
        <v>1.65</v>
      </c>
      <c r="L1316">
        <v>-0.70000000000000018</v>
      </c>
      <c r="M1316">
        <v>-29.787234042553195</v>
      </c>
      <c r="N1316">
        <v>63650</v>
      </c>
      <c r="O1316">
        <v>17100</v>
      </c>
      <c r="P1316">
        <v>250</v>
      </c>
      <c r="Q1316">
        <v>1.5</v>
      </c>
      <c r="R1316">
        <v>500</v>
      </c>
      <c r="S1316">
        <v>1.7</v>
      </c>
      <c r="T1316">
        <v>16515.25</v>
      </c>
      <c r="U1316" t="s">
        <v>217</v>
      </c>
      <c r="V1316" s="5">
        <v>0.61041666666666672</v>
      </c>
    </row>
    <row r="1317" spans="1:22" x14ac:dyDescent="0.3">
      <c r="A1317">
        <v>25</v>
      </c>
      <c r="B1317">
        <v>15100</v>
      </c>
      <c r="C1317" s="3">
        <v>44434</v>
      </c>
      <c r="D1317" t="s">
        <v>215</v>
      </c>
      <c r="E1317" t="s">
        <v>142</v>
      </c>
      <c r="F1317">
        <v>5690</v>
      </c>
      <c r="G1317">
        <v>-50</v>
      </c>
      <c r="H1317">
        <v>-0.87108013937282225</v>
      </c>
      <c r="I1317">
        <v>11018</v>
      </c>
      <c r="J1317">
        <v>41.77</v>
      </c>
      <c r="K1317">
        <v>1.65</v>
      </c>
      <c r="L1317">
        <v>-0.85000000000000009</v>
      </c>
      <c r="M1317">
        <v>-34</v>
      </c>
      <c r="N1317">
        <v>480750</v>
      </c>
      <c r="O1317">
        <v>25800</v>
      </c>
      <c r="P1317">
        <v>4350</v>
      </c>
      <c r="Q1317">
        <v>1.65</v>
      </c>
      <c r="R1317">
        <v>5000</v>
      </c>
      <c r="S1317">
        <v>1.75</v>
      </c>
      <c r="T1317">
        <v>16515.25</v>
      </c>
      <c r="U1317" t="s">
        <v>217</v>
      </c>
      <c r="V1317" s="5">
        <v>0.61041666666666672</v>
      </c>
    </row>
    <row r="1318" spans="1:22" x14ac:dyDescent="0.3">
      <c r="A1318">
        <v>26</v>
      </c>
      <c r="B1318">
        <v>15150</v>
      </c>
      <c r="C1318" s="3">
        <v>44434</v>
      </c>
      <c r="D1318" t="s">
        <v>215</v>
      </c>
      <c r="E1318" t="s">
        <v>143</v>
      </c>
      <c r="F1318">
        <v>226</v>
      </c>
      <c r="G1318">
        <v>-27</v>
      </c>
      <c r="H1318">
        <v>-10.671936758893281</v>
      </c>
      <c r="I1318">
        <v>950</v>
      </c>
      <c r="J1318">
        <v>40.58</v>
      </c>
      <c r="K1318">
        <v>1.6</v>
      </c>
      <c r="L1318">
        <v>-1.0499999999999998</v>
      </c>
      <c r="M1318">
        <v>-39.622641509433961</v>
      </c>
      <c r="N1318">
        <v>55700</v>
      </c>
      <c r="O1318">
        <v>16350</v>
      </c>
      <c r="P1318">
        <v>450</v>
      </c>
      <c r="Q1318">
        <v>1.6</v>
      </c>
      <c r="R1318">
        <v>1200</v>
      </c>
      <c r="S1318">
        <v>1.9</v>
      </c>
      <c r="T1318">
        <v>16515.25</v>
      </c>
      <c r="U1318" t="s">
        <v>217</v>
      </c>
      <c r="V1318" s="5">
        <v>0.61041666666666672</v>
      </c>
    </row>
    <row r="1319" spans="1:22" x14ac:dyDescent="0.3">
      <c r="A1319">
        <v>27</v>
      </c>
      <c r="B1319">
        <v>15200</v>
      </c>
      <c r="C1319" s="3">
        <v>44434</v>
      </c>
      <c r="D1319" t="s">
        <v>215</v>
      </c>
      <c r="E1319" t="s">
        <v>144</v>
      </c>
      <c r="F1319">
        <v>10588</v>
      </c>
      <c r="G1319">
        <v>-854</v>
      </c>
      <c r="H1319">
        <v>-7.4637301171123926</v>
      </c>
      <c r="I1319">
        <v>25392</v>
      </c>
      <c r="J1319">
        <v>39.5</v>
      </c>
      <c r="K1319">
        <v>1.8</v>
      </c>
      <c r="L1319">
        <v>-0.99999999999999978</v>
      </c>
      <c r="M1319">
        <v>-35.714285714285708</v>
      </c>
      <c r="N1319">
        <v>507200</v>
      </c>
      <c r="O1319">
        <v>36200</v>
      </c>
      <c r="P1319">
        <v>1350</v>
      </c>
      <c r="Q1319">
        <v>1.8</v>
      </c>
      <c r="R1319">
        <v>3200</v>
      </c>
      <c r="S1319">
        <v>1.85</v>
      </c>
      <c r="T1319">
        <v>16515.25</v>
      </c>
      <c r="U1319" t="s">
        <v>217</v>
      </c>
      <c r="V1319" s="5">
        <v>0.61041666666666672</v>
      </c>
    </row>
    <row r="1320" spans="1:22" x14ac:dyDescent="0.3">
      <c r="A1320">
        <v>28</v>
      </c>
      <c r="B1320">
        <v>15250</v>
      </c>
      <c r="C1320" s="3">
        <v>44434</v>
      </c>
      <c r="D1320" t="s">
        <v>215</v>
      </c>
      <c r="E1320" t="s">
        <v>145</v>
      </c>
      <c r="F1320">
        <v>918</v>
      </c>
      <c r="G1320">
        <v>-36</v>
      </c>
      <c r="H1320">
        <v>-3.7735849056603774</v>
      </c>
      <c r="I1320">
        <v>1060</v>
      </c>
      <c r="J1320">
        <v>38.01</v>
      </c>
      <c r="K1320">
        <v>2</v>
      </c>
      <c r="L1320">
        <v>-1.1000000000000001</v>
      </c>
      <c r="M1320">
        <v>-35.483870967741936</v>
      </c>
      <c r="N1320">
        <v>68600</v>
      </c>
      <c r="O1320">
        <v>17200</v>
      </c>
      <c r="P1320">
        <v>50</v>
      </c>
      <c r="Q1320">
        <v>1.65</v>
      </c>
      <c r="R1320">
        <v>1150</v>
      </c>
      <c r="S1320">
        <v>2</v>
      </c>
      <c r="T1320">
        <v>16515.25</v>
      </c>
      <c r="U1320" t="s">
        <v>217</v>
      </c>
      <c r="V1320" s="5">
        <v>0.61041666666666672</v>
      </c>
    </row>
    <row r="1321" spans="1:22" x14ac:dyDescent="0.3">
      <c r="A1321">
        <v>29</v>
      </c>
      <c r="B1321">
        <v>15300</v>
      </c>
      <c r="C1321" s="3">
        <v>44434</v>
      </c>
      <c r="D1321" t="s">
        <v>215</v>
      </c>
      <c r="E1321" t="s">
        <v>146</v>
      </c>
      <c r="F1321">
        <v>13902</v>
      </c>
      <c r="G1321">
        <v>-4193</v>
      </c>
      <c r="H1321">
        <v>-23.172147001934235</v>
      </c>
      <c r="I1321">
        <v>44703</v>
      </c>
      <c r="J1321">
        <v>36.909999999999997</v>
      </c>
      <c r="K1321">
        <v>1.85</v>
      </c>
      <c r="L1321">
        <v>-1.4499999999999997</v>
      </c>
      <c r="M1321">
        <v>-43.939393939393931</v>
      </c>
      <c r="N1321">
        <v>398850</v>
      </c>
      <c r="O1321">
        <v>63300</v>
      </c>
      <c r="P1321">
        <v>4800</v>
      </c>
      <c r="Q1321">
        <v>1.85</v>
      </c>
      <c r="R1321">
        <v>4900</v>
      </c>
      <c r="S1321">
        <v>1.9</v>
      </c>
      <c r="T1321">
        <v>16515.25</v>
      </c>
      <c r="U1321" t="s">
        <v>217</v>
      </c>
      <c r="V1321" s="5">
        <v>0.61041666666666672</v>
      </c>
    </row>
    <row r="1322" spans="1:22" x14ac:dyDescent="0.3">
      <c r="A1322">
        <v>30</v>
      </c>
      <c r="B1322">
        <v>15350</v>
      </c>
      <c r="C1322" s="3">
        <v>44434</v>
      </c>
      <c r="D1322" t="s">
        <v>215</v>
      </c>
      <c r="E1322" t="s">
        <v>147</v>
      </c>
      <c r="F1322">
        <v>6045</v>
      </c>
      <c r="G1322">
        <v>-1154</v>
      </c>
      <c r="H1322">
        <v>-16.030004167245451</v>
      </c>
      <c r="I1322">
        <v>7241</v>
      </c>
      <c r="J1322">
        <v>35.67</v>
      </c>
      <c r="K1322">
        <v>2</v>
      </c>
      <c r="L1322">
        <v>-1.7000000000000002</v>
      </c>
      <c r="M1322">
        <v>-45.945945945945951</v>
      </c>
      <c r="N1322">
        <v>53000</v>
      </c>
      <c r="O1322">
        <v>36500</v>
      </c>
      <c r="P1322">
        <v>1300</v>
      </c>
      <c r="Q1322">
        <v>1.95</v>
      </c>
      <c r="R1322">
        <v>1200</v>
      </c>
      <c r="S1322">
        <v>2.0499999999999998</v>
      </c>
      <c r="T1322">
        <v>16515.25</v>
      </c>
      <c r="U1322" t="s">
        <v>217</v>
      </c>
      <c r="V1322" s="5">
        <v>0.61041666666666672</v>
      </c>
    </row>
    <row r="1323" spans="1:22" x14ac:dyDescent="0.3">
      <c r="A1323">
        <v>31</v>
      </c>
      <c r="B1323">
        <v>15400</v>
      </c>
      <c r="C1323" s="3">
        <v>44434</v>
      </c>
      <c r="D1323" t="s">
        <v>215</v>
      </c>
      <c r="E1323" t="s">
        <v>148</v>
      </c>
      <c r="F1323">
        <v>23826</v>
      </c>
      <c r="G1323">
        <v>-1280</v>
      </c>
      <c r="H1323">
        <v>-5.0983828566876443</v>
      </c>
      <c r="I1323">
        <v>67414</v>
      </c>
      <c r="J1323">
        <v>34.53</v>
      </c>
      <c r="K1323">
        <v>2.0499999999999998</v>
      </c>
      <c r="L1323">
        <v>-1.85</v>
      </c>
      <c r="M1323">
        <v>-47.435897435897438</v>
      </c>
      <c r="N1323">
        <v>325300</v>
      </c>
      <c r="O1323">
        <v>59650</v>
      </c>
      <c r="P1323">
        <v>5400</v>
      </c>
      <c r="Q1323">
        <v>2</v>
      </c>
      <c r="R1323">
        <v>4750</v>
      </c>
      <c r="S1323">
        <v>2.0499999999999998</v>
      </c>
      <c r="T1323">
        <v>16515.25</v>
      </c>
      <c r="U1323" t="s">
        <v>217</v>
      </c>
      <c r="V1323" s="5">
        <v>0.61041666666666672</v>
      </c>
    </row>
    <row r="1324" spans="1:22" x14ac:dyDescent="0.3">
      <c r="A1324">
        <v>32</v>
      </c>
      <c r="B1324">
        <v>15450</v>
      </c>
      <c r="C1324" s="3">
        <v>44434</v>
      </c>
      <c r="D1324" t="s">
        <v>215</v>
      </c>
      <c r="E1324" t="s">
        <v>149</v>
      </c>
      <c r="F1324">
        <v>1778</v>
      </c>
      <c r="G1324">
        <v>-366</v>
      </c>
      <c r="H1324">
        <v>-17.07089552238806</v>
      </c>
      <c r="I1324">
        <v>3108</v>
      </c>
      <c r="J1324">
        <v>33.369999999999997</v>
      </c>
      <c r="K1324">
        <v>2.0499999999999998</v>
      </c>
      <c r="L1324">
        <v>-2.2000000000000002</v>
      </c>
      <c r="M1324">
        <v>-51.764705882352949</v>
      </c>
      <c r="N1324">
        <v>115000</v>
      </c>
      <c r="O1324">
        <v>38800</v>
      </c>
      <c r="P1324">
        <v>2900</v>
      </c>
      <c r="Q1324">
        <v>2.0499999999999998</v>
      </c>
      <c r="R1324">
        <v>750</v>
      </c>
      <c r="S1324">
        <v>2.15</v>
      </c>
      <c r="T1324">
        <v>16515.25</v>
      </c>
      <c r="U1324" t="s">
        <v>217</v>
      </c>
      <c r="V1324" s="5">
        <v>0.61041666666666672</v>
      </c>
    </row>
    <row r="1325" spans="1:22" x14ac:dyDescent="0.3">
      <c r="A1325">
        <v>33</v>
      </c>
      <c r="B1325">
        <v>15500</v>
      </c>
      <c r="C1325" s="3">
        <v>44434</v>
      </c>
      <c r="D1325" t="s">
        <v>215</v>
      </c>
      <c r="E1325" t="s">
        <v>150</v>
      </c>
      <c r="F1325">
        <v>79561</v>
      </c>
      <c r="G1325">
        <v>-26719</v>
      </c>
      <c r="H1325">
        <v>-25.140195709446743</v>
      </c>
      <c r="I1325">
        <v>210856</v>
      </c>
      <c r="J1325">
        <v>32.19</v>
      </c>
      <c r="K1325">
        <v>2.2000000000000002</v>
      </c>
      <c r="L1325">
        <v>-2.4500000000000002</v>
      </c>
      <c r="M1325">
        <v>-52.688172043010752</v>
      </c>
      <c r="N1325">
        <v>1052650</v>
      </c>
      <c r="O1325">
        <v>218350</v>
      </c>
      <c r="P1325">
        <v>4100</v>
      </c>
      <c r="Q1325">
        <v>2.2000000000000002</v>
      </c>
      <c r="R1325">
        <v>21050</v>
      </c>
      <c r="S1325">
        <v>2.25</v>
      </c>
      <c r="T1325">
        <v>16515.25</v>
      </c>
      <c r="U1325" t="s">
        <v>217</v>
      </c>
      <c r="V1325" s="5">
        <v>0.61041666666666672</v>
      </c>
    </row>
    <row r="1326" spans="1:22" x14ac:dyDescent="0.3">
      <c r="A1326">
        <v>34</v>
      </c>
      <c r="B1326">
        <v>15550</v>
      </c>
      <c r="C1326" s="3">
        <v>44434</v>
      </c>
      <c r="D1326" t="s">
        <v>215</v>
      </c>
      <c r="E1326" t="s">
        <v>151</v>
      </c>
      <c r="F1326">
        <v>3323</v>
      </c>
      <c r="G1326">
        <v>-244</v>
      </c>
      <c r="H1326">
        <v>-6.8404821979254278</v>
      </c>
      <c r="I1326">
        <v>8214</v>
      </c>
      <c r="J1326">
        <v>31.07</v>
      </c>
      <c r="K1326">
        <v>2.4</v>
      </c>
      <c r="L1326">
        <v>-2.4499999999999997</v>
      </c>
      <c r="M1326">
        <v>-50.515463917525771</v>
      </c>
      <c r="N1326">
        <v>115300</v>
      </c>
      <c r="O1326">
        <v>43550</v>
      </c>
      <c r="P1326">
        <v>900</v>
      </c>
      <c r="Q1326">
        <v>2.35</v>
      </c>
      <c r="R1326">
        <v>2700</v>
      </c>
      <c r="S1326">
        <v>2.4</v>
      </c>
      <c r="T1326">
        <v>16515.25</v>
      </c>
      <c r="U1326" t="s">
        <v>217</v>
      </c>
      <c r="V1326" s="5">
        <v>0.61041666666666672</v>
      </c>
    </row>
    <row r="1327" spans="1:22" x14ac:dyDescent="0.3">
      <c r="A1327">
        <v>35</v>
      </c>
      <c r="B1327">
        <v>15600</v>
      </c>
      <c r="C1327" s="3">
        <v>44434</v>
      </c>
      <c r="D1327" t="s">
        <v>215</v>
      </c>
      <c r="E1327" t="s">
        <v>152</v>
      </c>
      <c r="F1327">
        <v>24800</v>
      </c>
      <c r="G1327">
        <v>-6581</v>
      </c>
      <c r="H1327">
        <v>-20.97128835919824</v>
      </c>
      <c r="I1327">
        <v>87186</v>
      </c>
      <c r="J1327">
        <v>29.84</v>
      </c>
      <c r="K1327">
        <v>2.4</v>
      </c>
      <c r="L1327">
        <v>-2.5000000000000004</v>
      </c>
      <c r="M1327">
        <v>-51.020408163265309</v>
      </c>
      <c r="N1327">
        <v>321450</v>
      </c>
      <c r="O1327">
        <v>96700</v>
      </c>
      <c r="P1327">
        <v>3050</v>
      </c>
      <c r="Q1327">
        <v>2.35</v>
      </c>
      <c r="R1327">
        <v>7550</v>
      </c>
      <c r="S1327">
        <v>2.4</v>
      </c>
      <c r="T1327">
        <v>16515.25</v>
      </c>
      <c r="U1327" t="s">
        <v>217</v>
      </c>
      <c r="V1327" s="5">
        <v>0.61041666666666672</v>
      </c>
    </row>
    <row r="1328" spans="1:22" x14ac:dyDescent="0.3">
      <c r="A1328">
        <v>36</v>
      </c>
      <c r="B1328">
        <v>15650</v>
      </c>
      <c r="C1328" s="3">
        <v>44434</v>
      </c>
      <c r="D1328" t="s">
        <v>215</v>
      </c>
      <c r="E1328" t="s">
        <v>153</v>
      </c>
      <c r="F1328">
        <v>2460</v>
      </c>
      <c r="G1328">
        <v>-251</v>
      </c>
      <c r="H1328">
        <v>-9.2585761711545551</v>
      </c>
      <c r="I1328">
        <v>6652</v>
      </c>
      <c r="J1328">
        <v>28.75</v>
      </c>
      <c r="K1328">
        <v>2.6</v>
      </c>
      <c r="L1328">
        <v>-2.8000000000000003</v>
      </c>
      <c r="M1328">
        <v>-51.851851851851848</v>
      </c>
      <c r="N1328">
        <v>98750</v>
      </c>
      <c r="O1328">
        <v>63600</v>
      </c>
      <c r="P1328">
        <v>1850</v>
      </c>
      <c r="Q1328">
        <v>2.5</v>
      </c>
      <c r="R1328">
        <v>1150</v>
      </c>
      <c r="S1328">
        <v>2.6</v>
      </c>
      <c r="T1328">
        <v>16515.25</v>
      </c>
      <c r="U1328" t="s">
        <v>217</v>
      </c>
      <c r="V1328" s="5">
        <v>0.61041666666666672</v>
      </c>
    </row>
    <row r="1329" spans="1:22" x14ac:dyDescent="0.3">
      <c r="A1329">
        <v>37</v>
      </c>
      <c r="B1329">
        <v>15700</v>
      </c>
      <c r="C1329" s="3">
        <v>44434</v>
      </c>
      <c r="D1329" t="s">
        <v>215</v>
      </c>
      <c r="E1329" t="s">
        <v>154</v>
      </c>
      <c r="F1329">
        <v>30831</v>
      </c>
      <c r="G1329">
        <v>3455</v>
      </c>
      <c r="H1329">
        <v>12.620543541788427</v>
      </c>
      <c r="I1329">
        <v>112507</v>
      </c>
      <c r="J1329">
        <v>27.38</v>
      </c>
      <c r="K1329">
        <v>2.7</v>
      </c>
      <c r="L1329">
        <v>-3.3</v>
      </c>
      <c r="M1329">
        <v>-54.999999999999993</v>
      </c>
      <c r="N1329">
        <v>400850</v>
      </c>
      <c r="O1329">
        <v>160900</v>
      </c>
      <c r="P1329">
        <v>2050</v>
      </c>
      <c r="Q1329">
        <v>2.7</v>
      </c>
      <c r="R1329">
        <v>16350</v>
      </c>
      <c r="S1329">
        <v>2.75</v>
      </c>
      <c r="T1329">
        <v>16515.25</v>
      </c>
      <c r="U1329" t="s">
        <v>217</v>
      </c>
      <c r="V1329" s="5">
        <v>0.61041666666666672</v>
      </c>
    </row>
    <row r="1330" spans="1:22" x14ac:dyDescent="0.3">
      <c r="A1330">
        <v>38</v>
      </c>
      <c r="B1330">
        <v>15750</v>
      </c>
      <c r="C1330" s="3">
        <v>44434</v>
      </c>
      <c r="D1330" t="s">
        <v>215</v>
      </c>
      <c r="E1330" t="s">
        <v>155</v>
      </c>
      <c r="F1330">
        <v>6295</v>
      </c>
      <c r="G1330">
        <v>537</v>
      </c>
      <c r="H1330">
        <v>9.3261549149010072</v>
      </c>
      <c r="I1330">
        <v>15864</v>
      </c>
      <c r="J1330">
        <v>26.29</v>
      </c>
      <c r="K1330">
        <v>2.95</v>
      </c>
      <c r="L1330">
        <v>-3.7</v>
      </c>
      <c r="M1330">
        <v>-55.639097744360896</v>
      </c>
      <c r="N1330">
        <v>99550</v>
      </c>
      <c r="O1330">
        <v>69150</v>
      </c>
      <c r="P1330">
        <v>1850</v>
      </c>
      <c r="Q1330">
        <v>2.9</v>
      </c>
      <c r="R1330">
        <v>1250</v>
      </c>
      <c r="S1330">
        <v>3</v>
      </c>
      <c r="T1330">
        <v>16515.25</v>
      </c>
      <c r="U1330" t="s">
        <v>217</v>
      </c>
      <c r="V1330" s="5">
        <v>0.61041666666666672</v>
      </c>
    </row>
    <row r="1331" spans="1:22" x14ac:dyDescent="0.3">
      <c r="A1331">
        <v>39</v>
      </c>
      <c r="B1331">
        <v>15800</v>
      </c>
      <c r="C1331" s="3">
        <v>44434</v>
      </c>
      <c r="D1331" t="s">
        <v>215</v>
      </c>
      <c r="E1331" t="s">
        <v>156</v>
      </c>
      <c r="F1331">
        <v>64382</v>
      </c>
      <c r="G1331">
        <v>2754</v>
      </c>
      <c r="H1331">
        <v>4.4687479717011751</v>
      </c>
      <c r="I1331">
        <v>175588</v>
      </c>
      <c r="J1331">
        <v>25.15</v>
      </c>
      <c r="K1331">
        <v>3.15</v>
      </c>
      <c r="L1331">
        <v>-4.0999999999999996</v>
      </c>
      <c r="M1331">
        <v>-56.551724137931025</v>
      </c>
      <c r="N1331">
        <v>345300</v>
      </c>
      <c r="O1331">
        <v>239700</v>
      </c>
      <c r="P1331">
        <v>300</v>
      </c>
      <c r="Q1331">
        <v>3.15</v>
      </c>
      <c r="R1331">
        <v>2750</v>
      </c>
      <c r="S1331">
        <v>3.2</v>
      </c>
      <c r="T1331">
        <v>16515.25</v>
      </c>
      <c r="U1331" t="s">
        <v>217</v>
      </c>
      <c r="V1331" s="5">
        <v>0.61041666666666672</v>
      </c>
    </row>
    <row r="1332" spans="1:22" x14ac:dyDescent="0.3">
      <c r="A1332">
        <v>40</v>
      </c>
      <c r="B1332">
        <v>15850</v>
      </c>
      <c r="C1332" s="3">
        <v>44434</v>
      </c>
      <c r="D1332" t="s">
        <v>215</v>
      </c>
      <c r="E1332" t="s">
        <v>157</v>
      </c>
      <c r="F1332">
        <v>6012</v>
      </c>
      <c r="G1332">
        <v>-1086</v>
      </c>
      <c r="H1332">
        <v>-15.300084530853761</v>
      </c>
      <c r="I1332">
        <v>26857</v>
      </c>
      <c r="J1332">
        <v>23.95</v>
      </c>
      <c r="K1332">
        <v>3.45</v>
      </c>
      <c r="L1332">
        <v>-4.8</v>
      </c>
      <c r="M1332">
        <v>-58.18181818181818</v>
      </c>
      <c r="N1332">
        <v>106700</v>
      </c>
      <c r="O1332">
        <v>70150</v>
      </c>
      <c r="P1332">
        <v>1950</v>
      </c>
      <c r="Q1332">
        <v>3.45</v>
      </c>
      <c r="R1332">
        <v>1100</v>
      </c>
      <c r="S1332">
        <v>3.55</v>
      </c>
      <c r="T1332">
        <v>16515.25</v>
      </c>
      <c r="U1332" t="s">
        <v>217</v>
      </c>
      <c r="V1332" s="5">
        <v>0.61041666666666672</v>
      </c>
    </row>
    <row r="1333" spans="1:22" x14ac:dyDescent="0.3">
      <c r="A1333">
        <v>41</v>
      </c>
      <c r="B1333">
        <v>15900</v>
      </c>
      <c r="C1333" s="3">
        <v>44434</v>
      </c>
      <c r="D1333" t="s">
        <v>215</v>
      </c>
      <c r="E1333" t="s">
        <v>158</v>
      </c>
      <c r="F1333">
        <v>47126</v>
      </c>
      <c r="G1333">
        <v>947</v>
      </c>
      <c r="H1333">
        <v>2.0507156932804955</v>
      </c>
      <c r="I1333">
        <v>155768</v>
      </c>
      <c r="J1333">
        <v>22.86</v>
      </c>
      <c r="K1333">
        <v>3.8</v>
      </c>
      <c r="L1333">
        <v>-5.8</v>
      </c>
      <c r="M1333">
        <v>-60.416666666666664</v>
      </c>
      <c r="N1333">
        <v>375800</v>
      </c>
      <c r="O1333">
        <v>179550</v>
      </c>
      <c r="P1333">
        <v>350</v>
      </c>
      <c r="Q1333">
        <v>3.8</v>
      </c>
      <c r="R1333">
        <v>6650</v>
      </c>
      <c r="S1333">
        <v>3.85</v>
      </c>
      <c r="T1333">
        <v>16515.25</v>
      </c>
      <c r="U1333" t="s">
        <v>217</v>
      </c>
      <c r="V1333" s="5">
        <v>0.61041666666666672</v>
      </c>
    </row>
    <row r="1334" spans="1:22" x14ac:dyDescent="0.3">
      <c r="A1334">
        <v>42</v>
      </c>
      <c r="B1334">
        <v>15950</v>
      </c>
      <c r="C1334" s="3">
        <v>44434</v>
      </c>
      <c r="D1334" t="s">
        <v>215</v>
      </c>
      <c r="E1334" t="s">
        <v>159</v>
      </c>
      <c r="F1334">
        <v>9992</v>
      </c>
      <c r="G1334">
        <v>-1027</v>
      </c>
      <c r="H1334">
        <v>-9.3202649968236688</v>
      </c>
      <c r="I1334">
        <v>43811</v>
      </c>
      <c r="J1334">
        <v>21.7</v>
      </c>
      <c r="K1334">
        <v>4.4000000000000004</v>
      </c>
      <c r="L1334">
        <v>-7.0499999999999989</v>
      </c>
      <c r="M1334">
        <v>-61.572052401746724</v>
      </c>
      <c r="N1334">
        <v>106800</v>
      </c>
      <c r="O1334">
        <v>80600</v>
      </c>
      <c r="P1334">
        <v>800</v>
      </c>
      <c r="Q1334">
        <v>4.3499999999999996</v>
      </c>
      <c r="R1334">
        <v>1500</v>
      </c>
      <c r="S1334">
        <v>4.45</v>
      </c>
      <c r="T1334">
        <v>16515.25</v>
      </c>
      <c r="U1334" t="s">
        <v>217</v>
      </c>
      <c r="V1334" s="5">
        <v>0.61041666666666672</v>
      </c>
    </row>
    <row r="1335" spans="1:22" x14ac:dyDescent="0.3">
      <c r="A1335">
        <v>43</v>
      </c>
      <c r="B1335">
        <v>16000</v>
      </c>
      <c r="C1335" s="3">
        <v>44434</v>
      </c>
      <c r="D1335" t="s">
        <v>215</v>
      </c>
      <c r="E1335" t="s">
        <v>160</v>
      </c>
      <c r="F1335">
        <v>92831</v>
      </c>
      <c r="G1335">
        <v>5391</v>
      </c>
      <c r="H1335">
        <v>6.1653705397987189</v>
      </c>
      <c r="I1335">
        <v>298113</v>
      </c>
      <c r="J1335">
        <v>20.7</v>
      </c>
      <c r="K1335">
        <v>5.35</v>
      </c>
      <c r="L1335">
        <v>-8.65</v>
      </c>
      <c r="M1335">
        <v>-61.785714285714292</v>
      </c>
      <c r="N1335">
        <v>418550</v>
      </c>
      <c r="O1335">
        <v>416100</v>
      </c>
      <c r="P1335">
        <v>1400</v>
      </c>
      <c r="Q1335">
        <v>5.3</v>
      </c>
      <c r="R1335">
        <v>1150</v>
      </c>
      <c r="S1335">
        <v>5.35</v>
      </c>
      <c r="T1335">
        <v>16515.25</v>
      </c>
      <c r="U1335" t="s">
        <v>217</v>
      </c>
      <c r="V1335" s="5">
        <v>0.61041666666666672</v>
      </c>
    </row>
    <row r="1336" spans="1:22" x14ac:dyDescent="0.3">
      <c r="A1336">
        <v>44</v>
      </c>
      <c r="B1336">
        <v>16050</v>
      </c>
      <c r="C1336" s="3">
        <v>44434</v>
      </c>
      <c r="D1336" t="s">
        <v>215</v>
      </c>
      <c r="E1336" t="s">
        <v>161</v>
      </c>
      <c r="F1336">
        <v>10972</v>
      </c>
      <c r="G1336">
        <v>1097</v>
      </c>
      <c r="H1336">
        <v>11.108860759493671</v>
      </c>
      <c r="I1336">
        <v>124019</v>
      </c>
      <c r="J1336">
        <v>19.649999999999999</v>
      </c>
      <c r="K1336">
        <v>6.25</v>
      </c>
      <c r="L1336">
        <v>-10.5</v>
      </c>
      <c r="M1336">
        <v>-62.68656716417911</v>
      </c>
      <c r="N1336">
        <v>160200</v>
      </c>
      <c r="O1336">
        <v>150550</v>
      </c>
      <c r="P1336">
        <v>750</v>
      </c>
      <c r="Q1336">
        <v>6.3</v>
      </c>
      <c r="R1336">
        <v>1550</v>
      </c>
      <c r="S1336">
        <v>6.35</v>
      </c>
      <c r="T1336">
        <v>16515.25</v>
      </c>
      <c r="U1336" t="s">
        <v>217</v>
      </c>
      <c r="V1336" s="5">
        <v>0.61041666666666672</v>
      </c>
    </row>
    <row r="1337" spans="1:22" x14ac:dyDescent="0.3">
      <c r="A1337">
        <v>45</v>
      </c>
      <c r="B1337">
        <v>16100</v>
      </c>
      <c r="C1337" s="3">
        <v>44434</v>
      </c>
      <c r="D1337" t="s">
        <v>215</v>
      </c>
      <c r="E1337" t="s">
        <v>162</v>
      </c>
      <c r="F1337">
        <v>50205</v>
      </c>
      <c r="G1337">
        <v>5802</v>
      </c>
      <c r="H1337">
        <v>13.066684683467333</v>
      </c>
      <c r="I1337">
        <v>337690</v>
      </c>
      <c r="J1337">
        <v>18.75</v>
      </c>
      <c r="K1337">
        <v>7.8</v>
      </c>
      <c r="L1337">
        <v>-12.8</v>
      </c>
      <c r="M1337">
        <v>-62.135922330097081</v>
      </c>
      <c r="N1337">
        <v>289550</v>
      </c>
      <c r="O1337">
        <v>243550</v>
      </c>
      <c r="P1337">
        <v>50</v>
      </c>
      <c r="Q1337">
        <v>7.8</v>
      </c>
      <c r="R1337">
        <v>1550</v>
      </c>
      <c r="S1337">
        <v>7.85</v>
      </c>
      <c r="T1337">
        <v>16515.25</v>
      </c>
      <c r="U1337" t="s">
        <v>217</v>
      </c>
      <c r="V1337" s="5">
        <v>0.61041666666666672</v>
      </c>
    </row>
    <row r="1338" spans="1:22" x14ac:dyDescent="0.3">
      <c r="A1338">
        <v>46</v>
      </c>
      <c r="B1338">
        <v>16150</v>
      </c>
      <c r="C1338" s="3">
        <v>44434</v>
      </c>
      <c r="D1338" t="s">
        <v>215</v>
      </c>
      <c r="E1338" t="s">
        <v>163</v>
      </c>
      <c r="F1338">
        <v>14743</v>
      </c>
      <c r="G1338">
        <v>3904</v>
      </c>
      <c r="H1338">
        <v>36.018082848971311</v>
      </c>
      <c r="I1338">
        <v>200525</v>
      </c>
      <c r="J1338">
        <v>17.829999999999998</v>
      </c>
      <c r="K1338">
        <v>9.65</v>
      </c>
      <c r="L1338">
        <v>-15.549999999999999</v>
      </c>
      <c r="M1338">
        <v>-61.706349206349209</v>
      </c>
      <c r="N1338">
        <v>134450</v>
      </c>
      <c r="O1338">
        <v>129350</v>
      </c>
      <c r="P1338">
        <v>150</v>
      </c>
      <c r="Q1338">
        <v>9.65</v>
      </c>
      <c r="R1338">
        <v>2050</v>
      </c>
      <c r="S1338">
        <v>9.75</v>
      </c>
      <c r="T1338">
        <v>16515.25</v>
      </c>
      <c r="U1338" t="s">
        <v>217</v>
      </c>
      <c r="V1338" s="5">
        <v>0.61041666666666672</v>
      </c>
    </row>
    <row r="1339" spans="1:22" x14ac:dyDescent="0.3">
      <c r="A1339">
        <v>47</v>
      </c>
      <c r="B1339">
        <v>16200</v>
      </c>
      <c r="C1339" s="3">
        <v>44434</v>
      </c>
      <c r="D1339" t="s">
        <v>215</v>
      </c>
      <c r="E1339" t="s">
        <v>164</v>
      </c>
      <c r="F1339">
        <v>71448</v>
      </c>
      <c r="G1339">
        <v>13910</v>
      </c>
      <c r="H1339">
        <v>24.175327609579757</v>
      </c>
      <c r="I1339">
        <v>573228</v>
      </c>
      <c r="J1339">
        <v>17.07</v>
      </c>
      <c r="K1339">
        <v>12.65</v>
      </c>
      <c r="L1339">
        <v>-18.799999999999997</v>
      </c>
      <c r="M1339">
        <v>-59.777424483306831</v>
      </c>
      <c r="N1339">
        <v>355650</v>
      </c>
      <c r="O1339">
        <v>393900</v>
      </c>
      <c r="P1339">
        <v>1300</v>
      </c>
      <c r="Q1339">
        <v>12.65</v>
      </c>
      <c r="R1339">
        <v>300</v>
      </c>
      <c r="S1339">
        <v>12.7</v>
      </c>
      <c r="T1339">
        <v>16515.25</v>
      </c>
      <c r="U1339" t="s">
        <v>217</v>
      </c>
      <c r="V1339" s="5">
        <v>0.61041666666666672</v>
      </c>
    </row>
    <row r="1340" spans="1:22" x14ac:dyDescent="0.3">
      <c r="A1340">
        <v>48</v>
      </c>
      <c r="B1340">
        <v>16250</v>
      </c>
      <c r="C1340" s="3">
        <v>44434</v>
      </c>
      <c r="D1340" t="s">
        <v>215</v>
      </c>
      <c r="E1340" t="s">
        <v>165</v>
      </c>
      <c r="F1340">
        <v>27179</v>
      </c>
      <c r="G1340">
        <v>9246</v>
      </c>
      <c r="H1340">
        <v>51.558579155746386</v>
      </c>
      <c r="I1340">
        <v>295861</v>
      </c>
      <c r="J1340">
        <v>16.25</v>
      </c>
      <c r="K1340">
        <v>16.5</v>
      </c>
      <c r="L1340">
        <v>-22.9</v>
      </c>
      <c r="M1340">
        <v>-58.121827411167516</v>
      </c>
      <c r="N1340">
        <v>270700</v>
      </c>
      <c r="O1340">
        <v>202750</v>
      </c>
      <c r="P1340">
        <v>800</v>
      </c>
      <c r="Q1340">
        <v>16.45</v>
      </c>
      <c r="R1340">
        <v>400</v>
      </c>
      <c r="S1340">
        <v>16.55</v>
      </c>
      <c r="T1340">
        <v>16515.25</v>
      </c>
      <c r="U1340" t="s">
        <v>217</v>
      </c>
      <c r="V1340" s="5">
        <v>0.61041666666666672</v>
      </c>
    </row>
    <row r="1341" spans="1:22" x14ac:dyDescent="0.3">
      <c r="A1341">
        <v>49</v>
      </c>
      <c r="B1341">
        <v>16300</v>
      </c>
      <c r="C1341" s="3">
        <v>44434</v>
      </c>
      <c r="D1341" t="s">
        <v>215</v>
      </c>
      <c r="E1341" t="s">
        <v>166</v>
      </c>
      <c r="F1341">
        <v>76855</v>
      </c>
      <c r="G1341">
        <v>10182</v>
      </c>
      <c r="H1341">
        <v>15.271549202825732</v>
      </c>
      <c r="I1341">
        <v>723805</v>
      </c>
      <c r="J1341">
        <v>15.64</v>
      </c>
      <c r="K1341">
        <v>22.25</v>
      </c>
      <c r="L1341">
        <v>-27.65</v>
      </c>
      <c r="M1341">
        <v>-55.410821643286567</v>
      </c>
      <c r="N1341">
        <v>345700</v>
      </c>
      <c r="O1341">
        <v>659900</v>
      </c>
      <c r="P1341">
        <v>650</v>
      </c>
      <c r="Q1341">
        <v>22.2</v>
      </c>
      <c r="R1341">
        <v>650</v>
      </c>
      <c r="S1341">
        <v>22.3</v>
      </c>
      <c r="T1341">
        <v>16515.25</v>
      </c>
      <c r="U1341" t="s">
        <v>217</v>
      </c>
      <c r="V1341" s="5">
        <v>0.61041666666666672</v>
      </c>
    </row>
    <row r="1342" spans="1:22" x14ac:dyDescent="0.3">
      <c r="A1342">
        <v>50</v>
      </c>
      <c r="B1342">
        <v>16350</v>
      </c>
      <c r="C1342" s="3">
        <v>44434</v>
      </c>
      <c r="D1342" t="s">
        <v>215</v>
      </c>
      <c r="E1342" t="s">
        <v>167</v>
      </c>
      <c r="F1342">
        <v>22910</v>
      </c>
      <c r="G1342">
        <v>6541</v>
      </c>
      <c r="H1342">
        <v>39.95967988270511</v>
      </c>
      <c r="I1342">
        <v>392072</v>
      </c>
      <c r="J1342">
        <v>14.98</v>
      </c>
      <c r="K1342">
        <v>30.25</v>
      </c>
      <c r="L1342">
        <v>-33.200000000000003</v>
      </c>
      <c r="M1342">
        <v>-52.324665090622538</v>
      </c>
      <c r="N1342">
        <v>202050</v>
      </c>
      <c r="O1342">
        <v>260000</v>
      </c>
      <c r="P1342">
        <v>400</v>
      </c>
      <c r="Q1342">
        <v>30.1</v>
      </c>
      <c r="R1342">
        <v>100</v>
      </c>
      <c r="S1342">
        <v>30.25</v>
      </c>
      <c r="T1342">
        <v>16515.25</v>
      </c>
      <c r="U1342" t="s">
        <v>217</v>
      </c>
      <c r="V1342" s="5">
        <v>0.61041666666666672</v>
      </c>
    </row>
    <row r="1343" spans="1:22" x14ac:dyDescent="0.3">
      <c r="A1343">
        <v>51</v>
      </c>
      <c r="B1343">
        <v>16400</v>
      </c>
      <c r="C1343" s="3">
        <v>44434</v>
      </c>
      <c r="D1343" t="s">
        <v>215</v>
      </c>
      <c r="E1343" t="s">
        <v>168</v>
      </c>
      <c r="F1343">
        <v>108212</v>
      </c>
      <c r="G1343">
        <v>22623</v>
      </c>
      <c r="H1343">
        <v>26.432134970615383</v>
      </c>
      <c r="I1343">
        <v>1194674</v>
      </c>
      <c r="J1343">
        <v>14.62</v>
      </c>
      <c r="K1343">
        <v>42.05</v>
      </c>
      <c r="L1343">
        <v>-39.650000000000006</v>
      </c>
      <c r="M1343">
        <v>-48.531211750305999</v>
      </c>
      <c r="N1343">
        <v>459700</v>
      </c>
      <c r="O1343">
        <v>740250</v>
      </c>
      <c r="P1343">
        <v>4750</v>
      </c>
      <c r="Q1343">
        <v>42</v>
      </c>
      <c r="R1343">
        <v>300</v>
      </c>
      <c r="S1343">
        <v>42.05</v>
      </c>
      <c r="T1343">
        <v>16515.25</v>
      </c>
      <c r="U1343" t="s">
        <v>217</v>
      </c>
      <c r="V1343" s="5">
        <v>0.61041666666666672</v>
      </c>
    </row>
    <row r="1344" spans="1:22" x14ac:dyDescent="0.3">
      <c r="A1344">
        <v>52</v>
      </c>
      <c r="B1344">
        <v>16450</v>
      </c>
      <c r="C1344" s="3">
        <v>44434</v>
      </c>
      <c r="D1344" t="s">
        <v>215</v>
      </c>
      <c r="E1344" t="s">
        <v>169</v>
      </c>
      <c r="F1344">
        <v>31937</v>
      </c>
      <c r="G1344">
        <v>11849</v>
      </c>
      <c r="H1344">
        <v>58.985463958582237</v>
      </c>
      <c r="I1344">
        <v>622089</v>
      </c>
      <c r="J1344">
        <v>14.34</v>
      </c>
      <c r="K1344">
        <v>58.35</v>
      </c>
      <c r="L1344">
        <v>-43.800000000000004</v>
      </c>
      <c r="M1344">
        <v>-42.878120411160062</v>
      </c>
      <c r="N1344">
        <v>284050</v>
      </c>
      <c r="O1344">
        <v>429800</v>
      </c>
      <c r="P1344">
        <v>250</v>
      </c>
      <c r="Q1344">
        <v>58.35</v>
      </c>
      <c r="R1344">
        <v>250</v>
      </c>
      <c r="S1344">
        <v>58.45</v>
      </c>
      <c r="T1344">
        <v>16515.25</v>
      </c>
      <c r="U1344" t="s">
        <v>217</v>
      </c>
      <c r="V1344" s="5">
        <v>0.61041666666666672</v>
      </c>
    </row>
    <row r="1345" spans="1:22" x14ac:dyDescent="0.3">
      <c r="A1345">
        <v>53</v>
      </c>
      <c r="B1345">
        <v>16500</v>
      </c>
      <c r="C1345" s="3">
        <v>44434</v>
      </c>
      <c r="D1345" t="s">
        <v>215</v>
      </c>
      <c r="E1345" t="s">
        <v>170</v>
      </c>
      <c r="F1345">
        <v>119122</v>
      </c>
      <c r="G1345">
        <v>48452</v>
      </c>
      <c r="H1345">
        <v>68.560916937880293</v>
      </c>
      <c r="I1345">
        <v>1402176</v>
      </c>
      <c r="J1345">
        <v>14.27</v>
      </c>
      <c r="K1345">
        <v>81.05</v>
      </c>
      <c r="L1345">
        <v>-48.3</v>
      </c>
      <c r="M1345">
        <v>-37.340548898337843</v>
      </c>
      <c r="N1345">
        <v>527050</v>
      </c>
      <c r="O1345">
        <v>652900</v>
      </c>
      <c r="P1345">
        <v>150</v>
      </c>
      <c r="Q1345">
        <v>81.05</v>
      </c>
      <c r="R1345">
        <v>2650</v>
      </c>
      <c r="S1345">
        <v>81.3</v>
      </c>
      <c r="T1345">
        <v>16515.25</v>
      </c>
      <c r="U1345" t="s">
        <v>217</v>
      </c>
      <c r="V1345" s="5">
        <v>0.61041666666666672</v>
      </c>
    </row>
    <row r="1346" spans="1:22" x14ac:dyDescent="0.3">
      <c r="A1346">
        <v>54</v>
      </c>
      <c r="B1346">
        <v>16550</v>
      </c>
      <c r="C1346" s="3">
        <v>44434</v>
      </c>
      <c r="D1346" t="s">
        <v>215</v>
      </c>
      <c r="E1346" t="s">
        <v>171</v>
      </c>
      <c r="F1346">
        <v>17492</v>
      </c>
      <c r="G1346">
        <v>10031</v>
      </c>
      <c r="H1346">
        <v>134.44578474735289</v>
      </c>
      <c r="I1346">
        <v>379107</v>
      </c>
      <c r="J1346">
        <v>14.4</v>
      </c>
      <c r="K1346">
        <v>107.4</v>
      </c>
      <c r="L1346">
        <v>-47.75</v>
      </c>
      <c r="M1346">
        <v>-30.776667740895906</v>
      </c>
      <c r="N1346">
        <v>285200</v>
      </c>
      <c r="O1346">
        <v>163500</v>
      </c>
      <c r="P1346">
        <v>250</v>
      </c>
      <c r="Q1346">
        <v>107.45</v>
      </c>
      <c r="R1346">
        <v>150</v>
      </c>
      <c r="S1346">
        <v>107.75</v>
      </c>
      <c r="T1346">
        <v>16515.25</v>
      </c>
      <c r="U1346" t="s">
        <v>217</v>
      </c>
      <c r="V1346" s="5">
        <v>0.61041666666666672</v>
      </c>
    </row>
    <row r="1347" spans="1:22" x14ac:dyDescent="0.3">
      <c r="A1347">
        <v>55</v>
      </c>
      <c r="B1347">
        <v>16600</v>
      </c>
      <c r="C1347" s="3">
        <v>44434</v>
      </c>
      <c r="D1347" t="s">
        <v>215</v>
      </c>
      <c r="E1347" t="s">
        <v>172</v>
      </c>
      <c r="F1347">
        <v>24898</v>
      </c>
      <c r="G1347">
        <v>9503</v>
      </c>
      <c r="H1347">
        <v>61.727833712244234</v>
      </c>
      <c r="I1347">
        <v>408736</v>
      </c>
      <c r="J1347">
        <v>14.72</v>
      </c>
      <c r="K1347">
        <v>141.5</v>
      </c>
      <c r="L1347">
        <v>-51.800000000000011</v>
      </c>
      <c r="M1347">
        <v>-26.797723745473363</v>
      </c>
      <c r="N1347">
        <v>278550</v>
      </c>
      <c r="O1347">
        <v>218000</v>
      </c>
      <c r="P1347">
        <v>150</v>
      </c>
      <c r="Q1347">
        <v>141.6</v>
      </c>
      <c r="R1347">
        <v>3050</v>
      </c>
      <c r="S1347">
        <v>142</v>
      </c>
      <c r="T1347">
        <v>16515.25</v>
      </c>
      <c r="U1347" t="s">
        <v>217</v>
      </c>
      <c r="V1347" s="5">
        <v>0.61041666666666672</v>
      </c>
    </row>
    <row r="1348" spans="1:22" x14ac:dyDescent="0.3">
      <c r="A1348">
        <v>56</v>
      </c>
      <c r="B1348">
        <v>16650</v>
      </c>
      <c r="C1348" s="3">
        <v>44434</v>
      </c>
      <c r="D1348" t="s">
        <v>215</v>
      </c>
      <c r="E1348" t="s">
        <v>173</v>
      </c>
      <c r="F1348">
        <v>3663</v>
      </c>
      <c r="G1348">
        <v>878</v>
      </c>
      <c r="H1348">
        <v>31.526032315978455</v>
      </c>
      <c r="I1348">
        <v>39538</v>
      </c>
      <c r="J1348">
        <v>15.01</v>
      </c>
      <c r="K1348">
        <v>177.1</v>
      </c>
      <c r="L1348">
        <v>-56.5</v>
      </c>
      <c r="M1348">
        <v>-24.18664383561644</v>
      </c>
      <c r="N1348">
        <v>173800</v>
      </c>
      <c r="O1348">
        <v>77800</v>
      </c>
      <c r="P1348">
        <v>50</v>
      </c>
      <c r="Q1348">
        <v>176.9</v>
      </c>
      <c r="R1348">
        <v>50</v>
      </c>
      <c r="S1348">
        <v>177.6</v>
      </c>
      <c r="T1348">
        <v>16515.25</v>
      </c>
      <c r="U1348" t="s">
        <v>217</v>
      </c>
      <c r="V1348" s="5">
        <v>0.61041666666666672</v>
      </c>
    </row>
    <row r="1349" spans="1:22" x14ac:dyDescent="0.3">
      <c r="A1349">
        <v>57</v>
      </c>
      <c r="B1349">
        <v>16700</v>
      </c>
      <c r="C1349" s="3">
        <v>44434</v>
      </c>
      <c r="D1349" t="s">
        <v>215</v>
      </c>
      <c r="E1349" t="s">
        <v>174</v>
      </c>
      <c r="F1349">
        <v>15763</v>
      </c>
      <c r="G1349">
        <v>2122</v>
      </c>
      <c r="H1349">
        <v>15.556044278278719</v>
      </c>
      <c r="I1349">
        <v>90545</v>
      </c>
      <c r="J1349">
        <v>15.77</v>
      </c>
      <c r="K1349">
        <v>221.65</v>
      </c>
      <c r="L1349">
        <v>-60.049999999999983</v>
      </c>
      <c r="M1349">
        <v>-21.317003904863324</v>
      </c>
      <c r="N1349">
        <v>139700</v>
      </c>
      <c r="O1349">
        <v>98200</v>
      </c>
      <c r="P1349">
        <v>150</v>
      </c>
      <c r="Q1349">
        <v>221.05</v>
      </c>
      <c r="R1349">
        <v>50</v>
      </c>
      <c r="S1349">
        <v>221.8</v>
      </c>
      <c r="T1349">
        <v>16515.25</v>
      </c>
      <c r="U1349" t="s">
        <v>217</v>
      </c>
      <c r="V1349" s="5">
        <v>0.61041666666666672</v>
      </c>
    </row>
    <row r="1350" spans="1:22" x14ac:dyDescent="0.3">
      <c r="A1350">
        <v>58</v>
      </c>
      <c r="B1350">
        <v>16750</v>
      </c>
      <c r="C1350" s="3">
        <v>44434</v>
      </c>
      <c r="D1350" t="s">
        <v>215</v>
      </c>
      <c r="E1350" t="s">
        <v>175</v>
      </c>
      <c r="F1350">
        <v>670</v>
      </c>
      <c r="G1350">
        <v>117</v>
      </c>
      <c r="H1350">
        <v>21.15732368896926</v>
      </c>
      <c r="I1350">
        <v>8985</v>
      </c>
      <c r="J1350">
        <v>18.149999999999999</v>
      </c>
      <c r="K1350">
        <v>267.89999999999998</v>
      </c>
      <c r="L1350">
        <v>-60.550000000000011</v>
      </c>
      <c r="M1350">
        <v>-18.435073831633435</v>
      </c>
      <c r="N1350">
        <v>104300</v>
      </c>
      <c r="O1350">
        <v>49900</v>
      </c>
      <c r="P1350">
        <v>50</v>
      </c>
      <c r="Q1350">
        <v>263.55</v>
      </c>
      <c r="R1350">
        <v>50</v>
      </c>
      <c r="S1350">
        <v>264.8</v>
      </c>
      <c r="T1350">
        <v>16515.25</v>
      </c>
      <c r="U1350" t="s">
        <v>217</v>
      </c>
      <c r="V1350" s="5">
        <v>0.61041666666666672</v>
      </c>
    </row>
    <row r="1351" spans="1:22" x14ac:dyDescent="0.3">
      <c r="A1351">
        <v>59</v>
      </c>
      <c r="B1351">
        <v>16800</v>
      </c>
      <c r="C1351" s="3">
        <v>44434</v>
      </c>
      <c r="D1351" t="s">
        <v>215</v>
      </c>
      <c r="E1351" t="s">
        <v>176</v>
      </c>
      <c r="F1351">
        <v>4087</v>
      </c>
      <c r="G1351">
        <v>445</v>
      </c>
      <c r="H1351">
        <v>12.218561230093355</v>
      </c>
      <c r="I1351">
        <v>19268</v>
      </c>
      <c r="J1351">
        <v>18.329999999999998</v>
      </c>
      <c r="K1351">
        <v>313.2</v>
      </c>
      <c r="L1351">
        <v>-62.449999999999989</v>
      </c>
      <c r="M1351">
        <v>-16.624517502994806</v>
      </c>
      <c r="N1351">
        <v>137700</v>
      </c>
      <c r="O1351">
        <v>68600</v>
      </c>
      <c r="P1351">
        <v>500</v>
      </c>
      <c r="Q1351">
        <v>310.55</v>
      </c>
      <c r="R1351">
        <v>50</v>
      </c>
      <c r="S1351">
        <v>312.05</v>
      </c>
      <c r="T1351">
        <v>16515.25</v>
      </c>
      <c r="U1351" t="s">
        <v>217</v>
      </c>
      <c r="V1351" s="5">
        <v>0.61041666666666672</v>
      </c>
    </row>
    <row r="1352" spans="1:22" x14ac:dyDescent="0.3">
      <c r="A1352">
        <v>60</v>
      </c>
      <c r="B1352">
        <v>16850</v>
      </c>
      <c r="C1352" s="3">
        <v>44434</v>
      </c>
      <c r="D1352" t="s">
        <v>215</v>
      </c>
      <c r="E1352" t="s">
        <v>177</v>
      </c>
      <c r="F1352">
        <v>319</v>
      </c>
      <c r="G1352">
        <v>88</v>
      </c>
      <c r="H1352">
        <v>38.095238095238095</v>
      </c>
      <c r="I1352">
        <v>466</v>
      </c>
      <c r="J1352">
        <v>20.89</v>
      </c>
      <c r="K1352">
        <v>358</v>
      </c>
      <c r="L1352">
        <v>-63.600000000000023</v>
      </c>
      <c r="M1352">
        <v>-15.085388994307406</v>
      </c>
      <c r="N1352">
        <v>93750</v>
      </c>
      <c r="O1352">
        <v>48350</v>
      </c>
      <c r="P1352">
        <v>50</v>
      </c>
      <c r="Q1352">
        <v>357.9</v>
      </c>
      <c r="R1352">
        <v>100</v>
      </c>
      <c r="S1352">
        <v>360.85</v>
      </c>
      <c r="T1352">
        <v>16515.25</v>
      </c>
      <c r="U1352" t="s">
        <v>217</v>
      </c>
      <c r="V1352" s="5">
        <v>0.61041666666666672</v>
      </c>
    </row>
    <row r="1353" spans="1:22" x14ac:dyDescent="0.3">
      <c r="A1353">
        <v>61</v>
      </c>
      <c r="B1353">
        <v>16900</v>
      </c>
      <c r="C1353" s="3">
        <v>44434</v>
      </c>
      <c r="D1353" t="s">
        <v>215</v>
      </c>
      <c r="E1353" t="s">
        <v>178</v>
      </c>
      <c r="F1353">
        <v>7637</v>
      </c>
      <c r="G1353">
        <v>4</v>
      </c>
      <c r="H1353">
        <v>5.2404035110703524E-2</v>
      </c>
      <c r="I1353">
        <v>1342</v>
      </c>
      <c r="J1353">
        <v>22.35</v>
      </c>
      <c r="K1353">
        <v>416</v>
      </c>
      <c r="L1353">
        <v>-51.699999999999989</v>
      </c>
      <c r="M1353">
        <v>-11.054094505024587</v>
      </c>
      <c r="N1353">
        <v>88750</v>
      </c>
      <c r="O1353">
        <v>45250</v>
      </c>
      <c r="P1353">
        <v>50</v>
      </c>
      <c r="Q1353">
        <v>408.15</v>
      </c>
      <c r="R1353">
        <v>50</v>
      </c>
      <c r="S1353">
        <v>409.55</v>
      </c>
      <c r="T1353">
        <v>16515.25</v>
      </c>
      <c r="U1353" t="s">
        <v>217</v>
      </c>
      <c r="V1353" s="5">
        <v>0.61041666666666672</v>
      </c>
    </row>
    <row r="1354" spans="1:22" x14ac:dyDescent="0.3">
      <c r="A1354">
        <v>62</v>
      </c>
      <c r="B1354">
        <v>16950</v>
      </c>
      <c r="C1354" s="3">
        <v>44434</v>
      </c>
      <c r="D1354" t="s">
        <v>215</v>
      </c>
      <c r="E1354" t="s">
        <v>179</v>
      </c>
      <c r="F1354">
        <v>97</v>
      </c>
      <c r="G1354">
        <v>-12</v>
      </c>
      <c r="H1354">
        <v>-11.009174311926605</v>
      </c>
      <c r="I1354">
        <v>85</v>
      </c>
      <c r="J1354">
        <v>25.43</v>
      </c>
      <c r="K1354">
        <v>443.5</v>
      </c>
      <c r="L1354">
        <v>-60.649999999999977</v>
      </c>
      <c r="M1354">
        <v>-12.030149757016757</v>
      </c>
      <c r="N1354">
        <v>91800</v>
      </c>
      <c r="O1354">
        <v>40400</v>
      </c>
      <c r="P1354">
        <v>150</v>
      </c>
      <c r="Q1354">
        <v>458</v>
      </c>
      <c r="R1354">
        <v>250</v>
      </c>
      <c r="S1354">
        <v>461.4</v>
      </c>
      <c r="T1354">
        <v>16515.25</v>
      </c>
      <c r="U1354" t="s">
        <v>217</v>
      </c>
      <c r="V1354" s="5">
        <v>0.61041666666666672</v>
      </c>
    </row>
    <row r="1355" spans="1:22" x14ac:dyDescent="0.3">
      <c r="A1355">
        <v>63</v>
      </c>
      <c r="B1355">
        <v>17000</v>
      </c>
      <c r="C1355" s="3">
        <v>44434</v>
      </c>
      <c r="D1355" t="s">
        <v>215</v>
      </c>
      <c r="E1355" t="s">
        <v>180</v>
      </c>
      <c r="F1355">
        <v>8108</v>
      </c>
      <c r="G1355">
        <v>-394</v>
      </c>
      <c r="H1355">
        <v>-4.6342037167725243</v>
      </c>
      <c r="I1355">
        <v>3542</v>
      </c>
      <c r="J1355">
        <v>24.25</v>
      </c>
      <c r="K1355">
        <v>511.25</v>
      </c>
      <c r="L1355">
        <v>-52.700000000000045</v>
      </c>
      <c r="M1355">
        <v>-9.3448000709282812</v>
      </c>
      <c r="N1355">
        <v>95900</v>
      </c>
      <c r="O1355">
        <v>45000</v>
      </c>
      <c r="P1355">
        <v>100</v>
      </c>
      <c r="Q1355">
        <v>506.9</v>
      </c>
      <c r="R1355">
        <v>250</v>
      </c>
      <c r="S1355">
        <v>509.2</v>
      </c>
      <c r="T1355">
        <v>16515.25</v>
      </c>
      <c r="U1355" t="s">
        <v>217</v>
      </c>
      <c r="V1355" s="5">
        <v>0.61041666666666672</v>
      </c>
    </row>
    <row r="1356" spans="1:22" x14ac:dyDescent="0.3">
      <c r="A1356">
        <v>64</v>
      </c>
      <c r="B1356">
        <v>17050</v>
      </c>
      <c r="C1356" s="3">
        <v>44434</v>
      </c>
      <c r="D1356" t="s">
        <v>215</v>
      </c>
      <c r="E1356" t="s">
        <v>181</v>
      </c>
      <c r="F1356">
        <v>74</v>
      </c>
      <c r="G1356">
        <v>1</v>
      </c>
      <c r="H1356">
        <v>1.3698630136986301</v>
      </c>
      <c r="I1356">
        <v>24</v>
      </c>
      <c r="J1356">
        <v>27.29</v>
      </c>
      <c r="K1356">
        <v>537.1</v>
      </c>
      <c r="L1356">
        <v>-66.850000000000023</v>
      </c>
      <c r="M1356">
        <v>-11.068797085851481</v>
      </c>
      <c r="N1356">
        <v>34650</v>
      </c>
      <c r="O1356">
        <v>21350</v>
      </c>
      <c r="P1356">
        <v>550</v>
      </c>
      <c r="Q1356">
        <v>555.85</v>
      </c>
      <c r="R1356">
        <v>50</v>
      </c>
      <c r="S1356">
        <v>566.79999999999995</v>
      </c>
      <c r="T1356">
        <v>16515.25</v>
      </c>
      <c r="U1356" t="s">
        <v>217</v>
      </c>
      <c r="V1356" s="5">
        <v>0.61041666666666672</v>
      </c>
    </row>
    <row r="1357" spans="1:22" x14ac:dyDescent="0.3">
      <c r="A1357">
        <v>65</v>
      </c>
      <c r="B1357">
        <v>17100</v>
      </c>
      <c r="C1357" s="3">
        <v>44434</v>
      </c>
      <c r="D1357" t="s">
        <v>215</v>
      </c>
      <c r="E1357" t="s">
        <v>182</v>
      </c>
      <c r="F1357">
        <v>188</v>
      </c>
      <c r="G1357">
        <v>-7</v>
      </c>
      <c r="H1357">
        <v>-3.5897435897435899</v>
      </c>
      <c r="I1357">
        <v>40</v>
      </c>
      <c r="J1357">
        <v>32.93</v>
      </c>
      <c r="K1357">
        <v>598.29999999999995</v>
      </c>
      <c r="L1357">
        <v>-67.400000000000091</v>
      </c>
      <c r="M1357">
        <v>-10.124680787141369</v>
      </c>
      <c r="N1357">
        <v>42850</v>
      </c>
      <c r="O1357">
        <v>24800</v>
      </c>
      <c r="P1357">
        <v>2600</v>
      </c>
      <c r="Q1357">
        <v>605.6</v>
      </c>
      <c r="R1357">
        <v>100</v>
      </c>
      <c r="S1357">
        <v>613.20000000000005</v>
      </c>
      <c r="T1357">
        <v>16515.25</v>
      </c>
      <c r="U1357" t="s">
        <v>217</v>
      </c>
      <c r="V1357" s="5">
        <v>0.61041666666666672</v>
      </c>
    </row>
    <row r="1358" spans="1:22" x14ac:dyDescent="0.3">
      <c r="A1358">
        <v>66</v>
      </c>
      <c r="B1358">
        <v>17150</v>
      </c>
      <c r="C1358" s="3">
        <v>44434</v>
      </c>
      <c r="D1358" t="s">
        <v>215</v>
      </c>
      <c r="E1358" t="s">
        <v>183</v>
      </c>
      <c r="F1358">
        <v>12</v>
      </c>
      <c r="G1358">
        <v>0</v>
      </c>
      <c r="H1358">
        <v>0</v>
      </c>
      <c r="I1358">
        <v>1</v>
      </c>
      <c r="J1358">
        <v>32.5</v>
      </c>
      <c r="K1358">
        <v>641.20000000000005</v>
      </c>
      <c r="L1358">
        <v>-78.799999999999955</v>
      </c>
      <c r="M1358">
        <v>-10.944444444444439</v>
      </c>
      <c r="N1358">
        <v>31650</v>
      </c>
      <c r="O1358">
        <v>19450</v>
      </c>
      <c r="P1358">
        <v>50</v>
      </c>
      <c r="Q1358">
        <v>655.55</v>
      </c>
      <c r="R1358">
        <v>100</v>
      </c>
      <c r="S1358">
        <v>663.7</v>
      </c>
      <c r="T1358">
        <v>16515.25</v>
      </c>
      <c r="U1358" t="s">
        <v>217</v>
      </c>
      <c r="V1358" s="5">
        <v>0.61041666666666672</v>
      </c>
    </row>
    <row r="1359" spans="1:22" x14ac:dyDescent="0.3">
      <c r="A1359">
        <v>67</v>
      </c>
      <c r="B1359">
        <v>17200</v>
      </c>
      <c r="C1359" s="3">
        <v>44434</v>
      </c>
      <c r="D1359" t="s">
        <v>215</v>
      </c>
      <c r="E1359" t="s">
        <v>184</v>
      </c>
      <c r="F1359">
        <v>241</v>
      </c>
      <c r="G1359">
        <v>-28</v>
      </c>
      <c r="H1359">
        <v>-10.408921933085502</v>
      </c>
      <c r="I1359">
        <v>85</v>
      </c>
      <c r="J1359">
        <v>33.79</v>
      </c>
      <c r="K1359">
        <v>689.7</v>
      </c>
      <c r="L1359">
        <v>-67.299999999999955</v>
      </c>
      <c r="M1359">
        <v>-8.8903566710700073</v>
      </c>
      <c r="N1359">
        <v>41500</v>
      </c>
      <c r="O1359">
        <v>22500</v>
      </c>
      <c r="P1359">
        <v>1250</v>
      </c>
      <c r="Q1359">
        <v>705.3</v>
      </c>
      <c r="R1359">
        <v>50</v>
      </c>
      <c r="S1359">
        <v>710.2</v>
      </c>
      <c r="T1359">
        <v>16515.25</v>
      </c>
      <c r="U1359" t="s">
        <v>217</v>
      </c>
      <c r="V1359" s="5">
        <v>0.61041666666666672</v>
      </c>
    </row>
    <row r="1360" spans="1:22" x14ac:dyDescent="0.3">
      <c r="A1360">
        <v>68</v>
      </c>
      <c r="B1360">
        <v>17250</v>
      </c>
      <c r="C1360" s="3">
        <v>44434</v>
      </c>
      <c r="D1360" t="s">
        <v>215</v>
      </c>
      <c r="E1360" t="s">
        <v>185</v>
      </c>
      <c r="F1360">
        <v>1</v>
      </c>
      <c r="G1360">
        <v>0</v>
      </c>
      <c r="H1360">
        <v>0</v>
      </c>
      <c r="I1360">
        <v>0</v>
      </c>
      <c r="J1360">
        <v>37.43</v>
      </c>
      <c r="K1360">
        <v>0</v>
      </c>
      <c r="L1360">
        <v>0</v>
      </c>
      <c r="M1360">
        <v>0</v>
      </c>
      <c r="N1360">
        <v>22450</v>
      </c>
      <c r="O1360">
        <v>18100</v>
      </c>
      <c r="P1360">
        <v>1200</v>
      </c>
      <c r="Q1360">
        <v>752.6</v>
      </c>
      <c r="R1360">
        <v>1200</v>
      </c>
      <c r="S1360">
        <v>762.9</v>
      </c>
      <c r="T1360">
        <v>16515.25</v>
      </c>
      <c r="U1360" t="s">
        <v>217</v>
      </c>
      <c r="V1360" s="5">
        <v>0.61041666666666672</v>
      </c>
    </row>
    <row r="1361" spans="1:22" x14ac:dyDescent="0.3">
      <c r="A1361">
        <v>69</v>
      </c>
      <c r="B1361">
        <v>17300</v>
      </c>
      <c r="C1361" s="3">
        <v>44434</v>
      </c>
      <c r="D1361" t="s">
        <v>215</v>
      </c>
      <c r="E1361" t="s">
        <v>186</v>
      </c>
      <c r="F1361">
        <v>342</v>
      </c>
      <c r="G1361">
        <v>-22</v>
      </c>
      <c r="H1361">
        <v>-6.0439560439560438</v>
      </c>
      <c r="I1361">
        <v>291</v>
      </c>
      <c r="J1361">
        <v>37.43</v>
      </c>
      <c r="K1361">
        <v>796.6</v>
      </c>
      <c r="L1361">
        <v>-63.649999999999977</v>
      </c>
      <c r="M1361">
        <v>-7.399011915140945</v>
      </c>
      <c r="N1361">
        <v>29700</v>
      </c>
      <c r="O1361">
        <v>23000</v>
      </c>
      <c r="P1361">
        <v>50</v>
      </c>
      <c r="Q1361">
        <v>805.55</v>
      </c>
      <c r="R1361">
        <v>100</v>
      </c>
      <c r="S1361">
        <v>817.45</v>
      </c>
      <c r="T1361">
        <v>16515.25</v>
      </c>
      <c r="U1361" t="s">
        <v>217</v>
      </c>
      <c r="V1361" s="5">
        <v>0.61041666666666672</v>
      </c>
    </row>
    <row r="1362" spans="1:22" x14ac:dyDescent="0.3">
      <c r="A1362">
        <v>70</v>
      </c>
      <c r="B1362">
        <v>17350</v>
      </c>
      <c r="C1362" s="3">
        <v>44434</v>
      </c>
      <c r="D1362" t="s">
        <v>215</v>
      </c>
      <c r="E1362" t="s">
        <v>187</v>
      </c>
      <c r="F1362">
        <v>6</v>
      </c>
      <c r="G1362">
        <v>1</v>
      </c>
      <c r="H1362">
        <v>20</v>
      </c>
      <c r="I1362">
        <v>2</v>
      </c>
      <c r="J1362">
        <v>45.8</v>
      </c>
      <c r="K1362">
        <v>858.25</v>
      </c>
      <c r="L1362">
        <v>91.899999999999977</v>
      </c>
      <c r="M1362">
        <v>11.991909701833363</v>
      </c>
      <c r="N1362">
        <v>20500</v>
      </c>
      <c r="O1362">
        <v>17700</v>
      </c>
      <c r="P1362">
        <v>50</v>
      </c>
      <c r="Q1362">
        <v>853.8</v>
      </c>
      <c r="R1362">
        <v>50</v>
      </c>
      <c r="S1362">
        <v>865.1</v>
      </c>
      <c r="T1362">
        <v>16515.25</v>
      </c>
      <c r="U1362" t="s">
        <v>217</v>
      </c>
      <c r="V1362" s="5">
        <v>0.61041666666666672</v>
      </c>
    </row>
    <row r="1363" spans="1:22" x14ac:dyDescent="0.3">
      <c r="A1363">
        <v>71</v>
      </c>
      <c r="B1363">
        <v>17400</v>
      </c>
      <c r="C1363" s="3">
        <v>44434</v>
      </c>
      <c r="D1363" t="s">
        <v>215</v>
      </c>
      <c r="E1363" t="s">
        <v>188</v>
      </c>
      <c r="F1363">
        <v>399</v>
      </c>
      <c r="G1363">
        <v>0</v>
      </c>
      <c r="H1363">
        <v>0</v>
      </c>
      <c r="I1363">
        <v>0</v>
      </c>
      <c r="J1363">
        <v>43.93</v>
      </c>
      <c r="K1363">
        <v>0</v>
      </c>
      <c r="L1363">
        <v>0</v>
      </c>
      <c r="M1363">
        <v>0</v>
      </c>
      <c r="N1363">
        <v>21500</v>
      </c>
      <c r="O1363">
        <v>20800</v>
      </c>
      <c r="P1363">
        <v>1700</v>
      </c>
      <c r="Q1363">
        <v>898.5</v>
      </c>
      <c r="R1363">
        <v>100</v>
      </c>
      <c r="S1363">
        <v>915.4</v>
      </c>
      <c r="T1363">
        <v>16515.25</v>
      </c>
      <c r="U1363" t="s">
        <v>217</v>
      </c>
      <c r="V1363" s="5">
        <v>0.61041666666666672</v>
      </c>
    </row>
    <row r="1364" spans="1:22" x14ac:dyDescent="0.3">
      <c r="A1364">
        <v>72</v>
      </c>
      <c r="B1364">
        <v>17450</v>
      </c>
      <c r="C1364" s="3">
        <v>44434</v>
      </c>
      <c r="D1364" t="s">
        <v>215</v>
      </c>
      <c r="E1364" t="s">
        <v>189</v>
      </c>
      <c r="F1364">
        <v>2</v>
      </c>
      <c r="G1364">
        <v>0</v>
      </c>
      <c r="H1364">
        <v>0</v>
      </c>
      <c r="I1364">
        <v>0</v>
      </c>
      <c r="J1364">
        <v>43.93</v>
      </c>
      <c r="K1364">
        <v>0</v>
      </c>
      <c r="L1364">
        <v>0</v>
      </c>
      <c r="M1364">
        <v>0</v>
      </c>
      <c r="N1364">
        <v>13450</v>
      </c>
      <c r="O1364">
        <v>10650</v>
      </c>
      <c r="P1364">
        <v>50</v>
      </c>
      <c r="Q1364">
        <v>953.85</v>
      </c>
      <c r="R1364">
        <v>50</v>
      </c>
      <c r="S1364">
        <v>965.95</v>
      </c>
      <c r="T1364">
        <v>16515.25</v>
      </c>
      <c r="U1364" t="s">
        <v>217</v>
      </c>
      <c r="V1364" s="5">
        <v>0.61041666666666672</v>
      </c>
    </row>
    <row r="1365" spans="1:22" x14ac:dyDescent="0.3">
      <c r="A1365">
        <v>73</v>
      </c>
      <c r="B1365">
        <v>17500</v>
      </c>
      <c r="C1365" s="3">
        <v>44434</v>
      </c>
      <c r="D1365" t="s">
        <v>215</v>
      </c>
      <c r="E1365" t="s">
        <v>190</v>
      </c>
      <c r="F1365">
        <v>713</v>
      </c>
      <c r="G1365">
        <v>38</v>
      </c>
      <c r="H1365">
        <v>5.6296296296296298</v>
      </c>
      <c r="I1365">
        <v>211</v>
      </c>
      <c r="J1365">
        <v>43.93</v>
      </c>
      <c r="K1365">
        <v>1015</v>
      </c>
      <c r="L1365">
        <v>-44.599999999999909</v>
      </c>
      <c r="M1365">
        <v>-4.2091355228387988</v>
      </c>
      <c r="N1365">
        <v>21700</v>
      </c>
      <c r="O1365">
        <v>19550</v>
      </c>
      <c r="P1365">
        <v>50</v>
      </c>
      <c r="Q1365">
        <v>1005</v>
      </c>
      <c r="R1365">
        <v>50</v>
      </c>
      <c r="S1365">
        <v>1009.2</v>
      </c>
      <c r="T1365">
        <v>16515.25</v>
      </c>
      <c r="U1365" t="s">
        <v>217</v>
      </c>
      <c r="V1365" s="5">
        <v>0.61041666666666672</v>
      </c>
    </row>
    <row r="1366" spans="1:22" x14ac:dyDescent="0.3">
      <c r="A1366">
        <v>74</v>
      </c>
      <c r="B1366">
        <v>17550</v>
      </c>
      <c r="C1366" s="3">
        <v>44434</v>
      </c>
      <c r="D1366" t="s">
        <v>215</v>
      </c>
      <c r="E1366" t="s">
        <v>191</v>
      </c>
      <c r="F1366">
        <v>1</v>
      </c>
      <c r="G1366">
        <v>0</v>
      </c>
      <c r="H1366">
        <v>0</v>
      </c>
      <c r="I1366">
        <v>1</v>
      </c>
      <c r="J1366">
        <v>55.57</v>
      </c>
      <c r="K1366">
        <v>997.75</v>
      </c>
      <c r="L1366">
        <v>-161.70000000000005</v>
      </c>
      <c r="M1366">
        <v>-13.946267626892064</v>
      </c>
      <c r="N1366">
        <v>10850</v>
      </c>
      <c r="O1366">
        <v>10900</v>
      </c>
      <c r="P1366">
        <v>50</v>
      </c>
      <c r="Q1366">
        <v>1047.05</v>
      </c>
      <c r="R1366">
        <v>50</v>
      </c>
      <c r="S1366">
        <v>1065.95</v>
      </c>
      <c r="T1366">
        <v>16515.25</v>
      </c>
      <c r="U1366" t="s">
        <v>217</v>
      </c>
      <c r="V1366" s="5">
        <v>0.61041666666666672</v>
      </c>
    </row>
    <row r="1367" spans="1:22" x14ac:dyDescent="0.3">
      <c r="A1367">
        <v>75</v>
      </c>
      <c r="B1367">
        <v>17600</v>
      </c>
      <c r="C1367" s="3">
        <v>44434</v>
      </c>
      <c r="D1367" t="s">
        <v>215</v>
      </c>
      <c r="E1367" t="s">
        <v>192</v>
      </c>
      <c r="F1367">
        <v>2</v>
      </c>
      <c r="G1367">
        <v>0</v>
      </c>
      <c r="H1367">
        <v>0</v>
      </c>
      <c r="I1367">
        <v>2</v>
      </c>
      <c r="J1367">
        <v>55.57</v>
      </c>
      <c r="K1367">
        <v>1054</v>
      </c>
      <c r="L1367">
        <v>9</v>
      </c>
      <c r="M1367">
        <v>0.86124401913875592</v>
      </c>
      <c r="N1367">
        <v>11300</v>
      </c>
      <c r="O1367">
        <v>12700</v>
      </c>
      <c r="P1367">
        <v>1200</v>
      </c>
      <c r="Q1367">
        <v>1096.8</v>
      </c>
      <c r="R1367">
        <v>50</v>
      </c>
      <c r="S1367">
        <v>1127.1500000000001</v>
      </c>
      <c r="T1367">
        <v>16515.25</v>
      </c>
      <c r="U1367" t="s">
        <v>217</v>
      </c>
      <c r="V1367" s="5">
        <v>0.61041666666666672</v>
      </c>
    </row>
    <row r="1368" spans="1:22" x14ac:dyDescent="0.3">
      <c r="A1368">
        <v>76</v>
      </c>
      <c r="B1368">
        <v>17650</v>
      </c>
      <c r="C1368" s="3">
        <v>44434</v>
      </c>
      <c r="D1368" t="s">
        <v>215</v>
      </c>
      <c r="E1368" t="s">
        <v>193</v>
      </c>
      <c r="F1368">
        <v>0</v>
      </c>
      <c r="G1368">
        <v>0</v>
      </c>
      <c r="H1368">
        <v>0</v>
      </c>
      <c r="I1368">
        <v>0</v>
      </c>
      <c r="J1368">
        <v>55.57</v>
      </c>
      <c r="K1368">
        <v>0</v>
      </c>
      <c r="L1368">
        <v>0</v>
      </c>
      <c r="M1368">
        <v>0</v>
      </c>
      <c r="N1368">
        <v>10650</v>
      </c>
      <c r="O1368">
        <v>10600</v>
      </c>
      <c r="P1368">
        <v>50</v>
      </c>
      <c r="Q1368">
        <v>1146.75</v>
      </c>
      <c r="R1368">
        <v>50</v>
      </c>
      <c r="S1368">
        <v>1178.75</v>
      </c>
      <c r="T1368">
        <v>16515.25</v>
      </c>
      <c r="U1368" t="s">
        <v>217</v>
      </c>
      <c r="V1368" s="5">
        <v>0.61041666666666672</v>
      </c>
    </row>
    <row r="1369" spans="1:22" x14ac:dyDescent="0.3">
      <c r="A1369">
        <v>77</v>
      </c>
      <c r="B1369">
        <v>17700</v>
      </c>
      <c r="C1369" s="3">
        <v>44434</v>
      </c>
      <c r="D1369" t="s">
        <v>215</v>
      </c>
      <c r="E1369" t="s">
        <v>194</v>
      </c>
      <c r="F1369">
        <v>20</v>
      </c>
      <c r="G1369">
        <v>0</v>
      </c>
      <c r="H1369">
        <v>0</v>
      </c>
      <c r="I1369">
        <v>8</v>
      </c>
      <c r="J1369">
        <v>55.57</v>
      </c>
      <c r="K1369">
        <v>1199.95</v>
      </c>
      <c r="L1369">
        <v>-94.700000000000045</v>
      </c>
      <c r="M1369">
        <v>-7.3147182636233765</v>
      </c>
      <c r="N1369">
        <v>16450</v>
      </c>
      <c r="O1369">
        <v>16700</v>
      </c>
      <c r="P1369">
        <v>50</v>
      </c>
      <c r="Q1369">
        <v>1196.5999999999999</v>
      </c>
      <c r="R1369">
        <v>50</v>
      </c>
      <c r="S1369">
        <v>1214.95</v>
      </c>
      <c r="T1369">
        <v>16515.25</v>
      </c>
      <c r="U1369" t="s">
        <v>217</v>
      </c>
      <c r="V1369" s="5">
        <v>0.61041666666666672</v>
      </c>
    </row>
    <row r="1370" spans="1:22" x14ac:dyDescent="0.3">
      <c r="A1370">
        <v>78</v>
      </c>
      <c r="B1370">
        <v>17750</v>
      </c>
      <c r="C1370" s="3">
        <v>44434</v>
      </c>
      <c r="D1370" t="s">
        <v>215</v>
      </c>
      <c r="E1370" t="s">
        <v>195</v>
      </c>
      <c r="F1370">
        <v>0</v>
      </c>
      <c r="G1370">
        <v>0</v>
      </c>
      <c r="H1370">
        <v>0</v>
      </c>
      <c r="I1370">
        <v>0</v>
      </c>
      <c r="J1370">
        <v>75.25</v>
      </c>
      <c r="K1370">
        <v>0</v>
      </c>
      <c r="L1370">
        <v>0</v>
      </c>
      <c r="M1370">
        <v>0</v>
      </c>
      <c r="N1370">
        <v>10650</v>
      </c>
      <c r="O1370">
        <v>10650</v>
      </c>
      <c r="P1370">
        <v>50</v>
      </c>
      <c r="Q1370">
        <v>1246.5</v>
      </c>
      <c r="R1370">
        <v>50</v>
      </c>
      <c r="S1370">
        <v>1270.0999999999999</v>
      </c>
      <c r="T1370">
        <v>16515.25</v>
      </c>
      <c r="U1370" t="s">
        <v>217</v>
      </c>
      <c r="V1370" s="5">
        <v>0.61041666666666672</v>
      </c>
    </row>
    <row r="1371" spans="1:22" x14ac:dyDescent="0.3">
      <c r="A1371">
        <v>79</v>
      </c>
      <c r="B1371">
        <v>17800</v>
      </c>
      <c r="C1371" s="3">
        <v>44434</v>
      </c>
      <c r="D1371" t="s">
        <v>215</v>
      </c>
      <c r="E1371" t="s">
        <v>196</v>
      </c>
      <c r="F1371">
        <v>14</v>
      </c>
      <c r="G1371">
        <v>-6</v>
      </c>
      <c r="H1371">
        <v>-30</v>
      </c>
      <c r="I1371">
        <v>14</v>
      </c>
      <c r="J1371">
        <v>75.25</v>
      </c>
      <c r="K1371">
        <v>1348.35</v>
      </c>
      <c r="L1371">
        <v>-32.050000000000182</v>
      </c>
      <c r="M1371">
        <v>-2.3217907852796418</v>
      </c>
      <c r="N1371">
        <v>14500</v>
      </c>
      <c r="O1371">
        <v>14650</v>
      </c>
      <c r="P1371">
        <v>50</v>
      </c>
      <c r="Q1371">
        <v>1300.5</v>
      </c>
      <c r="R1371">
        <v>50</v>
      </c>
      <c r="S1371">
        <v>1314.95</v>
      </c>
      <c r="T1371">
        <v>16515.25</v>
      </c>
      <c r="U1371" t="s">
        <v>217</v>
      </c>
      <c r="V1371" s="5">
        <v>0.61041666666666672</v>
      </c>
    </row>
    <row r="1372" spans="1:22" x14ac:dyDescent="0.3">
      <c r="A1372">
        <v>80</v>
      </c>
      <c r="B1372">
        <v>17850</v>
      </c>
      <c r="C1372" s="3">
        <v>44434</v>
      </c>
      <c r="D1372" t="s">
        <v>215</v>
      </c>
      <c r="E1372" t="s">
        <v>197</v>
      </c>
      <c r="F1372">
        <v>11</v>
      </c>
      <c r="G1372">
        <v>0</v>
      </c>
      <c r="H1372">
        <v>0</v>
      </c>
      <c r="I1372">
        <v>1</v>
      </c>
      <c r="J1372">
        <v>63.51</v>
      </c>
      <c r="K1372">
        <v>1357.3</v>
      </c>
      <c r="L1372">
        <v>-109.40000000000009</v>
      </c>
      <c r="M1372">
        <v>-7.4589213881502747</v>
      </c>
      <c r="N1372">
        <v>10700</v>
      </c>
      <c r="O1372">
        <v>10700</v>
      </c>
      <c r="P1372">
        <v>150</v>
      </c>
      <c r="Q1372">
        <v>1346.3</v>
      </c>
      <c r="R1372">
        <v>150</v>
      </c>
      <c r="S1372">
        <v>1378.55</v>
      </c>
      <c r="T1372">
        <v>16515.25</v>
      </c>
      <c r="U1372" t="s">
        <v>217</v>
      </c>
      <c r="V1372" s="5">
        <v>0.61041666666666672</v>
      </c>
    </row>
    <row r="1373" spans="1:22" x14ac:dyDescent="0.3">
      <c r="A1373">
        <v>81</v>
      </c>
      <c r="B1373">
        <v>17900</v>
      </c>
      <c r="C1373" s="3">
        <v>44434</v>
      </c>
      <c r="D1373" t="s">
        <v>215</v>
      </c>
      <c r="E1373" t="s">
        <v>198</v>
      </c>
      <c r="F1373">
        <v>0</v>
      </c>
      <c r="G1373">
        <v>0</v>
      </c>
      <c r="H1373">
        <v>0</v>
      </c>
      <c r="I1373">
        <v>0</v>
      </c>
      <c r="J1373">
        <v>59.01</v>
      </c>
      <c r="K1373">
        <v>0</v>
      </c>
      <c r="L1373">
        <v>0</v>
      </c>
      <c r="M1373">
        <v>0</v>
      </c>
      <c r="N1373">
        <v>10600</v>
      </c>
      <c r="O1373">
        <v>10600</v>
      </c>
      <c r="P1373">
        <v>50</v>
      </c>
      <c r="Q1373">
        <v>1396.2</v>
      </c>
      <c r="R1373">
        <v>50</v>
      </c>
      <c r="S1373">
        <v>1417.95</v>
      </c>
      <c r="T1373">
        <v>16515.25</v>
      </c>
      <c r="U1373" t="s">
        <v>217</v>
      </c>
      <c r="V1373" s="5">
        <v>0.61041666666666672</v>
      </c>
    </row>
    <row r="1374" spans="1:22" x14ac:dyDescent="0.3">
      <c r="A1374">
        <v>82</v>
      </c>
      <c r="B1374">
        <v>17950</v>
      </c>
      <c r="C1374" s="3">
        <v>44434</v>
      </c>
      <c r="D1374" t="s">
        <v>215</v>
      </c>
      <c r="E1374" t="s">
        <v>199</v>
      </c>
      <c r="F1374">
        <v>0</v>
      </c>
      <c r="G1374">
        <v>0</v>
      </c>
      <c r="H1374">
        <v>0</v>
      </c>
      <c r="I1374">
        <v>0</v>
      </c>
      <c r="J1374">
        <v>59.01</v>
      </c>
      <c r="K1374">
        <v>0</v>
      </c>
      <c r="L1374">
        <v>0</v>
      </c>
      <c r="M1374">
        <v>0</v>
      </c>
      <c r="N1374">
        <v>10650</v>
      </c>
      <c r="O1374">
        <v>10650</v>
      </c>
      <c r="P1374">
        <v>50</v>
      </c>
      <c r="Q1374">
        <v>1446.15</v>
      </c>
      <c r="R1374">
        <v>50</v>
      </c>
      <c r="S1374">
        <v>1468.65</v>
      </c>
      <c r="T1374">
        <v>16515.25</v>
      </c>
      <c r="U1374" t="s">
        <v>217</v>
      </c>
      <c r="V1374" s="5">
        <v>0.61041666666666672</v>
      </c>
    </row>
    <row r="1375" spans="1:22" x14ac:dyDescent="0.3">
      <c r="A1375">
        <v>83</v>
      </c>
      <c r="B1375">
        <v>18000</v>
      </c>
      <c r="C1375" s="3">
        <v>44434</v>
      </c>
      <c r="D1375" t="s">
        <v>215</v>
      </c>
      <c r="E1375" t="s">
        <v>200</v>
      </c>
      <c r="F1375">
        <v>204</v>
      </c>
      <c r="G1375">
        <v>3</v>
      </c>
      <c r="H1375">
        <v>1.4925373134328359</v>
      </c>
      <c r="I1375">
        <v>50</v>
      </c>
      <c r="J1375">
        <v>59.01</v>
      </c>
      <c r="K1375">
        <v>1498.3</v>
      </c>
      <c r="L1375">
        <v>-65.150000000000091</v>
      </c>
      <c r="M1375">
        <v>-4.1670664236144486</v>
      </c>
      <c r="N1375">
        <v>18150</v>
      </c>
      <c r="O1375">
        <v>18250</v>
      </c>
      <c r="P1375">
        <v>1150</v>
      </c>
      <c r="Q1375">
        <v>1496.1</v>
      </c>
      <c r="R1375">
        <v>200</v>
      </c>
      <c r="S1375">
        <v>1517.65</v>
      </c>
      <c r="T1375">
        <v>16515.25</v>
      </c>
      <c r="U1375" t="s">
        <v>217</v>
      </c>
      <c r="V1375" s="5">
        <v>0.61041666666666672</v>
      </c>
    </row>
    <row r="1376" spans="1:22" x14ac:dyDescent="0.3">
      <c r="A1376">
        <v>84</v>
      </c>
      <c r="B1376">
        <v>18050</v>
      </c>
      <c r="C1376" s="3">
        <v>44434</v>
      </c>
      <c r="D1376" t="s">
        <v>215</v>
      </c>
      <c r="E1376" t="s">
        <v>201</v>
      </c>
      <c r="F1376">
        <v>2</v>
      </c>
      <c r="G1376">
        <v>0</v>
      </c>
      <c r="H1376">
        <v>0</v>
      </c>
      <c r="I1376">
        <v>0</v>
      </c>
      <c r="J1376">
        <v>50.43</v>
      </c>
      <c r="K1376">
        <v>0</v>
      </c>
      <c r="L1376">
        <v>0</v>
      </c>
      <c r="M1376">
        <v>0</v>
      </c>
      <c r="N1376">
        <v>10650</v>
      </c>
      <c r="O1376">
        <v>10650</v>
      </c>
      <c r="P1376">
        <v>50</v>
      </c>
      <c r="Q1376">
        <v>1546</v>
      </c>
      <c r="R1376">
        <v>50</v>
      </c>
      <c r="S1376">
        <v>1565.8</v>
      </c>
      <c r="T1376">
        <v>16515.25</v>
      </c>
      <c r="U1376" t="s">
        <v>217</v>
      </c>
      <c r="V1376" s="5">
        <v>0.61041666666666672</v>
      </c>
    </row>
    <row r="1377" spans="1:22" x14ac:dyDescent="0.3">
      <c r="A1377">
        <v>85</v>
      </c>
      <c r="B1377">
        <v>18100</v>
      </c>
      <c r="C1377" s="3">
        <v>44434</v>
      </c>
      <c r="D1377" t="s">
        <v>215</v>
      </c>
      <c r="E1377" t="s">
        <v>212</v>
      </c>
      <c r="F1377">
        <v>1</v>
      </c>
      <c r="G1377">
        <v>0</v>
      </c>
      <c r="H1377">
        <v>0</v>
      </c>
      <c r="I1377">
        <v>0</v>
      </c>
      <c r="J1377">
        <v>50.43</v>
      </c>
      <c r="K1377">
        <v>0</v>
      </c>
      <c r="L1377">
        <v>0</v>
      </c>
      <c r="M1377">
        <v>0</v>
      </c>
      <c r="N1377">
        <v>10000</v>
      </c>
      <c r="O1377">
        <v>10100</v>
      </c>
      <c r="P1377">
        <v>50</v>
      </c>
      <c r="Q1377">
        <v>1590.25</v>
      </c>
      <c r="R1377">
        <v>50</v>
      </c>
      <c r="S1377">
        <v>1618.15</v>
      </c>
      <c r="T1377">
        <v>16515.25</v>
      </c>
      <c r="U1377" t="s">
        <v>217</v>
      </c>
      <c r="V1377" s="5">
        <v>0.61041666666666672</v>
      </c>
    </row>
    <row r="1378" spans="1:22" x14ac:dyDescent="0.3">
      <c r="A1378">
        <v>0</v>
      </c>
      <c r="B1378">
        <v>13850</v>
      </c>
      <c r="C1378" s="3">
        <v>44434</v>
      </c>
      <c r="D1378" t="s">
        <v>215</v>
      </c>
      <c r="E1378" t="s">
        <v>32</v>
      </c>
      <c r="F1378">
        <v>374</v>
      </c>
      <c r="G1378">
        <v>-88</v>
      </c>
      <c r="H1378">
        <v>-19.047619047619047</v>
      </c>
      <c r="I1378">
        <v>107</v>
      </c>
      <c r="J1378">
        <v>50.43</v>
      </c>
      <c r="K1378">
        <v>2648.9</v>
      </c>
      <c r="L1378">
        <v>49.700000000000273</v>
      </c>
      <c r="M1378">
        <v>1.9121268082487024</v>
      </c>
      <c r="N1378">
        <v>18150</v>
      </c>
      <c r="O1378">
        <v>17000</v>
      </c>
      <c r="P1378">
        <v>200</v>
      </c>
      <c r="Q1378">
        <v>2628.3</v>
      </c>
      <c r="R1378">
        <v>450</v>
      </c>
      <c r="S1378">
        <v>2647.05</v>
      </c>
      <c r="T1378">
        <v>16496</v>
      </c>
      <c r="U1378" t="s">
        <v>216</v>
      </c>
      <c r="V1378" s="5">
        <v>0.61111111111111105</v>
      </c>
    </row>
    <row r="1379" spans="1:22" x14ac:dyDescent="0.3">
      <c r="A1379">
        <v>1</v>
      </c>
      <c r="B1379">
        <v>13900</v>
      </c>
      <c r="C1379" s="3">
        <v>44434</v>
      </c>
      <c r="D1379" t="s">
        <v>215</v>
      </c>
      <c r="E1379" t="s">
        <v>33</v>
      </c>
      <c r="F1379">
        <v>314</v>
      </c>
      <c r="G1379">
        <v>-3</v>
      </c>
      <c r="H1379">
        <v>-0.94637223974763407</v>
      </c>
      <c r="I1379">
        <v>5</v>
      </c>
      <c r="J1379">
        <v>50.43</v>
      </c>
      <c r="K1379">
        <v>2553</v>
      </c>
      <c r="L1379">
        <v>44.75</v>
      </c>
      <c r="M1379">
        <v>1.7841124289843517</v>
      </c>
      <c r="N1379">
        <v>14550</v>
      </c>
      <c r="O1379">
        <v>13050</v>
      </c>
      <c r="P1379">
        <v>100</v>
      </c>
      <c r="Q1379">
        <v>2577.75</v>
      </c>
      <c r="R1379">
        <v>100</v>
      </c>
      <c r="S1379">
        <v>2596.5</v>
      </c>
      <c r="T1379">
        <v>16515.25</v>
      </c>
      <c r="U1379" t="s">
        <v>216</v>
      </c>
      <c r="V1379" s="5">
        <v>0.61111111111111105</v>
      </c>
    </row>
    <row r="1380" spans="1:22" x14ac:dyDescent="0.3">
      <c r="A1380">
        <v>2</v>
      </c>
      <c r="B1380">
        <v>13950</v>
      </c>
      <c r="C1380" s="3">
        <v>44434</v>
      </c>
      <c r="D1380" t="s">
        <v>215</v>
      </c>
      <c r="E1380" t="s">
        <v>34</v>
      </c>
      <c r="F1380">
        <v>0</v>
      </c>
      <c r="G1380">
        <v>0</v>
      </c>
      <c r="H1380">
        <v>0</v>
      </c>
      <c r="I1380">
        <v>0</v>
      </c>
      <c r="J1380">
        <v>50.43</v>
      </c>
      <c r="K1380">
        <v>0</v>
      </c>
      <c r="L1380">
        <v>0</v>
      </c>
      <c r="M1380">
        <v>0</v>
      </c>
      <c r="N1380">
        <v>12100</v>
      </c>
      <c r="O1380">
        <v>6950</v>
      </c>
      <c r="P1380">
        <v>1000</v>
      </c>
      <c r="Q1380">
        <v>2496.85</v>
      </c>
      <c r="R1380">
        <v>400</v>
      </c>
      <c r="S1380">
        <v>2629.05</v>
      </c>
      <c r="T1380">
        <v>16496</v>
      </c>
      <c r="U1380" t="s">
        <v>216</v>
      </c>
      <c r="V1380" s="5">
        <v>0.61111111111111105</v>
      </c>
    </row>
    <row r="1381" spans="1:22" x14ac:dyDescent="0.3">
      <c r="A1381">
        <v>3</v>
      </c>
      <c r="B1381">
        <v>14000</v>
      </c>
      <c r="C1381" s="3">
        <v>44434</v>
      </c>
      <c r="D1381" t="s">
        <v>215</v>
      </c>
      <c r="E1381" t="s">
        <v>35</v>
      </c>
      <c r="F1381">
        <v>16277</v>
      </c>
      <c r="G1381">
        <v>-706</v>
      </c>
      <c r="H1381">
        <v>-4.1570982747453336</v>
      </c>
      <c r="I1381">
        <v>1091</v>
      </c>
      <c r="J1381">
        <v>50.43</v>
      </c>
      <c r="K1381">
        <v>2483.5500000000002</v>
      </c>
      <c r="L1381">
        <v>46.300000000000182</v>
      </c>
      <c r="M1381">
        <v>1.899682018668589</v>
      </c>
      <c r="N1381">
        <v>21900</v>
      </c>
      <c r="O1381">
        <v>18050</v>
      </c>
      <c r="P1381">
        <v>800</v>
      </c>
      <c r="Q1381">
        <v>2485.35</v>
      </c>
      <c r="R1381">
        <v>50</v>
      </c>
      <c r="S1381">
        <v>2492.5</v>
      </c>
      <c r="T1381">
        <v>16496</v>
      </c>
      <c r="U1381" t="s">
        <v>216</v>
      </c>
      <c r="V1381" s="5">
        <v>0.61111111111111105</v>
      </c>
    </row>
    <row r="1382" spans="1:22" x14ac:dyDescent="0.3">
      <c r="A1382">
        <v>4</v>
      </c>
      <c r="B1382">
        <v>14050</v>
      </c>
      <c r="C1382" s="3">
        <v>44434</v>
      </c>
      <c r="D1382" t="s">
        <v>215</v>
      </c>
      <c r="E1382" t="s">
        <v>36</v>
      </c>
      <c r="F1382">
        <v>0</v>
      </c>
      <c r="G1382">
        <v>0</v>
      </c>
      <c r="H1382">
        <v>0</v>
      </c>
      <c r="I1382">
        <v>0</v>
      </c>
      <c r="J1382">
        <v>50.43</v>
      </c>
      <c r="K1382">
        <v>0</v>
      </c>
      <c r="L1382">
        <v>0</v>
      </c>
      <c r="M1382">
        <v>0</v>
      </c>
      <c r="N1382">
        <v>12100</v>
      </c>
      <c r="O1382">
        <v>7300</v>
      </c>
      <c r="P1382">
        <v>1000</v>
      </c>
      <c r="Q1382">
        <v>2398.5500000000002</v>
      </c>
      <c r="R1382">
        <v>700</v>
      </c>
      <c r="S1382">
        <v>2526.85</v>
      </c>
      <c r="T1382">
        <v>16496</v>
      </c>
      <c r="U1382" t="s">
        <v>216</v>
      </c>
      <c r="V1382" s="5">
        <v>0.61111111111111105</v>
      </c>
    </row>
    <row r="1383" spans="1:22" x14ac:dyDescent="0.3">
      <c r="A1383">
        <v>5</v>
      </c>
      <c r="B1383">
        <v>14100</v>
      </c>
      <c r="C1383" s="3">
        <v>44434</v>
      </c>
      <c r="D1383" t="s">
        <v>215</v>
      </c>
      <c r="E1383" t="s">
        <v>37</v>
      </c>
      <c r="F1383">
        <v>25</v>
      </c>
      <c r="G1383">
        <v>0</v>
      </c>
      <c r="H1383">
        <v>0</v>
      </c>
      <c r="I1383">
        <v>1</v>
      </c>
      <c r="J1383">
        <v>50.43</v>
      </c>
      <c r="K1383">
        <v>2311</v>
      </c>
      <c r="L1383">
        <v>131</v>
      </c>
      <c r="M1383">
        <v>6.0091743119266061</v>
      </c>
      <c r="N1383">
        <v>12300</v>
      </c>
      <c r="O1383">
        <v>8700</v>
      </c>
      <c r="P1383">
        <v>100</v>
      </c>
      <c r="Q1383">
        <v>2370.4</v>
      </c>
      <c r="R1383">
        <v>750</v>
      </c>
      <c r="S1383">
        <v>2476.85</v>
      </c>
      <c r="T1383">
        <v>16496</v>
      </c>
      <c r="U1383" t="s">
        <v>216</v>
      </c>
      <c r="V1383" s="5">
        <v>0.61111111111111105</v>
      </c>
    </row>
    <row r="1384" spans="1:22" x14ac:dyDescent="0.3">
      <c r="A1384">
        <v>6</v>
      </c>
      <c r="B1384">
        <v>14150</v>
      </c>
      <c r="C1384" s="3">
        <v>44434</v>
      </c>
      <c r="D1384" t="s">
        <v>215</v>
      </c>
      <c r="E1384" t="s">
        <v>38</v>
      </c>
      <c r="F1384">
        <v>0</v>
      </c>
      <c r="G1384">
        <v>0</v>
      </c>
      <c r="H1384">
        <v>0</v>
      </c>
      <c r="I1384">
        <v>0</v>
      </c>
      <c r="J1384">
        <v>50.43</v>
      </c>
      <c r="K1384">
        <v>0</v>
      </c>
      <c r="L1384">
        <v>0</v>
      </c>
      <c r="M1384">
        <v>0</v>
      </c>
      <c r="N1384">
        <v>12100</v>
      </c>
      <c r="O1384">
        <v>10050</v>
      </c>
      <c r="P1384">
        <v>1000</v>
      </c>
      <c r="Q1384">
        <v>2300.65</v>
      </c>
      <c r="R1384">
        <v>750</v>
      </c>
      <c r="S1384">
        <v>2426.0500000000002</v>
      </c>
      <c r="T1384">
        <v>16496</v>
      </c>
      <c r="U1384" t="s">
        <v>216</v>
      </c>
      <c r="V1384" s="5">
        <v>0.61111111111111105</v>
      </c>
    </row>
    <row r="1385" spans="1:22" x14ac:dyDescent="0.3">
      <c r="A1385">
        <v>7</v>
      </c>
      <c r="B1385">
        <v>14200</v>
      </c>
      <c r="C1385" s="3">
        <v>44434</v>
      </c>
      <c r="D1385" t="s">
        <v>215</v>
      </c>
      <c r="E1385" t="s">
        <v>39</v>
      </c>
      <c r="F1385">
        <v>216</v>
      </c>
      <c r="G1385">
        <v>1</v>
      </c>
      <c r="H1385">
        <v>0.46511627906976744</v>
      </c>
      <c r="I1385">
        <v>3</v>
      </c>
      <c r="J1385">
        <v>50.43</v>
      </c>
      <c r="K1385">
        <v>2290.5500000000002</v>
      </c>
      <c r="L1385">
        <v>53</v>
      </c>
      <c r="M1385">
        <v>2.3686621528010545</v>
      </c>
      <c r="N1385">
        <v>12800</v>
      </c>
      <c r="O1385">
        <v>15900</v>
      </c>
      <c r="P1385">
        <v>150</v>
      </c>
      <c r="Q1385">
        <v>2270.5500000000002</v>
      </c>
      <c r="R1385">
        <v>50</v>
      </c>
      <c r="S1385">
        <v>2294.1</v>
      </c>
      <c r="T1385">
        <v>16496</v>
      </c>
      <c r="U1385" t="s">
        <v>216</v>
      </c>
      <c r="V1385" s="5">
        <v>0.61111111111111105</v>
      </c>
    </row>
    <row r="1386" spans="1:22" x14ac:dyDescent="0.3">
      <c r="A1386">
        <v>8</v>
      </c>
      <c r="B1386">
        <v>14250</v>
      </c>
      <c r="C1386" s="3">
        <v>44434</v>
      </c>
      <c r="D1386" t="s">
        <v>215</v>
      </c>
      <c r="E1386" t="s">
        <v>40</v>
      </c>
      <c r="F1386">
        <v>0</v>
      </c>
      <c r="G1386">
        <v>0</v>
      </c>
      <c r="H1386">
        <v>0</v>
      </c>
      <c r="I1386">
        <v>0</v>
      </c>
      <c r="J1386">
        <v>50.43</v>
      </c>
      <c r="K1386">
        <v>0</v>
      </c>
      <c r="L1386">
        <v>0</v>
      </c>
      <c r="M1386">
        <v>0</v>
      </c>
      <c r="N1386">
        <v>12100</v>
      </c>
      <c r="O1386">
        <v>9950</v>
      </c>
      <c r="P1386">
        <v>1000</v>
      </c>
      <c r="Q1386">
        <v>2203.15</v>
      </c>
      <c r="R1386">
        <v>650</v>
      </c>
      <c r="S1386">
        <v>2324.0500000000002</v>
      </c>
      <c r="T1386">
        <v>16496</v>
      </c>
      <c r="U1386" t="s">
        <v>216</v>
      </c>
      <c r="V1386" s="5">
        <v>0.61111111111111105</v>
      </c>
    </row>
    <row r="1387" spans="1:22" x14ac:dyDescent="0.3">
      <c r="A1387">
        <v>9</v>
      </c>
      <c r="B1387">
        <v>14300</v>
      </c>
      <c r="C1387" s="3">
        <v>44434</v>
      </c>
      <c r="D1387" t="s">
        <v>215</v>
      </c>
      <c r="E1387" t="s">
        <v>41</v>
      </c>
      <c r="F1387">
        <v>166</v>
      </c>
      <c r="G1387">
        <v>-15</v>
      </c>
      <c r="H1387">
        <v>-8.2872928176795586</v>
      </c>
      <c r="I1387">
        <v>15</v>
      </c>
      <c r="J1387">
        <v>50.43</v>
      </c>
      <c r="K1387">
        <v>2157</v>
      </c>
      <c r="L1387">
        <v>26.900000000000091</v>
      </c>
      <c r="M1387">
        <v>1.2628515093188157</v>
      </c>
      <c r="N1387">
        <v>13300</v>
      </c>
      <c r="O1387">
        <v>19150</v>
      </c>
      <c r="P1387">
        <v>100</v>
      </c>
      <c r="Q1387">
        <v>2174.1999999999998</v>
      </c>
      <c r="R1387">
        <v>200</v>
      </c>
      <c r="S1387">
        <v>2200.35</v>
      </c>
      <c r="T1387">
        <v>16496</v>
      </c>
      <c r="U1387" t="s">
        <v>216</v>
      </c>
      <c r="V1387" s="5">
        <v>0.61111111111111105</v>
      </c>
    </row>
    <row r="1388" spans="1:22" x14ac:dyDescent="0.3">
      <c r="A1388">
        <v>10</v>
      </c>
      <c r="B1388">
        <v>14350</v>
      </c>
      <c r="C1388" s="3">
        <v>44434</v>
      </c>
      <c r="D1388" t="s">
        <v>215</v>
      </c>
      <c r="E1388" t="s">
        <v>42</v>
      </c>
      <c r="F1388">
        <v>6</v>
      </c>
      <c r="G1388">
        <v>0</v>
      </c>
      <c r="H1388">
        <v>0</v>
      </c>
      <c r="I1388">
        <v>0</v>
      </c>
      <c r="J1388">
        <v>50.43</v>
      </c>
      <c r="K1388">
        <v>0</v>
      </c>
      <c r="L1388">
        <v>0</v>
      </c>
      <c r="M1388">
        <v>0</v>
      </c>
      <c r="N1388">
        <v>12600</v>
      </c>
      <c r="O1388">
        <v>10000</v>
      </c>
      <c r="P1388">
        <v>400</v>
      </c>
      <c r="Q1388">
        <v>2080.5500000000002</v>
      </c>
      <c r="R1388">
        <v>300</v>
      </c>
      <c r="S1388">
        <v>2205.8000000000002</v>
      </c>
      <c r="T1388">
        <v>16496</v>
      </c>
      <c r="U1388" t="s">
        <v>216</v>
      </c>
      <c r="V1388" s="5">
        <v>0.61111111111111105</v>
      </c>
    </row>
    <row r="1389" spans="1:22" x14ac:dyDescent="0.3">
      <c r="A1389">
        <v>11</v>
      </c>
      <c r="B1389">
        <v>14400</v>
      </c>
      <c r="C1389" s="3">
        <v>44434</v>
      </c>
      <c r="D1389" t="s">
        <v>215</v>
      </c>
      <c r="E1389" t="s">
        <v>43</v>
      </c>
      <c r="F1389">
        <v>101</v>
      </c>
      <c r="G1389">
        <v>-2</v>
      </c>
      <c r="H1389">
        <v>-1.941747572815534</v>
      </c>
      <c r="I1389">
        <v>5</v>
      </c>
      <c r="J1389">
        <v>50.43</v>
      </c>
      <c r="K1389">
        <v>2105</v>
      </c>
      <c r="L1389">
        <v>44.449999999999818</v>
      </c>
      <c r="M1389">
        <v>2.1571910412268478</v>
      </c>
      <c r="N1389">
        <v>19200</v>
      </c>
      <c r="O1389">
        <v>18800</v>
      </c>
      <c r="P1389">
        <v>400</v>
      </c>
      <c r="Q1389">
        <v>2084.3000000000002</v>
      </c>
      <c r="R1389">
        <v>200</v>
      </c>
      <c r="S1389">
        <v>2098.8000000000002</v>
      </c>
      <c r="T1389">
        <v>16496</v>
      </c>
      <c r="U1389" t="s">
        <v>216</v>
      </c>
      <c r="V1389" s="5">
        <v>0.61111111111111105</v>
      </c>
    </row>
    <row r="1390" spans="1:22" x14ac:dyDescent="0.3">
      <c r="A1390">
        <v>12</v>
      </c>
      <c r="B1390">
        <v>14450</v>
      </c>
      <c r="C1390" s="3">
        <v>44434</v>
      </c>
      <c r="D1390" t="s">
        <v>215</v>
      </c>
      <c r="E1390" t="s">
        <v>44</v>
      </c>
      <c r="F1390">
        <v>0</v>
      </c>
      <c r="G1390">
        <v>0</v>
      </c>
      <c r="H1390">
        <v>0</v>
      </c>
      <c r="I1390">
        <v>0</v>
      </c>
      <c r="J1390">
        <v>50.43</v>
      </c>
      <c r="K1390">
        <v>0</v>
      </c>
      <c r="L1390">
        <v>0</v>
      </c>
      <c r="M1390">
        <v>0</v>
      </c>
      <c r="N1390">
        <v>12100</v>
      </c>
      <c r="O1390">
        <v>10050</v>
      </c>
      <c r="P1390">
        <v>1000</v>
      </c>
      <c r="Q1390">
        <v>2007</v>
      </c>
      <c r="R1390">
        <v>750</v>
      </c>
      <c r="S1390">
        <v>2119.4499999999998</v>
      </c>
      <c r="T1390">
        <v>16496</v>
      </c>
      <c r="U1390" t="s">
        <v>216</v>
      </c>
      <c r="V1390" s="5">
        <v>0.61111111111111105</v>
      </c>
    </row>
    <row r="1391" spans="1:22" x14ac:dyDescent="0.3">
      <c r="A1391">
        <v>13</v>
      </c>
      <c r="B1391">
        <v>14500</v>
      </c>
      <c r="C1391" s="3">
        <v>44434</v>
      </c>
      <c r="D1391" t="s">
        <v>215</v>
      </c>
      <c r="E1391" t="s">
        <v>45</v>
      </c>
      <c r="F1391">
        <v>5348</v>
      </c>
      <c r="G1391">
        <v>-967</v>
      </c>
      <c r="H1391">
        <v>-15.312747426761678</v>
      </c>
      <c r="I1391">
        <v>2042</v>
      </c>
      <c r="J1391">
        <v>50.43</v>
      </c>
      <c r="K1391">
        <v>2009.3</v>
      </c>
      <c r="L1391">
        <v>78.899999999999864</v>
      </c>
      <c r="M1391">
        <v>4.0872358060505523</v>
      </c>
      <c r="N1391">
        <v>33000</v>
      </c>
      <c r="O1391">
        <v>19550</v>
      </c>
      <c r="P1391">
        <v>50</v>
      </c>
      <c r="Q1391">
        <v>2001.75</v>
      </c>
      <c r="R1391">
        <v>300</v>
      </c>
      <c r="S1391">
        <v>2008.2</v>
      </c>
      <c r="T1391">
        <v>16496</v>
      </c>
      <c r="U1391" t="s">
        <v>216</v>
      </c>
      <c r="V1391" s="5">
        <v>0.61111111111111105</v>
      </c>
    </row>
    <row r="1392" spans="1:22" x14ac:dyDescent="0.3">
      <c r="A1392">
        <v>14</v>
      </c>
      <c r="B1392">
        <v>14550</v>
      </c>
      <c r="C1392" s="3">
        <v>44434</v>
      </c>
      <c r="D1392" t="s">
        <v>215</v>
      </c>
      <c r="E1392" t="s">
        <v>46</v>
      </c>
      <c r="F1392">
        <v>1</v>
      </c>
      <c r="G1392">
        <v>0</v>
      </c>
      <c r="H1392">
        <v>0</v>
      </c>
      <c r="I1392">
        <v>0</v>
      </c>
      <c r="J1392">
        <v>50.43</v>
      </c>
      <c r="K1392">
        <v>0</v>
      </c>
      <c r="L1392">
        <v>0</v>
      </c>
      <c r="M1392">
        <v>0</v>
      </c>
      <c r="N1392">
        <v>15000</v>
      </c>
      <c r="O1392">
        <v>16400</v>
      </c>
      <c r="P1392">
        <v>50</v>
      </c>
      <c r="Q1392">
        <v>1935.7</v>
      </c>
      <c r="R1392">
        <v>50</v>
      </c>
      <c r="S1392">
        <v>1962.3</v>
      </c>
      <c r="T1392">
        <v>16496</v>
      </c>
      <c r="U1392" t="s">
        <v>216</v>
      </c>
      <c r="V1392" s="5">
        <v>0.61111111111111105</v>
      </c>
    </row>
    <row r="1393" spans="1:22" x14ac:dyDescent="0.3">
      <c r="A1393">
        <v>15</v>
      </c>
      <c r="B1393">
        <v>14600</v>
      </c>
      <c r="C1393" s="3">
        <v>44434</v>
      </c>
      <c r="D1393" t="s">
        <v>215</v>
      </c>
      <c r="E1393" t="s">
        <v>47</v>
      </c>
      <c r="F1393">
        <v>167</v>
      </c>
      <c r="G1393">
        <v>-26</v>
      </c>
      <c r="H1393">
        <v>-13.471502590673575</v>
      </c>
      <c r="I1393">
        <v>34</v>
      </c>
      <c r="J1393">
        <v>50.43</v>
      </c>
      <c r="K1393">
        <v>1915</v>
      </c>
      <c r="L1393">
        <v>75</v>
      </c>
      <c r="M1393">
        <v>4.0760869565217392</v>
      </c>
      <c r="N1393">
        <v>21750</v>
      </c>
      <c r="O1393">
        <v>21900</v>
      </c>
      <c r="P1393">
        <v>50</v>
      </c>
      <c r="Q1393">
        <v>1891.3</v>
      </c>
      <c r="R1393">
        <v>50</v>
      </c>
      <c r="S1393">
        <v>1905.4</v>
      </c>
      <c r="T1393">
        <v>16496</v>
      </c>
      <c r="U1393" t="s">
        <v>216</v>
      </c>
      <c r="V1393" s="5">
        <v>0.61111111111111105</v>
      </c>
    </row>
    <row r="1394" spans="1:22" x14ac:dyDescent="0.3">
      <c r="A1394">
        <v>16</v>
      </c>
      <c r="B1394">
        <v>14650</v>
      </c>
      <c r="C1394" s="3">
        <v>44434</v>
      </c>
      <c r="D1394" t="s">
        <v>215</v>
      </c>
      <c r="E1394" t="s">
        <v>48</v>
      </c>
      <c r="F1394">
        <v>1</v>
      </c>
      <c r="G1394">
        <v>0</v>
      </c>
      <c r="H1394">
        <v>0</v>
      </c>
      <c r="I1394">
        <v>0</v>
      </c>
      <c r="J1394">
        <v>50.43</v>
      </c>
      <c r="K1394">
        <v>0</v>
      </c>
      <c r="L1394">
        <v>0</v>
      </c>
      <c r="M1394">
        <v>0</v>
      </c>
      <c r="N1394">
        <v>12300</v>
      </c>
      <c r="O1394">
        <v>15000</v>
      </c>
      <c r="P1394">
        <v>50</v>
      </c>
      <c r="Q1394">
        <v>1832.1</v>
      </c>
      <c r="R1394">
        <v>50</v>
      </c>
      <c r="S1394">
        <v>1849.85</v>
      </c>
      <c r="T1394">
        <v>16496</v>
      </c>
      <c r="U1394" t="s">
        <v>216</v>
      </c>
      <c r="V1394" s="5">
        <v>0.61111111111111105</v>
      </c>
    </row>
    <row r="1395" spans="1:22" x14ac:dyDescent="0.3">
      <c r="A1395">
        <v>17</v>
      </c>
      <c r="B1395">
        <v>14700</v>
      </c>
      <c r="C1395" s="3">
        <v>44434</v>
      </c>
      <c r="D1395" t="s">
        <v>215</v>
      </c>
      <c r="E1395" t="s">
        <v>49</v>
      </c>
      <c r="F1395">
        <v>220</v>
      </c>
      <c r="G1395">
        <v>-3</v>
      </c>
      <c r="H1395">
        <v>-1.3452914798206279</v>
      </c>
      <c r="I1395">
        <v>5</v>
      </c>
      <c r="J1395">
        <v>50.43</v>
      </c>
      <c r="K1395">
        <v>1779.95</v>
      </c>
      <c r="L1395">
        <v>22.150000000000091</v>
      </c>
      <c r="M1395">
        <v>1.2600978495847133</v>
      </c>
      <c r="N1395">
        <v>21500</v>
      </c>
      <c r="O1395">
        <v>21900</v>
      </c>
      <c r="P1395">
        <v>50</v>
      </c>
      <c r="Q1395">
        <v>1783.45</v>
      </c>
      <c r="R1395">
        <v>300</v>
      </c>
      <c r="S1395">
        <v>1799.3</v>
      </c>
      <c r="T1395">
        <v>16496</v>
      </c>
      <c r="U1395" t="s">
        <v>216</v>
      </c>
      <c r="V1395" s="5">
        <v>0.61111111111111105</v>
      </c>
    </row>
    <row r="1396" spans="1:22" x14ac:dyDescent="0.3">
      <c r="A1396">
        <v>18</v>
      </c>
      <c r="B1396">
        <v>14750</v>
      </c>
      <c r="C1396" s="3">
        <v>44434</v>
      </c>
      <c r="D1396" t="s">
        <v>215</v>
      </c>
      <c r="E1396" t="s">
        <v>50</v>
      </c>
      <c r="F1396">
        <v>3</v>
      </c>
      <c r="G1396">
        <v>0</v>
      </c>
      <c r="H1396">
        <v>0</v>
      </c>
      <c r="I1396">
        <v>0</v>
      </c>
      <c r="J1396">
        <v>50.43</v>
      </c>
      <c r="K1396">
        <v>0</v>
      </c>
      <c r="L1396">
        <v>0</v>
      </c>
      <c r="M1396">
        <v>0</v>
      </c>
      <c r="N1396">
        <v>15050</v>
      </c>
      <c r="O1396">
        <v>15000</v>
      </c>
      <c r="P1396">
        <v>50</v>
      </c>
      <c r="Q1396">
        <v>1732.1</v>
      </c>
      <c r="R1396">
        <v>50</v>
      </c>
      <c r="S1396">
        <v>1749.95</v>
      </c>
      <c r="T1396">
        <v>16496</v>
      </c>
      <c r="U1396" t="s">
        <v>216</v>
      </c>
      <c r="V1396" s="5">
        <v>0.61111111111111105</v>
      </c>
    </row>
    <row r="1397" spans="1:22" x14ac:dyDescent="0.3">
      <c r="A1397">
        <v>19</v>
      </c>
      <c r="B1397">
        <v>14800</v>
      </c>
      <c r="C1397" s="3">
        <v>44434</v>
      </c>
      <c r="D1397" t="s">
        <v>215</v>
      </c>
      <c r="E1397" t="s">
        <v>51</v>
      </c>
      <c r="F1397">
        <v>569</v>
      </c>
      <c r="G1397">
        <v>-5</v>
      </c>
      <c r="H1397">
        <v>-0.87108013937282225</v>
      </c>
      <c r="I1397">
        <v>14</v>
      </c>
      <c r="J1397">
        <v>50.43</v>
      </c>
      <c r="K1397">
        <v>1715.2</v>
      </c>
      <c r="L1397">
        <v>64</v>
      </c>
      <c r="M1397">
        <v>3.8759689922480618</v>
      </c>
      <c r="N1397">
        <v>22750</v>
      </c>
      <c r="O1397">
        <v>23300</v>
      </c>
      <c r="P1397">
        <v>50</v>
      </c>
      <c r="Q1397">
        <v>1683.9</v>
      </c>
      <c r="R1397">
        <v>50</v>
      </c>
      <c r="S1397">
        <v>1697.9</v>
      </c>
      <c r="T1397">
        <v>16515.25</v>
      </c>
      <c r="U1397" t="s">
        <v>216</v>
      </c>
      <c r="V1397" s="5">
        <v>0.61111111111111105</v>
      </c>
    </row>
    <row r="1398" spans="1:22" x14ac:dyDescent="0.3">
      <c r="A1398">
        <v>20</v>
      </c>
      <c r="B1398">
        <v>14850</v>
      </c>
      <c r="C1398" s="3">
        <v>44434</v>
      </c>
      <c r="D1398" t="s">
        <v>215</v>
      </c>
      <c r="E1398" t="s">
        <v>52</v>
      </c>
      <c r="F1398">
        <v>5</v>
      </c>
      <c r="G1398">
        <v>0</v>
      </c>
      <c r="H1398">
        <v>0</v>
      </c>
      <c r="I1398">
        <v>0</v>
      </c>
      <c r="J1398">
        <v>50.43</v>
      </c>
      <c r="K1398">
        <v>0</v>
      </c>
      <c r="L1398">
        <v>0</v>
      </c>
      <c r="M1398">
        <v>0</v>
      </c>
      <c r="N1398">
        <v>14800</v>
      </c>
      <c r="O1398">
        <v>17000</v>
      </c>
      <c r="P1398">
        <v>50</v>
      </c>
      <c r="Q1398">
        <v>1632.15</v>
      </c>
      <c r="R1398">
        <v>50</v>
      </c>
      <c r="S1398">
        <v>1650.15</v>
      </c>
      <c r="T1398">
        <v>16496</v>
      </c>
      <c r="U1398" t="s">
        <v>216</v>
      </c>
      <c r="V1398" s="5">
        <v>0.61111111111111105</v>
      </c>
    </row>
    <row r="1399" spans="1:22" x14ac:dyDescent="0.3">
      <c r="A1399">
        <v>21</v>
      </c>
      <c r="B1399">
        <v>14900</v>
      </c>
      <c r="C1399" s="3">
        <v>44434</v>
      </c>
      <c r="D1399" t="s">
        <v>215</v>
      </c>
      <c r="E1399" t="s">
        <v>53</v>
      </c>
      <c r="F1399">
        <v>96</v>
      </c>
      <c r="G1399">
        <v>0</v>
      </c>
      <c r="H1399">
        <v>0</v>
      </c>
      <c r="I1399">
        <v>7</v>
      </c>
      <c r="J1399">
        <v>50.43</v>
      </c>
      <c r="K1399">
        <v>1593</v>
      </c>
      <c r="L1399">
        <v>-8.4500000000000455</v>
      </c>
      <c r="M1399">
        <v>-0.52764682006931496</v>
      </c>
      <c r="N1399">
        <v>20350</v>
      </c>
      <c r="O1399">
        <v>20000</v>
      </c>
      <c r="P1399">
        <v>50</v>
      </c>
      <c r="Q1399">
        <v>1579.5</v>
      </c>
      <c r="R1399">
        <v>200</v>
      </c>
      <c r="S1399">
        <v>1599.75</v>
      </c>
      <c r="T1399">
        <v>16496</v>
      </c>
      <c r="U1399" t="s">
        <v>216</v>
      </c>
      <c r="V1399" s="5">
        <v>0.61111111111111105</v>
      </c>
    </row>
    <row r="1400" spans="1:22" x14ac:dyDescent="0.3">
      <c r="A1400">
        <v>22</v>
      </c>
      <c r="B1400">
        <v>14950</v>
      </c>
      <c r="C1400" s="3">
        <v>44434</v>
      </c>
      <c r="D1400" t="s">
        <v>215</v>
      </c>
      <c r="E1400" t="s">
        <v>54</v>
      </c>
      <c r="F1400">
        <v>6</v>
      </c>
      <c r="G1400">
        <v>0</v>
      </c>
      <c r="H1400">
        <v>0</v>
      </c>
      <c r="I1400">
        <v>0</v>
      </c>
      <c r="J1400">
        <v>50.43</v>
      </c>
      <c r="K1400">
        <v>0</v>
      </c>
      <c r="L1400">
        <v>0</v>
      </c>
      <c r="M1400">
        <v>0</v>
      </c>
      <c r="N1400">
        <v>18150</v>
      </c>
      <c r="O1400">
        <v>18200</v>
      </c>
      <c r="P1400">
        <v>100</v>
      </c>
      <c r="Q1400">
        <v>1532.05</v>
      </c>
      <c r="R1400">
        <v>50</v>
      </c>
      <c r="S1400">
        <v>1550.35</v>
      </c>
      <c r="T1400">
        <v>16496</v>
      </c>
      <c r="U1400" t="s">
        <v>216</v>
      </c>
      <c r="V1400" s="5">
        <v>0.61111111111111105</v>
      </c>
    </row>
    <row r="1401" spans="1:22" x14ac:dyDescent="0.3">
      <c r="A1401">
        <v>23</v>
      </c>
      <c r="B1401">
        <v>15000</v>
      </c>
      <c r="C1401" s="3">
        <v>44434</v>
      </c>
      <c r="D1401" t="s">
        <v>215</v>
      </c>
      <c r="E1401" t="s">
        <v>55</v>
      </c>
      <c r="F1401">
        <v>4834</v>
      </c>
      <c r="G1401">
        <v>-1721</v>
      </c>
      <c r="H1401">
        <v>-26.254767353165523</v>
      </c>
      <c r="I1401">
        <v>2274</v>
      </c>
      <c r="J1401">
        <v>50.43</v>
      </c>
      <c r="K1401">
        <v>1488.35</v>
      </c>
      <c r="L1401">
        <v>59.299999999999955</v>
      </c>
      <c r="M1401">
        <v>4.1496098806899662</v>
      </c>
      <c r="N1401">
        <v>23950</v>
      </c>
      <c r="O1401">
        <v>23750</v>
      </c>
      <c r="P1401">
        <v>350</v>
      </c>
      <c r="Q1401">
        <v>1502.85</v>
      </c>
      <c r="R1401">
        <v>1200</v>
      </c>
      <c r="S1401">
        <v>1506.15</v>
      </c>
      <c r="T1401">
        <v>16496</v>
      </c>
      <c r="U1401" t="s">
        <v>216</v>
      </c>
      <c r="V1401" s="5">
        <v>0.61111111111111105</v>
      </c>
    </row>
    <row r="1402" spans="1:22" x14ac:dyDescent="0.3">
      <c r="A1402">
        <v>24</v>
      </c>
      <c r="B1402">
        <v>15050</v>
      </c>
      <c r="C1402" s="3">
        <v>44434</v>
      </c>
      <c r="D1402" t="s">
        <v>215</v>
      </c>
      <c r="E1402" t="s">
        <v>56</v>
      </c>
      <c r="F1402">
        <v>23</v>
      </c>
      <c r="G1402">
        <v>0</v>
      </c>
      <c r="H1402">
        <v>0</v>
      </c>
      <c r="I1402">
        <v>0</v>
      </c>
      <c r="J1402">
        <v>50.43</v>
      </c>
      <c r="K1402">
        <v>0</v>
      </c>
      <c r="L1402">
        <v>0</v>
      </c>
      <c r="M1402">
        <v>0</v>
      </c>
      <c r="N1402">
        <v>19900</v>
      </c>
      <c r="O1402">
        <v>19900</v>
      </c>
      <c r="P1402">
        <v>50</v>
      </c>
      <c r="Q1402">
        <v>1446.2</v>
      </c>
      <c r="R1402">
        <v>50</v>
      </c>
      <c r="S1402">
        <v>1465.75</v>
      </c>
      <c r="T1402">
        <v>16496</v>
      </c>
      <c r="U1402" t="s">
        <v>216</v>
      </c>
      <c r="V1402" s="5">
        <v>0.61111111111111105</v>
      </c>
    </row>
    <row r="1403" spans="1:22" x14ac:dyDescent="0.3">
      <c r="A1403">
        <v>25</v>
      </c>
      <c r="B1403">
        <v>15100</v>
      </c>
      <c r="C1403" s="3">
        <v>44434</v>
      </c>
      <c r="D1403" t="s">
        <v>215</v>
      </c>
      <c r="E1403" t="s">
        <v>57</v>
      </c>
      <c r="F1403">
        <v>232</v>
      </c>
      <c r="G1403">
        <v>0</v>
      </c>
      <c r="H1403">
        <v>0</v>
      </c>
      <c r="I1403">
        <v>2</v>
      </c>
      <c r="J1403">
        <v>50.43</v>
      </c>
      <c r="K1403">
        <v>1392.5</v>
      </c>
      <c r="L1403">
        <v>53.150000000000091</v>
      </c>
      <c r="M1403">
        <v>3.9683428528764026</v>
      </c>
      <c r="N1403">
        <v>20850</v>
      </c>
      <c r="O1403">
        <v>20950</v>
      </c>
      <c r="P1403">
        <v>850</v>
      </c>
      <c r="Q1403">
        <v>1385.65</v>
      </c>
      <c r="R1403">
        <v>300</v>
      </c>
      <c r="S1403">
        <v>1398.6</v>
      </c>
      <c r="T1403">
        <v>16496</v>
      </c>
      <c r="U1403" t="s">
        <v>216</v>
      </c>
      <c r="V1403" s="5">
        <v>0.61111111111111105</v>
      </c>
    </row>
    <row r="1404" spans="1:22" x14ac:dyDescent="0.3">
      <c r="A1404">
        <v>26</v>
      </c>
      <c r="B1404">
        <v>15150</v>
      </c>
      <c r="C1404" s="3">
        <v>44434</v>
      </c>
      <c r="D1404" t="s">
        <v>215</v>
      </c>
      <c r="E1404" t="s">
        <v>58</v>
      </c>
      <c r="F1404">
        <v>15</v>
      </c>
      <c r="G1404">
        <v>-1</v>
      </c>
      <c r="H1404">
        <v>-6.25</v>
      </c>
      <c r="I1404">
        <v>4</v>
      </c>
      <c r="J1404">
        <v>50.43</v>
      </c>
      <c r="K1404">
        <v>1354.05</v>
      </c>
      <c r="L1404">
        <v>69.700000000000045</v>
      </c>
      <c r="M1404">
        <v>5.4268696227663842</v>
      </c>
      <c r="N1404">
        <v>20000</v>
      </c>
      <c r="O1404">
        <v>20050</v>
      </c>
      <c r="P1404">
        <v>50</v>
      </c>
      <c r="Q1404">
        <v>1346.45</v>
      </c>
      <c r="R1404">
        <v>100</v>
      </c>
      <c r="S1404">
        <v>1361.85</v>
      </c>
      <c r="T1404">
        <v>16496</v>
      </c>
      <c r="U1404" t="s">
        <v>216</v>
      </c>
      <c r="V1404" s="5">
        <v>0.61111111111111105</v>
      </c>
    </row>
    <row r="1405" spans="1:22" x14ac:dyDescent="0.3">
      <c r="A1405">
        <v>27</v>
      </c>
      <c r="B1405">
        <v>15200</v>
      </c>
      <c r="C1405" s="3">
        <v>44434</v>
      </c>
      <c r="D1405" t="s">
        <v>215</v>
      </c>
      <c r="E1405" t="s">
        <v>59</v>
      </c>
      <c r="F1405">
        <v>1327</v>
      </c>
      <c r="G1405">
        <v>-65</v>
      </c>
      <c r="H1405">
        <v>-4.6695402298850572</v>
      </c>
      <c r="I1405">
        <v>392</v>
      </c>
      <c r="J1405">
        <v>50.43</v>
      </c>
      <c r="K1405">
        <v>1288</v>
      </c>
      <c r="L1405">
        <v>37</v>
      </c>
      <c r="M1405">
        <v>2.9576338928856916</v>
      </c>
      <c r="N1405">
        <v>22050</v>
      </c>
      <c r="O1405">
        <v>21250</v>
      </c>
      <c r="P1405">
        <v>250</v>
      </c>
      <c r="Q1405">
        <v>1303.3</v>
      </c>
      <c r="R1405">
        <v>50</v>
      </c>
      <c r="S1405">
        <v>1307.3499999999999</v>
      </c>
      <c r="T1405">
        <v>16496</v>
      </c>
      <c r="U1405" t="s">
        <v>216</v>
      </c>
      <c r="V1405" s="5">
        <v>0.61111111111111105</v>
      </c>
    </row>
    <row r="1406" spans="1:22" x14ac:dyDescent="0.3">
      <c r="A1406">
        <v>28</v>
      </c>
      <c r="B1406">
        <v>15250</v>
      </c>
      <c r="C1406" s="3">
        <v>44434</v>
      </c>
      <c r="D1406" t="s">
        <v>215</v>
      </c>
      <c r="E1406" t="s">
        <v>60</v>
      </c>
      <c r="F1406">
        <v>54</v>
      </c>
      <c r="G1406">
        <v>0</v>
      </c>
      <c r="H1406">
        <v>0</v>
      </c>
      <c r="I1406">
        <v>3</v>
      </c>
      <c r="J1406">
        <v>50.43</v>
      </c>
      <c r="K1406">
        <v>1293.95</v>
      </c>
      <c r="L1406">
        <v>124</v>
      </c>
      <c r="M1406">
        <v>10.598743536048548</v>
      </c>
      <c r="N1406">
        <v>20050</v>
      </c>
      <c r="O1406">
        <v>20400</v>
      </c>
      <c r="P1406">
        <v>50</v>
      </c>
      <c r="Q1406">
        <v>1246.55</v>
      </c>
      <c r="R1406">
        <v>200</v>
      </c>
      <c r="S1406">
        <v>1261.6500000000001</v>
      </c>
      <c r="T1406">
        <v>16496</v>
      </c>
      <c r="U1406" t="s">
        <v>216</v>
      </c>
      <c r="V1406" s="5">
        <v>0.61111111111111105</v>
      </c>
    </row>
    <row r="1407" spans="1:22" x14ac:dyDescent="0.3">
      <c r="A1407">
        <v>29</v>
      </c>
      <c r="B1407">
        <v>15300</v>
      </c>
      <c r="C1407" s="3">
        <v>44434</v>
      </c>
      <c r="D1407" t="s">
        <v>215</v>
      </c>
      <c r="E1407" t="s">
        <v>61</v>
      </c>
      <c r="F1407">
        <v>577</v>
      </c>
      <c r="G1407">
        <v>-12</v>
      </c>
      <c r="H1407">
        <v>-2.037351443123939</v>
      </c>
      <c r="I1407">
        <v>98</v>
      </c>
      <c r="J1407">
        <v>8.64</v>
      </c>
      <c r="K1407">
        <v>1220.9000000000001</v>
      </c>
      <c r="L1407">
        <v>80.200000000000045</v>
      </c>
      <c r="M1407">
        <v>7.0307705794687507</v>
      </c>
      <c r="N1407">
        <v>20150</v>
      </c>
      <c r="O1407">
        <v>21200</v>
      </c>
      <c r="P1407">
        <v>50</v>
      </c>
      <c r="Q1407">
        <v>1190.8</v>
      </c>
      <c r="R1407">
        <v>50</v>
      </c>
      <c r="S1407">
        <v>1197.05</v>
      </c>
      <c r="T1407">
        <v>16496</v>
      </c>
      <c r="U1407" t="s">
        <v>216</v>
      </c>
      <c r="V1407" s="5">
        <v>0.61111111111111105</v>
      </c>
    </row>
    <row r="1408" spans="1:22" x14ac:dyDescent="0.3">
      <c r="A1408">
        <v>30</v>
      </c>
      <c r="B1408">
        <v>15350</v>
      </c>
      <c r="C1408" s="3">
        <v>44434</v>
      </c>
      <c r="D1408" t="s">
        <v>215</v>
      </c>
      <c r="E1408" t="s">
        <v>62</v>
      </c>
      <c r="F1408">
        <v>53</v>
      </c>
      <c r="G1408">
        <v>-1</v>
      </c>
      <c r="H1408">
        <v>-1.8518518518518519</v>
      </c>
      <c r="I1408">
        <v>10</v>
      </c>
      <c r="J1408">
        <v>8.64</v>
      </c>
      <c r="K1408">
        <v>1175.8499999999999</v>
      </c>
      <c r="L1408">
        <v>61.299999999999955</v>
      </c>
      <c r="M1408">
        <v>5.4999775694226329</v>
      </c>
      <c r="N1408">
        <v>18950</v>
      </c>
      <c r="O1408">
        <v>19300</v>
      </c>
      <c r="P1408">
        <v>50</v>
      </c>
      <c r="Q1408">
        <v>1139.5999999999999</v>
      </c>
      <c r="R1408">
        <v>50</v>
      </c>
      <c r="S1408">
        <v>1148.8</v>
      </c>
      <c r="T1408">
        <v>16496</v>
      </c>
      <c r="U1408" t="s">
        <v>216</v>
      </c>
      <c r="V1408" s="5">
        <v>0.61111111111111105</v>
      </c>
    </row>
    <row r="1409" spans="1:22" x14ac:dyDescent="0.3">
      <c r="A1409">
        <v>31</v>
      </c>
      <c r="B1409">
        <v>15400</v>
      </c>
      <c r="C1409" s="3">
        <v>44434</v>
      </c>
      <c r="D1409" t="s">
        <v>215</v>
      </c>
      <c r="E1409" t="s">
        <v>63</v>
      </c>
      <c r="F1409">
        <v>1722</v>
      </c>
      <c r="G1409">
        <v>-72</v>
      </c>
      <c r="H1409">
        <v>-4.0133779264214047</v>
      </c>
      <c r="I1409">
        <v>366</v>
      </c>
      <c r="J1409">
        <v>8.64</v>
      </c>
      <c r="K1409">
        <v>1111.1500000000001</v>
      </c>
      <c r="L1409">
        <v>65.700000000000045</v>
      </c>
      <c r="M1409">
        <v>6.2843751494571762</v>
      </c>
      <c r="N1409">
        <v>22550</v>
      </c>
      <c r="O1409">
        <v>20750</v>
      </c>
      <c r="P1409">
        <v>50</v>
      </c>
      <c r="Q1409">
        <v>1104.5</v>
      </c>
      <c r="R1409">
        <v>100</v>
      </c>
      <c r="S1409">
        <v>1110.6500000000001</v>
      </c>
      <c r="T1409">
        <v>16496</v>
      </c>
      <c r="U1409" t="s">
        <v>216</v>
      </c>
      <c r="V1409" s="5">
        <v>0.61111111111111105</v>
      </c>
    </row>
    <row r="1410" spans="1:22" x14ac:dyDescent="0.3">
      <c r="A1410">
        <v>32</v>
      </c>
      <c r="B1410">
        <v>15450</v>
      </c>
      <c r="C1410" s="3">
        <v>44434</v>
      </c>
      <c r="D1410" t="s">
        <v>215</v>
      </c>
      <c r="E1410" t="s">
        <v>64</v>
      </c>
      <c r="F1410">
        <v>69</v>
      </c>
      <c r="G1410">
        <v>0</v>
      </c>
      <c r="H1410">
        <v>0</v>
      </c>
      <c r="I1410">
        <v>1</v>
      </c>
      <c r="J1410">
        <v>8.64</v>
      </c>
      <c r="K1410">
        <v>1042.75</v>
      </c>
      <c r="L1410">
        <v>65</v>
      </c>
      <c r="M1410">
        <v>6.6479161339810782</v>
      </c>
      <c r="N1410">
        <v>20650</v>
      </c>
      <c r="O1410">
        <v>20650</v>
      </c>
      <c r="P1410">
        <v>200</v>
      </c>
      <c r="Q1410">
        <v>1036.7</v>
      </c>
      <c r="R1410">
        <v>250</v>
      </c>
      <c r="S1410">
        <v>1048.55</v>
      </c>
      <c r="T1410">
        <v>16496</v>
      </c>
      <c r="U1410" t="s">
        <v>216</v>
      </c>
      <c r="V1410" s="5">
        <v>0.61111111111111105</v>
      </c>
    </row>
    <row r="1411" spans="1:22" x14ac:dyDescent="0.3">
      <c r="A1411">
        <v>33</v>
      </c>
      <c r="B1411">
        <v>15500</v>
      </c>
      <c r="C1411" s="3">
        <v>44434</v>
      </c>
      <c r="D1411" t="s">
        <v>215</v>
      </c>
      <c r="E1411" t="s">
        <v>65</v>
      </c>
      <c r="F1411">
        <v>4985</v>
      </c>
      <c r="G1411">
        <v>-617</v>
      </c>
      <c r="H1411">
        <v>-11.013923598714745</v>
      </c>
      <c r="I1411">
        <v>1382</v>
      </c>
      <c r="J1411">
        <v>8.64</v>
      </c>
      <c r="K1411">
        <v>990.15</v>
      </c>
      <c r="L1411">
        <v>45.699999999999932</v>
      </c>
      <c r="M1411">
        <v>4.838795065911369</v>
      </c>
      <c r="N1411">
        <v>42350</v>
      </c>
      <c r="O1411">
        <v>27700</v>
      </c>
      <c r="P1411">
        <v>50</v>
      </c>
      <c r="Q1411">
        <v>1003.1</v>
      </c>
      <c r="R1411">
        <v>50</v>
      </c>
      <c r="S1411">
        <v>1006.85</v>
      </c>
      <c r="T1411">
        <v>16496</v>
      </c>
      <c r="U1411" t="s">
        <v>216</v>
      </c>
      <c r="V1411" s="5">
        <v>0.61111111111111105</v>
      </c>
    </row>
    <row r="1412" spans="1:22" x14ac:dyDescent="0.3">
      <c r="A1412">
        <v>34</v>
      </c>
      <c r="B1412">
        <v>15550</v>
      </c>
      <c r="C1412" s="3">
        <v>44434</v>
      </c>
      <c r="D1412" t="s">
        <v>215</v>
      </c>
      <c r="E1412" t="s">
        <v>66</v>
      </c>
      <c r="F1412">
        <v>193</v>
      </c>
      <c r="G1412">
        <v>0</v>
      </c>
      <c r="H1412">
        <v>0</v>
      </c>
      <c r="I1412">
        <v>79</v>
      </c>
      <c r="J1412">
        <v>8.64</v>
      </c>
      <c r="K1412">
        <v>966</v>
      </c>
      <c r="L1412">
        <v>89.549999999999955</v>
      </c>
      <c r="M1412">
        <v>10.217354098921781</v>
      </c>
      <c r="N1412">
        <v>63600</v>
      </c>
      <c r="O1412">
        <v>27600</v>
      </c>
      <c r="P1412">
        <v>50</v>
      </c>
      <c r="Q1412">
        <v>940.95</v>
      </c>
      <c r="R1412">
        <v>200</v>
      </c>
      <c r="S1412">
        <v>944.85</v>
      </c>
      <c r="T1412">
        <v>16515.25</v>
      </c>
      <c r="U1412" t="s">
        <v>216</v>
      </c>
      <c r="V1412" s="5">
        <v>0.61111111111111105</v>
      </c>
    </row>
    <row r="1413" spans="1:22" x14ac:dyDescent="0.3">
      <c r="A1413">
        <v>35</v>
      </c>
      <c r="B1413">
        <v>15600</v>
      </c>
      <c r="C1413" s="3">
        <v>44434</v>
      </c>
      <c r="D1413" t="s">
        <v>215</v>
      </c>
      <c r="E1413" t="s">
        <v>67</v>
      </c>
      <c r="F1413">
        <v>2155</v>
      </c>
      <c r="G1413">
        <v>-86</v>
      </c>
      <c r="H1413">
        <v>-3.8375725122713074</v>
      </c>
      <c r="I1413">
        <v>252</v>
      </c>
      <c r="J1413">
        <v>8.64</v>
      </c>
      <c r="K1413">
        <v>900.45</v>
      </c>
      <c r="L1413">
        <v>59</v>
      </c>
      <c r="M1413">
        <v>7.0117059837185804</v>
      </c>
      <c r="N1413">
        <v>52650</v>
      </c>
      <c r="O1413">
        <v>21000</v>
      </c>
      <c r="P1413">
        <v>50</v>
      </c>
      <c r="Q1413">
        <v>901.8</v>
      </c>
      <c r="R1413">
        <v>50</v>
      </c>
      <c r="S1413">
        <v>908.45</v>
      </c>
      <c r="T1413">
        <v>16496</v>
      </c>
      <c r="U1413" t="s">
        <v>216</v>
      </c>
      <c r="V1413" s="5">
        <v>0.61111111111111105</v>
      </c>
    </row>
    <row r="1414" spans="1:22" x14ac:dyDescent="0.3">
      <c r="A1414">
        <v>36</v>
      </c>
      <c r="B1414">
        <v>15650</v>
      </c>
      <c r="C1414" s="3">
        <v>44434</v>
      </c>
      <c r="D1414" t="s">
        <v>215</v>
      </c>
      <c r="E1414" t="s">
        <v>68</v>
      </c>
      <c r="F1414">
        <v>222</v>
      </c>
      <c r="G1414">
        <v>-2</v>
      </c>
      <c r="H1414">
        <v>-0.8928571428571429</v>
      </c>
      <c r="I1414">
        <v>54</v>
      </c>
      <c r="J1414">
        <v>8.64</v>
      </c>
      <c r="K1414">
        <v>873.05</v>
      </c>
      <c r="L1414">
        <v>98.949999999999932</v>
      </c>
      <c r="M1414">
        <v>12.782586229169349</v>
      </c>
      <c r="N1414">
        <v>57700</v>
      </c>
      <c r="O1414">
        <v>21250</v>
      </c>
      <c r="P1414">
        <v>200</v>
      </c>
      <c r="Q1414">
        <v>840.55</v>
      </c>
      <c r="R1414">
        <v>50</v>
      </c>
      <c r="S1414">
        <v>849.3</v>
      </c>
      <c r="T1414">
        <v>16496</v>
      </c>
      <c r="U1414" t="s">
        <v>216</v>
      </c>
      <c r="V1414" s="5">
        <v>0.61111111111111105</v>
      </c>
    </row>
    <row r="1415" spans="1:22" x14ac:dyDescent="0.3">
      <c r="A1415">
        <v>37</v>
      </c>
      <c r="B1415">
        <v>15700</v>
      </c>
      <c r="C1415" s="3">
        <v>44434</v>
      </c>
      <c r="D1415" t="s">
        <v>215</v>
      </c>
      <c r="E1415" t="s">
        <v>69</v>
      </c>
      <c r="F1415">
        <v>3957</v>
      </c>
      <c r="G1415">
        <v>-149</v>
      </c>
      <c r="H1415">
        <v>-3.6288358499756455</v>
      </c>
      <c r="I1415">
        <v>438</v>
      </c>
      <c r="J1415">
        <v>8.64</v>
      </c>
      <c r="K1415">
        <v>800</v>
      </c>
      <c r="L1415">
        <v>55.5</v>
      </c>
      <c r="M1415">
        <v>7.4546675621222303</v>
      </c>
      <c r="N1415">
        <v>75650</v>
      </c>
      <c r="O1415">
        <v>21750</v>
      </c>
      <c r="P1415">
        <v>50</v>
      </c>
      <c r="Q1415">
        <v>792.2</v>
      </c>
      <c r="R1415">
        <v>50</v>
      </c>
      <c r="S1415">
        <v>796.05</v>
      </c>
      <c r="T1415">
        <v>16496</v>
      </c>
      <c r="U1415" t="s">
        <v>216</v>
      </c>
      <c r="V1415" s="5">
        <v>0.61111111111111105</v>
      </c>
    </row>
    <row r="1416" spans="1:22" x14ac:dyDescent="0.3">
      <c r="A1416">
        <v>38</v>
      </c>
      <c r="B1416">
        <v>15750</v>
      </c>
      <c r="C1416" s="3">
        <v>44434</v>
      </c>
      <c r="D1416" t="s">
        <v>215</v>
      </c>
      <c r="E1416" t="s">
        <v>70</v>
      </c>
      <c r="F1416">
        <v>756</v>
      </c>
      <c r="G1416">
        <v>-68</v>
      </c>
      <c r="H1416">
        <v>-8.2524271844660202</v>
      </c>
      <c r="I1416">
        <v>165</v>
      </c>
      <c r="J1416">
        <v>8.64</v>
      </c>
      <c r="K1416">
        <v>743.9</v>
      </c>
      <c r="L1416">
        <v>47.399999999999977</v>
      </c>
      <c r="M1416">
        <v>6.8054558506819784</v>
      </c>
      <c r="N1416">
        <v>54800</v>
      </c>
      <c r="O1416">
        <v>22950</v>
      </c>
      <c r="P1416">
        <v>250</v>
      </c>
      <c r="Q1416">
        <v>740.95</v>
      </c>
      <c r="R1416">
        <v>50</v>
      </c>
      <c r="S1416">
        <v>748.15</v>
      </c>
      <c r="T1416">
        <v>16496</v>
      </c>
      <c r="U1416" t="s">
        <v>216</v>
      </c>
      <c r="V1416" s="5">
        <v>0.61111111111111105</v>
      </c>
    </row>
    <row r="1417" spans="1:22" x14ac:dyDescent="0.3">
      <c r="A1417">
        <v>39</v>
      </c>
      <c r="B1417">
        <v>15800</v>
      </c>
      <c r="C1417" s="3">
        <v>44434</v>
      </c>
      <c r="D1417" t="s">
        <v>215</v>
      </c>
      <c r="E1417" t="s">
        <v>71</v>
      </c>
      <c r="F1417">
        <v>19424</v>
      </c>
      <c r="G1417">
        <v>-741</v>
      </c>
      <c r="H1417">
        <v>-3.6746838581700967</v>
      </c>
      <c r="I1417">
        <v>1751</v>
      </c>
      <c r="J1417">
        <v>8.64</v>
      </c>
      <c r="K1417">
        <v>693.45</v>
      </c>
      <c r="L1417">
        <v>46.300000000000068</v>
      </c>
      <c r="M1417">
        <v>7.15444641891371</v>
      </c>
      <c r="N1417">
        <v>65600</v>
      </c>
      <c r="O1417">
        <v>28400</v>
      </c>
      <c r="P1417">
        <v>50</v>
      </c>
      <c r="Q1417">
        <v>694</v>
      </c>
      <c r="R1417">
        <v>50</v>
      </c>
      <c r="S1417">
        <v>695.55</v>
      </c>
      <c r="T1417">
        <v>16515.25</v>
      </c>
      <c r="U1417" t="s">
        <v>216</v>
      </c>
      <c r="V1417" s="5">
        <v>0.61111111111111105</v>
      </c>
    </row>
    <row r="1418" spans="1:22" x14ac:dyDescent="0.3">
      <c r="A1418">
        <v>40</v>
      </c>
      <c r="B1418">
        <v>15850</v>
      </c>
      <c r="C1418" s="3">
        <v>44434</v>
      </c>
      <c r="D1418" t="s">
        <v>215</v>
      </c>
      <c r="E1418" t="s">
        <v>72</v>
      </c>
      <c r="F1418">
        <v>1077</v>
      </c>
      <c r="G1418">
        <v>-143</v>
      </c>
      <c r="H1418">
        <v>-11.721311475409836</v>
      </c>
      <c r="I1418">
        <v>287</v>
      </c>
      <c r="J1418">
        <v>8.64</v>
      </c>
      <c r="K1418">
        <v>650</v>
      </c>
      <c r="L1418">
        <v>43.299999999999955</v>
      </c>
      <c r="M1418">
        <v>7.1369704961265779</v>
      </c>
      <c r="N1418">
        <v>62500</v>
      </c>
      <c r="O1418">
        <v>23800</v>
      </c>
      <c r="P1418">
        <v>50</v>
      </c>
      <c r="Q1418">
        <v>644.20000000000005</v>
      </c>
      <c r="R1418">
        <v>100</v>
      </c>
      <c r="S1418">
        <v>648.6</v>
      </c>
      <c r="T1418">
        <v>16496</v>
      </c>
      <c r="U1418" t="s">
        <v>216</v>
      </c>
      <c r="V1418" s="5">
        <v>0.61111111111111105</v>
      </c>
    </row>
    <row r="1419" spans="1:22" x14ac:dyDescent="0.3">
      <c r="A1419">
        <v>41</v>
      </c>
      <c r="B1419">
        <v>15900</v>
      </c>
      <c r="C1419" s="3">
        <v>44434</v>
      </c>
      <c r="D1419" t="s">
        <v>215</v>
      </c>
      <c r="E1419" t="s">
        <v>73</v>
      </c>
      <c r="F1419">
        <v>8262</v>
      </c>
      <c r="G1419">
        <v>-38</v>
      </c>
      <c r="H1419">
        <v>-0.45783132530120479</v>
      </c>
      <c r="I1419">
        <v>903</v>
      </c>
      <c r="J1419">
        <v>8.64</v>
      </c>
      <c r="K1419">
        <v>606.9</v>
      </c>
      <c r="L1419">
        <v>56.799999999999955</v>
      </c>
      <c r="M1419">
        <v>10.325395382657691</v>
      </c>
      <c r="N1419">
        <v>69700</v>
      </c>
      <c r="O1419">
        <v>30850</v>
      </c>
      <c r="P1419">
        <v>50</v>
      </c>
      <c r="Q1419">
        <v>604.6</v>
      </c>
      <c r="R1419">
        <v>450</v>
      </c>
      <c r="S1419">
        <v>608.15</v>
      </c>
      <c r="T1419">
        <v>16496</v>
      </c>
      <c r="U1419" t="s">
        <v>216</v>
      </c>
      <c r="V1419" s="5">
        <v>0.61111111111111105</v>
      </c>
    </row>
    <row r="1420" spans="1:22" x14ac:dyDescent="0.3">
      <c r="A1420">
        <v>42</v>
      </c>
      <c r="B1420">
        <v>15950</v>
      </c>
      <c r="C1420" s="3">
        <v>44434</v>
      </c>
      <c r="D1420" t="s">
        <v>215</v>
      </c>
      <c r="E1420" t="s">
        <v>74</v>
      </c>
      <c r="F1420">
        <v>534</v>
      </c>
      <c r="G1420">
        <v>-36</v>
      </c>
      <c r="H1420">
        <v>-6.3157894736842106</v>
      </c>
      <c r="I1420">
        <v>117</v>
      </c>
      <c r="J1420">
        <v>8.64</v>
      </c>
      <c r="K1420">
        <v>575.65</v>
      </c>
      <c r="L1420">
        <v>76.5</v>
      </c>
      <c r="M1420">
        <v>15.326054292296906</v>
      </c>
      <c r="N1420">
        <v>59750</v>
      </c>
      <c r="O1420">
        <v>29600</v>
      </c>
      <c r="P1420">
        <v>50</v>
      </c>
      <c r="Q1420">
        <v>545.45000000000005</v>
      </c>
      <c r="R1420">
        <v>200</v>
      </c>
      <c r="S1420">
        <v>547.4</v>
      </c>
      <c r="T1420">
        <v>16496</v>
      </c>
      <c r="U1420" t="s">
        <v>216</v>
      </c>
      <c r="V1420" s="5">
        <v>0.61111111111111105</v>
      </c>
    </row>
    <row r="1421" spans="1:22" x14ac:dyDescent="0.3">
      <c r="A1421">
        <v>43</v>
      </c>
      <c r="B1421">
        <v>16000</v>
      </c>
      <c r="C1421" s="3">
        <v>44434</v>
      </c>
      <c r="D1421" t="s">
        <v>215</v>
      </c>
      <c r="E1421" t="s">
        <v>75</v>
      </c>
      <c r="F1421">
        <v>21121</v>
      </c>
      <c r="G1421">
        <v>576</v>
      </c>
      <c r="H1421">
        <v>2.8036018495984423</v>
      </c>
      <c r="I1421">
        <v>10650</v>
      </c>
      <c r="J1421">
        <v>8.64</v>
      </c>
      <c r="K1421">
        <v>497</v>
      </c>
      <c r="L1421">
        <v>56</v>
      </c>
      <c r="M1421">
        <v>12.698412698412698</v>
      </c>
      <c r="N1421">
        <v>105050</v>
      </c>
      <c r="O1421">
        <v>61900</v>
      </c>
      <c r="P1421">
        <v>50</v>
      </c>
      <c r="Q1421">
        <v>496.25</v>
      </c>
      <c r="R1421">
        <v>250</v>
      </c>
      <c r="S1421">
        <v>496.9</v>
      </c>
      <c r="T1421">
        <v>16515.25</v>
      </c>
      <c r="U1421" t="s">
        <v>216</v>
      </c>
      <c r="V1421" s="5">
        <v>0.61111111111111105</v>
      </c>
    </row>
    <row r="1422" spans="1:22" x14ac:dyDescent="0.3">
      <c r="A1422">
        <v>44</v>
      </c>
      <c r="B1422">
        <v>16050</v>
      </c>
      <c r="C1422" s="3">
        <v>44434</v>
      </c>
      <c r="D1422" t="s">
        <v>215</v>
      </c>
      <c r="E1422" t="s">
        <v>76</v>
      </c>
      <c r="F1422">
        <v>639</v>
      </c>
      <c r="G1422">
        <v>-58</v>
      </c>
      <c r="H1422">
        <v>-8.3213773314203738</v>
      </c>
      <c r="I1422">
        <v>174</v>
      </c>
      <c r="J1422">
        <v>8.64</v>
      </c>
      <c r="K1422">
        <v>466.25</v>
      </c>
      <c r="L1422">
        <v>67.25</v>
      </c>
      <c r="M1422">
        <v>16.854636591478698</v>
      </c>
      <c r="N1422">
        <v>78600</v>
      </c>
      <c r="O1422">
        <v>37600</v>
      </c>
      <c r="P1422">
        <v>700</v>
      </c>
      <c r="Q1422">
        <v>446.05</v>
      </c>
      <c r="R1422">
        <v>50</v>
      </c>
      <c r="S1422">
        <v>449.7</v>
      </c>
      <c r="T1422">
        <v>16496</v>
      </c>
      <c r="U1422" t="s">
        <v>216</v>
      </c>
      <c r="V1422" s="5">
        <v>0.61111111111111105</v>
      </c>
    </row>
    <row r="1423" spans="1:22" x14ac:dyDescent="0.3">
      <c r="A1423">
        <v>45</v>
      </c>
      <c r="B1423">
        <v>16100</v>
      </c>
      <c r="C1423" s="3">
        <v>44434</v>
      </c>
      <c r="D1423" t="s">
        <v>215</v>
      </c>
      <c r="E1423" t="s">
        <v>77</v>
      </c>
      <c r="F1423">
        <v>7259</v>
      </c>
      <c r="G1423">
        <v>-311</v>
      </c>
      <c r="H1423">
        <v>-4.1083223249669745</v>
      </c>
      <c r="I1423">
        <v>3807</v>
      </c>
      <c r="J1423">
        <v>8.64</v>
      </c>
      <c r="K1423">
        <v>399.25</v>
      </c>
      <c r="L1423">
        <v>43.600000000000023</v>
      </c>
      <c r="M1423">
        <v>12.259243638408556</v>
      </c>
      <c r="N1423">
        <v>93600</v>
      </c>
      <c r="O1423">
        <v>70650</v>
      </c>
      <c r="P1423">
        <v>50</v>
      </c>
      <c r="Q1423">
        <v>399.15</v>
      </c>
      <c r="R1423">
        <v>50</v>
      </c>
      <c r="S1423">
        <v>400.55</v>
      </c>
      <c r="T1423">
        <v>16515.25</v>
      </c>
      <c r="U1423" t="s">
        <v>216</v>
      </c>
      <c r="V1423" s="5">
        <v>0.61111111111111105</v>
      </c>
    </row>
    <row r="1424" spans="1:22" x14ac:dyDescent="0.3">
      <c r="A1424">
        <v>46</v>
      </c>
      <c r="B1424">
        <v>16150</v>
      </c>
      <c r="C1424" s="3">
        <v>44434</v>
      </c>
      <c r="D1424" t="s">
        <v>215</v>
      </c>
      <c r="E1424" t="s">
        <v>78</v>
      </c>
      <c r="F1424">
        <v>865</v>
      </c>
      <c r="G1424">
        <v>-55</v>
      </c>
      <c r="H1424">
        <v>-5.9782608695652177</v>
      </c>
      <c r="I1424">
        <v>705</v>
      </c>
      <c r="J1424">
        <v>8.64</v>
      </c>
      <c r="K1424">
        <v>356.15</v>
      </c>
      <c r="L1424">
        <v>42.349999999999966</v>
      </c>
      <c r="M1424">
        <v>13.495857233906936</v>
      </c>
      <c r="N1424">
        <v>93700</v>
      </c>
      <c r="O1424">
        <v>44750</v>
      </c>
      <c r="P1424">
        <v>50</v>
      </c>
      <c r="Q1424">
        <v>351.85</v>
      </c>
      <c r="R1424">
        <v>50</v>
      </c>
      <c r="S1424">
        <v>352.8</v>
      </c>
      <c r="T1424">
        <v>16496</v>
      </c>
      <c r="U1424" t="s">
        <v>216</v>
      </c>
      <c r="V1424" s="5">
        <v>0.61111111111111105</v>
      </c>
    </row>
    <row r="1425" spans="1:22" x14ac:dyDescent="0.3">
      <c r="A1425">
        <v>47</v>
      </c>
      <c r="B1425">
        <v>16200</v>
      </c>
      <c r="C1425" s="3">
        <v>44434</v>
      </c>
      <c r="D1425" t="s">
        <v>215</v>
      </c>
      <c r="E1425" t="s">
        <v>79</v>
      </c>
      <c r="F1425">
        <v>11348</v>
      </c>
      <c r="G1425">
        <v>-1384</v>
      </c>
      <c r="H1425">
        <v>-10.870248193528118</v>
      </c>
      <c r="I1425">
        <v>18122</v>
      </c>
      <c r="J1425">
        <v>8.64</v>
      </c>
      <c r="K1425">
        <v>305.95</v>
      </c>
      <c r="L1425">
        <v>36.449999999999989</v>
      </c>
      <c r="M1425">
        <v>13.525046382189235</v>
      </c>
      <c r="N1425">
        <v>110450</v>
      </c>
      <c r="O1425">
        <v>70850</v>
      </c>
      <c r="P1425">
        <v>400</v>
      </c>
      <c r="Q1425">
        <v>304.85000000000002</v>
      </c>
      <c r="R1425">
        <v>50</v>
      </c>
      <c r="S1425">
        <v>305.8</v>
      </c>
      <c r="T1425">
        <v>16496</v>
      </c>
      <c r="U1425" t="s">
        <v>216</v>
      </c>
      <c r="V1425" s="5">
        <v>0.61111111111111105</v>
      </c>
    </row>
    <row r="1426" spans="1:22" x14ac:dyDescent="0.3">
      <c r="A1426">
        <v>48</v>
      </c>
      <c r="B1426">
        <v>16250</v>
      </c>
      <c r="C1426" s="3">
        <v>44434</v>
      </c>
      <c r="D1426" t="s">
        <v>215</v>
      </c>
      <c r="E1426" t="s">
        <v>80</v>
      </c>
      <c r="F1426">
        <v>2843</v>
      </c>
      <c r="G1426">
        <v>-236</v>
      </c>
      <c r="H1426">
        <v>-7.6648262422864564</v>
      </c>
      <c r="I1426">
        <v>3707</v>
      </c>
      <c r="J1426">
        <v>8.64</v>
      </c>
      <c r="K1426">
        <v>262.14999999999998</v>
      </c>
      <c r="L1426">
        <v>31.199999999999989</v>
      </c>
      <c r="M1426">
        <v>13.509417622862088</v>
      </c>
      <c r="N1426">
        <v>81700</v>
      </c>
      <c r="O1426">
        <v>53900</v>
      </c>
      <c r="P1426">
        <v>50</v>
      </c>
      <c r="Q1426">
        <v>259</v>
      </c>
      <c r="R1426">
        <v>100</v>
      </c>
      <c r="S1426">
        <v>259.75</v>
      </c>
      <c r="T1426">
        <v>16496</v>
      </c>
      <c r="U1426" t="s">
        <v>216</v>
      </c>
      <c r="V1426" s="5">
        <v>0.61111111111111105</v>
      </c>
    </row>
    <row r="1427" spans="1:22" x14ac:dyDescent="0.3">
      <c r="A1427">
        <v>49</v>
      </c>
      <c r="B1427">
        <v>16300</v>
      </c>
      <c r="C1427" s="3">
        <v>44434</v>
      </c>
      <c r="D1427" t="s">
        <v>215</v>
      </c>
      <c r="E1427" t="s">
        <v>81</v>
      </c>
      <c r="F1427">
        <v>19133</v>
      </c>
      <c r="G1427">
        <v>-1458</v>
      </c>
      <c r="H1427">
        <v>-7.0807634403380115</v>
      </c>
      <c r="I1427">
        <v>87569</v>
      </c>
      <c r="J1427">
        <v>8.64</v>
      </c>
      <c r="K1427">
        <v>216</v>
      </c>
      <c r="L1427">
        <v>25.400000000000006</v>
      </c>
      <c r="M1427">
        <v>13.326337880377759</v>
      </c>
      <c r="N1427">
        <v>152150</v>
      </c>
      <c r="O1427">
        <v>92100</v>
      </c>
      <c r="P1427">
        <v>50</v>
      </c>
      <c r="Q1427">
        <v>215.8</v>
      </c>
      <c r="R1427">
        <v>200</v>
      </c>
      <c r="S1427">
        <v>216.35</v>
      </c>
      <c r="T1427">
        <v>16496</v>
      </c>
      <c r="U1427" t="s">
        <v>216</v>
      </c>
      <c r="V1427" s="5">
        <v>0.61111111111111105</v>
      </c>
    </row>
    <row r="1428" spans="1:22" x14ac:dyDescent="0.3">
      <c r="A1428">
        <v>50</v>
      </c>
      <c r="B1428">
        <v>16350</v>
      </c>
      <c r="C1428" s="3">
        <v>44434</v>
      </c>
      <c r="D1428" t="s">
        <v>215</v>
      </c>
      <c r="E1428" t="s">
        <v>82</v>
      </c>
      <c r="F1428">
        <v>4457</v>
      </c>
      <c r="G1428">
        <v>-248</v>
      </c>
      <c r="H1428">
        <v>-5.2709883103081827</v>
      </c>
      <c r="I1428">
        <v>48033</v>
      </c>
      <c r="J1428">
        <v>10.18</v>
      </c>
      <c r="K1428">
        <v>174</v>
      </c>
      <c r="L1428">
        <v>22.550000000000011</v>
      </c>
      <c r="M1428">
        <v>14.889402443050519</v>
      </c>
      <c r="N1428">
        <v>161300</v>
      </c>
      <c r="O1428">
        <v>84200</v>
      </c>
      <c r="P1428">
        <v>50</v>
      </c>
      <c r="Q1428">
        <v>173.65</v>
      </c>
      <c r="R1428">
        <v>50</v>
      </c>
      <c r="S1428">
        <v>174.05</v>
      </c>
      <c r="T1428">
        <v>16496</v>
      </c>
      <c r="U1428" t="s">
        <v>216</v>
      </c>
      <c r="V1428" s="5">
        <v>0.61111111111111105</v>
      </c>
    </row>
    <row r="1429" spans="1:22" x14ac:dyDescent="0.3">
      <c r="A1429">
        <v>51</v>
      </c>
      <c r="B1429">
        <v>16400</v>
      </c>
      <c r="C1429" s="3">
        <v>44434</v>
      </c>
      <c r="D1429" t="s">
        <v>215</v>
      </c>
      <c r="E1429" t="s">
        <v>83</v>
      </c>
      <c r="F1429">
        <v>41096</v>
      </c>
      <c r="G1429">
        <v>-14836</v>
      </c>
      <c r="H1429">
        <v>-26.525066151755702</v>
      </c>
      <c r="I1429">
        <v>508848</v>
      </c>
      <c r="J1429">
        <v>10.47</v>
      </c>
      <c r="K1429">
        <v>135.80000000000001</v>
      </c>
      <c r="L1429">
        <v>14.700000000000017</v>
      </c>
      <c r="M1429">
        <v>12.138728323699437</v>
      </c>
      <c r="N1429">
        <v>242800</v>
      </c>
      <c r="O1429">
        <v>257700</v>
      </c>
      <c r="P1429">
        <v>100</v>
      </c>
      <c r="Q1429">
        <v>135.6</v>
      </c>
      <c r="R1429">
        <v>100</v>
      </c>
      <c r="S1429">
        <v>136</v>
      </c>
      <c r="T1429">
        <v>16515.25</v>
      </c>
      <c r="U1429" t="s">
        <v>216</v>
      </c>
      <c r="V1429" s="5">
        <v>0.61111111111111105</v>
      </c>
    </row>
    <row r="1430" spans="1:22" x14ac:dyDescent="0.3">
      <c r="A1430">
        <v>52</v>
      </c>
      <c r="B1430">
        <v>16450</v>
      </c>
      <c r="C1430" s="3">
        <v>44434</v>
      </c>
      <c r="D1430" t="s">
        <v>215</v>
      </c>
      <c r="E1430" t="s">
        <v>84</v>
      </c>
      <c r="F1430">
        <v>20622</v>
      </c>
      <c r="G1430">
        <v>-1553</v>
      </c>
      <c r="H1430">
        <v>-7.0033821871476887</v>
      </c>
      <c r="I1430">
        <v>456813</v>
      </c>
      <c r="J1430">
        <v>10.71</v>
      </c>
      <c r="K1430">
        <v>109.05</v>
      </c>
      <c r="L1430">
        <v>15.149999999999991</v>
      </c>
      <c r="M1430">
        <v>16.134185303514368</v>
      </c>
      <c r="N1430">
        <v>389150</v>
      </c>
      <c r="O1430">
        <v>299900</v>
      </c>
      <c r="P1430">
        <v>50</v>
      </c>
      <c r="Q1430">
        <v>109</v>
      </c>
      <c r="R1430">
        <v>50</v>
      </c>
      <c r="S1430">
        <v>109.3</v>
      </c>
      <c r="T1430">
        <v>16496</v>
      </c>
      <c r="U1430" t="s">
        <v>216</v>
      </c>
      <c r="V1430" s="5">
        <v>0.61111111111111105</v>
      </c>
    </row>
    <row r="1431" spans="1:22" x14ac:dyDescent="0.3">
      <c r="A1431">
        <v>53</v>
      </c>
      <c r="B1431">
        <v>16500</v>
      </c>
      <c r="C1431" s="3">
        <v>44434</v>
      </c>
      <c r="D1431" t="s">
        <v>215</v>
      </c>
      <c r="E1431" t="s">
        <v>85</v>
      </c>
      <c r="F1431">
        <v>125872</v>
      </c>
      <c r="G1431">
        <v>26322</v>
      </c>
      <c r="H1431">
        <v>26.440984429934705</v>
      </c>
      <c r="I1431">
        <v>1626503</v>
      </c>
      <c r="J1431">
        <v>10.89</v>
      </c>
      <c r="K1431">
        <v>79.150000000000006</v>
      </c>
      <c r="L1431">
        <v>8.4500000000000028</v>
      </c>
      <c r="M1431">
        <v>11.951909476661955</v>
      </c>
      <c r="N1431">
        <v>692200</v>
      </c>
      <c r="O1431">
        <v>1158500</v>
      </c>
      <c r="P1431">
        <v>600</v>
      </c>
      <c r="Q1431">
        <v>78.900000000000006</v>
      </c>
      <c r="R1431">
        <v>150</v>
      </c>
      <c r="S1431">
        <v>79.150000000000006</v>
      </c>
      <c r="T1431">
        <v>16496</v>
      </c>
      <c r="U1431" t="s">
        <v>216</v>
      </c>
      <c r="V1431" s="5">
        <v>0.61111111111111105</v>
      </c>
    </row>
    <row r="1432" spans="1:22" x14ac:dyDescent="0.3">
      <c r="A1432">
        <v>54</v>
      </c>
      <c r="B1432">
        <v>16550</v>
      </c>
      <c r="C1432" s="3">
        <v>44434</v>
      </c>
      <c r="D1432" t="s">
        <v>215</v>
      </c>
      <c r="E1432" t="s">
        <v>86</v>
      </c>
      <c r="F1432">
        <v>48968</v>
      </c>
      <c r="G1432">
        <v>19208</v>
      </c>
      <c r="H1432">
        <v>64.543010752688176</v>
      </c>
      <c r="I1432">
        <v>783818</v>
      </c>
      <c r="J1432">
        <v>11.12</v>
      </c>
      <c r="K1432">
        <v>51</v>
      </c>
      <c r="L1432">
        <v>-0.70000000000000284</v>
      </c>
      <c r="M1432">
        <v>-1.3539651837524231</v>
      </c>
      <c r="N1432">
        <v>381050</v>
      </c>
      <c r="O1432">
        <v>771200</v>
      </c>
      <c r="P1432">
        <v>100</v>
      </c>
      <c r="Q1432">
        <v>50.85</v>
      </c>
      <c r="R1432">
        <v>50</v>
      </c>
      <c r="S1432">
        <v>50.95</v>
      </c>
      <c r="T1432">
        <v>16496</v>
      </c>
      <c r="U1432" t="s">
        <v>216</v>
      </c>
      <c r="V1432" s="5">
        <v>0.61111111111111105</v>
      </c>
    </row>
    <row r="1433" spans="1:22" x14ac:dyDescent="0.3">
      <c r="A1433">
        <v>55</v>
      </c>
      <c r="B1433">
        <v>16600</v>
      </c>
      <c r="C1433" s="3">
        <v>44434</v>
      </c>
      <c r="D1433" t="s">
        <v>215</v>
      </c>
      <c r="E1433" t="s">
        <v>87</v>
      </c>
      <c r="F1433">
        <v>118722</v>
      </c>
      <c r="G1433">
        <v>30622</v>
      </c>
      <c r="H1433">
        <v>34.758229284903521</v>
      </c>
      <c r="I1433">
        <v>1364622</v>
      </c>
      <c r="J1433">
        <v>11.29</v>
      </c>
      <c r="K1433">
        <v>33.75</v>
      </c>
      <c r="L1433">
        <v>-2.5</v>
      </c>
      <c r="M1433">
        <v>-6.8965517241379306</v>
      </c>
      <c r="N1433">
        <v>543800</v>
      </c>
      <c r="O1433">
        <v>1527600</v>
      </c>
      <c r="P1433">
        <v>200</v>
      </c>
      <c r="Q1433">
        <v>33.75</v>
      </c>
      <c r="R1433">
        <v>350</v>
      </c>
      <c r="S1433">
        <v>33.9</v>
      </c>
      <c r="T1433">
        <v>16496</v>
      </c>
      <c r="U1433" t="s">
        <v>216</v>
      </c>
      <c r="V1433" s="5">
        <v>0.61111111111111105</v>
      </c>
    </row>
    <row r="1434" spans="1:22" x14ac:dyDescent="0.3">
      <c r="A1434">
        <v>56</v>
      </c>
      <c r="B1434">
        <v>16650</v>
      </c>
      <c r="C1434" s="3">
        <v>44434</v>
      </c>
      <c r="D1434" t="s">
        <v>215</v>
      </c>
      <c r="E1434" t="s">
        <v>88</v>
      </c>
      <c r="F1434">
        <v>41585</v>
      </c>
      <c r="G1434">
        <v>13306</v>
      </c>
      <c r="H1434">
        <v>47.05258318893879</v>
      </c>
      <c r="I1434">
        <v>491011</v>
      </c>
      <c r="J1434">
        <v>11.42</v>
      </c>
      <c r="K1434">
        <v>21.65</v>
      </c>
      <c r="L1434">
        <v>-3.3000000000000007</v>
      </c>
      <c r="M1434">
        <v>-13.226452905811625</v>
      </c>
      <c r="N1434">
        <v>278800</v>
      </c>
      <c r="O1434">
        <v>552700</v>
      </c>
      <c r="P1434">
        <v>1500</v>
      </c>
      <c r="Q1434">
        <v>21.6</v>
      </c>
      <c r="R1434">
        <v>750</v>
      </c>
      <c r="S1434">
        <v>21.7</v>
      </c>
      <c r="T1434">
        <v>16496</v>
      </c>
      <c r="U1434" t="s">
        <v>216</v>
      </c>
      <c r="V1434" s="5">
        <v>0.61111111111111105</v>
      </c>
    </row>
    <row r="1435" spans="1:22" x14ac:dyDescent="0.3">
      <c r="A1435">
        <v>57</v>
      </c>
      <c r="B1435">
        <v>16700</v>
      </c>
      <c r="C1435" s="3">
        <v>44434</v>
      </c>
      <c r="D1435" t="s">
        <v>215</v>
      </c>
      <c r="E1435" t="s">
        <v>89</v>
      </c>
      <c r="F1435">
        <v>100981</v>
      </c>
      <c r="G1435">
        <v>18769</v>
      </c>
      <c r="H1435">
        <v>22.830000486546975</v>
      </c>
      <c r="I1435">
        <v>848721</v>
      </c>
      <c r="J1435">
        <v>11.47</v>
      </c>
      <c r="K1435">
        <v>13.2</v>
      </c>
      <c r="L1435">
        <v>-3.6500000000000021</v>
      </c>
      <c r="M1435">
        <v>-21.661721068249268</v>
      </c>
      <c r="N1435">
        <v>474400</v>
      </c>
      <c r="O1435">
        <v>1304550</v>
      </c>
      <c r="P1435">
        <v>3700</v>
      </c>
      <c r="Q1435">
        <v>13.2</v>
      </c>
      <c r="R1435">
        <v>5000</v>
      </c>
      <c r="S1435">
        <v>13.3</v>
      </c>
      <c r="T1435">
        <v>16515.25</v>
      </c>
      <c r="U1435" t="s">
        <v>216</v>
      </c>
      <c r="V1435" s="5">
        <v>0.61111111111111105</v>
      </c>
    </row>
    <row r="1436" spans="1:22" x14ac:dyDescent="0.3">
      <c r="A1436">
        <v>58</v>
      </c>
      <c r="B1436">
        <v>16750</v>
      </c>
      <c r="C1436" s="3">
        <v>44434</v>
      </c>
      <c r="D1436" t="s">
        <v>215</v>
      </c>
      <c r="E1436" t="s">
        <v>90</v>
      </c>
      <c r="F1436">
        <v>34958</v>
      </c>
      <c r="G1436">
        <v>8952</v>
      </c>
      <c r="H1436">
        <v>34.422825501807274</v>
      </c>
      <c r="I1436">
        <v>365440</v>
      </c>
      <c r="J1436">
        <v>11.65</v>
      </c>
      <c r="K1436">
        <v>8.0500000000000007</v>
      </c>
      <c r="L1436">
        <v>-3.0499999999999989</v>
      </c>
      <c r="M1436">
        <v>-27.477477477477468</v>
      </c>
      <c r="N1436">
        <v>213750</v>
      </c>
      <c r="O1436">
        <v>454400</v>
      </c>
      <c r="P1436">
        <v>2850</v>
      </c>
      <c r="Q1436">
        <v>8</v>
      </c>
      <c r="R1436">
        <v>3500</v>
      </c>
      <c r="S1436">
        <v>8.0500000000000007</v>
      </c>
      <c r="T1436">
        <v>16496</v>
      </c>
      <c r="U1436" t="s">
        <v>216</v>
      </c>
      <c r="V1436" s="5">
        <v>0.61111111111111105</v>
      </c>
    </row>
    <row r="1437" spans="1:22" x14ac:dyDescent="0.3">
      <c r="A1437">
        <v>59</v>
      </c>
      <c r="B1437">
        <v>16800</v>
      </c>
      <c r="C1437" s="3">
        <v>44434</v>
      </c>
      <c r="D1437" t="s">
        <v>215</v>
      </c>
      <c r="E1437" t="s">
        <v>91</v>
      </c>
      <c r="F1437">
        <v>83610</v>
      </c>
      <c r="G1437">
        <v>10232</v>
      </c>
      <c r="H1437">
        <v>13.94423396658399</v>
      </c>
      <c r="I1437">
        <v>547754</v>
      </c>
      <c r="J1437">
        <v>11.97</v>
      </c>
      <c r="K1437">
        <v>5.05</v>
      </c>
      <c r="L1437">
        <v>-2.3500000000000005</v>
      </c>
      <c r="M1437">
        <v>-31.756756756756761</v>
      </c>
      <c r="N1437">
        <v>479100</v>
      </c>
      <c r="O1437">
        <v>665100</v>
      </c>
      <c r="P1437">
        <v>5150</v>
      </c>
      <c r="Q1437">
        <v>5.05</v>
      </c>
      <c r="R1437">
        <v>7600</v>
      </c>
      <c r="S1437">
        <v>5.0999999999999996</v>
      </c>
      <c r="T1437">
        <v>16515.25</v>
      </c>
      <c r="U1437" t="s">
        <v>216</v>
      </c>
      <c r="V1437" s="5">
        <v>0.61111111111111105</v>
      </c>
    </row>
    <row r="1438" spans="1:22" x14ac:dyDescent="0.3">
      <c r="A1438">
        <v>60</v>
      </c>
      <c r="B1438">
        <v>16850</v>
      </c>
      <c r="C1438" s="3">
        <v>44434</v>
      </c>
      <c r="D1438" t="s">
        <v>215</v>
      </c>
      <c r="E1438" t="s">
        <v>92</v>
      </c>
      <c r="F1438">
        <v>24491</v>
      </c>
      <c r="G1438">
        <v>8603</v>
      </c>
      <c r="H1438">
        <v>54.147784491440078</v>
      </c>
      <c r="I1438">
        <v>156848</v>
      </c>
      <c r="J1438">
        <v>12.53</v>
      </c>
      <c r="K1438">
        <v>3.5</v>
      </c>
      <c r="L1438">
        <v>-1.7999999999999998</v>
      </c>
      <c r="M1438">
        <v>-33.962264150943398</v>
      </c>
      <c r="N1438">
        <v>355600</v>
      </c>
      <c r="O1438">
        <v>220750</v>
      </c>
      <c r="P1438">
        <v>5250</v>
      </c>
      <c r="Q1438">
        <v>3.5</v>
      </c>
      <c r="R1438">
        <v>5250</v>
      </c>
      <c r="S1438">
        <v>3.55</v>
      </c>
      <c r="T1438">
        <v>16515.25</v>
      </c>
      <c r="U1438" t="s">
        <v>216</v>
      </c>
      <c r="V1438" s="5">
        <v>0.61111111111111105</v>
      </c>
    </row>
    <row r="1439" spans="1:22" x14ac:dyDescent="0.3">
      <c r="A1439">
        <v>61</v>
      </c>
      <c r="B1439">
        <v>16900</v>
      </c>
      <c r="C1439" s="3">
        <v>44434</v>
      </c>
      <c r="D1439" t="s">
        <v>215</v>
      </c>
      <c r="E1439" t="s">
        <v>93</v>
      </c>
      <c r="F1439">
        <v>62552</v>
      </c>
      <c r="G1439">
        <v>7593</v>
      </c>
      <c r="H1439">
        <v>13.815753561746028</v>
      </c>
      <c r="I1439">
        <v>260791</v>
      </c>
      <c r="J1439">
        <v>13.51</v>
      </c>
      <c r="K1439">
        <v>2.9</v>
      </c>
      <c r="L1439">
        <v>-1.1499999999999999</v>
      </c>
      <c r="M1439">
        <v>-28.39506172839506</v>
      </c>
      <c r="N1439">
        <v>454750</v>
      </c>
      <c r="O1439">
        <v>318750</v>
      </c>
      <c r="P1439">
        <v>14950</v>
      </c>
      <c r="Q1439">
        <v>2.85</v>
      </c>
      <c r="R1439">
        <v>7350</v>
      </c>
      <c r="S1439">
        <v>2.9</v>
      </c>
      <c r="T1439">
        <v>16515.25</v>
      </c>
      <c r="U1439" t="s">
        <v>216</v>
      </c>
      <c r="V1439" s="5">
        <v>0.61111111111111105</v>
      </c>
    </row>
    <row r="1440" spans="1:22" x14ac:dyDescent="0.3">
      <c r="A1440">
        <v>62</v>
      </c>
      <c r="B1440">
        <v>16950</v>
      </c>
      <c r="C1440" s="3">
        <v>44434</v>
      </c>
      <c r="D1440" t="s">
        <v>215</v>
      </c>
      <c r="E1440" t="s">
        <v>94</v>
      </c>
      <c r="F1440">
        <v>13610</v>
      </c>
      <c r="G1440">
        <v>562</v>
      </c>
      <c r="H1440">
        <v>4.3071735131820965</v>
      </c>
      <c r="I1440">
        <v>57695</v>
      </c>
      <c r="J1440">
        <v>14.41</v>
      </c>
      <c r="K1440">
        <v>2.35</v>
      </c>
      <c r="L1440">
        <v>-0.85000000000000009</v>
      </c>
      <c r="M1440">
        <v>-26.5625</v>
      </c>
      <c r="N1440">
        <v>250850</v>
      </c>
      <c r="O1440">
        <v>140450</v>
      </c>
      <c r="P1440">
        <v>1900</v>
      </c>
      <c r="Q1440">
        <v>2.35</v>
      </c>
      <c r="R1440">
        <v>1750</v>
      </c>
      <c r="S1440">
        <v>2.4</v>
      </c>
      <c r="T1440">
        <v>16496</v>
      </c>
      <c r="U1440" t="s">
        <v>216</v>
      </c>
      <c r="V1440" s="5">
        <v>0.61111111111111105</v>
      </c>
    </row>
    <row r="1441" spans="1:22" x14ac:dyDescent="0.3">
      <c r="A1441">
        <v>63</v>
      </c>
      <c r="B1441">
        <v>17000</v>
      </c>
      <c r="C1441" s="3">
        <v>44434</v>
      </c>
      <c r="D1441" t="s">
        <v>215</v>
      </c>
      <c r="E1441" t="s">
        <v>95</v>
      </c>
      <c r="F1441">
        <v>92229</v>
      </c>
      <c r="G1441">
        <v>7038</v>
      </c>
      <c r="H1441">
        <v>8.2614360671901963</v>
      </c>
      <c r="I1441">
        <v>287517</v>
      </c>
      <c r="J1441">
        <v>15.66</v>
      </c>
      <c r="K1441">
        <v>2.25</v>
      </c>
      <c r="L1441">
        <v>-0.75</v>
      </c>
      <c r="M1441">
        <v>-25</v>
      </c>
      <c r="N1441">
        <v>1569150</v>
      </c>
      <c r="O1441">
        <v>524400</v>
      </c>
      <c r="P1441">
        <v>22650</v>
      </c>
      <c r="Q1441">
        <v>2.2000000000000002</v>
      </c>
      <c r="R1441">
        <v>15700</v>
      </c>
      <c r="S1441">
        <v>2.25</v>
      </c>
      <c r="T1441">
        <v>16496</v>
      </c>
      <c r="U1441" t="s">
        <v>216</v>
      </c>
      <c r="V1441" s="5">
        <v>0.61111111111111105</v>
      </c>
    </row>
    <row r="1442" spans="1:22" x14ac:dyDescent="0.3">
      <c r="A1442">
        <v>64</v>
      </c>
      <c r="B1442">
        <v>17050</v>
      </c>
      <c r="C1442" s="3">
        <v>44434</v>
      </c>
      <c r="D1442" t="s">
        <v>215</v>
      </c>
      <c r="E1442" t="s">
        <v>96</v>
      </c>
      <c r="F1442">
        <v>7992</v>
      </c>
      <c r="G1442">
        <v>2073</v>
      </c>
      <c r="H1442">
        <v>35.022807906741001</v>
      </c>
      <c r="I1442">
        <v>27417</v>
      </c>
      <c r="J1442">
        <v>16.649999999999999</v>
      </c>
      <c r="K1442">
        <v>2</v>
      </c>
      <c r="L1442">
        <v>-0.60000000000000009</v>
      </c>
      <c r="M1442">
        <v>-23.076923076923077</v>
      </c>
      <c r="N1442">
        <v>276650</v>
      </c>
      <c r="O1442">
        <v>73500</v>
      </c>
      <c r="P1442">
        <v>3250</v>
      </c>
      <c r="Q1442">
        <v>1.95</v>
      </c>
      <c r="R1442">
        <v>1550</v>
      </c>
      <c r="S1442">
        <v>2</v>
      </c>
      <c r="T1442">
        <v>16496</v>
      </c>
      <c r="U1442" t="s">
        <v>216</v>
      </c>
      <c r="V1442" s="5">
        <v>0.61111111111111105</v>
      </c>
    </row>
    <row r="1443" spans="1:22" x14ac:dyDescent="0.3">
      <c r="A1443">
        <v>65</v>
      </c>
      <c r="B1443">
        <v>17100</v>
      </c>
      <c r="C1443" s="3">
        <v>44434</v>
      </c>
      <c r="D1443" t="s">
        <v>215</v>
      </c>
      <c r="E1443" t="s">
        <v>97</v>
      </c>
      <c r="F1443">
        <v>50487</v>
      </c>
      <c r="G1443">
        <v>-15856</v>
      </c>
      <c r="H1443">
        <v>-23.900034668314667</v>
      </c>
      <c r="I1443">
        <v>115100</v>
      </c>
      <c r="J1443">
        <v>17.7</v>
      </c>
      <c r="K1443">
        <v>1.9</v>
      </c>
      <c r="L1443">
        <v>-0.60000000000000009</v>
      </c>
      <c r="M1443">
        <v>-24.000000000000004</v>
      </c>
      <c r="N1443">
        <v>704950</v>
      </c>
      <c r="O1443">
        <v>177700</v>
      </c>
      <c r="P1443">
        <v>13600</v>
      </c>
      <c r="Q1443">
        <v>1.85</v>
      </c>
      <c r="R1443">
        <v>16350</v>
      </c>
      <c r="S1443">
        <v>1.9</v>
      </c>
      <c r="T1443">
        <v>16496</v>
      </c>
      <c r="U1443" t="s">
        <v>216</v>
      </c>
      <c r="V1443" s="5">
        <v>0.61111111111111105</v>
      </c>
    </row>
    <row r="1444" spans="1:22" x14ac:dyDescent="0.3">
      <c r="A1444">
        <v>66</v>
      </c>
      <c r="B1444">
        <v>17150</v>
      </c>
      <c r="C1444" s="3">
        <v>44434</v>
      </c>
      <c r="D1444" t="s">
        <v>215</v>
      </c>
      <c r="E1444" t="s">
        <v>98</v>
      </c>
      <c r="F1444">
        <v>3016</v>
      </c>
      <c r="G1444">
        <v>671</v>
      </c>
      <c r="H1444">
        <v>28.614072494669511</v>
      </c>
      <c r="I1444">
        <v>10272</v>
      </c>
      <c r="J1444">
        <v>18.84</v>
      </c>
      <c r="K1444">
        <v>1.7</v>
      </c>
      <c r="L1444">
        <v>-0.44999999999999996</v>
      </c>
      <c r="M1444">
        <v>-20.930232558139533</v>
      </c>
      <c r="N1444">
        <v>110900</v>
      </c>
      <c r="O1444">
        <v>59650</v>
      </c>
      <c r="P1444">
        <v>5150</v>
      </c>
      <c r="Q1444">
        <v>1.7</v>
      </c>
      <c r="R1444">
        <v>2200</v>
      </c>
      <c r="S1444">
        <v>1.75</v>
      </c>
      <c r="T1444">
        <v>16496</v>
      </c>
      <c r="U1444" t="s">
        <v>216</v>
      </c>
      <c r="V1444" s="5">
        <v>0.61111111111111105</v>
      </c>
    </row>
    <row r="1445" spans="1:22" x14ac:dyDescent="0.3">
      <c r="A1445">
        <v>67</v>
      </c>
      <c r="B1445">
        <v>17200</v>
      </c>
      <c r="C1445" s="3">
        <v>44434</v>
      </c>
      <c r="D1445" t="s">
        <v>215</v>
      </c>
      <c r="E1445" t="s">
        <v>99</v>
      </c>
      <c r="F1445">
        <v>32307</v>
      </c>
      <c r="G1445">
        <v>582</v>
      </c>
      <c r="H1445">
        <v>1.83451536643026</v>
      </c>
      <c r="I1445">
        <v>51369</v>
      </c>
      <c r="J1445">
        <v>19.850000000000001</v>
      </c>
      <c r="K1445">
        <v>1.6</v>
      </c>
      <c r="L1445">
        <v>-0.39999999999999991</v>
      </c>
      <c r="M1445">
        <v>-19.999999999999996</v>
      </c>
      <c r="N1445">
        <v>1046700</v>
      </c>
      <c r="O1445">
        <v>160350</v>
      </c>
      <c r="P1445">
        <v>14500</v>
      </c>
      <c r="Q1445">
        <v>1.55</v>
      </c>
      <c r="R1445">
        <v>8100</v>
      </c>
      <c r="S1445">
        <v>1.6</v>
      </c>
      <c r="T1445">
        <v>16496</v>
      </c>
      <c r="U1445" t="s">
        <v>216</v>
      </c>
      <c r="V1445" s="5">
        <v>0.61111111111111105</v>
      </c>
    </row>
    <row r="1446" spans="1:22" x14ac:dyDescent="0.3">
      <c r="A1446">
        <v>68</v>
      </c>
      <c r="B1446">
        <v>17250</v>
      </c>
      <c r="C1446" s="3">
        <v>44434</v>
      </c>
      <c r="D1446" t="s">
        <v>215</v>
      </c>
      <c r="E1446" t="s">
        <v>100</v>
      </c>
      <c r="F1446">
        <v>2721</v>
      </c>
      <c r="G1446">
        <v>183</v>
      </c>
      <c r="H1446">
        <v>7.2104018912529551</v>
      </c>
      <c r="I1446">
        <v>3650</v>
      </c>
      <c r="J1446">
        <v>20.8</v>
      </c>
      <c r="K1446">
        <v>1.4</v>
      </c>
      <c r="L1446">
        <v>-0.45000000000000018</v>
      </c>
      <c r="M1446">
        <v>-24.324324324324333</v>
      </c>
      <c r="N1446">
        <v>124900</v>
      </c>
      <c r="O1446">
        <v>58800</v>
      </c>
      <c r="P1446">
        <v>1200</v>
      </c>
      <c r="Q1446">
        <v>1.4</v>
      </c>
      <c r="R1446">
        <v>3350</v>
      </c>
      <c r="S1446">
        <v>1.55</v>
      </c>
      <c r="T1446">
        <v>16496</v>
      </c>
      <c r="U1446" t="s">
        <v>216</v>
      </c>
      <c r="V1446" s="5">
        <v>0.61111111111111105</v>
      </c>
    </row>
    <row r="1447" spans="1:22" x14ac:dyDescent="0.3">
      <c r="A1447">
        <v>69</v>
      </c>
      <c r="B1447">
        <v>17300</v>
      </c>
      <c r="C1447" s="3">
        <v>44434</v>
      </c>
      <c r="D1447" t="s">
        <v>215</v>
      </c>
      <c r="E1447" t="s">
        <v>101</v>
      </c>
      <c r="F1447">
        <v>23378</v>
      </c>
      <c r="G1447">
        <v>-4101</v>
      </c>
      <c r="H1447">
        <v>-14.924123876414717</v>
      </c>
      <c r="I1447">
        <v>44438</v>
      </c>
      <c r="J1447">
        <v>22.12</v>
      </c>
      <c r="K1447">
        <v>1.4</v>
      </c>
      <c r="L1447">
        <v>-0.30000000000000004</v>
      </c>
      <c r="M1447">
        <v>-17.647058823529417</v>
      </c>
      <c r="N1447">
        <v>875100</v>
      </c>
      <c r="O1447">
        <v>126700</v>
      </c>
      <c r="P1447">
        <v>11150</v>
      </c>
      <c r="Q1447">
        <v>1.4</v>
      </c>
      <c r="R1447">
        <v>5400</v>
      </c>
      <c r="S1447">
        <v>1.45</v>
      </c>
      <c r="T1447">
        <v>16496</v>
      </c>
      <c r="U1447" t="s">
        <v>216</v>
      </c>
      <c r="V1447" s="5">
        <v>0.61111111111111105</v>
      </c>
    </row>
    <row r="1448" spans="1:22" x14ac:dyDescent="0.3">
      <c r="A1448">
        <v>70</v>
      </c>
      <c r="B1448">
        <v>17350</v>
      </c>
      <c r="C1448" s="3">
        <v>44434</v>
      </c>
      <c r="D1448" t="s">
        <v>215</v>
      </c>
      <c r="E1448" t="s">
        <v>102</v>
      </c>
      <c r="F1448">
        <v>745</v>
      </c>
      <c r="G1448">
        <v>-40</v>
      </c>
      <c r="H1448">
        <v>-5.0955414012738851</v>
      </c>
      <c r="I1448">
        <v>743</v>
      </c>
      <c r="J1448">
        <v>23.11</v>
      </c>
      <c r="K1448">
        <v>1.3</v>
      </c>
      <c r="L1448">
        <v>-0.39999999999999991</v>
      </c>
      <c r="M1448">
        <v>-23.529411764705877</v>
      </c>
      <c r="N1448">
        <v>84750</v>
      </c>
      <c r="O1448">
        <v>56800</v>
      </c>
      <c r="P1448">
        <v>100</v>
      </c>
      <c r="Q1448">
        <v>1.25</v>
      </c>
      <c r="R1448">
        <v>2200</v>
      </c>
      <c r="S1448">
        <v>1.45</v>
      </c>
      <c r="T1448">
        <v>16496</v>
      </c>
      <c r="U1448" t="s">
        <v>216</v>
      </c>
      <c r="V1448" s="5">
        <v>0.61111111111111105</v>
      </c>
    </row>
    <row r="1449" spans="1:22" x14ac:dyDescent="0.3">
      <c r="A1449">
        <v>71</v>
      </c>
      <c r="B1449">
        <v>17400</v>
      </c>
      <c r="C1449" s="3">
        <v>44434</v>
      </c>
      <c r="D1449" t="s">
        <v>215</v>
      </c>
      <c r="E1449" t="s">
        <v>103</v>
      </c>
      <c r="F1449">
        <v>16347</v>
      </c>
      <c r="G1449">
        <v>913</v>
      </c>
      <c r="H1449">
        <v>5.9155112090190487</v>
      </c>
      <c r="I1449">
        <v>23202</v>
      </c>
      <c r="J1449">
        <v>24.19</v>
      </c>
      <c r="K1449">
        <v>1.35</v>
      </c>
      <c r="L1449">
        <v>-0.25</v>
      </c>
      <c r="M1449">
        <v>-15.625</v>
      </c>
      <c r="N1449">
        <v>658950</v>
      </c>
      <c r="O1449">
        <v>93200</v>
      </c>
      <c r="P1449">
        <v>1400</v>
      </c>
      <c r="Q1449">
        <v>1.3</v>
      </c>
      <c r="R1449">
        <v>1000</v>
      </c>
      <c r="S1449">
        <v>1.35</v>
      </c>
      <c r="T1449">
        <v>16496</v>
      </c>
      <c r="U1449" t="s">
        <v>216</v>
      </c>
      <c r="V1449" s="5">
        <v>0.61111111111111105</v>
      </c>
    </row>
    <row r="1450" spans="1:22" x14ac:dyDescent="0.3">
      <c r="A1450">
        <v>72</v>
      </c>
      <c r="B1450">
        <v>17450</v>
      </c>
      <c r="C1450" s="3">
        <v>44434</v>
      </c>
      <c r="D1450" t="s">
        <v>215</v>
      </c>
      <c r="E1450" t="s">
        <v>104</v>
      </c>
      <c r="F1450">
        <v>239</v>
      </c>
      <c r="G1450">
        <v>7</v>
      </c>
      <c r="H1450">
        <v>3.0172413793103448</v>
      </c>
      <c r="I1450">
        <v>474</v>
      </c>
      <c r="J1450">
        <v>25.61</v>
      </c>
      <c r="K1450">
        <v>1.3</v>
      </c>
      <c r="L1450">
        <v>-0.25</v>
      </c>
      <c r="M1450">
        <v>-16.129032258064516</v>
      </c>
      <c r="N1450">
        <v>85950</v>
      </c>
      <c r="O1450">
        <v>33250</v>
      </c>
      <c r="P1450">
        <v>50</v>
      </c>
      <c r="Q1450">
        <v>1.2</v>
      </c>
      <c r="R1450">
        <v>150</v>
      </c>
      <c r="S1450">
        <v>1.4</v>
      </c>
      <c r="T1450">
        <v>16515.25</v>
      </c>
      <c r="U1450" t="s">
        <v>216</v>
      </c>
      <c r="V1450" s="5">
        <v>0.61111111111111105</v>
      </c>
    </row>
    <row r="1451" spans="1:22" x14ac:dyDescent="0.3">
      <c r="A1451">
        <v>73</v>
      </c>
      <c r="B1451">
        <v>17500</v>
      </c>
      <c r="C1451" s="3">
        <v>44434</v>
      </c>
      <c r="D1451" t="s">
        <v>215</v>
      </c>
      <c r="E1451" t="s">
        <v>105</v>
      </c>
      <c r="F1451">
        <v>52268</v>
      </c>
      <c r="G1451">
        <v>2746</v>
      </c>
      <c r="H1451">
        <v>5.5450102984532128</v>
      </c>
      <c r="I1451">
        <v>81016</v>
      </c>
      <c r="J1451">
        <v>26.26</v>
      </c>
      <c r="K1451">
        <v>1.25</v>
      </c>
      <c r="L1451">
        <v>-0.35000000000000009</v>
      </c>
      <c r="M1451">
        <v>-21.875000000000007</v>
      </c>
      <c r="N1451">
        <v>2166200</v>
      </c>
      <c r="O1451">
        <v>205850</v>
      </c>
      <c r="P1451">
        <v>28300</v>
      </c>
      <c r="Q1451">
        <v>1.25</v>
      </c>
      <c r="R1451">
        <v>12350</v>
      </c>
      <c r="S1451">
        <v>1.3</v>
      </c>
      <c r="T1451">
        <v>16496</v>
      </c>
      <c r="U1451" t="s">
        <v>216</v>
      </c>
      <c r="V1451" s="5">
        <v>0.61111111111111105</v>
      </c>
    </row>
    <row r="1452" spans="1:22" x14ac:dyDescent="0.3">
      <c r="A1452">
        <v>74</v>
      </c>
      <c r="B1452">
        <v>17550</v>
      </c>
      <c r="C1452" s="3">
        <v>44434</v>
      </c>
      <c r="D1452" t="s">
        <v>215</v>
      </c>
      <c r="E1452" t="s">
        <v>106</v>
      </c>
      <c r="F1452">
        <v>226</v>
      </c>
      <c r="G1452">
        <v>81</v>
      </c>
      <c r="H1452">
        <v>55.862068965517238</v>
      </c>
      <c r="I1452">
        <v>4647</v>
      </c>
      <c r="J1452">
        <v>27.11</v>
      </c>
      <c r="K1452">
        <v>1.2</v>
      </c>
      <c r="L1452">
        <v>-0.25</v>
      </c>
      <c r="M1452">
        <v>-17.241379310344829</v>
      </c>
      <c r="N1452">
        <v>87000</v>
      </c>
      <c r="O1452">
        <v>32850</v>
      </c>
      <c r="P1452">
        <v>1200</v>
      </c>
      <c r="Q1452">
        <v>1.1000000000000001</v>
      </c>
      <c r="R1452">
        <v>2200</v>
      </c>
      <c r="S1452">
        <v>1.2</v>
      </c>
      <c r="T1452">
        <v>16515.25</v>
      </c>
      <c r="U1452" t="s">
        <v>216</v>
      </c>
      <c r="V1452" s="5">
        <v>0.61111111111111105</v>
      </c>
    </row>
    <row r="1453" spans="1:22" x14ac:dyDescent="0.3">
      <c r="A1453">
        <v>75</v>
      </c>
      <c r="B1453">
        <v>17600</v>
      </c>
      <c r="C1453" s="3">
        <v>44434</v>
      </c>
      <c r="D1453" t="s">
        <v>215</v>
      </c>
      <c r="E1453" t="s">
        <v>107</v>
      </c>
      <c r="F1453">
        <v>6764</v>
      </c>
      <c r="G1453">
        <v>2805</v>
      </c>
      <c r="H1453">
        <v>70.851225056832533</v>
      </c>
      <c r="I1453">
        <v>18176</v>
      </c>
      <c r="J1453">
        <v>28.24</v>
      </c>
      <c r="K1453">
        <v>1.2</v>
      </c>
      <c r="L1453">
        <v>-0.19999999999999996</v>
      </c>
      <c r="M1453">
        <v>-14.285714285714283</v>
      </c>
      <c r="N1453">
        <v>481050</v>
      </c>
      <c r="O1453">
        <v>55800</v>
      </c>
      <c r="P1453">
        <v>8150</v>
      </c>
      <c r="Q1453">
        <v>1.1499999999999999</v>
      </c>
      <c r="R1453">
        <v>2100</v>
      </c>
      <c r="S1453">
        <v>1.2</v>
      </c>
      <c r="T1453">
        <v>16515.25</v>
      </c>
      <c r="U1453" t="s">
        <v>216</v>
      </c>
      <c r="V1453" s="5">
        <v>0.61111111111111105</v>
      </c>
    </row>
    <row r="1454" spans="1:22" x14ac:dyDescent="0.3">
      <c r="A1454">
        <v>76</v>
      </c>
      <c r="B1454">
        <v>17650</v>
      </c>
      <c r="C1454" s="3">
        <v>44434</v>
      </c>
      <c r="D1454" t="s">
        <v>215</v>
      </c>
      <c r="E1454" t="s">
        <v>108</v>
      </c>
      <c r="F1454">
        <v>189</v>
      </c>
      <c r="G1454">
        <v>71</v>
      </c>
      <c r="H1454">
        <v>60.16949152542373</v>
      </c>
      <c r="I1454">
        <v>16338</v>
      </c>
      <c r="J1454">
        <v>29.2</v>
      </c>
      <c r="K1454">
        <v>1.05</v>
      </c>
      <c r="L1454">
        <v>-0.14999999999999991</v>
      </c>
      <c r="M1454">
        <v>-12.499999999999993</v>
      </c>
      <c r="N1454">
        <v>90050</v>
      </c>
      <c r="O1454">
        <v>23150</v>
      </c>
      <c r="P1454">
        <v>2000</v>
      </c>
      <c r="Q1454">
        <v>0.95</v>
      </c>
      <c r="R1454">
        <v>1450</v>
      </c>
      <c r="S1454">
        <v>1.05</v>
      </c>
      <c r="T1454">
        <v>16496</v>
      </c>
      <c r="U1454" t="s">
        <v>216</v>
      </c>
      <c r="V1454" s="5">
        <v>0.61111111111111105</v>
      </c>
    </row>
    <row r="1455" spans="1:22" x14ac:dyDescent="0.3">
      <c r="A1455">
        <v>77</v>
      </c>
      <c r="B1455">
        <v>17700</v>
      </c>
      <c r="C1455" s="3">
        <v>44434</v>
      </c>
      <c r="D1455" t="s">
        <v>215</v>
      </c>
      <c r="E1455" t="s">
        <v>109</v>
      </c>
      <c r="F1455">
        <v>5504</v>
      </c>
      <c r="G1455">
        <v>-34</v>
      </c>
      <c r="H1455">
        <v>-0.61394005055976886</v>
      </c>
      <c r="I1455">
        <v>10335</v>
      </c>
      <c r="J1455">
        <v>29.75</v>
      </c>
      <c r="K1455">
        <v>0.95</v>
      </c>
      <c r="L1455">
        <v>-0.15000000000000013</v>
      </c>
      <c r="M1455">
        <v>-13.636363636363647</v>
      </c>
      <c r="N1455">
        <v>435800</v>
      </c>
      <c r="O1455">
        <v>50200</v>
      </c>
      <c r="P1455">
        <v>150</v>
      </c>
      <c r="Q1455">
        <v>0.9</v>
      </c>
      <c r="R1455">
        <v>2050</v>
      </c>
      <c r="S1455">
        <v>0.95</v>
      </c>
      <c r="T1455">
        <v>16515.25</v>
      </c>
      <c r="U1455" t="s">
        <v>216</v>
      </c>
      <c r="V1455" s="5">
        <v>0.61111111111111105</v>
      </c>
    </row>
    <row r="1456" spans="1:22" x14ac:dyDescent="0.3">
      <c r="A1456">
        <v>78</v>
      </c>
      <c r="B1456">
        <v>17750</v>
      </c>
      <c r="C1456" s="3">
        <v>44434</v>
      </c>
      <c r="D1456" t="s">
        <v>215</v>
      </c>
      <c r="E1456" t="s">
        <v>110</v>
      </c>
      <c r="F1456">
        <v>181</v>
      </c>
      <c r="G1456">
        <v>55</v>
      </c>
      <c r="H1456">
        <v>43.650793650793652</v>
      </c>
      <c r="I1456">
        <v>14004</v>
      </c>
      <c r="J1456">
        <v>30.42</v>
      </c>
      <c r="K1456">
        <v>0.9</v>
      </c>
      <c r="L1456">
        <v>-0.29999999999999993</v>
      </c>
      <c r="M1456">
        <v>-24.999999999999993</v>
      </c>
      <c r="N1456">
        <v>77000</v>
      </c>
      <c r="O1456">
        <v>28550</v>
      </c>
      <c r="P1456">
        <v>200</v>
      </c>
      <c r="Q1456">
        <v>0.8</v>
      </c>
      <c r="R1456">
        <v>1400</v>
      </c>
      <c r="S1456">
        <v>0.9</v>
      </c>
      <c r="T1456">
        <v>16496</v>
      </c>
      <c r="U1456" t="s">
        <v>216</v>
      </c>
      <c r="V1456" s="5">
        <v>0.61111111111111105</v>
      </c>
    </row>
    <row r="1457" spans="1:22" x14ac:dyDescent="0.3">
      <c r="A1457">
        <v>79</v>
      </c>
      <c r="B1457">
        <v>17800</v>
      </c>
      <c r="C1457" s="3">
        <v>44434</v>
      </c>
      <c r="D1457" t="s">
        <v>215</v>
      </c>
      <c r="E1457" t="s">
        <v>111</v>
      </c>
      <c r="F1457">
        <v>8273</v>
      </c>
      <c r="G1457">
        <v>2799</v>
      </c>
      <c r="H1457">
        <v>51.132626963829011</v>
      </c>
      <c r="I1457">
        <v>9826</v>
      </c>
      <c r="J1457">
        <v>31.25</v>
      </c>
      <c r="K1457">
        <v>0.8</v>
      </c>
      <c r="L1457">
        <v>-0.25</v>
      </c>
      <c r="M1457">
        <v>-23.809523809523807</v>
      </c>
      <c r="N1457">
        <v>522250</v>
      </c>
      <c r="O1457">
        <v>70350</v>
      </c>
      <c r="P1457">
        <v>10850</v>
      </c>
      <c r="Q1457">
        <v>0.75</v>
      </c>
      <c r="R1457">
        <v>10950</v>
      </c>
      <c r="S1457">
        <v>0.85</v>
      </c>
      <c r="T1457">
        <v>16496</v>
      </c>
      <c r="U1457" t="s">
        <v>216</v>
      </c>
      <c r="V1457" s="5">
        <v>0.61111111111111105</v>
      </c>
    </row>
    <row r="1458" spans="1:22" x14ac:dyDescent="0.3">
      <c r="A1458">
        <v>80</v>
      </c>
      <c r="B1458">
        <v>17850</v>
      </c>
      <c r="C1458" s="3">
        <v>44434</v>
      </c>
      <c r="D1458" t="s">
        <v>215</v>
      </c>
      <c r="E1458" t="s">
        <v>112</v>
      </c>
      <c r="F1458">
        <v>281</v>
      </c>
      <c r="G1458">
        <v>144</v>
      </c>
      <c r="H1458">
        <v>105.1094890510949</v>
      </c>
      <c r="I1458">
        <v>3258</v>
      </c>
      <c r="J1458">
        <v>32.54</v>
      </c>
      <c r="K1458">
        <v>0.75</v>
      </c>
      <c r="L1458">
        <v>-0.30000000000000004</v>
      </c>
      <c r="M1458">
        <v>-28.571428571428577</v>
      </c>
      <c r="N1458">
        <v>70650</v>
      </c>
      <c r="O1458">
        <v>35500</v>
      </c>
      <c r="P1458">
        <v>700</v>
      </c>
      <c r="Q1458">
        <v>0.75</v>
      </c>
      <c r="R1458">
        <v>2950</v>
      </c>
      <c r="S1458">
        <v>0.8</v>
      </c>
      <c r="T1458">
        <v>16496</v>
      </c>
      <c r="U1458" t="s">
        <v>216</v>
      </c>
      <c r="V1458" s="5">
        <v>0.61111111111111105</v>
      </c>
    </row>
    <row r="1459" spans="1:22" x14ac:dyDescent="0.3">
      <c r="A1459">
        <v>81</v>
      </c>
      <c r="B1459">
        <v>17900</v>
      </c>
      <c r="C1459" s="3">
        <v>44434</v>
      </c>
      <c r="D1459" t="s">
        <v>215</v>
      </c>
      <c r="E1459" t="s">
        <v>113</v>
      </c>
      <c r="F1459">
        <v>2366</v>
      </c>
      <c r="G1459">
        <v>832</v>
      </c>
      <c r="H1459">
        <v>54.237288135593218</v>
      </c>
      <c r="I1459">
        <v>3517</v>
      </c>
      <c r="J1459">
        <v>33.35</v>
      </c>
      <c r="K1459">
        <v>0.8</v>
      </c>
      <c r="L1459">
        <v>-9.9999999999999978E-2</v>
      </c>
      <c r="M1459">
        <v>-11.111111111111107</v>
      </c>
      <c r="N1459">
        <v>309950</v>
      </c>
      <c r="O1459">
        <v>66900</v>
      </c>
      <c r="P1459">
        <v>200</v>
      </c>
      <c r="Q1459">
        <v>0.75</v>
      </c>
      <c r="R1459">
        <v>6050</v>
      </c>
      <c r="S1459">
        <v>0.8</v>
      </c>
      <c r="T1459">
        <v>16496</v>
      </c>
      <c r="U1459" t="s">
        <v>216</v>
      </c>
      <c r="V1459" s="5">
        <v>0.61111111111111105</v>
      </c>
    </row>
    <row r="1460" spans="1:22" x14ac:dyDescent="0.3">
      <c r="A1460">
        <v>82</v>
      </c>
      <c r="B1460">
        <v>17950</v>
      </c>
      <c r="C1460" s="3">
        <v>44434</v>
      </c>
      <c r="D1460" t="s">
        <v>215</v>
      </c>
      <c r="E1460" t="s">
        <v>114</v>
      </c>
      <c r="F1460">
        <v>549</v>
      </c>
      <c r="G1460">
        <v>103</v>
      </c>
      <c r="H1460">
        <v>23.094170403587444</v>
      </c>
      <c r="I1460">
        <v>4183</v>
      </c>
      <c r="J1460">
        <v>34.119999999999997</v>
      </c>
      <c r="K1460">
        <v>0.65</v>
      </c>
      <c r="L1460">
        <v>-0.19999999999999996</v>
      </c>
      <c r="M1460">
        <v>-23.529411764705877</v>
      </c>
      <c r="N1460">
        <v>62200</v>
      </c>
      <c r="O1460">
        <v>25400</v>
      </c>
      <c r="P1460">
        <v>1600</v>
      </c>
      <c r="Q1460">
        <v>0.65</v>
      </c>
      <c r="R1460">
        <v>500</v>
      </c>
      <c r="S1460">
        <v>0.75</v>
      </c>
      <c r="T1460">
        <v>16496</v>
      </c>
      <c r="U1460" t="s">
        <v>216</v>
      </c>
      <c r="V1460" s="5">
        <v>0.61111111111111105</v>
      </c>
    </row>
    <row r="1461" spans="1:22" x14ac:dyDescent="0.3">
      <c r="A1461">
        <v>83</v>
      </c>
      <c r="B1461">
        <v>18000</v>
      </c>
      <c r="C1461" s="3">
        <v>44434</v>
      </c>
      <c r="D1461" t="s">
        <v>215</v>
      </c>
      <c r="E1461" t="s">
        <v>115</v>
      </c>
      <c r="F1461">
        <v>22225</v>
      </c>
      <c r="G1461">
        <v>1667</v>
      </c>
      <c r="H1461">
        <v>8.1087654441093484</v>
      </c>
      <c r="I1461">
        <v>18067</v>
      </c>
      <c r="J1461">
        <v>35.15</v>
      </c>
      <c r="K1461">
        <v>0.7</v>
      </c>
      <c r="L1461">
        <v>-0.15000000000000002</v>
      </c>
      <c r="M1461">
        <v>-17.647058823529417</v>
      </c>
      <c r="N1461">
        <v>1293650</v>
      </c>
      <c r="O1461">
        <v>186950</v>
      </c>
      <c r="P1461">
        <v>104350</v>
      </c>
      <c r="Q1461">
        <v>0.65</v>
      </c>
      <c r="R1461">
        <v>44650</v>
      </c>
      <c r="S1461">
        <v>0.7</v>
      </c>
      <c r="T1461">
        <v>16496</v>
      </c>
      <c r="U1461" t="s">
        <v>216</v>
      </c>
      <c r="V1461" s="5">
        <v>0.61111111111111105</v>
      </c>
    </row>
    <row r="1462" spans="1:22" x14ac:dyDescent="0.3">
      <c r="A1462">
        <v>84</v>
      </c>
      <c r="B1462">
        <v>18050</v>
      </c>
      <c r="C1462" s="3">
        <v>44434</v>
      </c>
      <c r="D1462" t="s">
        <v>215</v>
      </c>
      <c r="E1462" t="s">
        <v>116</v>
      </c>
      <c r="F1462">
        <v>330</v>
      </c>
      <c r="G1462">
        <v>268</v>
      </c>
      <c r="H1462">
        <v>432.25806451612902</v>
      </c>
      <c r="I1462">
        <v>2328</v>
      </c>
      <c r="J1462">
        <v>36.450000000000003</v>
      </c>
      <c r="K1462">
        <v>0.7</v>
      </c>
      <c r="L1462">
        <v>-0.15000000000000002</v>
      </c>
      <c r="M1462">
        <v>-17.647058823529417</v>
      </c>
      <c r="N1462">
        <v>69800</v>
      </c>
      <c r="O1462">
        <v>39750</v>
      </c>
      <c r="P1462">
        <v>550</v>
      </c>
      <c r="Q1462">
        <v>0.7</v>
      </c>
      <c r="R1462">
        <v>50</v>
      </c>
      <c r="S1462">
        <v>0.75</v>
      </c>
      <c r="T1462">
        <v>16496</v>
      </c>
      <c r="U1462" t="s">
        <v>216</v>
      </c>
      <c r="V1462" s="5">
        <v>0.61111111111111105</v>
      </c>
    </row>
    <row r="1463" spans="1:22" x14ac:dyDescent="0.3">
      <c r="A1463">
        <v>85</v>
      </c>
      <c r="B1463">
        <v>18100</v>
      </c>
      <c r="C1463" s="3">
        <v>44434</v>
      </c>
      <c r="D1463" t="s">
        <v>215</v>
      </c>
      <c r="E1463" t="s">
        <v>211</v>
      </c>
      <c r="F1463">
        <v>2331</v>
      </c>
      <c r="G1463">
        <v>374</v>
      </c>
      <c r="H1463">
        <v>19.110884006131833</v>
      </c>
      <c r="I1463">
        <v>9348</v>
      </c>
      <c r="J1463">
        <v>37.19</v>
      </c>
      <c r="K1463">
        <v>0.65</v>
      </c>
      <c r="L1463">
        <v>-0.19999999999999996</v>
      </c>
      <c r="M1463">
        <v>-23.529411764705877</v>
      </c>
      <c r="N1463">
        <v>412750</v>
      </c>
      <c r="O1463">
        <v>55800</v>
      </c>
      <c r="P1463">
        <v>1500</v>
      </c>
      <c r="Q1463">
        <v>0.65</v>
      </c>
      <c r="R1463">
        <v>6350</v>
      </c>
      <c r="S1463">
        <v>0.7</v>
      </c>
      <c r="T1463">
        <v>16515.25</v>
      </c>
      <c r="U1463" t="s">
        <v>216</v>
      </c>
      <c r="V1463" s="5">
        <v>0.61111111111111105</v>
      </c>
    </row>
    <row r="1464" spans="1:22" x14ac:dyDescent="0.3">
      <c r="A1464">
        <v>0</v>
      </c>
      <c r="B1464">
        <v>13850</v>
      </c>
      <c r="C1464" s="3">
        <v>44434</v>
      </c>
      <c r="D1464" t="s">
        <v>215</v>
      </c>
      <c r="E1464" t="s">
        <v>117</v>
      </c>
      <c r="F1464">
        <v>5373</v>
      </c>
      <c r="G1464">
        <v>200</v>
      </c>
      <c r="H1464">
        <v>3.8662284941040017</v>
      </c>
      <c r="I1464">
        <v>2645</v>
      </c>
      <c r="J1464">
        <v>69.98</v>
      </c>
      <c r="K1464">
        <v>0.75</v>
      </c>
      <c r="L1464">
        <v>-0.19999999999999996</v>
      </c>
      <c r="M1464">
        <v>-21.052631578947363</v>
      </c>
      <c r="N1464">
        <v>243300</v>
      </c>
      <c r="O1464">
        <v>54500</v>
      </c>
      <c r="P1464">
        <v>3700</v>
      </c>
      <c r="Q1464">
        <v>0.7</v>
      </c>
      <c r="R1464">
        <v>450</v>
      </c>
      <c r="S1464">
        <v>0.75</v>
      </c>
      <c r="T1464">
        <v>16496</v>
      </c>
      <c r="U1464" t="s">
        <v>217</v>
      </c>
      <c r="V1464" s="5">
        <v>0.61111111111111105</v>
      </c>
    </row>
    <row r="1465" spans="1:22" x14ac:dyDescent="0.3">
      <c r="A1465">
        <v>1</v>
      </c>
      <c r="B1465">
        <v>13900</v>
      </c>
      <c r="C1465" s="3">
        <v>44434</v>
      </c>
      <c r="D1465" t="s">
        <v>215</v>
      </c>
      <c r="E1465" t="s">
        <v>118</v>
      </c>
      <c r="F1465">
        <v>1632</v>
      </c>
      <c r="G1465">
        <v>-4</v>
      </c>
      <c r="H1465">
        <v>-0.24449877750611246</v>
      </c>
      <c r="I1465">
        <v>1202</v>
      </c>
      <c r="J1465">
        <v>68.680000000000007</v>
      </c>
      <c r="K1465">
        <v>0.75</v>
      </c>
      <c r="L1465">
        <v>-0.19999999999999996</v>
      </c>
      <c r="M1465">
        <v>-21.052631578947363</v>
      </c>
      <c r="N1465">
        <v>296100</v>
      </c>
      <c r="O1465">
        <v>47200</v>
      </c>
      <c r="P1465">
        <v>3100</v>
      </c>
      <c r="Q1465">
        <v>0.75</v>
      </c>
      <c r="R1465">
        <v>2400</v>
      </c>
      <c r="S1465">
        <v>0.85</v>
      </c>
      <c r="T1465">
        <v>16496</v>
      </c>
      <c r="U1465" t="s">
        <v>217</v>
      </c>
      <c r="V1465" s="5">
        <v>0.61111111111111105</v>
      </c>
    </row>
    <row r="1466" spans="1:22" x14ac:dyDescent="0.3">
      <c r="A1466">
        <v>2</v>
      </c>
      <c r="B1466">
        <v>13950</v>
      </c>
      <c r="C1466" s="3">
        <v>44434</v>
      </c>
      <c r="D1466" t="s">
        <v>215</v>
      </c>
      <c r="E1466" t="s">
        <v>119</v>
      </c>
      <c r="F1466">
        <v>45</v>
      </c>
      <c r="G1466">
        <v>17</v>
      </c>
      <c r="H1466">
        <v>60.714285714285715</v>
      </c>
      <c r="I1466">
        <v>1978</v>
      </c>
      <c r="J1466">
        <v>68.22</v>
      </c>
      <c r="K1466">
        <v>0.85</v>
      </c>
      <c r="L1466">
        <v>-0.25000000000000011</v>
      </c>
      <c r="M1466">
        <v>-22.727272727272734</v>
      </c>
      <c r="N1466">
        <v>60800</v>
      </c>
      <c r="O1466">
        <v>39300</v>
      </c>
      <c r="P1466">
        <v>1250</v>
      </c>
      <c r="Q1466">
        <v>0.8</v>
      </c>
      <c r="R1466">
        <v>650</v>
      </c>
      <c r="S1466">
        <v>1</v>
      </c>
      <c r="T1466">
        <v>16496</v>
      </c>
      <c r="U1466" t="s">
        <v>217</v>
      </c>
      <c r="V1466" s="5">
        <v>0.61111111111111105</v>
      </c>
    </row>
    <row r="1467" spans="1:22" x14ac:dyDescent="0.3">
      <c r="A1467">
        <v>3</v>
      </c>
      <c r="B1467">
        <v>14000</v>
      </c>
      <c r="C1467" s="3">
        <v>44434</v>
      </c>
      <c r="D1467" t="s">
        <v>215</v>
      </c>
      <c r="E1467" t="s">
        <v>120</v>
      </c>
      <c r="F1467">
        <v>34161</v>
      </c>
      <c r="G1467">
        <v>-1137</v>
      </c>
      <c r="H1467">
        <v>-3.2211456739758626</v>
      </c>
      <c r="I1467">
        <v>6211</v>
      </c>
      <c r="J1467">
        <v>67.66</v>
      </c>
      <c r="K1467">
        <v>1</v>
      </c>
      <c r="L1467">
        <v>-0.10000000000000009</v>
      </c>
      <c r="M1467">
        <v>-9.0909090909090988</v>
      </c>
      <c r="N1467">
        <v>922650</v>
      </c>
      <c r="O1467">
        <v>79300</v>
      </c>
      <c r="P1467">
        <v>6550</v>
      </c>
      <c r="Q1467">
        <v>0.9</v>
      </c>
      <c r="R1467">
        <v>2550</v>
      </c>
      <c r="S1467">
        <v>1</v>
      </c>
      <c r="T1467">
        <v>16496</v>
      </c>
      <c r="U1467" t="s">
        <v>217</v>
      </c>
      <c r="V1467" s="5">
        <v>0.61111111111111105</v>
      </c>
    </row>
    <row r="1468" spans="1:22" x14ac:dyDescent="0.3">
      <c r="A1468">
        <v>4</v>
      </c>
      <c r="B1468">
        <v>14050</v>
      </c>
      <c r="C1468" s="3">
        <v>44434</v>
      </c>
      <c r="D1468" t="s">
        <v>215</v>
      </c>
      <c r="E1468" t="s">
        <v>121</v>
      </c>
      <c r="F1468">
        <v>3</v>
      </c>
      <c r="G1468">
        <v>1</v>
      </c>
      <c r="H1468">
        <v>50</v>
      </c>
      <c r="I1468">
        <v>5</v>
      </c>
      <c r="J1468">
        <v>67.349999999999994</v>
      </c>
      <c r="K1468">
        <v>1.1000000000000001</v>
      </c>
      <c r="L1468">
        <v>5.0000000000000044E-2</v>
      </c>
      <c r="M1468">
        <v>4.7619047619047654</v>
      </c>
      <c r="N1468">
        <v>57150</v>
      </c>
      <c r="O1468">
        <v>10750</v>
      </c>
      <c r="P1468">
        <v>50</v>
      </c>
      <c r="Q1468">
        <v>1.05</v>
      </c>
      <c r="R1468">
        <v>1000</v>
      </c>
      <c r="S1468">
        <v>1.1499999999999999</v>
      </c>
      <c r="T1468">
        <v>16496</v>
      </c>
      <c r="U1468" t="s">
        <v>217</v>
      </c>
      <c r="V1468" s="5">
        <v>0.61111111111111105</v>
      </c>
    </row>
    <row r="1469" spans="1:22" x14ac:dyDescent="0.3">
      <c r="A1469">
        <v>5</v>
      </c>
      <c r="B1469">
        <v>14100</v>
      </c>
      <c r="C1469" s="3">
        <v>44434</v>
      </c>
      <c r="D1469" t="s">
        <v>215</v>
      </c>
      <c r="E1469" t="s">
        <v>122</v>
      </c>
      <c r="F1469">
        <v>1980</v>
      </c>
      <c r="G1469">
        <v>-8</v>
      </c>
      <c r="H1469">
        <v>-0.4024144869215292</v>
      </c>
      <c r="I1469">
        <v>2805</v>
      </c>
      <c r="J1469">
        <v>65.03</v>
      </c>
      <c r="K1469">
        <v>1</v>
      </c>
      <c r="L1469">
        <v>-0.19999999999999996</v>
      </c>
      <c r="M1469">
        <v>-16.666666666666664</v>
      </c>
      <c r="N1469">
        <v>265850</v>
      </c>
      <c r="O1469">
        <v>40150</v>
      </c>
      <c r="P1469">
        <v>1500</v>
      </c>
      <c r="Q1469">
        <v>0.95</v>
      </c>
      <c r="R1469">
        <v>19350</v>
      </c>
      <c r="S1469">
        <v>1</v>
      </c>
      <c r="T1469">
        <v>16515.25</v>
      </c>
      <c r="U1469" t="s">
        <v>217</v>
      </c>
      <c r="V1469" s="5">
        <v>0.61111111111111105</v>
      </c>
    </row>
    <row r="1470" spans="1:22" x14ac:dyDescent="0.3">
      <c r="A1470">
        <v>6</v>
      </c>
      <c r="B1470">
        <v>14150</v>
      </c>
      <c r="C1470" s="3">
        <v>44434</v>
      </c>
      <c r="D1470" t="s">
        <v>215</v>
      </c>
      <c r="E1470" t="s">
        <v>123</v>
      </c>
      <c r="F1470">
        <v>20</v>
      </c>
      <c r="G1470">
        <v>-50</v>
      </c>
      <c r="H1470">
        <v>-71.428571428571431</v>
      </c>
      <c r="I1470">
        <v>128</v>
      </c>
      <c r="J1470">
        <v>64.69</v>
      </c>
      <c r="K1470">
        <v>1.05</v>
      </c>
      <c r="L1470">
        <v>-0.14999999999999991</v>
      </c>
      <c r="M1470">
        <v>-12.499999999999993</v>
      </c>
      <c r="N1470">
        <v>43050</v>
      </c>
      <c r="O1470">
        <v>11000</v>
      </c>
      <c r="P1470">
        <v>600</v>
      </c>
      <c r="Q1470">
        <v>0.95</v>
      </c>
      <c r="R1470">
        <v>1150</v>
      </c>
      <c r="S1470">
        <v>1.2</v>
      </c>
      <c r="T1470">
        <v>16496</v>
      </c>
      <c r="U1470" t="s">
        <v>217</v>
      </c>
      <c r="V1470" s="5">
        <v>0.61111111111111105</v>
      </c>
    </row>
    <row r="1471" spans="1:22" x14ac:dyDescent="0.3">
      <c r="A1471">
        <v>7</v>
      </c>
      <c r="B1471">
        <v>14200</v>
      </c>
      <c r="C1471" s="3">
        <v>44434</v>
      </c>
      <c r="D1471" t="s">
        <v>215</v>
      </c>
      <c r="E1471" t="s">
        <v>124</v>
      </c>
      <c r="F1471">
        <v>11353</v>
      </c>
      <c r="G1471">
        <v>110</v>
      </c>
      <c r="H1471">
        <v>0.97838655163212662</v>
      </c>
      <c r="I1471">
        <v>6449</v>
      </c>
      <c r="J1471">
        <v>63.66</v>
      </c>
      <c r="K1471">
        <v>1.1499999999999999</v>
      </c>
      <c r="L1471">
        <v>4.9999999999999822E-2</v>
      </c>
      <c r="M1471">
        <v>4.545454545454529</v>
      </c>
      <c r="N1471">
        <v>391050</v>
      </c>
      <c r="O1471">
        <v>36350</v>
      </c>
      <c r="P1471">
        <v>200</v>
      </c>
      <c r="Q1471">
        <v>1.1000000000000001</v>
      </c>
      <c r="R1471">
        <v>750</v>
      </c>
      <c r="S1471">
        <v>1.1499999999999999</v>
      </c>
      <c r="T1471">
        <v>16515.25</v>
      </c>
      <c r="U1471" t="s">
        <v>217</v>
      </c>
      <c r="V1471" s="5">
        <v>0.61111111111111105</v>
      </c>
    </row>
    <row r="1472" spans="1:22" x14ac:dyDescent="0.3">
      <c r="A1472">
        <v>8</v>
      </c>
      <c r="B1472">
        <v>14250</v>
      </c>
      <c r="C1472" s="3">
        <v>44434</v>
      </c>
      <c r="D1472" t="s">
        <v>215</v>
      </c>
      <c r="E1472" t="s">
        <v>125</v>
      </c>
      <c r="F1472">
        <v>107</v>
      </c>
      <c r="G1472">
        <v>-161</v>
      </c>
      <c r="H1472">
        <v>-60.07462686567164</v>
      </c>
      <c r="I1472">
        <v>366</v>
      </c>
      <c r="J1472">
        <v>61.74</v>
      </c>
      <c r="K1472">
        <v>1.05</v>
      </c>
      <c r="L1472">
        <v>5.0000000000000044E-2</v>
      </c>
      <c r="M1472">
        <v>5.0000000000000044</v>
      </c>
      <c r="N1472">
        <v>49850</v>
      </c>
      <c r="O1472">
        <v>13450</v>
      </c>
      <c r="P1472">
        <v>50</v>
      </c>
      <c r="Q1472">
        <v>1.05</v>
      </c>
      <c r="R1472">
        <v>3000</v>
      </c>
      <c r="S1472">
        <v>1.4</v>
      </c>
      <c r="T1472">
        <v>16496</v>
      </c>
      <c r="U1472" t="s">
        <v>217</v>
      </c>
      <c r="V1472" s="5">
        <v>0.61111111111111105</v>
      </c>
    </row>
    <row r="1473" spans="1:22" x14ac:dyDescent="0.3">
      <c r="A1473">
        <v>9</v>
      </c>
      <c r="B1473">
        <v>14300</v>
      </c>
      <c r="C1473" s="3">
        <v>44434</v>
      </c>
      <c r="D1473" t="s">
        <v>215</v>
      </c>
      <c r="E1473" t="s">
        <v>126</v>
      </c>
      <c r="F1473">
        <v>1539</v>
      </c>
      <c r="G1473">
        <v>228</v>
      </c>
      <c r="H1473">
        <v>17.391304347826086</v>
      </c>
      <c r="I1473">
        <v>2978</v>
      </c>
      <c r="J1473">
        <v>60.72</v>
      </c>
      <c r="K1473">
        <v>1.25</v>
      </c>
      <c r="L1473">
        <v>0.10000000000000009</v>
      </c>
      <c r="M1473">
        <v>8.6956521739130519</v>
      </c>
      <c r="N1473">
        <v>231100</v>
      </c>
      <c r="O1473">
        <v>30250</v>
      </c>
      <c r="P1473">
        <v>650</v>
      </c>
      <c r="Q1473">
        <v>1.1499999999999999</v>
      </c>
      <c r="R1473">
        <v>2600</v>
      </c>
      <c r="S1473">
        <v>1.25</v>
      </c>
      <c r="T1473">
        <v>16496</v>
      </c>
      <c r="U1473" t="s">
        <v>217</v>
      </c>
      <c r="V1473" s="5">
        <v>0.61111111111111105</v>
      </c>
    </row>
    <row r="1474" spans="1:22" x14ac:dyDescent="0.3">
      <c r="A1474">
        <v>10</v>
      </c>
      <c r="B1474">
        <v>14350</v>
      </c>
      <c r="C1474" s="3">
        <v>44434</v>
      </c>
      <c r="D1474" t="s">
        <v>215</v>
      </c>
      <c r="E1474" t="s">
        <v>127</v>
      </c>
      <c r="F1474">
        <v>65</v>
      </c>
      <c r="G1474">
        <v>-134</v>
      </c>
      <c r="H1474">
        <v>-67.336683417085425</v>
      </c>
      <c r="I1474">
        <v>284</v>
      </c>
      <c r="J1474">
        <v>59.11</v>
      </c>
      <c r="K1474">
        <v>1.05</v>
      </c>
      <c r="L1474">
        <v>0</v>
      </c>
      <c r="M1474">
        <v>0</v>
      </c>
      <c r="N1474">
        <v>59950</v>
      </c>
      <c r="O1474">
        <v>17050</v>
      </c>
      <c r="P1474">
        <v>1250</v>
      </c>
      <c r="Q1474">
        <v>1.05</v>
      </c>
      <c r="R1474">
        <v>1900</v>
      </c>
      <c r="S1474">
        <v>1.25</v>
      </c>
      <c r="T1474">
        <v>16496</v>
      </c>
      <c r="U1474" t="s">
        <v>217</v>
      </c>
      <c r="V1474" s="5">
        <v>0.61111111111111105</v>
      </c>
    </row>
    <row r="1475" spans="1:22" x14ac:dyDescent="0.3">
      <c r="A1475">
        <v>11</v>
      </c>
      <c r="B1475">
        <v>14400</v>
      </c>
      <c r="C1475" s="3">
        <v>44434</v>
      </c>
      <c r="D1475" t="s">
        <v>215</v>
      </c>
      <c r="E1475" t="s">
        <v>128</v>
      </c>
      <c r="F1475">
        <v>3334</v>
      </c>
      <c r="G1475">
        <v>-68</v>
      </c>
      <c r="H1475">
        <v>-1.9988242210464433</v>
      </c>
      <c r="I1475">
        <v>1051</v>
      </c>
      <c r="J1475">
        <v>58.08</v>
      </c>
      <c r="K1475">
        <v>1.2</v>
      </c>
      <c r="L1475">
        <v>9.9999999999999867E-2</v>
      </c>
      <c r="M1475">
        <v>9.0909090909090793</v>
      </c>
      <c r="N1475">
        <v>261450</v>
      </c>
      <c r="O1475">
        <v>33100</v>
      </c>
      <c r="P1475">
        <v>400</v>
      </c>
      <c r="Q1475">
        <v>1.1499999999999999</v>
      </c>
      <c r="R1475">
        <v>250</v>
      </c>
      <c r="S1475">
        <v>1.3</v>
      </c>
      <c r="T1475">
        <v>16496</v>
      </c>
      <c r="U1475" t="s">
        <v>217</v>
      </c>
      <c r="V1475" s="5">
        <v>0.61111111111111105</v>
      </c>
    </row>
    <row r="1476" spans="1:22" x14ac:dyDescent="0.3">
      <c r="A1476">
        <v>12</v>
      </c>
      <c r="B1476">
        <v>14450</v>
      </c>
      <c r="C1476" s="3">
        <v>44434</v>
      </c>
      <c r="D1476" t="s">
        <v>215</v>
      </c>
      <c r="E1476" t="s">
        <v>129</v>
      </c>
      <c r="F1476">
        <v>13</v>
      </c>
      <c r="G1476">
        <v>-35</v>
      </c>
      <c r="H1476">
        <v>-72.916666666666671</v>
      </c>
      <c r="I1476">
        <v>60</v>
      </c>
      <c r="J1476">
        <v>57.3</v>
      </c>
      <c r="K1476">
        <v>1.2</v>
      </c>
      <c r="L1476">
        <v>0</v>
      </c>
      <c r="M1476">
        <v>0</v>
      </c>
      <c r="N1476">
        <v>56550</v>
      </c>
      <c r="O1476">
        <v>17400</v>
      </c>
      <c r="P1476">
        <v>200</v>
      </c>
      <c r="Q1476">
        <v>1.1499999999999999</v>
      </c>
      <c r="R1476">
        <v>5000</v>
      </c>
      <c r="S1476">
        <v>1.5</v>
      </c>
      <c r="T1476">
        <v>16496</v>
      </c>
      <c r="U1476" t="s">
        <v>217</v>
      </c>
      <c r="V1476" s="5">
        <v>0.61111111111111105</v>
      </c>
    </row>
    <row r="1477" spans="1:22" x14ac:dyDescent="0.3">
      <c r="A1477">
        <v>13</v>
      </c>
      <c r="B1477">
        <v>14500</v>
      </c>
      <c r="C1477" s="3">
        <v>44434</v>
      </c>
      <c r="D1477" t="s">
        <v>215</v>
      </c>
      <c r="E1477" t="s">
        <v>130</v>
      </c>
      <c r="F1477">
        <v>24369</v>
      </c>
      <c r="G1477">
        <v>-2928</v>
      </c>
      <c r="H1477">
        <v>-10.726453456423783</v>
      </c>
      <c r="I1477">
        <v>15578</v>
      </c>
      <c r="J1477">
        <v>56.23</v>
      </c>
      <c r="K1477">
        <v>1.25</v>
      </c>
      <c r="L1477">
        <v>0.10000000000000009</v>
      </c>
      <c r="M1477">
        <v>8.6956521739130519</v>
      </c>
      <c r="N1477">
        <v>1105100</v>
      </c>
      <c r="O1477">
        <v>133300</v>
      </c>
      <c r="P1477">
        <v>4550</v>
      </c>
      <c r="Q1477">
        <v>1.2</v>
      </c>
      <c r="R1477">
        <v>9750</v>
      </c>
      <c r="S1477">
        <v>1.3</v>
      </c>
      <c r="T1477">
        <v>16496</v>
      </c>
      <c r="U1477" t="s">
        <v>217</v>
      </c>
      <c r="V1477" s="5">
        <v>0.61111111111111105</v>
      </c>
    </row>
    <row r="1478" spans="1:22" x14ac:dyDescent="0.3">
      <c r="A1478">
        <v>14</v>
      </c>
      <c r="B1478">
        <v>14550</v>
      </c>
      <c r="C1478" s="3">
        <v>44434</v>
      </c>
      <c r="D1478" t="s">
        <v>215</v>
      </c>
      <c r="E1478" t="s">
        <v>131</v>
      </c>
      <c r="F1478">
        <v>52</v>
      </c>
      <c r="G1478">
        <v>8</v>
      </c>
      <c r="H1478">
        <v>18.181818181818183</v>
      </c>
      <c r="I1478">
        <v>137</v>
      </c>
      <c r="J1478">
        <v>54.9</v>
      </c>
      <c r="K1478">
        <v>1.25</v>
      </c>
      <c r="L1478">
        <v>0</v>
      </c>
      <c r="M1478">
        <v>0</v>
      </c>
      <c r="N1478">
        <v>59700</v>
      </c>
      <c r="O1478">
        <v>13300</v>
      </c>
      <c r="P1478">
        <v>250</v>
      </c>
      <c r="Q1478">
        <v>1</v>
      </c>
      <c r="R1478">
        <v>250</v>
      </c>
      <c r="S1478">
        <v>1.45</v>
      </c>
      <c r="T1478">
        <v>16496</v>
      </c>
      <c r="U1478" t="s">
        <v>217</v>
      </c>
      <c r="V1478" s="5">
        <v>0.61111111111111105</v>
      </c>
    </row>
    <row r="1479" spans="1:22" x14ac:dyDescent="0.3">
      <c r="A1479">
        <v>15</v>
      </c>
      <c r="B1479">
        <v>14600</v>
      </c>
      <c r="C1479" s="3">
        <v>44434</v>
      </c>
      <c r="D1479" t="s">
        <v>215</v>
      </c>
      <c r="E1479" t="s">
        <v>132</v>
      </c>
      <c r="F1479">
        <v>3608</v>
      </c>
      <c r="G1479">
        <v>-693</v>
      </c>
      <c r="H1479">
        <v>-16.112531969309462</v>
      </c>
      <c r="I1479">
        <v>2165</v>
      </c>
      <c r="J1479">
        <v>54.04</v>
      </c>
      <c r="K1479">
        <v>1.3</v>
      </c>
      <c r="L1479">
        <v>0</v>
      </c>
      <c r="M1479">
        <v>0</v>
      </c>
      <c r="N1479">
        <v>289900</v>
      </c>
      <c r="O1479">
        <v>38200</v>
      </c>
      <c r="P1479">
        <v>50</v>
      </c>
      <c r="Q1479">
        <v>1.3</v>
      </c>
      <c r="R1479">
        <v>5000</v>
      </c>
      <c r="S1479">
        <v>1.4</v>
      </c>
      <c r="T1479">
        <v>16515.25</v>
      </c>
      <c r="U1479" t="s">
        <v>217</v>
      </c>
      <c r="V1479" s="5">
        <v>0.61111111111111105</v>
      </c>
    </row>
    <row r="1480" spans="1:22" x14ac:dyDescent="0.3">
      <c r="A1480">
        <v>16</v>
      </c>
      <c r="B1480">
        <v>14650</v>
      </c>
      <c r="C1480" s="3">
        <v>44434</v>
      </c>
      <c r="D1480" t="s">
        <v>215</v>
      </c>
      <c r="E1480" t="s">
        <v>133</v>
      </c>
      <c r="F1480">
        <v>117</v>
      </c>
      <c r="G1480">
        <v>-12</v>
      </c>
      <c r="H1480">
        <v>-9.3023255813953494</v>
      </c>
      <c r="I1480">
        <v>73</v>
      </c>
      <c r="J1480">
        <v>51.78</v>
      </c>
      <c r="K1480">
        <v>1.1499999999999999</v>
      </c>
      <c r="L1480">
        <v>-0.20000000000000018</v>
      </c>
      <c r="M1480">
        <v>-14.814814814814827</v>
      </c>
      <c r="N1480">
        <v>59300</v>
      </c>
      <c r="O1480">
        <v>12400</v>
      </c>
      <c r="P1480">
        <v>2100</v>
      </c>
      <c r="Q1480">
        <v>1.2</v>
      </c>
      <c r="R1480">
        <v>50</v>
      </c>
      <c r="S1480">
        <v>1.4</v>
      </c>
      <c r="T1480">
        <v>16515.25</v>
      </c>
      <c r="U1480" t="s">
        <v>217</v>
      </c>
      <c r="V1480" s="5">
        <v>0.61111111111111105</v>
      </c>
    </row>
    <row r="1481" spans="1:22" x14ac:dyDescent="0.3">
      <c r="A1481">
        <v>17</v>
      </c>
      <c r="B1481">
        <v>14700</v>
      </c>
      <c r="C1481" s="3">
        <v>44434</v>
      </c>
      <c r="D1481" t="s">
        <v>215</v>
      </c>
      <c r="E1481" t="s">
        <v>134</v>
      </c>
      <c r="F1481">
        <v>6987</v>
      </c>
      <c r="G1481">
        <v>-141</v>
      </c>
      <c r="H1481">
        <v>-1.9781144781144782</v>
      </c>
      <c r="I1481">
        <v>5399</v>
      </c>
      <c r="J1481">
        <v>51.16</v>
      </c>
      <c r="K1481">
        <v>1.35</v>
      </c>
      <c r="L1481">
        <v>-4.9999999999999822E-2</v>
      </c>
      <c r="M1481">
        <v>-3.5714285714285587</v>
      </c>
      <c r="N1481">
        <v>446700</v>
      </c>
      <c r="O1481">
        <v>32500</v>
      </c>
      <c r="P1481">
        <v>2000</v>
      </c>
      <c r="Q1481">
        <v>1.3</v>
      </c>
      <c r="R1481">
        <v>550</v>
      </c>
      <c r="S1481">
        <v>1.4</v>
      </c>
      <c r="T1481">
        <v>16496</v>
      </c>
      <c r="U1481" t="s">
        <v>217</v>
      </c>
      <c r="V1481" s="5">
        <v>0.61111111111111105</v>
      </c>
    </row>
    <row r="1482" spans="1:22" x14ac:dyDescent="0.3">
      <c r="A1482">
        <v>18</v>
      </c>
      <c r="B1482">
        <v>14750</v>
      </c>
      <c r="C1482" s="3">
        <v>44434</v>
      </c>
      <c r="D1482" t="s">
        <v>215</v>
      </c>
      <c r="E1482" t="s">
        <v>135</v>
      </c>
      <c r="F1482">
        <v>144</v>
      </c>
      <c r="G1482">
        <v>-40</v>
      </c>
      <c r="H1482">
        <v>-21.739130434782609</v>
      </c>
      <c r="I1482">
        <v>151</v>
      </c>
      <c r="J1482">
        <v>49.39</v>
      </c>
      <c r="K1482">
        <v>1.2</v>
      </c>
      <c r="L1482">
        <v>-0.35000000000000009</v>
      </c>
      <c r="M1482">
        <v>-22.580645161290327</v>
      </c>
      <c r="N1482">
        <v>64050</v>
      </c>
      <c r="O1482">
        <v>13250</v>
      </c>
      <c r="P1482">
        <v>550</v>
      </c>
      <c r="Q1482">
        <v>1.3</v>
      </c>
      <c r="R1482">
        <v>200</v>
      </c>
      <c r="S1482">
        <v>1.5</v>
      </c>
      <c r="T1482">
        <v>16496</v>
      </c>
      <c r="U1482" t="s">
        <v>217</v>
      </c>
      <c r="V1482" s="5">
        <v>0.61111111111111105</v>
      </c>
    </row>
    <row r="1483" spans="1:22" x14ac:dyDescent="0.3">
      <c r="A1483">
        <v>19</v>
      </c>
      <c r="B1483">
        <v>14800</v>
      </c>
      <c r="C1483" s="3">
        <v>44434</v>
      </c>
      <c r="D1483" t="s">
        <v>215</v>
      </c>
      <c r="E1483" t="s">
        <v>136</v>
      </c>
      <c r="F1483">
        <v>7633</v>
      </c>
      <c r="G1483">
        <v>-247</v>
      </c>
      <c r="H1483">
        <v>-3.1345177664974617</v>
      </c>
      <c r="I1483">
        <v>5697</v>
      </c>
      <c r="J1483">
        <v>48.72</v>
      </c>
      <c r="K1483">
        <v>1.35</v>
      </c>
      <c r="L1483">
        <v>-0.25</v>
      </c>
      <c r="M1483">
        <v>-15.625</v>
      </c>
      <c r="N1483">
        <v>387050</v>
      </c>
      <c r="O1483">
        <v>43000</v>
      </c>
      <c r="P1483">
        <v>950</v>
      </c>
      <c r="Q1483">
        <v>1.35</v>
      </c>
      <c r="R1483">
        <v>350</v>
      </c>
      <c r="S1483">
        <v>1.45</v>
      </c>
      <c r="T1483">
        <v>16496</v>
      </c>
      <c r="U1483" t="s">
        <v>217</v>
      </c>
      <c r="V1483" s="5">
        <v>0.61111111111111105</v>
      </c>
    </row>
    <row r="1484" spans="1:22" x14ac:dyDescent="0.3">
      <c r="A1484">
        <v>20</v>
      </c>
      <c r="B1484">
        <v>14850</v>
      </c>
      <c r="C1484" s="3">
        <v>44434</v>
      </c>
      <c r="D1484" t="s">
        <v>215</v>
      </c>
      <c r="E1484" t="s">
        <v>137</v>
      </c>
      <c r="F1484">
        <v>76</v>
      </c>
      <c r="G1484">
        <v>-39</v>
      </c>
      <c r="H1484">
        <v>-33.913043478260867</v>
      </c>
      <c r="I1484">
        <v>162</v>
      </c>
      <c r="J1484">
        <v>47.19</v>
      </c>
      <c r="K1484">
        <v>1.3</v>
      </c>
      <c r="L1484">
        <v>-0.39999999999999991</v>
      </c>
      <c r="M1484">
        <v>-23.529411764705877</v>
      </c>
      <c r="N1484">
        <v>63400</v>
      </c>
      <c r="O1484">
        <v>23050</v>
      </c>
      <c r="P1484">
        <v>250</v>
      </c>
      <c r="Q1484">
        <v>1.25</v>
      </c>
      <c r="R1484">
        <v>700</v>
      </c>
      <c r="S1484">
        <v>1.55</v>
      </c>
      <c r="T1484">
        <v>16496</v>
      </c>
      <c r="U1484" t="s">
        <v>217</v>
      </c>
      <c r="V1484" s="5">
        <v>0.61111111111111105</v>
      </c>
    </row>
    <row r="1485" spans="1:22" x14ac:dyDescent="0.3">
      <c r="A1485">
        <v>21</v>
      </c>
      <c r="B1485">
        <v>14900</v>
      </c>
      <c r="C1485" s="3">
        <v>44434</v>
      </c>
      <c r="D1485" t="s">
        <v>215</v>
      </c>
      <c r="E1485" t="s">
        <v>138</v>
      </c>
      <c r="F1485">
        <v>8385</v>
      </c>
      <c r="G1485">
        <v>499</v>
      </c>
      <c r="H1485">
        <v>6.3276692873446612</v>
      </c>
      <c r="I1485">
        <v>6207</v>
      </c>
      <c r="J1485">
        <v>46.27</v>
      </c>
      <c r="K1485">
        <v>1.45</v>
      </c>
      <c r="L1485">
        <v>-0.40000000000000013</v>
      </c>
      <c r="M1485">
        <v>-21.621621621621628</v>
      </c>
      <c r="N1485">
        <v>588700</v>
      </c>
      <c r="O1485">
        <v>25500</v>
      </c>
      <c r="P1485">
        <v>300</v>
      </c>
      <c r="Q1485">
        <v>1.45</v>
      </c>
      <c r="R1485">
        <v>600</v>
      </c>
      <c r="S1485">
        <v>1.5</v>
      </c>
      <c r="T1485">
        <v>16515.25</v>
      </c>
      <c r="U1485" t="s">
        <v>217</v>
      </c>
      <c r="V1485" s="5">
        <v>0.61111111111111105</v>
      </c>
    </row>
    <row r="1486" spans="1:22" x14ac:dyDescent="0.3">
      <c r="A1486">
        <v>22</v>
      </c>
      <c r="B1486">
        <v>14950</v>
      </c>
      <c r="C1486" s="3">
        <v>44434</v>
      </c>
      <c r="D1486" t="s">
        <v>215</v>
      </c>
      <c r="E1486" t="s">
        <v>139</v>
      </c>
      <c r="F1486">
        <v>494</v>
      </c>
      <c r="G1486">
        <v>-221</v>
      </c>
      <c r="H1486">
        <v>-30.90909090909091</v>
      </c>
      <c r="I1486">
        <v>875</v>
      </c>
      <c r="J1486">
        <v>45.3</v>
      </c>
      <c r="K1486">
        <v>1.5</v>
      </c>
      <c r="L1486">
        <v>-0.54999999999999982</v>
      </c>
      <c r="M1486">
        <v>-26.829268292682922</v>
      </c>
      <c r="N1486">
        <v>84650</v>
      </c>
      <c r="O1486">
        <v>21550</v>
      </c>
      <c r="P1486">
        <v>250</v>
      </c>
      <c r="Q1486">
        <v>1.2</v>
      </c>
      <c r="R1486">
        <v>1150</v>
      </c>
      <c r="S1486">
        <v>1.75</v>
      </c>
      <c r="T1486">
        <v>16496</v>
      </c>
      <c r="U1486" t="s">
        <v>217</v>
      </c>
      <c r="V1486" s="5">
        <v>0.61111111111111105</v>
      </c>
    </row>
    <row r="1487" spans="1:22" x14ac:dyDescent="0.3">
      <c r="A1487">
        <v>23</v>
      </c>
      <c r="B1487">
        <v>15000</v>
      </c>
      <c r="C1487" s="3">
        <v>44434</v>
      </c>
      <c r="D1487" t="s">
        <v>215</v>
      </c>
      <c r="E1487" t="s">
        <v>140</v>
      </c>
      <c r="F1487">
        <v>76358</v>
      </c>
      <c r="G1487">
        <v>-3985</v>
      </c>
      <c r="H1487">
        <v>-4.9599840683071328</v>
      </c>
      <c r="I1487">
        <v>58118</v>
      </c>
      <c r="J1487">
        <v>44.47</v>
      </c>
      <c r="K1487">
        <v>1.6</v>
      </c>
      <c r="L1487">
        <v>-0.64999999999999991</v>
      </c>
      <c r="M1487">
        <v>-28.888888888888886</v>
      </c>
      <c r="N1487">
        <v>2587200</v>
      </c>
      <c r="O1487">
        <v>127900</v>
      </c>
      <c r="P1487">
        <v>1400</v>
      </c>
      <c r="Q1487">
        <v>1.6</v>
      </c>
      <c r="R1487">
        <v>14950</v>
      </c>
      <c r="S1487">
        <v>1.65</v>
      </c>
      <c r="T1487">
        <v>16496</v>
      </c>
      <c r="U1487" t="s">
        <v>217</v>
      </c>
      <c r="V1487" s="5">
        <v>0.61111111111111105</v>
      </c>
    </row>
    <row r="1488" spans="1:22" x14ac:dyDescent="0.3">
      <c r="A1488">
        <v>24</v>
      </c>
      <c r="B1488">
        <v>15050</v>
      </c>
      <c r="C1488" s="3">
        <v>44434</v>
      </c>
      <c r="D1488" t="s">
        <v>215</v>
      </c>
      <c r="E1488" t="s">
        <v>141</v>
      </c>
      <c r="F1488">
        <v>667</v>
      </c>
      <c r="G1488">
        <v>129</v>
      </c>
      <c r="H1488">
        <v>23.977695167286246</v>
      </c>
      <c r="I1488">
        <v>2600</v>
      </c>
      <c r="J1488">
        <v>43.12</v>
      </c>
      <c r="K1488">
        <v>1.65</v>
      </c>
      <c r="L1488">
        <v>-0.70000000000000018</v>
      </c>
      <c r="M1488">
        <v>-29.787234042553195</v>
      </c>
      <c r="N1488">
        <v>64050</v>
      </c>
      <c r="O1488">
        <v>17500</v>
      </c>
      <c r="P1488">
        <v>250</v>
      </c>
      <c r="Q1488">
        <v>1.5</v>
      </c>
      <c r="R1488">
        <v>500</v>
      </c>
      <c r="S1488">
        <v>1.7</v>
      </c>
      <c r="T1488">
        <v>16496</v>
      </c>
      <c r="U1488" t="s">
        <v>217</v>
      </c>
      <c r="V1488" s="5">
        <v>0.61111111111111105</v>
      </c>
    </row>
    <row r="1489" spans="1:22" x14ac:dyDescent="0.3">
      <c r="A1489">
        <v>25</v>
      </c>
      <c r="B1489">
        <v>15100</v>
      </c>
      <c r="C1489" s="3">
        <v>44434</v>
      </c>
      <c r="D1489" t="s">
        <v>215</v>
      </c>
      <c r="E1489" t="s">
        <v>142</v>
      </c>
      <c r="F1489">
        <v>5690</v>
      </c>
      <c r="G1489">
        <v>-50</v>
      </c>
      <c r="H1489">
        <v>-0.87108013937282225</v>
      </c>
      <c r="I1489">
        <v>11018</v>
      </c>
      <c r="J1489">
        <v>41.77</v>
      </c>
      <c r="K1489">
        <v>1.65</v>
      </c>
      <c r="L1489">
        <v>-0.85000000000000009</v>
      </c>
      <c r="M1489">
        <v>-34</v>
      </c>
      <c r="N1489">
        <v>478950</v>
      </c>
      <c r="O1489">
        <v>25700</v>
      </c>
      <c r="P1489">
        <v>700</v>
      </c>
      <c r="Q1489">
        <v>1.65</v>
      </c>
      <c r="R1489">
        <v>700</v>
      </c>
      <c r="S1489">
        <v>1.7</v>
      </c>
      <c r="T1489">
        <v>16496</v>
      </c>
      <c r="U1489" t="s">
        <v>217</v>
      </c>
      <c r="V1489" s="5">
        <v>0.61111111111111105</v>
      </c>
    </row>
    <row r="1490" spans="1:22" x14ac:dyDescent="0.3">
      <c r="A1490">
        <v>26</v>
      </c>
      <c r="B1490">
        <v>15150</v>
      </c>
      <c r="C1490" s="3">
        <v>44434</v>
      </c>
      <c r="D1490" t="s">
        <v>215</v>
      </c>
      <c r="E1490" t="s">
        <v>143</v>
      </c>
      <c r="F1490">
        <v>226</v>
      </c>
      <c r="G1490">
        <v>-27</v>
      </c>
      <c r="H1490">
        <v>-10.671936758893281</v>
      </c>
      <c r="I1490">
        <v>950</v>
      </c>
      <c r="J1490">
        <v>40.58</v>
      </c>
      <c r="K1490">
        <v>1.6</v>
      </c>
      <c r="L1490">
        <v>-1.0499999999999998</v>
      </c>
      <c r="M1490">
        <v>-39.622641509433961</v>
      </c>
      <c r="N1490">
        <v>56100</v>
      </c>
      <c r="O1490">
        <v>16750</v>
      </c>
      <c r="P1490">
        <v>450</v>
      </c>
      <c r="Q1490">
        <v>1.6</v>
      </c>
      <c r="R1490">
        <v>1200</v>
      </c>
      <c r="S1490">
        <v>1.9</v>
      </c>
      <c r="T1490">
        <v>16496</v>
      </c>
      <c r="U1490" t="s">
        <v>217</v>
      </c>
      <c r="V1490" s="5">
        <v>0.61111111111111105</v>
      </c>
    </row>
    <row r="1491" spans="1:22" x14ac:dyDescent="0.3">
      <c r="A1491">
        <v>27</v>
      </c>
      <c r="B1491">
        <v>15200</v>
      </c>
      <c r="C1491" s="3">
        <v>44434</v>
      </c>
      <c r="D1491" t="s">
        <v>215</v>
      </c>
      <c r="E1491" t="s">
        <v>144</v>
      </c>
      <c r="F1491">
        <v>10588</v>
      </c>
      <c r="G1491">
        <v>-854</v>
      </c>
      <c r="H1491">
        <v>-7.4637301171123926</v>
      </c>
      <c r="I1491">
        <v>25425</v>
      </c>
      <c r="J1491">
        <v>39.5</v>
      </c>
      <c r="K1491">
        <v>1.75</v>
      </c>
      <c r="L1491">
        <v>-1.0499999999999998</v>
      </c>
      <c r="M1491">
        <v>-37.499999999999993</v>
      </c>
      <c r="N1491">
        <v>505350</v>
      </c>
      <c r="O1491">
        <v>46900</v>
      </c>
      <c r="P1491">
        <v>1850</v>
      </c>
      <c r="Q1491">
        <v>1.75</v>
      </c>
      <c r="R1491">
        <v>8700</v>
      </c>
      <c r="S1491">
        <v>1.8</v>
      </c>
      <c r="T1491">
        <v>16496</v>
      </c>
      <c r="U1491" t="s">
        <v>217</v>
      </c>
      <c r="V1491" s="5">
        <v>0.61111111111111105</v>
      </c>
    </row>
    <row r="1492" spans="1:22" x14ac:dyDescent="0.3">
      <c r="A1492">
        <v>28</v>
      </c>
      <c r="B1492">
        <v>15250</v>
      </c>
      <c r="C1492" s="3">
        <v>44434</v>
      </c>
      <c r="D1492" t="s">
        <v>215</v>
      </c>
      <c r="E1492" t="s">
        <v>145</v>
      </c>
      <c r="F1492">
        <v>918</v>
      </c>
      <c r="G1492">
        <v>-36</v>
      </c>
      <c r="H1492">
        <v>-3.7735849056603774</v>
      </c>
      <c r="I1492">
        <v>1060</v>
      </c>
      <c r="J1492">
        <v>38.01</v>
      </c>
      <c r="K1492">
        <v>2</v>
      </c>
      <c r="L1492">
        <v>-1.1000000000000001</v>
      </c>
      <c r="M1492">
        <v>-35.483870967741936</v>
      </c>
      <c r="N1492">
        <v>68500</v>
      </c>
      <c r="O1492">
        <v>17600</v>
      </c>
      <c r="P1492">
        <v>50</v>
      </c>
      <c r="Q1492">
        <v>1.65</v>
      </c>
      <c r="R1492">
        <v>10900</v>
      </c>
      <c r="S1492">
        <v>2</v>
      </c>
      <c r="T1492">
        <v>16496</v>
      </c>
      <c r="U1492" t="s">
        <v>217</v>
      </c>
      <c r="V1492" s="5">
        <v>0.61111111111111105</v>
      </c>
    </row>
    <row r="1493" spans="1:22" x14ac:dyDescent="0.3">
      <c r="A1493">
        <v>29</v>
      </c>
      <c r="B1493">
        <v>15300</v>
      </c>
      <c r="C1493" s="3">
        <v>44434</v>
      </c>
      <c r="D1493" t="s">
        <v>215</v>
      </c>
      <c r="E1493" t="s">
        <v>146</v>
      </c>
      <c r="F1493">
        <v>13902</v>
      </c>
      <c r="G1493">
        <v>-4193</v>
      </c>
      <c r="H1493">
        <v>-23.172147001934235</v>
      </c>
      <c r="I1493">
        <v>44889</v>
      </c>
      <c r="J1493">
        <v>36.909999999999997</v>
      </c>
      <c r="K1493">
        <v>1.8</v>
      </c>
      <c r="L1493">
        <v>-1.4999999999999998</v>
      </c>
      <c r="M1493">
        <v>-45.454545454545453</v>
      </c>
      <c r="N1493">
        <v>391900</v>
      </c>
      <c r="O1493">
        <v>70600</v>
      </c>
      <c r="P1493">
        <v>3650</v>
      </c>
      <c r="Q1493">
        <v>1.75</v>
      </c>
      <c r="R1493">
        <v>5100</v>
      </c>
      <c r="S1493">
        <v>1.8</v>
      </c>
      <c r="T1493">
        <v>16515.25</v>
      </c>
      <c r="U1493" t="s">
        <v>217</v>
      </c>
      <c r="V1493" s="5">
        <v>0.61111111111111105</v>
      </c>
    </row>
    <row r="1494" spans="1:22" x14ac:dyDescent="0.3">
      <c r="A1494">
        <v>30</v>
      </c>
      <c r="B1494">
        <v>15350</v>
      </c>
      <c r="C1494" s="3">
        <v>44434</v>
      </c>
      <c r="D1494" t="s">
        <v>215</v>
      </c>
      <c r="E1494" t="s">
        <v>147</v>
      </c>
      <c r="F1494">
        <v>6038</v>
      </c>
      <c r="G1494">
        <v>-1161</v>
      </c>
      <c r="H1494">
        <v>-16.127239894429781</v>
      </c>
      <c r="I1494">
        <v>7241</v>
      </c>
      <c r="J1494">
        <v>35.67</v>
      </c>
      <c r="K1494">
        <v>2</v>
      </c>
      <c r="L1494">
        <v>-1.7000000000000002</v>
      </c>
      <c r="M1494">
        <v>-45.945945945945951</v>
      </c>
      <c r="N1494">
        <v>52050</v>
      </c>
      <c r="O1494">
        <v>37950</v>
      </c>
      <c r="P1494">
        <v>2200</v>
      </c>
      <c r="Q1494">
        <v>1.9</v>
      </c>
      <c r="R1494">
        <v>500</v>
      </c>
      <c r="S1494">
        <v>1.95</v>
      </c>
      <c r="T1494">
        <v>16496</v>
      </c>
      <c r="U1494" t="s">
        <v>217</v>
      </c>
      <c r="V1494" s="5">
        <v>0.61111111111111105</v>
      </c>
    </row>
    <row r="1495" spans="1:22" x14ac:dyDescent="0.3">
      <c r="A1495">
        <v>31</v>
      </c>
      <c r="B1495">
        <v>15400</v>
      </c>
      <c r="C1495" s="3">
        <v>44434</v>
      </c>
      <c r="D1495" t="s">
        <v>215</v>
      </c>
      <c r="E1495" t="s">
        <v>148</v>
      </c>
      <c r="F1495">
        <v>23826</v>
      </c>
      <c r="G1495">
        <v>-1280</v>
      </c>
      <c r="H1495">
        <v>-5.0983828566876443</v>
      </c>
      <c r="I1495">
        <v>67500</v>
      </c>
      <c r="J1495">
        <v>34.53</v>
      </c>
      <c r="K1495">
        <v>2</v>
      </c>
      <c r="L1495">
        <v>-1.9</v>
      </c>
      <c r="M1495">
        <v>-48.717948717948715</v>
      </c>
      <c r="N1495">
        <v>317300</v>
      </c>
      <c r="O1495">
        <v>61750</v>
      </c>
      <c r="P1495">
        <v>11850</v>
      </c>
      <c r="Q1495">
        <v>1.95</v>
      </c>
      <c r="R1495">
        <v>3900</v>
      </c>
      <c r="S1495">
        <v>2</v>
      </c>
      <c r="T1495">
        <v>16496</v>
      </c>
      <c r="U1495" t="s">
        <v>217</v>
      </c>
      <c r="V1495" s="5">
        <v>0.61111111111111105</v>
      </c>
    </row>
    <row r="1496" spans="1:22" x14ac:dyDescent="0.3">
      <c r="A1496">
        <v>32</v>
      </c>
      <c r="B1496">
        <v>15450</v>
      </c>
      <c r="C1496" s="3">
        <v>44434</v>
      </c>
      <c r="D1496" t="s">
        <v>215</v>
      </c>
      <c r="E1496" t="s">
        <v>149</v>
      </c>
      <c r="F1496">
        <v>1773</v>
      </c>
      <c r="G1496">
        <v>-371</v>
      </c>
      <c r="H1496">
        <v>-17.30410447761194</v>
      </c>
      <c r="I1496">
        <v>3109</v>
      </c>
      <c r="J1496">
        <v>33.369999999999997</v>
      </c>
      <c r="K1496">
        <v>2.0499999999999998</v>
      </c>
      <c r="L1496">
        <v>-2.2000000000000002</v>
      </c>
      <c r="M1496">
        <v>-51.764705882352949</v>
      </c>
      <c r="N1496">
        <v>112100</v>
      </c>
      <c r="O1496">
        <v>39600</v>
      </c>
      <c r="P1496">
        <v>2500</v>
      </c>
      <c r="Q1496">
        <v>2</v>
      </c>
      <c r="R1496">
        <v>600</v>
      </c>
      <c r="S1496">
        <v>2.1</v>
      </c>
      <c r="T1496">
        <v>16496</v>
      </c>
      <c r="U1496" t="s">
        <v>217</v>
      </c>
      <c r="V1496" s="5">
        <v>0.61111111111111105</v>
      </c>
    </row>
    <row r="1497" spans="1:22" x14ac:dyDescent="0.3">
      <c r="A1497">
        <v>33</v>
      </c>
      <c r="B1497">
        <v>15500</v>
      </c>
      <c r="C1497" s="3">
        <v>44434</v>
      </c>
      <c r="D1497" t="s">
        <v>215</v>
      </c>
      <c r="E1497" t="s">
        <v>150</v>
      </c>
      <c r="F1497">
        <v>79561</v>
      </c>
      <c r="G1497">
        <v>-26719</v>
      </c>
      <c r="H1497">
        <v>-25.140195709446743</v>
      </c>
      <c r="I1497">
        <v>211377</v>
      </c>
      <c r="J1497">
        <v>32.19</v>
      </c>
      <c r="K1497">
        <v>2.1</v>
      </c>
      <c r="L1497">
        <v>-2.5500000000000003</v>
      </c>
      <c r="M1497">
        <v>-54.838709677419359</v>
      </c>
      <c r="N1497">
        <v>1038250</v>
      </c>
      <c r="O1497">
        <v>238250</v>
      </c>
      <c r="P1497">
        <v>22800</v>
      </c>
      <c r="Q1497">
        <v>2.1</v>
      </c>
      <c r="R1497">
        <v>12850</v>
      </c>
      <c r="S1497">
        <v>2.15</v>
      </c>
      <c r="T1497">
        <v>16515.25</v>
      </c>
      <c r="U1497" t="s">
        <v>217</v>
      </c>
      <c r="V1497" s="5">
        <v>0.61111111111111105</v>
      </c>
    </row>
    <row r="1498" spans="1:22" x14ac:dyDescent="0.3">
      <c r="A1498">
        <v>34</v>
      </c>
      <c r="B1498">
        <v>15550</v>
      </c>
      <c r="C1498" s="3">
        <v>44434</v>
      </c>
      <c r="D1498" t="s">
        <v>215</v>
      </c>
      <c r="E1498" t="s">
        <v>151</v>
      </c>
      <c r="F1498">
        <v>3323</v>
      </c>
      <c r="G1498">
        <v>-244</v>
      </c>
      <c r="H1498">
        <v>-6.8404821979254278</v>
      </c>
      <c r="I1498">
        <v>8232</v>
      </c>
      <c r="J1498">
        <v>31.07</v>
      </c>
      <c r="K1498">
        <v>2.35</v>
      </c>
      <c r="L1498">
        <v>-2.4999999999999996</v>
      </c>
      <c r="M1498">
        <v>-51.546391752577314</v>
      </c>
      <c r="N1498">
        <v>113250</v>
      </c>
      <c r="O1498">
        <v>48400</v>
      </c>
      <c r="P1498">
        <v>2550</v>
      </c>
      <c r="Q1498">
        <v>2.25</v>
      </c>
      <c r="R1498">
        <v>4450</v>
      </c>
      <c r="S1498">
        <v>2.35</v>
      </c>
      <c r="T1498">
        <v>16496</v>
      </c>
      <c r="U1498" t="s">
        <v>217</v>
      </c>
      <c r="V1498" s="5">
        <v>0.61111111111111105</v>
      </c>
    </row>
    <row r="1499" spans="1:22" x14ac:dyDescent="0.3">
      <c r="A1499">
        <v>35</v>
      </c>
      <c r="B1499">
        <v>15600</v>
      </c>
      <c r="C1499" s="3">
        <v>44434</v>
      </c>
      <c r="D1499" t="s">
        <v>215</v>
      </c>
      <c r="E1499" t="s">
        <v>152</v>
      </c>
      <c r="F1499">
        <v>24800</v>
      </c>
      <c r="G1499">
        <v>-6581</v>
      </c>
      <c r="H1499">
        <v>-20.97128835919824</v>
      </c>
      <c r="I1499">
        <v>87555</v>
      </c>
      <c r="J1499">
        <v>29.84</v>
      </c>
      <c r="K1499">
        <v>2.25</v>
      </c>
      <c r="L1499">
        <v>-2.6500000000000004</v>
      </c>
      <c r="M1499">
        <v>-54.081632653061227</v>
      </c>
      <c r="N1499">
        <v>316450</v>
      </c>
      <c r="O1499">
        <v>107200</v>
      </c>
      <c r="P1499">
        <v>11450</v>
      </c>
      <c r="Q1499">
        <v>2.25</v>
      </c>
      <c r="R1499">
        <v>7350</v>
      </c>
      <c r="S1499">
        <v>2.2999999999999998</v>
      </c>
      <c r="T1499">
        <v>16515.25</v>
      </c>
      <c r="U1499" t="s">
        <v>217</v>
      </c>
      <c r="V1499" s="5">
        <v>0.61111111111111105</v>
      </c>
    </row>
    <row r="1500" spans="1:22" x14ac:dyDescent="0.3">
      <c r="A1500">
        <v>36</v>
      </c>
      <c r="B1500">
        <v>15650</v>
      </c>
      <c r="C1500" s="3">
        <v>44434</v>
      </c>
      <c r="D1500" t="s">
        <v>215</v>
      </c>
      <c r="E1500" t="s">
        <v>153</v>
      </c>
      <c r="F1500">
        <v>2492</v>
      </c>
      <c r="G1500">
        <v>-219</v>
      </c>
      <c r="H1500">
        <v>-8.0781999262264854</v>
      </c>
      <c r="I1500">
        <v>6653</v>
      </c>
      <c r="J1500">
        <v>28.75</v>
      </c>
      <c r="K1500">
        <v>2.6</v>
      </c>
      <c r="L1500">
        <v>-2.8000000000000003</v>
      </c>
      <c r="M1500">
        <v>-51.851851851851848</v>
      </c>
      <c r="N1500">
        <v>95850</v>
      </c>
      <c r="O1500">
        <v>67500</v>
      </c>
      <c r="P1500">
        <v>1450</v>
      </c>
      <c r="Q1500">
        <v>2.4500000000000002</v>
      </c>
      <c r="R1500">
        <v>450</v>
      </c>
      <c r="S1500">
        <v>2.5</v>
      </c>
      <c r="T1500">
        <v>16496</v>
      </c>
      <c r="U1500" t="s">
        <v>217</v>
      </c>
      <c r="V1500" s="5">
        <v>0.61111111111111105</v>
      </c>
    </row>
    <row r="1501" spans="1:22" x14ac:dyDescent="0.3">
      <c r="A1501">
        <v>37</v>
      </c>
      <c r="B1501">
        <v>15700</v>
      </c>
      <c r="C1501" s="3">
        <v>44434</v>
      </c>
      <c r="D1501" t="s">
        <v>215</v>
      </c>
      <c r="E1501" t="s">
        <v>154</v>
      </c>
      <c r="F1501">
        <v>30831</v>
      </c>
      <c r="G1501">
        <v>3455</v>
      </c>
      <c r="H1501">
        <v>12.620543541788427</v>
      </c>
      <c r="I1501">
        <v>112668</v>
      </c>
      <c r="J1501">
        <v>27.38</v>
      </c>
      <c r="K1501">
        <v>2.65</v>
      </c>
      <c r="L1501">
        <v>-3.35</v>
      </c>
      <c r="M1501">
        <v>-55.833333333333336</v>
      </c>
      <c r="N1501">
        <v>389000</v>
      </c>
      <c r="O1501">
        <v>170400</v>
      </c>
      <c r="P1501">
        <v>4350</v>
      </c>
      <c r="Q1501">
        <v>2.6</v>
      </c>
      <c r="R1501">
        <v>4500</v>
      </c>
      <c r="S1501">
        <v>2.65</v>
      </c>
      <c r="T1501">
        <v>16496</v>
      </c>
      <c r="U1501" t="s">
        <v>217</v>
      </c>
      <c r="V1501" s="5">
        <v>0.61111111111111105</v>
      </c>
    </row>
    <row r="1502" spans="1:22" x14ac:dyDescent="0.3">
      <c r="A1502">
        <v>38</v>
      </c>
      <c r="B1502">
        <v>15750</v>
      </c>
      <c r="C1502" s="3">
        <v>44434</v>
      </c>
      <c r="D1502" t="s">
        <v>215</v>
      </c>
      <c r="E1502" t="s">
        <v>155</v>
      </c>
      <c r="F1502">
        <v>6295</v>
      </c>
      <c r="G1502">
        <v>537</v>
      </c>
      <c r="H1502">
        <v>9.3261549149010072</v>
      </c>
      <c r="I1502">
        <v>15896</v>
      </c>
      <c r="J1502">
        <v>26.29</v>
      </c>
      <c r="K1502">
        <v>2.85</v>
      </c>
      <c r="L1502">
        <v>-3.8000000000000003</v>
      </c>
      <c r="M1502">
        <v>-57.142857142857139</v>
      </c>
      <c r="N1502">
        <v>97250</v>
      </c>
      <c r="O1502">
        <v>70500</v>
      </c>
      <c r="P1502">
        <v>3250</v>
      </c>
      <c r="Q1502">
        <v>2.85</v>
      </c>
      <c r="R1502">
        <v>1250</v>
      </c>
      <c r="S1502">
        <v>2.95</v>
      </c>
      <c r="T1502">
        <v>16515.25</v>
      </c>
      <c r="U1502" t="s">
        <v>217</v>
      </c>
      <c r="V1502" s="5">
        <v>0.61111111111111105</v>
      </c>
    </row>
    <row r="1503" spans="1:22" x14ac:dyDescent="0.3">
      <c r="A1503">
        <v>39</v>
      </c>
      <c r="B1503">
        <v>15800</v>
      </c>
      <c r="C1503" s="3">
        <v>44434</v>
      </c>
      <c r="D1503" t="s">
        <v>215</v>
      </c>
      <c r="E1503" t="s">
        <v>156</v>
      </c>
      <c r="F1503">
        <v>64295</v>
      </c>
      <c r="G1503">
        <v>2667</v>
      </c>
      <c r="H1503">
        <v>4.327578373466606</v>
      </c>
      <c r="I1503">
        <v>175919</v>
      </c>
      <c r="J1503">
        <v>25.15</v>
      </c>
      <c r="K1503">
        <v>3.1</v>
      </c>
      <c r="L1503">
        <v>-4.1500000000000004</v>
      </c>
      <c r="M1503">
        <v>-57.241379310344833</v>
      </c>
      <c r="N1503">
        <v>342400</v>
      </c>
      <c r="O1503">
        <v>248600</v>
      </c>
      <c r="P1503">
        <v>10200</v>
      </c>
      <c r="Q1503">
        <v>3.1</v>
      </c>
      <c r="R1503">
        <v>5500</v>
      </c>
      <c r="S1503">
        <v>3.15</v>
      </c>
      <c r="T1503">
        <v>16496</v>
      </c>
      <c r="U1503" t="s">
        <v>217</v>
      </c>
      <c r="V1503" s="5">
        <v>0.61111111111111105</v>
      </c>
    </row>
    <row r="1504" spans="1:22" x14ac:dyDescent="0.3">
      <c r="A1504">
        <v>40</v>
      </c>
      <c r="B1504">
        <v>15850</v>
      </c>
      <c r="C1504" s="3">
        <v>44434</v>
      </c>
      <c r="D1504" t="s">
        <v>215</v>
      </c>
      <c r="E1504" t="s">
        <v>157</v>
      </c>
      <c r="F1504">
        <v>6012</v>
      </c>
      <c r="G1504">
        <v>-1086</v>
      </c>
      <c r="H1504">
        <v>-15.300084530853761</v>
      </c>
      <c r="I1504">
        <v>26930</v>
      </c>
      <c r="J1504">
        <v>23.95</v>
      </c>
      <c r="K1504">
        <v>3.4</v>
      </c>
      <c r="L1504">
        <v>-4.8499999999999996</v>
      </c>
      <c r="M1504">
        <v>-58.787878787878789</v>
      </c>
      <c r="N1504">
        <v>104300</v>
      </c>
      <c r="O1504">
        <v>73100</v>
      </c>
      <c r="P1504">
        <v>800</v>
      </c>
      <c r="Q1504">
        <v>3.4</v>
      </c>
      <c r="R1504">
        <v>900</v>
      </c>
      <c r="S1504">
        <v>3.45</v>
      </c>
      <c r="T1504">
        <v>16515.25</v>
      </c>
      <c r="U1504" t="s">
        <v>217</v>
      </c>
      <c r="V1504" s="5">
        <v>0.61111111111111105</v>
      </c>
    </row>
    <row r="1505" spans="1:22" x14ac:dyDescent="0.3">
      <c r="A1505">
        <v>41</v>
      </c>
      <c r="B1505">
        <v>15900</v>
      </c>
      <c r="C1505" s="3">
        <v>44434</v>
      </c>
      <c r="D1505" t="s">
        <v>215</v>
      </c>
      <c r="E1505" t="s">
        <v>158</v>
      </c>
      <c r="F1505">
        <v>47625</v>
      </c>
      <c r="G1505">
        <v>1446</v>
      </c>
      <c r="H1505">
        <v>3.1312934450724357</v>
      </c>
      <c r="I1505">
        <v>156201</v>
      </c>
      <c r="J1505">
        <v>22.86</v>
      </c>
      <c r="K1505">
        <v>3.75</v>
      </c>
      <c r="L1505">
        <v>-5.85</v>
      </c>
      <c r="M1505">
        <v>-60.9375</v>
      </c>
      <c r="N1505">
        <v>381900</v>
      </c>
      <c r="O1505">
        <v>176450</v>
      </c>
      <c r="P1505">
        <v>9050</v>
      </c>
      <c r="Q1505">
        <v>3.7</v>
      </c>
      <c r="R1505">
        <v>200</v>
      </c>
      <c r="S1505">
        <v>3.75</v>
      </c>
      <c r="T1505">
        <v>16496</v>
      </c>
      <c r="U1505" t="s">
        <v>217</v>
      </c>
      <c r="V1505" s="5">
        <v>0.61111111111111105</v>
      </c>
    </row>
    <row r="1506" spans="1:22" x14ac:dyDescent="0.3">
      <c r="A1506">
        <v>42</v>
      </c>
      <c r="B1506">
        <v>15950</v>
      </c>
      <c r="C1506" s="3">
        <v>44434</v>
      </c>
      <c r="D1506" t="s">
        <v>215</v>
      </c>
      <c r="E1506" t="s">
        <v>159</v>
      </c>
      <c r="F1506">
        <v>10005</v>
      </c>
      <c r="G1506">
        <v>-1014</v>
      </c>
      <c r="H1506">
        <v>-9.2022869588891911</v>
      </c>
      <c r="I1506">
        <v>43854</v>
      </c>
      <c r="J1506">
        <v>21.7</v>
      </c>
      <c r="K1506">
        <v>4.4000000000000004</v>
      </c>
      <c r="L1506">
        <v>-7.0499999999999989</v>
      </c>
      <c r="M1506">
        <v>-61.572052401746724</v>
      </c>
      <c r="N1506">
        <v>106450</v>
      </c>
      <c r="O1506">
        <v>80800</v>
      </c>
      <c r="P1506">
        <v>750</v>
      </c>
      <c r="Q1506">
        <v>4.3499999999999996</v>
      </c>
      <c r="R1506">
        <v>1900</v>
      </c>
      <c r="S1506">
        <v>4.45</v>
      </c>
      <c r="T1506">
        <v>16496</v>
      </c>
      <c r="U1506" t="s">
        <v>217</v>
      </c>
      <c r="V1506" s="5">
        <v>0.61111111111111105</v>
      </c>
    </row>
    <row r="1507" spans="1:22" x14ac:dyDescent="0.3">
      <c r="A1507">
        <v>43</v>
      </c>
      <c r="B1507">
        <v>16000</v>
      </c>
      <c r="C1507" s="3">
        <v>44434</v>
      </c>
      <c r="D1507" t="s">
        <v>215</v>
      </c>
      <c r="E1507" t="s">
        <v>160</v>
      </c>
      <c r="F1507">
        <v>92665</v>
      </c>
      <c r="G1507">
        <v>5225</v>
      </c>
      <c r="H1507">
        <v>5.9755260750228727</v>
      </c>
      <c r="I1507">
        <v>299053</v>
      </c>
      <c r="J1507">
        <v>20.7</v>
      </c>
      <c r="K1507">
        <v>4.95</v>
      </c>
      <c r="L1507">
        <v>-9.0500000000000007</v>
      </c>
      <c r="M1507">
        <v>-64.642857142857153</v>
      </c>
      <c r="N1507">
        <v>402750</v>
      </c>
      <c r="O1507">
        <v>441050</v>
      </c>
      <c r="P1507">
        <v>1200</v>
      </c>
      <c r="Q1507">
        <v>4.95</v>
      </c>
      <c r="R1507">
        <v>3800</v>
      </c>
      <c r="S1507">
        <v>5</v>
      </c>
      <c r="T1507">
        <v>16496</v>
      </c>
      <c r="U1507" t="s">
        <v>217</v>
      </c>
      <c r="V1507" s="5">
        <v>0.61111111111111105</v>
      </c>
    </row>
    <row r="1508" spans="1:22" x14ac:dyDescent="0.3">
      <c r="A1508">
        <v>44</v>
      </c>
      <c r="B1508">
        <v>16050</v>
      </c>
      <c r="C1508" s="3">
        <v>44434</v>
      </c>
      <c r="D1508" t="s">
        <v>215</v>
      </c>
      <c r="E1508" t="s">
        <v>161</v>
      </c>
      <c r="F1508">
        <v>10972</v>
      </c>
      <c r="G1508">
        <v>1097</v>
      </c>
      <c r="H1508">
        <v>11.108860759493671</v>
      </c>
      <c r="I1508">
        <v>124609</v>
      </c>
      <c r="J1508">
        <v>19.649999999999999</v>
      </c>
      <c r="K1508">
        <v>5.8</v>
      </c>
      <c r="L1508">
        <v>-10.95</v>
      </c>
      <c r="M1508">
        <v>-65.373134328358205</v>
      </c>
      <c r="N1508">
        <v>143550</v>
      </c>
      <c r="O1508">
        <v>128700</v>
      </c>
      <c r="P1508">
        <v>2200</v>
      </c>
      <c r="Q1508">
        <v>5.8</v>
      </c>
      <c r="R1508">
        <v>4600</v>
      </c>
      <c r="S1508">
        <v>5.85</v>
      </c>
      <c r="T1508">
        <v>16515.25</v>
      </c>
      <c r="U1508" t="s">
        <v>217</v>
      </c>
      <c r="V1508" s="5">
        <v>0.61111111111111105</v>
      </c>
    </row>
    <row r="1509" spans="1:22" x14ac:dyDescent="0.3">
      <c r="A1509">
        <v>45</v>
      </c>
      <c r="B1509">
        <v>16100</v>
      </c>
      <c r="C1509" s="3">
        <v>44434</v>
      </c>
      <c r="D1509" t="s">
        <v>215</v>
      </c>
      <c r="E1509" t="s">
        <v>162</v>
      </c>
      <c r="F1509">
        <v>50161</v>
      </c>
      <c r="G1509">
        <v>5758</v>
      </c>
      <c r="H1509">
        <v>12.967592279800915</v>
      </c>
      <c r="I1509">
        <v>338355</v>
      </c>
      <c r="J1509">
        <v>18.75</v>
      </c>
      <c r="K1509">
        <v>7.85</v>
      </c>
      <c r="L1509">
        <v>-12.750000000000002</v>
      </c>
      <c r="M1509">
        <v>-61.893203883495154</v>
      </c>
      <c r="N1509">
        <v>290400</v>
      </c>
      <c r="O1509">
        <v>244850</v>
      </c>
      <c r="P1509">
        <v>6050</v>
      </c>
      <c r="Q1509">
        <v>7.75</v>
      </c>
      <c r="R1509">
        <v>4300</v>
      </c>
      <c r="S1509">
        <v>7.85</v>
      </c>
      <c r="T1509">
        <v>16496</v>
      </c>
      <c r="U1509" t="s">
        <v>217</v>
      </c>
      <c r="V1509" s="5">
        <v>0.61111111111111105</v>
      </c>
    </row>
    <row r="1510" spans="1:22" x14ac:dyDescent="0.3">
      <c r="A1510">
        <v>46</v>
      </c>
      <c r="B1510">
        <v>16150</v>
      </c>
      <c r="C1510" s="3">
        <v>44434</v>
      </c>
      <c r="D1510" t="s">
        <v>215</v>
      </c>
      <c r="E1510" t="s">
        <v>163</v>
      </c>
      <c r="F1510">
        <v>14743</v>
      </c>
      <c r="G1510">
        <v>3904</v>
      </c>
      <c r="H1510">
        <v>36.018082848971311</v>
      </c>
      <c r="I1510">
        <v>200878</v>
      </c>
      <c r="J1510">
        <v>17.829999999999998</v>
      </c>
      <c r="K1510">
        <v>9.9</v>
      </c>
      <c r="L1510">
        <v>-15.299999999999999</v>
      </c>
      <c r="M1510">
        <v>-60.714285714285708</v>
      </c>
      <c r="N1510">
        <v>143000</v>
      </c>
      <c r="O1510">
        <v>129500</v>
      </c>
      <c r="P1510">
        <v>850</v>
      </c>
      <c r="Q1510">
        <v>9.85</v>
      </c>
      <c r="R1510">
        <v>1050</v>
      </c>
      <c r="S1510">
        <v>9.9</v>
      </c>
      <c r="T1510">
        <v>16515.25</v>
      </c>
      <c r="U1510" t="s">
        <v>217</v>
      </c>
      <c r="V1510" s="5">
        <v>0.61111111111111105</v>
      </c>
    </row>
    <row r="1511" spans="1:22" x14ac:dyDescent="0.3">
      <c r="A1511">
        <v>47</v>
      </c>
      <c r="B1511">
        <v>16200</v>
      </c>
      <c r="C1511" s="3">
        <v>44434</v>
      </c>
      <c r="D1511" t="s">
        <v>215</v>
      </c>
      <c r="E1511" t="s">
        <v>164</v>
      </c>
      <c r="F1511">
        <v>71448</v>
      </c>
      <c r="G1511">
        <v>13910</v>
      </c>
      <c r="H1511">
        <v>24.175327609579757</v>
      </c>
      <c r="I1511">
        <v>575716</v>
      </c>
      <c r="J1511">
        <v>17.07</v>
      </c>
      <c r="K1511">
        <v>12.85</v>
      </c>
      <c r="L1511">
        <v>-18.600000000000001</v>
      </c>
      <c r="M1511">
        <v>-59.141494435612088</v>
      </c>
      <c r="N1511">
        <v>353200</v>
      </c>
      <c r="O1511">
        <v>394650</v>
      </c>
      <c r="P1511">
        <v>2650</v>
      </c>
      <c r="Q1511">
        <v>12.8</v>
      </c>
      <c r="R1511">
        <v>2450</v>
      </c>
      <c r="S1511">
        <v>12.9</v>
      </c>
      <c r="T1511">
        <v>16515.25</v>
      </c>
      <c r="U1511" t="s">
        <v>217</v>
      </c>
      <c r="V1511" s="5">
        <v>0.61111111111111105</v>
      </c>
    </row>
    <row r="1512" spans="1:22" x14ac:dyDescent="0.3">
      <c r="A1512">
        <v>48</v>
      </c>
      <c r="B1512">
        <v>16250</v>
      </c>
      <c r="C1512" s="3">
        <v>44434</v>
      </c>
      <c r="D1512" t="s">
        <v>215</v>
      </c>
      <c r="E1512" t="s">
        <v>165</v>
      </c>
      <c r="F1512">
        <v>27040</v>
      </c>
      <c r="G1512">
        <v>9107</v>
      </c>
      <c r="H1512">
        <v>50.783471811743709</v>
      </c>
      <c r="I1512">
        <v>296622</v>
      </c>
      <c r="J1512">
        <v>16.25</v>
      </c>
      <c r="K1512">
        <v>16.8</v>
      </c>
      <c r="L1512">
        <v>-22.599999999999998</v>
      </c>
      <c r="M1512">
        <v>-57.36040609137055</v>
      </c>
      <c r="N1512">
        <v>279300</v>
      </c>
      <c r="O1512">
        <v>209850</v>
      </c>
      <c r="P1512">
        <v>850</v>
      </c>
      <c r="Q1512">
        <v>16.7</v>
      </c>
      <c r="R1512">
        <v>100</v>
      </c>
      <c r="S1512">
        <v>16.75</v>
      </c>
      <c r="T1512">
        <v>16496</v>
      </c>
      <c r="U1512" t="s">
        <v>217</v>
      </c>
      <c r="V1512" s="5">
        <v>0.61111111111111105</v>
      </c>
    </row>
    <row r="1513" spans="1:22" x14ac:dyDescent="0.3">
      <c r="A1513">
        <v>49</v>
      </c>
      <c r="B1513">
        <v>16300</v>
      </c>
      <c r="C1513" s="3">
        <v>44434</v>
      </c>
      <c r="D1513" t="s">
        <v>215</v>
      </c>
      <c r="E1513" t="s">
        <v>166</v>
      </c>
      <c r="F1513">
        <v>76936</v>
      </c>
      <c r="G1513">
        <v>10263</v>
      </c>
      <c r="H1513">
        <v>15.393037661422165</v>
      </c>
      <c r="I1513">
        <v>726419</v>
      </c>
      <c r="J1513">
        <v>15.64</v>
      </c>
      <c r="K1513">
        <v>22.85</v>
      </c>
      <c r="L1513">
        <v>-27.049999999999997</v>
      </c>
      <c r="M1513">
        <v>-54.208416833667329</v>
      </c>
      <c r="N1513">
        <v>350550</v>
      </c>
      <c r="O1513">
        <v>657450</v>
      </c>
      <c r="P1513">
        <v>550</v>
      </c>
      <c r="Q1513">
        <v>22.8</v>
      </c>
      <c r="R1513">
        <v>900</v>
      </c>
      <c r="S1513">
        <v>22.9</v>
      </c>
      <c r="T1513">
        <v>16496</v>
      </c>
      <c r="U1513" t="s">
        <v>217</v>
      </c>
      <c r="V1513" s="5">
        <v>0.61111111111111105</v>
      </c>
    </row>
    <row r="1514" spans="1:22" x14ac:dyDescent="0.3">
      <c r="A1514">
        <v>50</v>
      </c>
      <c r="B1514">
        <v>16350</v>
      </c>
      <c r="C1514" s="3">
        <v>44434</v>
      </c>
      <c r="D1514" t="s">
        <v>215</v>
      </c>
      <c r="E1514" t="s">
        <v>167</v>
      </c>
      <c r="F1514">
        <v>22829</v>
      </c>
      <c r="G1514">
        <v>6460</v>
      </c>
      <c r="H1514">
        <v>39.464842079540595</v>
      </c>
      <c r="I1514">
        <v>393689</v>
      </c>
      <c r="J1514">
        <v>14.98</v>
      </c>
      <c r="K1514">
        <v>31.2</v>
      </c>
      <c r="L1514">
        <v>-32.25</v>
      </c>
      <c r="M1514">
        <v>-50.827423167848693</v>
      </c>
      <c r="N1514">
        <v>222450</v>
      </c>
      <c r="O1514">
        <v>268650</v>
      </c>
      <c r="P1514">
        <v>350</v>
      </c>
      <c r="Q1514">
        <v>31.15</v>
      </c>
      <c r="R1514">
        <v>50</v>
      </c>
      <c r="S1514">
        <v>31.25</v>
      </c>
      <c r="T1514">
        <v>16496</v>
      </c>
      <c r="U1514" t="s">
        <v>217</v>
      </c>
      <c r="V1514" s="5">
        <v>0.61111111111111105</v>
      </c>
    </row>
    <row r="1515" spans="1:22" x14ac:dyDescent="0.3">
      <c r="A1515">
        <v>51</v>
      </c>
      <c r="B1515">
        <v>16400</v>
      </c>
      <c r="C1515" s="3">
        <v>44434</v>
      </c>
      <c r="D1515" t="s">
        <v>215</v>
      </c>
      <c r="E1515" t="s">
        <v>168</v>
      </c>
      <c r="F1515">
        <v>105804</v>
      </c>
      <c r="G1515">
        <v>20215</v>
      </c>
      <c r="H1515">
        <v>23.618689317552491</v>
      </c>
      <c r="I1515">
        <v>1201019</v>
      </c>
      <c r="J1515">
        <v>14.62</v>
      </c>
      <c r="K1515">
        <v>43.05</v>
      </c>
      <c r="L1515">
        <v>-38.650000000000006</v>
      </c>
      <c r="M1515">
        <v>-47.307221542227666</v>
      </c>
      <c r="N1515">
        <v>479550</v>
      </c>
      <c r="O1515">
        <v>746650</v>
      </c>
      <c r="P1515">
        <v>350</v>
      </c>
      <c r="Q1515">
        <v>42.95</v>
      </c>
      <c r="R1515">
        <v>100</v>
      </c>
      <c r="S1515">
        <v>43.1</v>
      </c>
      <c r="T1515">
        <v>16496</v>
      </c>
      <c r="U1515" t="s">
        <v>217</v>
      </c>
      <c r="V1515" s="5">
        <v>0.61111111111111105</v>
      </c>
    </row>
    <row r="1516" spans="1:22" x14ac:dyDescent="0.3">
      <c r="A1516">
        <v>52</v>
      </c>
      <c r="B1516">
        <v>16450</v>
      </c>
      <c r="C1516" s="3">
        <v>44434</v>
      </c>
      <c r="D1516" t="s">
        <v>215</v>
      </c>
      <c r="E1516" t="s">
        <v>169</v>
      </c>
      <c r="F1516">
        <v>31937</v>
      </c>
      <c r="G1516">
        <v>11849</v>
      </c>
      <c r="H1516">
        <v>58.985463958582237</v>
      </c>
      <c r="I1516">
        <v>628192</v>
      </c>
      <c r="J1516">
        <v>14.34</v>
      </c>
      <c r="K1516">
        <v>53.7</v>
      </c>
      <c r="L1516">
        <v>-48.45</v>
      </c>
      <c r="M1516">
        <v>-47.43024963289281</v>
      </c>
      <c r="N1516">
        <v>274600</v>
      </c>
      <c r="O1516">
        <v>467700</v>
      </c>
      <c r="P1516">
        <v>50</v>
      </c>
      <c r="Q1516">
        <v>53.4</v>
      </c>
      <c r="R1516">
        <v>450</v>
      </c>
      <c r="S1516">
        <v>53.55</v>
      </c>
      <c r="T1516">
        <v>16515.25</v>
      </c>
      <c r="U1516" t="s">
        <v>217</v>
      </c>
      <c r="V1516" s="5">
        <v>0.61111111111111105</v>
      </c>
    </row>
    <row r="1517" spans="1:22" x14ac:dyDescent="0.3">
      <c r="A1517">
        <v>53</v>
      </c>
      <c r="B1517">
        <v>16500</v>
      </c>
      <c r="C1517" s="3">
        <v>44434</v>
      </c>
      <c r="D1517" t="s">
        <v>215</v>
      </c>
      <c r="E1517" t="s">
        <v>170</v>
      </c>
      <c r="F1517">
        <v>117322</v>
      </c>
      <c r="G1517">
        <v>46652</v>
      </c>
      <c r="H1517">
        <v>66.013867270411779</v>
      </c>
      <c r="I1517">
        <v>1409479</v>
      </c>
      <c r="J1517">
        <v>14.27</v>
      </c>
      <c r="K1517">
        <v>80.95</v>
      </c>
      <c r="L1517">
        <v>-48.399999999999991</v>
      </c>
      <c r="M1517">
        <v>-37.417858523386158</v>
      </c>
      <c r="N1517">
        <v>531950</v>
      </c>
      <c r="O1517">
        <v>699200</v>
      </c>
      <c r="P1517">
        <v>50</v>
      </c>
      <c r="Q1517">
        <v>80.849999999999994</v>
      </c>
      <c r="R1517">
        <v>50</v>
      </c>
      <c r="S1517">
        <v>80.95</v>
      </c>
      <c r="T1517">
        <v>16496</v>
      </c>
      <c r="U1517" t="s">
        <v>217</v>
      </c>
      <c r="V1517" s="5">
        <v>0.61111111111111105</v>
      </c>
    </row>
    <row r="1518" spans="1:22" x14ac:dyDescent="0.3">
      <c r="A1518">
        <v>54</v>
      </c>
      <c r="B1518">
        <v>16550</v>
      </c>
      <c r="C1518" s="3">
        <v>44434</v>
      </c>
      <c r="D1518" t="s">
        <v>215</v>
      </c>
      <c r="E1518" t="s">
        <v>171</v>
      </c>
      <c r="F1518">
        <v>17492</v>
      </c>
      <c r="G1518">
        <v>10031</v>
      </c>
      <c r="H1518">
        <v>134.44578474735289</v>
      </c>
      <c r="I1518">
        <v>382374</v>
      </c>
      <c r="J1518">
        <v>14.4</v>
      </c>
      <c r="K1518">
        <v>99.25</v>
      </c>
      <c r="L1518">
        <v>-55.900000000000006</v>
      </c>
      <c r="M1518">
        <v>-36.029648727038357</v>
      </c>
      <c r="N1518">
        <v>278050</v>
      </c>
      <c r="O1518">
        <v>182450</v>
      </c>
      <c r="P1518">
        <v>100</v>
      </c>
      <c r="Q1518">
        <v>98.8</v>
      </c>
      <c r="R1518">
        <v>100</v>
      </c>
      <c r="S1518">
        <v>99.1</v>
      </c>
      <c r="T1518">
        <v>16515.25</v>
      </c>
      <c r="U1518" t="s">
        <v>217</v>
      </c>
      <c r="V1518" s="5">
        <v>0.61111111111111105</v>
      </c>
    </row>
    <row r="1519" spans="1:22" x14ac:dyDescent="0.3">
      <c r="A1519">
        <v>55</v>
      </c>
      <c r="B1519">
        <v>16600</v>
      </c>
      <c r="C1519" s="3">
        <v>44434</v>
      </c>
      <c r="D1519" t="s">
        <v>215</v>
      </c>
      <c r="E1519" t="s">
        <v>172</v>
      </c>
      <c r="F1519">
        <v>24898</v>
      </c>
      <c r="G1519">
        <v>9503</v>
      </c>
      <c r="H1519">
        <v>61.727833712244234</v>
      </c>
      <c r="I1519">
        <v>410386</v>
      </c>
      <c r="J1519">
        <v>14.72</v>
      </c>
      <c r="K1519">
        <v>141.55000000000001</v>
      </c>
      <c r="L1519">
        <v>-51.75</v>
      </c>
      <c r="M1519">
        <v>-26.771857216761507</v>
      </c>
      <c r="N1519">
        <v>272900</v>
      </c>
      <c r="O1519">
        <v>227150</v>
      </c>
      <c r="P1519">
        <v>100</v>
      </c>
      <c r="Q1519">
        <v>141.19999999999999</v>
      </c>
      <c r="R1519">
        <v>50</v>
      </c>
      <c r="S1519">
        <v>141.6</v>
      </c>
      <c r="T1519">
        <v>16515.25</v>
      </c>
      <c r="U1519" t="s">
        <v>217</v>
      </c>
      <c r="V1519" s="5">
        <v>0.61111111111111105</v>
      </c>
    </row>
    <row r="1520" spans="1:22" x14ac:dyDescent="0.3">
      <c r="A1520">
        <v>56</v>
      </c>
      <c r="B1520">
        <v>16650</v>
      </c>
      <c r="C1520" s="3">
        <v>44434</v>
      </c>
      <c r="D1520" t="s">
        <v>215</v>
      </c>
      <c r="E1520" t="s">
        <v>173</v>
      </c>
      <c r="F1520">
        <v>3649</v>
      </c>
      <c r="G1520">
        <v>864</v>
      </c>
      <c r="H1520">
        <v>31.02333931777379</v>
      </c>
      <c r="I1520">
        <v>39615</v>
      </c>
      <c r="J1520">
        <v>15.01</v>
      </c>
      <c r="K1520">
        <v>180.5</v>
      </c>
      <c r="L1520">
        <v>-53.099999999999994</v>
      </c>
      <c r="M1520">
        <v>-22.731164383561641</v>
      </c>
      <c r="N1520">
        <v>176650</v>
      </c>
      <c r="O1520">
        <v>77100</v>
      </c>
      <c r="P1520">
        <v>100</v>
      </c>
      <c r="Q1520">
        <v>178.85</v>
      </c>
      <c r="R1520">
        <v>50</v>
      </c>
      <c r="S1520">
        <v>179.3</v>
      </c>
      <c r="T1520">
        <v>16496</v>
      </c>
      <c r="U1520" t="s">
        <v>217</v>
      </c>
      <c r="V1520" s="5">
        <v>0.61111111111111105</v>
      </c>
    </row>
    <row r="1521" spans="1:22" x14ac:dyDescent="0.3">
      <c r="A1521">
        <v>57</v>
      </c>
      <c r="B1521">
        <v>16700</v>
      </c>
      <c r="C1521" s="3">
        <v>44434</v>
      </c>
      <c r="D1521" t="s">
        <v>215</v>
      </c>
      <c r="E1521" t="s">
        <v>174</v>
      </c>
      <c r="F1521">
        <v>15760</v>
      </c>
      <c r="G1521">
        <v>2119</v>
      </c>
      <c r="H1521">
        <v>15.534051755736384</v>
      </c>
      <c r="I1521">
        <v>90935</v>
      </c>
      <c r="J1521">
        <v>15.77</v>
      </c>
      <c r="K1521">
        <v>220.7</v>
      </c>
      <c r="L1521">
        <v>-61</v>
      </c>
      <c r="M1521">
        <v>-21.654242101526446</v>
      </c>
      <c r="N1521">
        <v>139050</v>
      </c>
      <c r="O1521">
        <v>104800</v>
      </c>
      <c r="P1521">
        <v>200</v>
      </c>
      <c r="Q1521">
        <v>220.05</v>
      </c>
      <c r="R1521">
        <v>50</v>
      </c>
      <c r="S1521">
        <v>220.6</v>
      </c>
      <c r="T1521">
        <v>16496</v>
      </c>
      <c r="U1521" t="s">
        <v>217</v>
      </c>
      <c r="V1521" s="5">
        <v>0.61111111111111105</v>
      </c>
    </row>
    <row r="1522" spans="1:22" x14ac:dyDescent="0.3">
      <c r="A1522">
        <v>58</v>
      </c>
      <c r="B1522">
        <v>16750</v>
      </c>
      <c r="C1522" s="3">
        <v>44434</v>
      </c>
      <c r="D1522" t="s">
        <v>215</v>
      </c>
      <c r="E1522" t="s">
        <v>175</v>
      </c>
      <c r="F1522">
        <v>670</v>
      </c>
      <c r="G1522">
        <v>117</v>
      </c>
      <c r="H1522">
        <v>21.15732368896926</v>
      </c>
      <c r="I1522">
        <v>8988</v>
      </c>
      <c r="J1522">
        <v>18.149999999999999</v>
      </c>
      <c r="K1522">
        <v>263</v>
      </c>
      <c r="L1522">
        <v>-65.449999999999989</v>
      </c>
      <c r="M1522">
        <v>-19.926929517430352</v>
      </c>
      <c r="N1522">
        <v>100850</v>
      </c>
      <c r="O1522">
        <v>46550</v>
      </c>
      <c r="P1522">
        <v>50</v>
      </c>
      <c r="Q1522">
        <v>264.64999999999998</v>
      </c>
      <c r="R1522">
        <v>50</v>
      </c>
      <c r="S1522">
        <v>265.64999999999998</v>
      </c>
      <c r="T1522">
        <v>16496</v>
      </c>
      <c r="U1522" t="s">
        <v>217</v>
      </c>
      <c r="V1522" s="5">
        <v>0.61111111111111105</v>
      </c>
    </row>
    <row r="1523" spans="1:22" x14ac:dyDescent="0.3">
      <c r="A1523">
        <v>59</v>
      </c>
      <c r="B1523">
        <v>16800</v>
      </c>
      <c r="C1523" s="3">
        <v>44434</v>
      </c>
      <c r="D1523" t="s">
        <v>215</v>
      </c>
      <c r="E1523" t="s">
        <v>176</v>
      </c>
      <c r="F1523">
        <v>4049</v>
      </c>
      <c r="G1523">
        <v>407</v>
      </c>
      <c r="H1523">
        <v>11.175178473366282</v>
      </c>
      <c r="I1523">
        <v>19333</v>
      </c>
      <c r="J1523">
        <v>18.329999999999998</v>
      </c>
      <c r="K1523">
        <v>311.85000000000002</v>
      </c>
      <c r="L1523">
        <v>-63.799999999999955</v>
      </c>
      <c r="M1523">
        <v>-16.98389458272327</v>
      </c>
      <c r="N1523">
        <v>134750</v>
      </c>
      <c r="O1523">
        <v>63850</v>
      </c>
      <c r="P1523">
        <v>100</v>
      </c>
      <c r="Q1523">
        <v>312.10000000000002</v>
      </c>
      <c r="R1523">
        <v>100</v>
      </c>
      <c r="S1523">
        <v>313.3</v>
      </c>
      <c r="T1523">
        <v>16496</v>
      </c>
      <c r="U1523" t="s">
        <v>217</v>
      </c>
      <c r="V1523" s="5">
        <v>0.61111111111111105</v>
      </c>
    </row>
    <row r="1524" spans="1:22" x14ac:dyDescent="0.3">
      <c r="A1524">
        <v>60</v>
      </c>
      <c r="B1524">
        <v>16850</v>
      </c>
      <c r="C1524" s="3">
        <v>44434</v>
      </c>
      <c r="D1524" t="s">
        <v>215</v>
      </c>
      <c r="E1524" t="s">
        <v>177</v>
      </c>
      <c r="F1524">
        <v>317</v>
      </c>
      <c r="G1524">
        <v>86</v>
      </c>
      <c r="H1524">
        <v>37.229437229437231</v>
      </c>
      <c r="I1524">
        <v>473</v>
      </c>
      <c r="J1524">
        <v>20.89</v>
      </c>
      <c r="K1524">
        <v>361.35</v>
      </c>
      <c r="L1524">
        <v>-60.25</v>
      </c>
      <c r="M1524">
        <v>-14.290796963946869</v>
      </c>
      <c r="N1524">
        <v>94500</v>
      </c>
      <c r="O1524">
        <v>48550</v>
      </c>
      <c r="P1524">
        <v>350</v>
      </c>
      <c r="Q1524">
        <v>360.2</v>
      </c>
      <c r="R1524">
        <v>50</v>
      </c>
      <c r="S1524">
        <v>361.35</v>
      </c>
      <c r="T1524">
        <v>16496</v>
      </c>
      <c r="U1524" t="s">
        <v>217</v>
      </c>
      <c r="V1524" s="5">
        <v>0.61111111111111105</v>
      </c>
    </row>
    <row r="1525" spans="1:22" x14ac:dyDescent="0.3">
      <c r="A1525">
        <v>61</v>
      </c>
      <c r="B1525">
        <v>16900</v>
      </c>
      <c r="C1525" s="3">
        <v>44434</v>
      </c>
      <c r="D1525" t="s">
        <v>215</v>
      </c>
      <c r="E1525" t="s">
        <v>178</v>
      </c>
      <c r="F1525">
        <v>7637</v>
      </c>
      <c r="G1525">
        <v>4</v>
      </c>
      <c r="H1525">
        <v>5.2404035110703524E-2</v>
      </c>
      <c r="I1525">
        <v>1355</v>
      </c>
      <c r="J1525">
        <v>22.35</v>
      </c>
      <c r="K1525">
        <v>397.8</v>
      </c>
      <c r="L1525">
        <v>-69.899999999999977</v>
      </c>
      <c r="M1525">
        <v>-14.945477870429757</v>
      </c>
      <c r="N1525">
        <v>89750</v>
      </c>
      <c r="O1525">
        <v>44650</v>
      </c>
      <c r="P1525">
        <v>250</v>
      </c>
      <c r="Q1525">
        <v>398.8</v>
      </c>
      <c r="R1525">
        <v>150</v>
      </c>
      <c r="S1525">
        <v>400</v>
      </c>
      <c r="T1525">
        <v>16496</v>
      </c>
      <c r="U1525" t="s">
        <v>217</v>
      </c>
      <c r="V1525" s="5">
        <v>0.61111111111111105</v>
      </c>
    </row>
    <row r="1526" spans="1:22" x14ac:dyDescent="0.3">
      <c r="A1526">
        <v>62</v>
      </c>
      <c r="B1526">
        <v>16950</v>
      </c>
      <c r="C1526" s="3">
        <v>44434</v>
      </c>
      <c r="D1526" t="s">
        <v>215</v>
      </c>
      <c r="E1526" t="s">
        <v>179</v>
      </c>
      <c r="F1526">
        <v>97</v>
      </c>
      <c r="G1526">
        <v>-12</v>
      </c>
      <c r="H1526">
        <v>-11.009174311926605</v>
      </c>
      <c r="I1526">
        <v>85</v>
      </c>
      <c r="J1526">
        <v>25.43</v>
      </c>
      <c r="K1526">
        <v>443.5</v>
      </c>
      <c r="L1526">
        <v>-60.649999999999977</v>
      </c>
      <c r="M1526">
        <v>-12.030149757016757</v>
      </c>
      <c r="N1526">
        <v>91900</v>
      </c>
      <c r="O1526">
        <v>41100</v>
      </c>
      <c r="P1526">
        <v>400</v>
      </c>
      <c r="Q1526">
        <v>458.7</v>
      </c>
      <c r="R1526">
        <v>250</v>
      </c>
      <c r="S1526">
        <v>460.7</v>
      </c>
      <c r="T1526">
        <v>16496</v>
      </c>
      <c r="U1526" t="s">
        <v>217</v>
      </c>
      <c r="V1526" s="5">
        <v>0.61111111111111105</v>
      </c>
    </row>
    <row r="1527" spans="1:22" x14ac:dyDescent="0.3">
      <c r="A1527">
        <v>63</v>
      </c>
      <c r="B1527">
        <v>17000</v>
      </c>
      <c r="C1527" s="3">
        <v>44434</v>
      </c>
      <c r="D1527" t="s">
        <v>215</v>
      </c>
      <c r="E1527" t="s">
        <v>180</v>
      </c>
      <c r="F1527">
        <v>8099</v>
      </c>
      <c r="G1527">
        <v>-403</v>
      </c>
      <c r="H1527">
        <v>-4.7400611620795106</v>
      </c>
      <c r="I1527">
        <v>3560</v>
      </c>
      <c r="J1527">
        <v>24.25</v>
      </c>
      <c r="K1527">
        <v>509.4</v>
      </c>
      <c r="L1527">
        <v>-54.550000000000068</v>
      </c>
      <c r="M1527">
        <v>-9.6728433371752924</v>
      </c>
      <c r="N1527">
        <v>99650</v>
      </c>
      <c r="O1527">
        <v>42500</v>
      </c>
      <c r="P1527">
        <v>50</v>
      </c>
      <c r="Q1527">
        <v>497.25</v>
      </c>
      <c r="R1527">
        <v>150</v>
      </c>
      <c r="S1527">
        <v>499.4</v>
      </c>
      <c r="T1527">
        <v>16496</v>
      </c>
      <c r="U1527" t="s">
        <v>217</v>
      </c>
      <c r="V1527" s="5">
        <v>0.61111111111111105</v>
      </c>
    </row>
    <row r="1528" spans="1:22" x14ac:dyDescent="0.3">
      <c r="A1528">
        <v>64</v>
      </c>
      <c r="B1528">
        <v>17050</v>
      </c>
      <c r="C1528" s="3">
        <v>44434</v>
      </c>
      <c r="D1528" t="s">
        <v>215</v>
      </c>
      <c r="E1528" t="s">
        <v>181</v>
      </c>
      <c r="F1528">
        <v>74</v>
      </c>
      <c r="G1528">
        <v>1</v>
      </c>
      <c r="H1528">
        <v>1.3698630136986301</v>
      </c>
      <c r="I1528">
        <v>24</v>
      </c>
      <c r="J1528">
        <v>27.29</v>
      </c>
      <c r="K1528">
        <v>537.1</v>
      </c>
      <c r="L1528">
        <v>-66.850000000000023</v>
      </c>
      <c r="M1528">
        <v>-11.068797085851481</v>
      </c>
      <c r="N1528">
        <v>38950</v>
      </c>
      <c r="O1528">
        <v>21300</v>
      </c>
      <c r="P1528">
        <v>50</v>
      </c>
      <c r="Q1528">
        <v>557.1</v>
      </c>
      <c r="R1528">
        <v>50</v>
      </c>
      <c r="S1528">
        <v>561</v>
      </c>
      <c r="T1528">
        <v>16496</v>
      </c>
      <c r="U1528" t="s">
        <v>217</v>
      </c>
      <c r="V1528" s="5">
        <v>0.61111111111111105</v>
      </c>
    </row>
    <row r="1529" spans="1:22" x14ac:dyDescent="0.3">
      <c r="A1529">
        <v>65</v>
      </c>
      <c r="B1529">
        <v>17100</v>
      </c>
      <c r="C1529" s="3">
        <v>44434</v>
      </c>
      <c r="D1529" t="s">
        <v>215</v>
      </c>
      <c r="E1529" t="s">
        <v>182</v>
      </c>
      <c r="F1529">
        <v>188</v>
      </c>
      <c r="G1529">
        <v>-7</v>
      </c>
      <c r="H1529">
        <v>-3.5897435897435899</v>
      </c>
      <c r="I1529">
        <v>41</v>
      </c>
      <c r="J1529">
        <v>32.93</v>
      </c>
      <c r="K1529">
        <v>606.54999999999995</v>
      </c>
      <c r="L1529">
        <v>-59.150000000000091</v>
      </c>
      <c r="M1529">
        <v>-8.8853838065194655</v>
      </c>
      <c r="N1529">
        <v>40900</v>
      </c>
      <c r="O1529">
        <v>24850</v>
      </c>
      <c r="P1529">
        <v>150</v>
      </c>
      <c r="Q1529">
        <v>608.35</v>
      </c>
      <c r="R1529">
        <v>250</v>
      </c>
      <c r="S1529">
        <v>612.45000000000005</v>
      </c>
      <c r="T1529">
        <v>16496</v>
      </c>
      <c r="U1529" t="s">
        <v>217</v>
      </c>
      <c r="V1529" s="5">
        <v>0.61111111111111105</v>
      </c>
    </row>
    <row r="1530" spans="1:22" x14ac:dyDescent="0.3">
      <c r="A1530">
        <v>66</v>
      </c>
      <c r="B1530">
        <v>17150</v>
      </c>
      <c r="C1530" s="3">
        <v>44434</v>
      </c>
      <c r="D1530" t="s">
        <v>215</v>
      </c>
      <c r="E1530" t="s">
        <v>183</v>
      </c>
      <c r="F1530">
        <v>12</v>
      </c>
      <c r="G1530">
        <v>0</v>
      </c>
      <c r="H1530">
        <v>0</v>
      </c>
      <c r="I1530">
        <v>1</v>
      </c>
      <c r="J1530">
        <v>32.5</v>
      </c>
      <c r="K1530">
        <v>641.20000000000005</v>
      </c>
      <c r="L1530">
        <v>-78.799999999999955</v>
      </c>
      <c r="M1530">
        <v>-10.944444444444439</v>
      </c>
      <c r="N1530">
        <v>31400</v>
      </c>
      <c r="O1530">
        <v>19200</v>
      </c>
      <c r="P1530">
        <v>250</v>
      </c>
      <c r="Q1530">
        <v>655.85</v>
      </c>
      <c r="R1530">
        <v>250</v>
      </c>
      <c r="S1530">
        <v>660.65</v>
      </c>
      <c r="T1530">
        <v>16496</v>
      </c>
      <c r="U1530" t="s">
        <v>217</v>
      </c>
      <c r="V1530" s="5">
        <v>0.61111111111111105</v>
      </c>
    </row>
    <row r="1531" spans="1:22" x14ac:dyDescent="0.3">
      <c r="A1531">
        <v>67</v>
      </c>
      <c r="B1531">
        <v>17200</v>
      </c>
      <c r="C1531" s="3">
        <v>44434</v>
      </c>
      <c r="D1531" t="s">
        <v>215</v>
      </c>
      <c r="E1531" t="s">
        <v>184</v>
      </c>
      <c r="F1531">
        <v>241</v>
      </c>
      <c r="G1531">
        <v>-28</v>
      </c>
      <c r="H1531">
        <v>-10.408921933085502</v>
      </c>
      <c r="I1531">
        <v>85</v>
      </c>
      <c r="J1531">
        <v>33.79</v>
      </c>
      <c r="K1531">
        <v>689.7</v>
      </c>
      <c r="L1531">
        <v>-67.299999999999955</v>
      </c>
      <c r="M1531">
        <v>-8.8903566710700073</v>
      </c>
      <c r="N1531">
        <v>42350</v>
      </c>
      <c r="O1531">
        <v>23350</v>
      </c>
      <c r="P1531">
        <v>500</v>
      </c>
      <c r="Q1531">
        <v>692.65</v>
      </c>
      <c r="R1531">
        <v>50</v>
      </c>
      <c r="S1531">
        <v>701.35</v>
      </c>
      <c r="T1531">
        <v>16496</v>
      </c>
      <c r="U1531" t="s">
        <v>217</v>
      </c>
      <c r="V1531" s="5">
        <v>0.61111111111111105</v>
      </c>
    </row>
    <row r="1532" spans="1:22" x14ac:dyDescent="0.3">
      <c r="A1532">
        <v>68</v>
      </c>
      <c r="B1532">
        <v>17250</v>
      </c>
      <c r="C1532" s="3">
        <v>44434</v>
      </c>
      <c r="D1532" t="s">
        <v>215</v>
      </c>
      <c r="E1532" t="s">
        <v>185</v>
      </c>
      <c r="F1532">
        <v>1</v>
      </c>
      <c r="G1532">
        <v>0</v>
      </c>
      <c r="H1532">
        <v>0</v>
      </c>
      <c r="I1532">
        <v>0</v>
      </c>
      <c r="J1532">
        <v>37.43</v>
      </c>
      <c r="K1532">
        <v>0</v>
      </c>
      <c r="L1532">
        <v>0</v>
      </c>
      <c r="M1532">
        <v>0</v>
      </c>
      <c r="N1532">
        <v>22550</v>
      </c>
      <c r="O1532">
        <v>18200</v>
      </c>
      <c r="P1532">
        <v>50</v>
      </c>
      <c r="Q1532">
        <v>755.35</v>
      </c>
      <c r="R1532">
        <v>100</v>
      </c>
      <c r="S1532">
        <v>763</v>
      </c>
      <c r="T1532">
        <v>16496</v>
      </c>
      <c r="U1532" t="s">
        <v>217</v>
      </c>
      <c r="V1532" s="5">
        <v>0.61111111111111105</v>
      </c>
    </row>
    <row r="1533" spans="1:22" x14ac:dyDescent="0.3">
      <c r="A1533">
        <v>69</v>
      </c>
      <c r="B1533">
        <v>17300</v>
      </c>
      <c r="C1533" s="3">
        <v>44434</v>
      </c>
      <c r="D1533" t="s">
        <v>215</v>
      </c>
      <c r="E1533" t="s">
        <v>186</v>
      </c>
      <c r="F1533">
        <v>342</v>
      </c>
      <c r="G1533">
        <v>-22</v>
      </c>
      <c r="H1533">
        <v>-6.0439560439560438</v>
      </c>
      <c r="I1533">
        <v>291</v>
      </c>
      <c r="J1533">
        <v>37.43</v>
      </c>
      <c r="K1533">
        <v>796.6</v>
      </c>
      <c r="L1533">
        <v>-63.649999999999977</v>
      </c>
      <c r="M1533">
        <v>-7.399011915140945</v>
      </c>
      <c r="N1533">
        <v>28750</v>
      </c>
      <c r="O1533">
        <v>23050</v>
      </c>
      <c r="P1533">
        <v>50</v>
      </c>
      <c r="Q1533">
        <v>806</v>
      </c>
      <c r="R1533">
        <v>100</v>
      </c>
      <c r="S1533">
        <v>815.1</v>
      </c>
      <c r="T1533">
        <v>16496</v>
      </c>
      <c r="U1533" t="s">
        <v>217</v>
      </c>
      <c r="V1533" s="5">
        <v>0.61111111111111105</v>
      </c>
    </row>
    <row r="1534" spans="1:22" x14ac:dyDescent="0.3">
      <c r="A1534">
        <v>70</v>
      </c>
      <c r="B1534">
        <v>17350</v>
      </c>
      <c r="C1534" s="3">
        <v>44434</v>
      </c>
      <c r="D1534" t="s">
        <v>215</v>
      </c>
      <c r="E1534" t="s">
        <v>187</v>
      </c>
      <c r="F1534">
        <v>6</v>
      </c>
      <c r="G1534">
        <v>1</v>
      </c>
      <c r="H1534">
        <v>20</v>
      </c>
      <c r="I1534">
        <v>2</v>
      </c>
      <c r="J1534">
        <v>45.8</v>
      </c>
      <c r="K1534">
        <v>858.25</v>
      </c>
      <c r="L1534">
        <v>91.899999999999977</v>
      </c>
      <c r="M1534">
        <v>11.991909701833363</v>
      </c>
      <c r="N1534">
        <v>20500</v>
      </c>
      <c r="O1534">
        <v>17700</v>
      </c>
      <c r="P1534">
        <v>50</v>
      </c>
      <c r="Q1534">
        <v>852.45</v>
      </c>
      <c r="R1534">
        <v>50</v>
      </c>
      <c r="S1534">
        <v>864.85</v>
      </c>
      <c r="T1534">
        <v>16496</v>
      </c>
      <c r="U1534" t="s">
        <v>217</v>
      </c>
      <c r="V1534" s="5">
        <v>0.61111111111111105</v>
      </c>
    </row>
    <row r="1535" spans="1:22" x14ac:dyDescent="0.3">
      <c r="A1535">
        <v>71</v>
      </c>
      <c r="B1535">
        <v>17400</v>
      </c>
      <c r="C1535" s="3">
        <v>44434</v>
      </c>
      <c r="D1535" t="s">
        <v>215</v>
      </c>
      <c r="E1535" t="s">
        <v>188</v>
      </c>
      <c r="F1535">
        <v>399</v>
      </c>
      <c r="G1535">
        <v>0</v>
      </c>
      <c r="H1535">
        <v>0</v>
      </c>
      <c r="I1535">
        <v>0</v>
      </c>
      <c r="J1535">
        <v>43.93</v>
      </c>
      <c r="K1535">
        <v>0</v>
      </c>
      <c r="L1535">
        <v>0</v>
      </c>
      <c r="M1535">
        <v>0</v>
      </c>
      <c r="N1535">
        <v>20300</v>
      </c>
      <c r="O1535">
        <v>19700</v>
      </c>
      <c r="P1535">
        <v>100</v>
      </c>
      <c r="Q1535">
        <v>905.2</v>
      </c>
      <c r="R1535">
        <v>100</v>
      </c>
      <c r="S1535">
        <v>910.5</v>
      </c>
      <c r="T1535">
        <v>16496</v>
      </c>
      <c r="U1535" t="s">
        <v>217</v>
      </c>
      <c r="V1535" s="5">
        <v>0.61111111111111105</v>
      </c>
    </row>
    <row r="1536" spans="1:22" x14ac:dyDescent="0.3">
      <c r="A1536">
        <v>72</v>
      </c>
      <c r="B1536">
        <v>17450</v>
      </c>
      <c r="C1536" s="3">
        <v>44434</v>
      </c>
      <c r="D1536" t="s">
        <v>215</v>
      </c>
      <c r="E1536" t="s">
        <v>189</v>
      </c>
      <c r="F1536">
        <v>2</v>
      </c>
      <c r="G1536">
        <v>0</v>
      </c>
      <c r="H1536">
        <v>0</v>
      </c>
      <c r="I1536">
        <v>0</v>
      </c>
      <c r="J1536">
        <v>43.93</v>
      </c>
      <c r="K1536">
        <v>0</v>
      </c>
      <c r="L1536">
        <v>0</v>
      </c>
      <c r="M1536">
        <v>0</v>
      </c>
      <c r="N1536">
        <v>13450</v>
      </c>
      <c r="O1536">
        <v>10650</v>
      </c>
      <c r="P1536">
        <v>50</v>
      </c>
      <c r="Q1536">
        <v>952.2</v>
      </c>
      <c r="R1536">
        <v>50</v>
      </c>
      <c r="S1536">
        <v>964.8</v>
      </c>
      <c r="T1536">
        <v>16515.25</v>
      </c>
      <c r="U1536" t="s">
        <v>217</v>
      </c>
      <c r="V1536" s="5">
        <v>0.61111111111111105</v>
      </c>
    </row>
    <row r="1537" spans="1:22" x14ac:dyDescent="0.3">
      <c r="A1537">
        <v>73</v>
      </c>
      <c r="B1537">
        <v>17500</v>
      </c>
      <c r="C1537" s="3">
        <v>44434</v>
      </c>
      <c r="D1537" t="s">
        <v>215</v>
      </c>
      <c r="E1537" t="s">
        <v>190</v>
      </c>
      <c r="F1537">
        <v>713</v>
      </c>
      <c r="G1537">
        <v>38</v>
      </c>
      <c r="H1537">
        <v>5.6296296296296298</v>
      </c>
      <c r="I1537">
        <v>211</v>
      </c>
      <c r="J1537">
        <v>43.93</v>
      </c>
      <c r="K1537">
        <v>1015</v>
      </c>
      <c r="L1537">
        <v>-44.599999999999909</v>
      </c>
      <c r="M1537">
        <v>-4.2091355228387988</v>
      </c>
      <c r="N1537">
        <v>22000</v>
      </c>
      <c r="O1537">
        <v>19050</v>
      </c>
      <c r="P1537">
        <v>50</v>
      </c>
      <c r="Q1537">
        <v>992.8</v>
      </c>
      <c r="R1537">
        <v>50</v>
      </c>
      <c r="S1537">
        <v>997.05</v>
      </c>
      <c r="T1537">
        <v>16515.25</v>
      </c>
      <c r="U1537" t="s">
        <v>217</v>
      </c>
      <c r="V1537" s="5">
        <v>0.61111111111111105</v>
      </c>
    </row>
    <row r="1538" spans="1:22" x14ac:dyDescent="0.3">
      <c r="A1538">
        <v>74</v>
      </c>
      <c r="B1538">
        <v>17550</v>
      </c>
      <c r="C1538" s="3">
        <v>44434</v>
      </c>
      <c r="D1538" t="s">
        <v>215</v>
      </c>
      <c r="E1538" t="s">
        <v>191</v>
      </c>
      <c r="F1538">
        <v>1</v>
      </c>
      <c r="G1538">
        <v>0</v>
      </c>
      <c r="H1538">
        <v>0</v>
      </c>
      <c r="I1538">
        <v>1</v>
      </c>
      <c r="J1538">
        <v>55.57</v>
      </c>
      <c r="K1538">
        <v>997.75</v>
      </c>
      <c r="L1538">
        <v>-161.70000000000005</v>
      </c>
      <c r="M1538">
        <v>-13.946267626892064</v>
      </c>
      <c r="N1538">
        <v>10850</v>
      </c>
      <c r="O1538">
        <v>10850</v>
      </c>
      <c r="P1538">
        <v>50</v>
      </c>
      <c r="Q1538">
        <v>1047.8</v>
      </c>
      <c r="R1538">
        <v>50</v>
      </c>
      <c r="S1538">
        <v>1064.8499999999999</v>
      </c>
      <c r="T1538">
        <v>16515.25</v>
      </c>
      <c r="U1538" t="s">
        <v>217</v>
      </c>
      <c r="V1538" s="5">
        <v>0.61111111111111105</v>
      </c>
    </row>
    <row r="1539" spans="1:22" x14ac:dyDescent="0.3">
      <c r="A1539">
        <v>75</v>
      </c>
      <c r="B1539">
        <v>17600</v>
      </c>
      <c r="C1539" s="3">
        <v>44434</v>
      </c>
      <c r="D1539" t="s">
        <v>215</v>
      </c>
      <c r="E1539" t="s">
        <v>192</v>
      </c>
      <c r="F1539">
        <v>2</v>
      </c>
      <c r="G1539">
        <v>0</v>
      </c>
      <c r="H1539">
        <v>0</v>
      </c>
      <c r="I1539">
        <v>2</v>
      </c>
      <c r="J1539">
        <v>55.57</v>
      </c>
      <c r="K1539">
        <v>1054</v>
      </c>
      <c r="L1539">
        <v>9</v>
      </c>
      <c r="M1539">
        <v>0.86124401913875592</v>
      </c>
      <c r="N1539">
        <v>11400</v>
      </c>
      <c r="O1539">
        <v>12750</v>
      </c>
      <c r="P1539">
        <v>100</v>
      </c>
      <c r="Q1539">
        <v>1097.05</v>
      </c>
      <c r="R1539">
        <v>100</v>
      </c>
      <c r="S1539">
        <v>1112.5999999999999</v>
      </c>
      <c r="T1539">
        <v>16515.25</v>
      </c>
      <c r="U1539" t="s">
        <v>217</v>
      </c>
      <c r="V1539" s="5">
        <v>0.61111111111111105</v>
      </c>
    </row>
    <row r="1540" spans="1:22" x14ac:dyDescent="0.3">
      <c r="A1540">
        <v>76</v>
      </c>
      <c r="B1540">
        <v>17650</v>
      </c>
      <c r="C1540" s="3">
        <v>44434</v>
      </c>
      <c r="D1540" t="s">
        <v>215</v>
      </c>
      <c r="E1540" t="s">
        <v>193</v>
      </c>
      <c r="F1540">
        <v>0</v>
      </c>
      <c r="G1540">
        <v>0</v>
      </c>
      <c r="H1540">
        <v>0</v>
      </c>
      <c r="I1540">
        <v>0</v>
      </c>
      <c r="J1540">
        <v>55.57</v>
      </c>
      <c r="K1540">
        <v>0</v>
      </c>
      <c r="L1540">
        <v>0</v>
      </c>
      <c r="M1540">
        <v>0</v>
      </c>
      <c r="N1540">
        <v>10600</v>
      </c>
      <c r="O1540">
        <v>10650</v>
      </c>
      <c r="P1540">
        <v>50</v>
      </c>
      <c r="Q1540">
        <v>1131.4000000000001</v>
      </c>
      <c r="R1540">
        <v>50</v>
      </c>
      <c r="S1540">
        <v>1162.55</v>
      </c>
      <c r="T1540">
        <v>16515.25</v>
      </c>
      <c r="U1540" t="s">
        <v>217</v>
      </c>
      <c r="V1540" s="5">
        <v>0.61111111111111105</v>
      </c>
    </row>
    <row r="1541" spans="1:22" x14ac:dyDescent="0.3">
      <c r="A1541">
        <v>77</v>
      </c>
      <c r="B1541">
        <v>17700</v>
      </c>
      <c r="C1541" s="3">
        <v>44434</v>
      </c>
      <c r="D1541" t="s">
        <v>215</v>
      </c>
      <c r="E1541" t="s">
        <v>194</v>
      </c>
      <c r="F1541">
        <v>20</v>
      </c>
      <c r="G1541">
        <v>0</v>
      </c>
      <c r="H1541">
        <v>0</v>
      </c>
      <c r="I1541">
        <v>8</v>
      </c>
      <c r="J1541">
        <v>55.57</v>
      </c>
      <c r="K1541">
        <v>1199.95</v>
      </c>
      <c r="L1541">
        <v>-94.700000000000045</v>
      </c>
      <c r="M1541">
        <v>-7.3147182636233765</v>
      </c>
      <c r="N1541">
        <v>16750</v>
      </c>
      <c r="O1541">
        <v>16450</v>
      </c>
      <c r="P1541">
        <v>100</v>
      </c>
      <c r="Q1541">
        <v>1197.55</v>
      </c>
      <c r="R1541">
        <v>50</v>
      </c>
      <c r="S1541">
        <v>1210.2</v>
      </c>
      <c r="T1541">
        <v>16515.25</v>
      </c>
      <c r="U1541" t="s">
        <v>217</v>
      </c>
      <c r="V1541" s="5">
        <v>0.61111111111111105</v>
      </c>
    </row>
    <row r="1542" spans="1:22" x14ac:dyDescent="0.3">
      <c r="A1542">
        <v>78</v>
      </c>
      <c r="B1542">
        <v>17750</v>
      </c>
      <c r="C1542" s="3">
        <v>44434</v>
      </c>
      <c r="D1542" t="s">
        <v>215</v>
      </c>
      <c r="E1542" t="s">
        <v>195</v>
      </c>
      <c r="F1542">
        <v>0</v>
      </c>
      <c r="G1542">
        <v>0</v>
      </c>
      <c r="H1542">
        <v>0</v>
      </c>
      <c r="I1542">
        <v>0</v>
      </c>
      <c r="J1542">
        <v>75.25</v>
      </c>
      <c r="K1542">
        <v>0</v>
      </c>
      <c r="L1542">
        <v>0</v>
      </c>
      <c r="M1542">
        <v>0</v>
      </c>
      <c r="N1542">
        <v>10650</v>
      </c>
      <c r="O1542">
        <v>10650</v>
      </c>
      <c r="P1542">
        <v>50</v>
      </c>
      <c r="Q1542">
        <v>1239.7</v>
      </c>
      <c r="R1542">
        <v>50</v>
      </c>
      <c r="S1542">
        <v>1270.25</v>
      </c>
      <c r="T1542">
        <v>16515.25</v>
      </c>
      <c r="U1542" t="s">
        <v>217</v>
      </c>
      <c r="V1542" s="5">
        <v>0.61111111111111105</v>
      </c>
    </row>
    <row r="1543" spans="1:22" x14ac:dyDescent="0.3">
      <c r="A1543">
        <v>79</v>
      </c>
      <c r="B1543">
        <v>17800</v>
      </c>
      <c r="C1543" s="3">
        <v>44434</v>
      </c>
      <c r="D1543" t="s">
        <v>215</v>
      </c>
      <c r="E1543" t="s">
        <v>196</v>
      </c>
      <c r="F1543">
        <v>14</v>
      </c>
      <c r="G1543">
        <v>-6</v>
      </c>
      <c r="H1543">
        <v>-30</v>
      </c>
      <c r="I1543">
        <v>14</v>
      </c>
      <c r="J1543">
        <v>75.25</v>
      </c>
      <c r="K1543">
        <v>1348.35</v>
      </c>
      <c r="L1543">
        <v>-32.050000000000182</v>
      </c>
      <c r="M1543">
        <v>-2.3217907852796418</v>
      </c>
      <c r="N1543">
        <v>14600</v>
      </c>
      <c r="O1543">
        <v>14750</v>
      </c>
      <c r="P1543">
        <v>50</v>
      </c>
      <c r="Q1543">
        <v>1301.2</v>
      </c>
      <c r="R1543">
        <v>100</v>
      </c>
      <c r="S1543">
        <v>1315.25</v>
      </c>
      <c r="T1543">
        <v>16496</v>
      </c>
      <c r="U1543" t="s">
        <v>217</v>
      </c>
      <c r="V1543" s="5">
        <v>0.61111111111111105</v>
      </c>
    </row>
    <row r="1544" spans="1:22" x14ac:dyDescent="0.3">
      <c r="A1544">
        <v>80</v>
      </c>
      <c r="B1544">
        <v>17850</v>
      </c>
      <c r="C1544" s="3">
        <v>44434</v>
      </c>
      <c r="D1544" t="s">
        <v>215</v>
      </c>
      <c r="E1544" t="s">
        <v>197</v>
      </c>
      <c r="F1544">
        <v>11</v>
      </c>
      <c r="G1544">
        <v>0</v>
      </c>
      <c r="H1544">
        <v>0</v>
      </c>
      <c r="I1544">
        <v>1</v>
      </c>
      <c r="J1544">
        <v>63.51</v>
      </c>
      <c r="K1544">
        <v>1357.3</v>
      </c>
      <c r="L1544">
        <v>-109.40000000000009</v>
      </c>
      <c r="M1544">
        <v>-7.4589213881502747</v>
      </c>
      <c r="N1544">
        <v>10700</v>
      </c>
      <c r="O1544">
        <v>10700</v>
      </c>
      <c r="P1544">
        <v>150</v>
      </c>
      <c r="Q1544">
        <v>1346.3</v>
      </c>
      <c r="R1544">
        <v>150</v>
      </c>
      <c r="S1544">
        <v>1370.3</v>
      </c>
      <c r="T1544">
        <v>16496</v>
      </c>
      <c r="U1544" t="s">
        <v>217</v>
      </c>
      <c r="V1544" s="5">
        <v>0.61111111111111105</v>
      </c>
    </row>
    <row r="1545" spans="1:22" x14ac:dyDescent="0.3">
      <c r="A1545">
        <v>81</v>
      </c>
      <c r="B1545">
        <v>17900</v>
      </c>
      <c r="C1545" s="3">
        <v>44434</v>
      </c>
      <c r="D1545" t="s">
        <v>215</v>
      </c>
      <c r="E1545" t="s">
        <v>198</v>
      </c>
      <c r="F1545">
        <v>0</v>
      </c>
      <c r="G1545">
        <v>0</v>
      </c>
      <c r="H1545">
        <v>0</v>
      </c>
      <c r="I1545">
        <v>0</v>
      </c>
      <c r="J1545">
        <v>59.01</v>
      </c>
      <c r="K1545">
        <v>0</v>
      </c>
      <c r="L1545">
        <v>0</v>
      </c>
      <c r="M1545">
        <v>0</v>
      </c>
      <c r="N1545">
        <v>10600</v>
      </c>
      <c r="O1545">
        <v>10600</v>
      </c>
      <c r="P1545">
        <v>50</v>
      </c>
      <c r="Q1545">
        <v>1380.9</v>
      </c>
      <c r="R1545">
        <v>50</v>
      </c>
      <c r="S1545">
        <v>1407.9</v>
      </c>
      <c r="T1545">
        <v>16496</v>
      </c>
      <c r="U1545" t="s">
        <v>217</v>
      </c>
      <c r="V1545" s="5">
        <v>0.61111111111111105</v>
      </c>
    </row>
    <row r="1546" spans="1:22" x14ac:dyDescent="0.3">
      <c r="A1546">
        <v>82</v>
      </c>
      <c r="B1546">
        <v>17950</v>
      </c>
      <c r="C1546" s="3">
        <v>44434</v>
      </c>
      <c r="D1546" t="s">
        <v>215</v>
      </c>
      <c r="E1546" t="s">
        <v>199</v>
      </c>
      <c r="F1546">
        <v>0</v>
      </c>
      <c r="G1546">
        <v>0</v>
      </c>
      <c r="H1546">
        <v>0</v>
      </c>
      <c r="I1546">
        <v>0</v>
      </c>
      <c r="J1546">
        <v>59.01</v>
      </c>
      <c r="K1546">
        <v>0</v>
      </c>
      <c r="L1546">
        <v>0</v>
      </c>
      <c r="M1546">
        <v>0</v>
      </c>
      <c r="N1546">
        <v>10650</v>
      </c>
      <c r="O1546">
        <v>10600</v>
      </c>
      <c r="P1546">
        <v>50</v>
      </c>
      <c r="Q1546">
        <v>1430.8</v>
      </c>
      <c r="R1546">
        <v>100</v>
      </c>
      <c r="S1546">
        <v>1458.65</v>
      </c>
      <c r="T1546">
        <v>16496</v>
      </c>
      <c r="U1546" t="s">
        <v>217</v>
      </c>
      <c r="V1546" s="5">
        <v>0.61111111111111105</v>
      </c>
    </row>
    <row r="1547" spans="1:22" x14ac:dyDescent="0.3">
      <c r="A1547">
        <v>83</v>
      </c>
      <c r="B1547">
        <v>18000</v>
      </c>
      <c r="C1547" s="3">
        <v>44434</v>
      </c>
      <c r="D1547" t="s">
        <v>215</v>
      </c>
      <c r="E1547" t="s">
        <v>200</v>
      </c>
      <c r="F1547">
        <v>198</v>
      </c>
      <c r="G1547">
        <v>-3</v>
      </c>
      <c r="H1547">
        <v>-1.4925373134328359</v>
      </c>
      <c r="I1547">
        <v>50</v>
      </c>
      <c r="J1547">
        <v>59.01</v>
      </c>
      <c r="K1547">
        <v>1498.3</v>
      </c>
      <c r="L1547">
        <v>-65.150000000000091</v>
      </c>
      <c r="M1547">
        <v>-4.1670664236144486</v>
      </c>
      <c r="N1547">
        <v>18250</v>
      </c>
      <c r="O1547">
        <v>17500</v>
      </c>
      <c r="P1547">
        <v>400</v>
      </c>
      <c r="Q1547">
        <v>1496.15</v>
      </c>
      <c r="R1547">
        <v>200</v>
      </c>
      <c r="S1547">
        <v>1509.7</v>
      </c>
      <c r="T1547">
        <v>16496</v>
      </c>
      <c r="U1547" t="s">
        <v>217</v>
      </c>
      <c r="V1547" s="5">
        <v>0.61111111111111105</v>
      </c>
    </row>
    <row r="1548" spans="1:22" x14ac:dyDescent="0.3">
      <c r="A1548">
        <v>84</v>
      </c>
      <c r="B1548">
        <v>18050</v>
      </c>
      <c r="C1548" s="3">
        <v>44434</v>
      </c>
      <c r="D1548" t="s">
        <v>215</v>
      </c>
      <c r="E1548" t="s">
        <v>201</v>
      </c>
      <c r="F1548">
        <v>2</v>
      </c>
      <c r="G1548">
        <v>0</v>
      </c>
      <c r="H1548">
        <v>0</v>
      </c>
      <c r="I1548">
        <v>0</v>
      </c>
      <c r="J1548">
        <v>50.43</v>
      </c>
      <c r="K1548">
        <v>0</v>
      </c>
      <c r="L1548">
        <v>0</v>
      </c>
      <c r="M1548">
        <v>0</v>
      </c>
      <c r="N1548">
        <v>10650</v>
      </c>
      <c r="O1548">
        <v>10600</v>
      </c>
      <c r="P1548">
        <v>50</v>
      </c>
      <c r="Q1548">
        <v>1541.85</v>
      </c>
      <c r="R1548">
        <v>50</v>
      </c>
      <c r="S1548">
        <v>1564.75</v>
      </c>
      <c r="T1548">
        <v>16496</v>
      </c>
      <c r="U1548" t="s">
        <v>217</v>
      </c>
      <c r="V1548" s="5">
        <v>0.61111111111111105</v>
      </c>
    </row>
    <row r="1549" spans="1:22" x14ac:dyDescent="0.3">
      <c r="A1549">
        <v>85</v>
      </c>
      <c r="B1549">
        <v>18100</v>
      </c>
      <c r="C1549" s="3">
        <v>44434</v>
      </c>
      <c r="D1549" t="s">
        <v>215</v>
      </c>
      <c r="E1549" t="s">
        <v>212</v>
      </c>
      <c r="F1549">
        <v>1</v>
      </c>
      <c r="G1549">
        <v>0</v>
      </c>
      <c r="H1549">
        <v>0</v>
      </c>
      <c r="I1549">
        <v>0</v>
      </c>
      <c r="J1549">
        <v>50.43</v>
      </c>
      <c r="K1549">
        <v>0</v>
      </c>
      <c r="L1549">
        <v>0</v>
      </c>
      <c r="M1549">
        <v>0</v>
      </c>
      <c r="N1549">
        <v>10100</v>
      </c>
      <c r="O1549">
        <v>10050</v>
      </c>
      <c r="P1549">
        <v>50</v>
      </c>
      <c r="Q1549">
        <v>1590.95</v>
      </c>
      <c r="R1549">
        <v>50</v>
      </c>
      <c r="S1549">
        <v>1616.8</v>
      </c>
      <c r="T1549">
        <v>16496</v>
      </c>
      <c r="U1549" t="s">
        <v>217</v>
      </c>
      <c r="V1549" s="5">
        <v>0.61111111111111105</v>
      </c>
    </row>
    <row r="1550" spans="1:22" x14ac:dyDescent="0.3">
      <c r="A1550">
        <v>0</v>
      </c>
      <c r="B1550">
        <v>13850</v>
      </c>
      <c r="C1550" s="3">
        <v>44434</v>
      </c>
      <c r="D1550" t="s">
        <v>215</v>
      </c>
      <c r="E1550" t="s">
        <v>32</v>
      </c>
      <c r="F1550">
        <v>374</v>
      </c>
      <c r="G1550">
        <v>-88</v>
      </c>
      <c r="H1550">
        <v>-19.047619047619047</v>
      </c>
      <c r="I1550">
        <v>107</v>
      </c>
      <c r="J1550">
        <v>50.43</v>
      </c>
      <c r="K1550">
        <v>2648.9</v>
      </c>
      <c r="L1550">
        <v>49.700000000000273</v>
      </c>
      <c r="M1550">
        <v>1.9121268082487024</v>
      </c>
      <c r="N1550">
        <v>17150</v>
      </c>
      <c r="O1550">
        <v>15950</v>
      </c>
      <c r="P1550">
        <v>50</v>
      </c>
      <c r="Q1550">
        <v>2646.3</v>
      </c>
      <c r="R1550">
        <v>50</v>
      </c>
      <c r="S1550">
        <v>2665.5</v>
      </c>
      <c r="T1550">
        <v>16496</v>
      </c>
      <c r="U1550" t="s">
        <v>216</v>
      </c>
      <c r="V1550" s="5">
        <v>0.61249999999999993</v>
      </c>
    </row>
    <row r="1551" spans="1:22" x14ac:dyDescent="0.3">
      <c r="A1551">
        <v>1</v>
      </c>
      <c r="B1551">
        <v>13900</v>
      </c>
      <c r="C1551" s="3">
        <v>44434</v>
      </c>
      <c r="D1551" t="s">
        <v>215</v>
      </c>
      <c r="E1551" t="s">
        <v>33</v>
      </c>
      <c r="F1551">
        <v>314</v>
      </c>
      <c r="G1551">
        <v>-3</v>
      </c>
      <c r="H1551">
        <v>-0.94637223974763407</v>
      </c>
      <c r="I1551">
        <v>5</v>
      </c>
      <c r="J1551">
        <v>50.43</v>
      </c>
      <c r="K1551">
        <v>2553</v>
      </c>
      <c r="L1551">
        <v>44.75</v>
      </c>
      <c r="M1551">
        <v>1.7841124289843517</v>
      </c>
      <c r="N1551">
        <v>14750</v>
      </c>
      <c r="O1551">
        <v>13250</v>
      </c>
      <c r="P1551">
        <v>950</v>
      </c>
      <c r="Q1551">
        <v>2595.75</v>
      </c>
      <c r="R1551">
        <v>50</v>
      </c>
      <c r="S1551">
        <v>2618.75</v>
      </c>
      <c r="T1551">
        <v>16496</v>
      </c>
      <c r="U1551" t="s">
        <v>216</v>
      </c>
      <c r="V1551" s="5">
        <v>0.61249999999999993</v>
      </c>
    </row>
    <row r="1552" spans="1:22" x14ac:dyDescent="0.3">
      <c r="A1552">
        <v>2</v>
      </c>
      <c r="B1552">
        <v>13950</v>
      </c>
      <c r="C1552" s="3">
        <v>44434</v>
      </c>
      <c r="D1552" t="s">
        <v>215</v>
      </c>
      <c r="E1552" t="s">
        <v>34</v>
      </c>
      <c r="F1552">
        <v>0</v>
      </c>
      <c r="G1552">
        <v>0</v>
      </c>
      <c r="H1552">
        <v>0</v>
      </c>
      <c r="I1552">
        <v>0</v>
      </c>
      <c r="J1552">
        <v>50.43</v>
      </c>
      <c r="K1552">
        <v>0</v>
      </c>
      <c r="L1552">
        <v>0</v>
      </c>
      <c r="M1552">
        <v>0</v>
      </c>
      <c r="N1552">
        <v>12100</v>
      </c>
      <c r="O1552">
        <v>7250</v>
      </c>
      <c r="P1552">
        <v>1000</v>
      </c>
      <c r="Q1552">
        <v>2496.85</v>
      </c>
      <c r="R1552">
        <v>700</v>
      </c>
      <c r="S1552">
        <v>2628.45</v>
      </c>
      <c r="T1552">
        <v>16496</v>
      </c>
      <c r="U1552" t="s">
        <v>216</v>
      </c>
      <c r="V1552" s="5">
        <v>0.61249999999999993</v>
      </c>
    </row>
    <row r="1553" spans="1:22" x14ac:dyDescent="0.3">
      <c r="A1553">
        <v>3</v>
      </c>
      <c r="B1553">
        <v>14000</v>
      </c>
      <c r="C1553" s="3">
        <v>44434</v>
      </c>
      <c r="D1553" t="s">
        <v>215</v>
      </c>
      <c r="E1553" t="s">
        <v>35</v>
      </c>
      <c r="F1553">
        <v>16277</v>
      </c>
      <c r="G1553">
        <v>-706</v>
      </c>
      <c r="H1553">
        <v>-4.1570982747453336</v>
      </c>
      <c r="I1553">
        <v>1097</v>
      </c>
      <c r="J1553">
        <v>50.43</v>
      </c>
      <c r="K1553">
        <v>2491.1</v>
      </c>
      <c r="L1553">
        <v>53.849999999999909</v>
      </c>
      <c r="M1553">
        <v>2.2094573802441237</v>
      </c>
      <c r="N1553">
        <v>21800</v>
      </c>
      <c r="O1553">
        <v>18000</v>
      </c>
      <c r="P1553">
        <v>250</v>
      </c>
      <c r="Q1553">
        <v>2504.9</v>
      </c>
      <c r="R1553">
        <v>50</v>
      </c>
      <c r="S1553">
        <v>2513.6</v>
      </c>
      <c r="T1553">
        <v>16496</v>
      </c>
      <c r="U1553" t="s">
        <v>216</v>
      </c>
      <c r="V1553" s="5">
        <v>0.61249999999999993</v>
      </c>
    </row>
    <row r="1554" spans="1:22" x14ac:dyDescent="0.3">
      <c r="A1554">
        <v>4</v>
      </c>
      <c r="B1554">
        <v>14050</v>
      </c>
      <c r="C1554" s="3">
        <v>44434</v>
      </c>
      <c r="D1554" t="s">
        <v>215</v>
      </c>
      <c r="E1554" t="s">
        <v>36</v>
      </c>
      <c r="F1554">
        <v>0</v>
      </c>
      <c r="G1554">
        <v>0</v>
      </c>
      <c r="H1554">
        <v>0</v>
      </c>
      <c r="I1554">
        <v>0</v>
      </c>
      <c r="J1554">
        <v>50.43</v>
      </c>
      <c r="K1554">
        <v>0</v>
      </c>
      <c r="L1554">
        <v>0</v>
      </c>
      <c r="M1554">
        <v>0</v>
      </c>
      <c r="N1554">
        <v>12100</v>
      </c>
      <c r="O1554">
        <v>7300</v>
      </c>
      <c r="P1554">
        <v>1000</v>
      </c>
      <c r="Q1554">
        <v>2398.5500000000002</v>
      </c>
      <c r="R1554">
        <v>700</v>
      </c>
      <c r="S1554">
        <v>2526.85</v>
      </c>
      <c r="T1554">
        <v>16496</v>
      </c>
      <c r="U1554" t="s">
        <v>216</v>
      </c>
      <c r="V1554" s="5">
        <v>0.61249999999999993</v>
      </c>
    </row>
    <row r="1555" spans="1:22" x14ac:dyDescent="0.3">
      <c r="A1555">
        <v>5</v>
      </c>
      <c r="B1555">
        <v>14100</v>
      </c>
      <c r="C1555" s="3">
        <v>44434</v>
      </c>
      <c r="D1555" t="s">
        <v>215</v>
      </c>
      <c r="E1555" t="s">
        <v>37</v>
      </c>
      <c r="F1555">
        <v>25</v>
      </c>
      <c r="G1555">
        <v>0</v>
      </c>
      <c r="H1555">
        <v>0</v>
      </c>
      <c r="I1555">
        <v>1</v>
      </c>
      <c r="J1555">
        <v>50.43</v>
      </c>
      <c r="K1555">
        <v>2311</v>
      </c>
      <c r="L1555">
        <v>131</v>
      </c>
      <c r="M1555">
        <v>6.0091743119266061</v>
      </c>
      <c r="N1555">
        <v>12250</v>
      </c>
      <c r="O1555">
        <v>8700</v>
      </c>
      <c r="P1555">
        <v>50</v>
      </c>
      <c r="Q1555">
        <v>2371.15</v>
      </c>
      <c r="R1555">
        <v>750</v>
      </c>
      <c r="S1555">
        <v>2476.85</v>
      </c>
      <c r="T1555">
        <v>16496</v>
      </c>
      <c r="U1555" t="s">
        <v>216</v>
      </c>
      <c r="V1555" s="5">
        <v>0.61249999999999993</v>
      </c>
    </row>
    <row r="1556" spans="1:22" x14ac:dyDescent="0.3">
      <c r="A1556">
        <v>6</v>
      </c>
      <c r="B1556">
        <v>14150</v>
      </c>
      <c r="C1556" s="3">
        <v>44434</v>
      </c>
      <c r="D1556" t="s">
        <v>215</v>
      </c>
      <c r="E1556" t="s">
        <v>38</v>
      </c>
      <c r="F1556">
        <v>0</v>
      </c>
      <c r="G1556">
        <v>0</v>
      </c>
      <c r="H1556">
        <v>0</v>
      </c>
      <c r="I1556">
        <v>0</v>
      </c>
      <c r="J1556">
        <v>50.43</v>
      </c>
      <c r="K1556">
        <v>0</v>
      </c>
      <c r="L1556">
        <v>0</v>
      </c>
      <c r="M1556">
        <v>0</v>
      </c>
      <c r="N1556">
        <v>12100</v>
      </c>
      <c r="O1556">
        <v>10000</v>
      </c>
      <c r="P1556">
        <v>1000</v>
      </c>
      <c r="Q1556">
        <v>2300.65</v>
      </c>
      <c r="R1556">
        <v>700</v>
      </c>
      <c r="S1556">
        <v>2425.65</v>
      </c>
      <c r="T1556">
        <v>16496</v>
      </c>
      <c r="U1556" t="s">
        <v>216</v>
      </c>
      <c r="V1556" s="5">
        <v>0.61249999999999993</v>
      </c>
    </row>
    <row r="1557" spans="1:22" x14ac:dyDescent="0.3">
      <c r="A1557">
        <v>7</v>
      </c>
      <c r="B1557">
        <v>14200</v>
      </c>
      <c r="C1557" s="3">
        <v>44434</v>
      </c>
      <c r="D1557" t="s">
        <v>215</v>
      </c>
      <c r="E1557" t="s">
        <v>39</v>
      </c>
      <c r="F1557">
        <v>216</v>
      </c>
      <c r="G1557">
        <v>1</v>
      </c>
      <c r="H1557">
        <v>0.46511627906976744</v>
      </c>
      <c r="I1557">
        <v>3</v>
      </c>
      <c r="J1557">
        <v>50.43</v>
      </c>
      <c r="K1557">
        <v>2290.5500000000002</v>
      </c>
      <c r="L1557">
        <v>53</v>
      </c>
      <c r="M1557">
        <v>2.3686621528010545</v>
      </c>
      <c r="N1557">
        <v>12950</v>
      </c>
      <c r="O1557">
        <v>15900</v>
      </c>
      <c r="P1557">
        <v>200</v>
      </c>
      <c r="Q1557">
        <v>2294.1999999999998</v>
      </c>
      <c r="R1557">
        <v>50</v>
      </c>
      <c r="S1557">
        <v>2310.85</v>
      </c>
      <c r="T1557">
        <v>16496</v>
      </c>
      <c r="U1557" t="s">
        <v>216</v>
      </c>
      <c r="V1557" s="5">
        <v>0.61249999999999993</v>
      </c>
    </row>
    <row r="1558" spans="1:22" x14ac:dyDescent="0.3">
      <c r="A1558">
        <v>8</v>
      </c>
      <c r="B1558">
        <v>14250</v>
      </c>
      <c r="C1558" s="3">
        <v>44434</v>
      </c>
      <c r="D1558" t="s">
        <v>215</v>
      </c>
      <c r="E1558" t="s">
        <v>40</v>
      </c>
      <c r="F1558">
        <v>0</v>
      </c>
      <c r="G1558">
        <v>0</v>
      </c>
      <c r="H1558">
        <v>0</v>
      </c>
      <c r="I1558">
        <v>0</v>
      </c>
      <c r="J1558">
        <v>50.43</v>
      </c>
      <c r="K1558">
        <v>0</v>
      </c>
      <c r="L1558">
        <v>0</v>
      </c>
      <c r="M1558">
        <v>0</v>
      </c>
      <c r="N1558">
        <v>12100</v>
      </c>
      <c r="O1558">
        <v>10000</v>
      </c>
      <c r="P1558">
        <v>1000</v>
      </c>
      <c r="Q1558">
        <v>2203.15</v>
      </c>
      <c r="R1558">
        <v>700</v>
      </c>
      <c r="S1558">
        <v>2323.25</v>
      </c>
      <c r="T1558">
        <v>16496</v>
      </c>
      <c r="U1558" t="s">
        <v>216</v>
      </c>
      <c r="V1558" s="5">
        <v>0.61249999999999993</v>
      </c>
    </row>
    <row r="1559" spans="1:22" x14ac:dyDescent="0.3">
      <c r="A1559">
        <v>9</v>
      </c>
      <c r="B1559">
        <v>14300</v>
      </c>
      <c r="C1559" s="3">
        <v>44434</v>
      </c>
      <c r="D1559" t="s">
        <v>215</v>
      </c>
      <c r="E1559" t="s">
        <v>41</v>
      </c>
      <c r="F1559">
        <v>166</v>
      </c>
      <c r="G1559">
        <v>-15</v>
      </c>
      <c r="H1559">
        <v>-8.2872928176795586</v>
      </c>
      <c r="I1559">
        <v>15</v>
      </c>
      <c r="J1559">
        <v>50.43</v>
      </c>
      <c r="K1559">
        <v>2157</v>
      </c>
      <c r="L1559">
        <v>26.900000000000091</v>
      </c>
      <c r="M1559">
        <v>1.2628515093188157</v>
      </c>
      <c r="N1559">
        <v>18450</v>
      </c>
      <c r="O1559">
        <v>16550</v>
      </c>
      <c r="P1559">
        <v>100</v>
      </c>
      <c r="Q1559">
        <v>2196.9</v>
      </c>
      <c r="R1559">
        <v>50</v>
      </c>
      <c r="S1559">
        <v>2219.6</v>
      </c>
      <c r="T1559">
        <v>16496</v>
      </c>
      <c r="U1559" t="s">
        <v>216</v>
      </c>
      <c r="V1559" s="5">
        <v>0.61249999999999993</v>
      </c>
    </row>
    <row r="1560" spans="1:22" x14ac:dyDescent="0.3">
      <c r="A1560">
        <v>10</v>
      </c>
      <c r="B1560">
        <v>14350</v>
      </c>
      <c r="C1560" s="3">
        <v>44434</v>
      </c>
      <c r="D1560" t="s">
        <v>215</v>
      </c>
      <c r="E1560" t="s">
        <v>42</v>
      </c>
      <c r="F1560">
        <v>6</v>
      </c>
      <c r="G1560">
        <v>0</v>
      </c>
      <c r="H1560">
        <v>0</v>
      </c>
      <c r="I1560">
        <v>0</v>
      </c>
      <c r="J1560">
        <v>50.43</v>
      </c>
      <c r="K1560">
        <v>0</v>
      </c>
      <c r="L1560">
        <v>0</v>
      </c>
      <c r="M1560">
        <v>0</v>
      </c>
      <c r="N1560">
        <v>12600</v>
      </c>
      <c r="O1560">
        <v>10000</v>
      </c>
      <c r="P1560">
        <v>400</v>
      </c>
      <c r="Q1560">
        <v>2100.9</v>
      </c>
      <c r="R1560">
        <v>300</v>
      </c>
      <c r="S1560">
        <v>2212</v>
      </c>
      <c r="T1560">
        <v>16496</v>
      </c>
      <c r="U1560" t="s">
        <v>216</v>
      </c>
      <c r="V1560" s="5">
        <v>0.61249999999999993</v>
      </c>
    </row>
    <row r="1561" spans="1:22" x14ac:dyDescent="0.3">
      <c r="A1561">
        <v>11</v>
      </c>
      <c r="B1561">
        <v>14400</v>
      </c>
      <c r="C1561" s="3">
        <v>44434</v>
      </c>
      <c r="D1561" t="s">
        <v>215</v>
      </c>
      <c r="E1561" t="s">
        <v>43</v>
      </c>
      <c r="F1561">
        <v>101</v>
      </c>
      <c r="G1561">
        <v>-2</v>
      </c>
      <c r="H1561">
        <v>-1.941747572815534</v>
      </c>
      <c r="I1561">
        <v>5</v>
      </c>
      <c r="J1561">
        <v>50.43</v>
      </c>
      <c r="K1561">
        <v>2105</v>
      </c>
      <c r="L1561">
        <v>44.449999999999818</v>
      </c>
      <c r="M1561">
        <v>2.1571910412268478</v>
      </c>
      <c r="N1561">
        <v>19200</v>
      </c>
      <c r="O1561">
        <v>18950</v>
      </c>
      <c r="P1561">
        <v>50</v>
      </c>
      <c r="Q1561">
        <v>2102.0500000000002</v>
      </c>
      <c r="R1561">
        <v>50</v>
      </c>
      <c r="S1561">
        <v>2118.75</v>
      </c>
      <c r="T1561">
        <v>16496</v>
      </c>
      <c r="U1561" t="s">
        <v>216</v>
      </c>
      <c r="V1561" s="5">
        <v>0.61249999999999993</v>
      </c>
    </row>
    <row r="1562" spans="1:22" x14ac:dyDescent="0.3">
      <c r="A1562">
        <v>12</v>
      </c>
      <c r="B1562">
        <v>14450</v>
      </c>
      <c r="C1562" s="3">
        <v>44434</v>
      </c>
      <c r="D1562" t="s">
        <v>215</v>
      </c>
      <c r="E1562" t="s">
        <v>44</v>
      </c>
      <c r="F1562">
        <v>0</v>
      </c>
      <c r="G1562">
        <v>0</v>
      </c>
      <c r="H1562">
        <v>0</v>
      </c>
      <c r="I1562">
        <v>0</v>
      </c>
      <c r="J1562">
        <v>50.43</v>
      </c>
      <c r="K1562">
        <v>0</v>
      </c>
      <c r="L1562">
        <v>0</v>
      </c>
      <c r="M1562">
        <v>0</v>
      </c>
      <c r="N1562">
        <v>12100</v>
      </c>
      <c r="O1562">
        <v>10050</v>
      </c>
      <c r="P1562">
        <v>1000</v>
      </c>
      <c r="Q1562">
        <v>2007</v>
      </c>
      <c r="R1562">
        <v>750</v>
      </c>
      <c r="S1562">
        <v>2119.4499999999998</v>
      </c>
      <c r="T1562">
        <v>16496</v>
      </c>
      <c r="U1562" t="s">
        <v>216</v>
      </c>
      <c r="V1562" s="5">
        <v>0.61249999999999993</v>
      </c>
    </row>
    <row r="1563" spans="1:22" x14ac:dyDescent="0.3">
      <c r="A1563">
        <v>13</v>
      </c>
      <c r="B1563">
        <v>14500</v>
      </c>
      <c r="C1563" s="3">
        <v>44434</v>
      </c>
      <c r="D1563" t="s">
        <v>215</v>
      </c>
      <c r="E1563" t="s">
        <v>45</v>
      </c>
      <c r="F1563">
        <v>5348</v>
      </c>
      <c r="G1563">
        <v>-967</v>
      </c>
      <c r="H1563">
        <v>-15.312747426761678</v>
      </c>
      <c r="I1563">
        <v>2053</v>
      </c>
      <c r="J1563">
        <v>50.43</v>
      </c>
      <c r="K1563">
        <v>2007.2</v>
      </c>
      <c r="L1563">
        <v>76.799999999999955</v>
      </c>
      <c r="M1563">
        <v>3.9784500621632795</v>
      </c>
      <c r="N1563">
        <v>32450</v>
      </c>
      <c r="O1563">
        <v>18900</v>
      </c>
      <c r="P1563">
        <v>50</v>
      </c>
      <c r="Q1563">
        <v>2009.25</v>
      </c>
      <c r="R1563">
        <v>150</v>
      </c>
      <c r="S1563">
        <v>2014.45</v>
      </c>
      <c r="T1563">
        <v>16496</v>
      </c>
      <c r="U1563" t="s">
        <v>216</v>
      </c>
      <c r="V1563" s="5">
        <v>0.61249999999999993</v>
      </c>
    </row>
    <row r="1564" spans="1:22" x14ac:dyDescent="0.3">
      <c r="A1564">
        <v>14</v>
      </c>
      <c r="B1564">
        <v>14550</v>
      </c>
      <c r="C1564" s="3">
        <v>44434</v>
      </c>
      <c r="D1564" t="s">
        <v>215</v>
      </c>
      <c r="E1564" t="s">
        <v>46</v>
      </c>
      <c r="F1564">
        <v>1</v>
      </c>
      <c r="G1564">
        <v>0</v>
      </c>
      <c r="H1564">
        <v>0</v>
      </c>
      <c r="I1564">
        <v>0</v>
      </c>
      <c r="J1564">
        <v>50.43</v>
      </c>
      <c r="K1564">
        <v>0</v>
      </c>
      <c r="L1564">
        <v>0</v>
      </c>
      <c r="M1564">
        <v>0</v>
      </c>
      <c r="N1564">
        <v>16400</v>
      </c>
      <c r="O1564">
        <v>16400</v>
      </c>
      <c r="P1564">
        <v>50</v>
      </c>
      <c r="Q1564">
        <v>1946.7</v>
      </c>
      <c r="R1564">
        <v>50</v>
      </c>
      <c r="S1564">
        <v>1971.2</v>
      </c>
      <c r="T1564">
        <v>16496</v>
      </c>
      <c r="U1564" t="s">
        <v>216</v>
      </c>
      <c r="V1564" s="5">
        <v>0.61249999999999993</v>
      </c>
    </row>
    <row r="1565" spans="1:22" x14ac:dyDescent="0.3">
      <c r="A1565">
        <v>15</v>
      </c>
      <c r="B1565">
        <v>14600</v>
      </c>
      <c r="C1565" s="3">
        <v>44434</v>
      </c>
      <c r="D1565" t="s">
        <v>215</v>
      </c>
      <c r="E1565" t="s">
        <v>47</v>
      </c>
      <c r="F1565">
        <v>167</v>
      </c>
      <c r="G1565">
        <v>-26</v>
      </c>
      <c r="H1565">
        <v>-13.471502590673575</v>
      </c>
      <c r="I1565">
        <v>34</v>
      </c>
      <c r="J1565">
        <v>50.43</v>
      </c>
      <c r="K1565">
        <v>1915</v>
      </c>
      <c r="L1565">
        <v>75</v>
      </c>
      <c r="M1565">
        <v>4.0760869565217392</v>
      </c>
      <c r="N1565">
        <v>20450</v>
      </c>
      <c r="O1565">
        <v>21650</v>
      </c>
      <c r="P1565">
        <v>250</v>
      </c>
      <c r="Q1565">
        <v>1897.2</v>
      </c>
      <c r="R1565">
        <v>50</v>
      </c>
      <c r="S1565">
        <v>1912.6</v>
      </c>
      <c r="T1565">
        <v>16496</v>
      </c>
      <c r="U1565" t="s">
        <v>216</v>
      </c>
      <c r="V1565" s="5">
        <v>0.61249999999999993</v>
      </c>
    </row>
    <row r="1566" spans="1:22" x14ac:dyDescent="0.3">
      <c r="A1566">
        <v>16</v>
      </c>
      <c r="B1566">
        <v>14650</v>
      </c>
      <c r="C1566" s="3">
        <v>44434</v>
      </c>
      <c r="D1566" t="s">
        <v>215</v>
      </c>
      <c r="E1566" t="s">
        <v>48</v>
      </c>
      <c r="F1566">
        <v>1</v>
      </c>
      <c r="G1566">
        <v>0</v>
      </c>
      <c r="H1566">
        <v>0</v>
      </c>
      <c r="I1566">
        <v>0</v>
      </c>
      <c r="J1566">
        <v>50.43</v>
      </c>
      <c r="K1566">
        <v>0</v>
      </c>
      <c r="L1566">
        <v>0</v>
      </c>
      <c r="M1566">
        <v>0</v>
      </c>
      <c r="N1566">
        <v>12250</v>
      </c>
      <c r="O1566">
        <v>15000</v>
      </c>
      <c r="P1566">
        <v>50</v>
      </c>
      <c r="Q1566">
        <v>1852.8</v>
      </c>
      <c r="R1566">
        <v>50</v>
      </c>
      <c r="S1566">
        <v>1868.75</v>
      </c>
      <c r="T1566">
        <v>16496</v>
      </c>
      <c r="U1566" t="s">
        <v>216</v>
      </c>
      <c r="V1566" s="5">
        <v>0.61249999999999993</v>
      </c>
    </row>
    <row r="1567" spans="1:22" x14ac:dyDescent="0.3">
      <c r="A1567">
        <v>17</v>
      </c>
      <c r="B1567">
        <v>14700</v>
      </c>
      <c r="C1567" s="3">
        <v>44434</v>
      </c>
      <c r="D1567" t="s">
        <v>215</v>
      </c>
      <c r="E1567" t="s">
        <v>49</v>
      </c>
      <c r="F1567">
        <v>220</v>
      </c>
      <c r="G1567">
        <v>-3</v>
      </c>
      <c r="H1567">
        <v>-1.3452914798206279</v>
      </c>
      <c r="I1567">
        <v>5</v>
      </c>
      <c r="J1567">
        <v>50.43</v>
      </c>
      <c r="K1567">
        <v>1779.95</v>
      </c>
      <c r="L1567">
        <v>22.150000000000091</v>
      </c>
      <c r="M1567">
        <v>1.2600978495847133</v>
      </c>
      <c r="N1567">
        <v>21850</v>
      </c>
      <c r="O1567">
        <v>21600</v>
      </c>
      <c r="P1567">
        <v>50</v>
      </c>
      <c r="Q1567">
        <v>1802.35</v>
      </c>
      <c r="R1567">
        <v>200</v>
      </c>
      <c r="S1567">
        <v>1818.3</v>
      </c>
      <c r="T1567">
        <v>16496</v>
      </c>
      <c r="U1567" t="s">
        <v>216</v>
      </c>
      <c r="V1567" s="5">
        <v>0.61249999999999993</v>
      </c>
    </row>
    <row r="1568" spans="1:22" x14ac:dyDescent="0.3">
      <c r="A1568">
        <v>18</v>
      </c>
      <c r="B1568">
        <v>14750</v>
      </c>
      <c r="C1568" s="3">
        <v>44434</v>
      </c>
      <c r="D1568" t="s">
        <v>215</v>
      </c>
      <c r="E1568" t="s">
        <v>50</v>
      </c>
      <c r="F1568">
        <v>3</v>
      </c>
      <c r="G1568">
        <v>0</v>
      </c>
      <c r="H1568">
        <v>0</v>
      </c>
      <c r="I1568">
        <v>0</v>
      </c>
      <c r="J1568">
        <v>50.43</v>
      </c>
      <c r="K1568">
        <v>0</v>
      </c>
      <c r="L1568">
        <v>0</v>
      </c>
      <c r="M1568">
        <v>0</v>
      </c>
      <c r="N1568">
        <v>15000</v>
      </c>
      <c r="O1568">
        <v>15000</v>
      </c>
      <c r="P1568">
        <v>50</v>
      </c>
      <c r="Q1568">
        <v>1735.45</v>
      </c>
      <c r="R1568">
        <v>50</v>
      </c>
      <c r="S1568">
        <v>1771.65</v>
      </c>
      <c r="T1568">
        <v>16496</v>
      </c>
      <c r="U1568" t="s">
        <v>216</v>
      </c>
      <c r="V1568" s="5">
        <v>0.61249999999999993</v>
      </c>
    </row>
    <row r="1569" spans="1:22" x14ac:dyDescent="0.3">
      <c r="A1569">
        <v>19</v>
      </c>
      <c r="B1569">
        <v>14800</v>
      </c>
      <c r="C1569" s="3">
        <v>44434</v>
      </c>
      <c r="D1569" t="s">
        <v>215</v>
      </c>
      <c r="E1569" t="s">
        <v>51</v>
      </c>
      <c r="F1569">
        <v>569</v>
      </c>
      <c r="G1569">
        <v>-5</v>
      </c>
      <c r="H1569">
        <v>-0.87108013937282225</v>
      </c>
      <c r="I1569">
        <v>14</v>
      </c>
      <c r="J1569">
        <v>50.43</v>
      </c>
      <c r="K1569">
        <v>1715.2</v>
      </c>
      <c r="L1569">
        <v>64</v>
      </c>
      <c r="M1569">
        <v>3.8759689922480618</v>
      </c>
      <c r="N1569">
        <v>23350</v>
      </c>
      <c r="O1569">
        <v>23200</v>
      </c>
      <c r="P1569">
        <v>50</v>
      </c>
      <c r="Q1569">
        <v>1706.35</v>
      </c>
      <c r="R1569">
        <v>50</v>
      </c>
      <c r="S1569">
        <v>1720.8</v>
      </c>
      <c r="T1569">
        <v>16496</v>
      </c>
      <c r="U1569" t="s">
        <v>216</v>
      </c>
      <c r="V1569" s="5">
        <v>0.61249999999999993</v>
      </c>
    </row>
    <row r="1570" spans="1:22" x14ac:dyDescent="0.3">
      <c r="A1570">
        <v>20</v>
      </c>
      <c r="B1570">
        <v>14850</v>
      </c>
      <c r="C1570" s="3">
        <v>44434</v>
      </c>
      <c r="D1570" t="s">
        <v>215</v>
      </c>
      <c r="E1570" t="s">
        <v>52</v>
      </c>
      <c r="F1570">
        <v>5</v>
      </c>
      <c r="G1570">
        <v>0</v>
      </c>
      <c r="H1570">
        <v>0</v>
      </c>
      <c r="I1570">
        <v>0</v>
      </c>
      <c r="J1570">
        <v>50.43</v>
      </c>
      <c r="K1570">
        <v>0</v>
      </c>
      <c r="L1570">
        <v>0</v>
      </c>
      <c r="M1570">
        <v>0</v>
      </c>
      <c r="N1570">
        <v>14800</v>
      </c>
      <c r="O1570">
        <v>17000</v>
      </c>
      <c r="P1570">
        <v>50</v>
      </c>
      <c r="Q1570">
        <v>1651.25</v>
      </c>
      <c r="R1570">
        <v>50</v>
      </c>
      <c r="S1570">
        <v>1669.65</v>
      </c>
      <c r="T1570">
        <v>16496</v>
      </c>
      <c r="U1570" t="s">
        <v>216</v>
      </c>
      <c r="V1570" s="5">
        <v>0.61249999999999993</v>
      </c>
    </row>
    <row r="1571" spans="1:22" x14ac:dyDescent="0.3">
      <c r="A1571">
        <v>21</v>
      </c>
      <c r="B1571">
        <v>14900</v>
      </c>
      <c r="C1571" s="3">
        <v>44434</v>
      </c>
      <c r="D1571" t="s">
        <v>215</v>
      </c>
      <c r="E1571" t="s">
        <v>53</v>
      </c>
      <c r="F1571">
        <v>96</v>
      </c>
      <c r="G1571">
        <v>0</v>
      </c>
      <c r="H1571">
        <v>0</v>
      </c>
      <c r="I1571">
        <v>7</v>
      </c>
      <c r="J1571">
        <v>50.43</v>
      </c>
      <c r="K1571">
        <v>1593</v>
      </c>
      <c r="L1571">
        <v>-8.4500000000000455</v>
      </c>
      <c r="M1571">
        <v>-0.52764682006931496</v>
      </c>
      <c r="N1571">
        <v>19800</v>
      </c>
      <c r="O1571">
        <v>20000</v>
      </c>
      <c r="P1571">
        <v>50</v>
      </c>
      <c r="Q1571">
        <v>1597.2</v>
      </c>
      <c r="R1571">
        <v>200</v>
      </c>
      <c r="S1571">
        <v>1617.6</v>
      </c>
      <c r="T1571">
        <v>16496</v>
      </c>
      <c r="U1571" t="s">
        <v>216</v>
      </c>
      <c r="V1571" s="5">
        <v>0.61249999999999993</v>
      </c>
    </row>
    <row r="1572" spans="1:22" x14ac:dyDescent="0.3">
      <c r="A1572">
        <v>22</v>
      </c>
      <c r="B1572">
        <v>14950</v>
      </c>
      <c r="C1572" s="3">
        <v>44434</v>
      </c>
      <c r="D1572" t="s">
        <v>215</v>
      </c>
      <c r="E1572" t="s">
        <v>54</v>
      </c>
      <c r="F1572">
        <v>6</v>
      </c>
      <c r="G1572">
        <v>0</v>
      </c>
      <c r="H1572">
        <v>0</v>
      </c>
      <c r="I1572">
        <v>0</v>
      </c>
      <c r="J1572">
        <v>50.43</v>
      </c>
      <c r="K1572">
        <v>0</v>
      </c>
      <c r="L1572">
        <v>0</v>
      </c>
      <c r="M1572">
        <v>0</v>
      </c>
      <c r="N1572">
        <v>18150</v>
      </c>
      <c r="O1572">
        <v>18150</v>
      </c>
      <c r="P1572">
        <v>50</v>
      </c>
      <c r="Q1572">
        <v>1552.8</v>
      </c>
      <c r="R1572">
        <v>50</v>
      </c>
      <c r="S1572">
        <v>1569.05</v>
      </c>
      <c r="T1572">
        <v>16496</v>
      </c>
      <c r="U1572" t="s">
        <v>216</v>
      </c>
      <c r="V1572" s="5">
        <v>0.61249999999999993</v>
      </c>
    </row>
    <row r="1573" spans="1:22" x14ac:dyDescent="0.3">
      <c r="A1573">
        <v>23</v>
      </c>
      <c r="B1573">
        <v>15000</v>
      </c>
      <c r="C1573" s="3">
        <v>44434</v>
      </c>
      <c r="D1573" t="s">
        <v>215</v>
      </c>
      <c r="E1573" t="s">
        <v>55</v>
      </c>
      <c r="F1573">
        <v>4834</v>
      </c>
      <c r="G1573">
        <v>-1721</v>
      </c>
      <c r="H1573">
        <v>-26.254767353165523</v>
      </c>
      <c r="I1573">
        <v>2278</v>
      </c>
      <c r="J1573">
        <v>50.43</v>
      </c>
      <c r="K1573">
        <v>1507.4</v>
      </c>
      <c r="L1573">
        <v>78.350000000000136</v>
      </c>
      <c r="M1573">
        <v>5.4826633077919</v>
      </c>
      <c r="N1573">
        <v>28700</v>
      </c>
      <c r="O1573">
        <v>23400</v>
      </c>
      <c r="P1573">
        <v>50</v>
      </c>
      <c r="Q1573">
        <v>1507</v>
      </c>
      <c r="R1573">
        <v>1200</v>
      </c>
      <c r="S1573">
        <v>1513.2</v>
      </c>
      <c r="T1573">
        <v>16496</v>
      </c>
      <c r="U1573" t="s">
        <v>216</v>
      </c>
      <c r="V1573" s="5">
        <v>0.61249999999999993</v>
      </c>
    </row>
    <row r="1574" spans="1:22" x14ac:dyDescent="0.3">
      <c r="A1574">
        <v>24</v>
      </c>
      <c r="B1574">
        <v>15050</v>
      </c>
      <c r="C1574" s="3">
        <v>44434</v>
      </c>
      <c r="D1574" t="s">
        <v>215</v>
      </c>
      <c r="E1574" t="s">
        <v>56</v>
      </c>
      <c r="F1574">
        <v>23</v>
      </c>
      <c r="G1574">
        <v>0</v>
      </c>
      <c r="H1574">
        <v>0</v>
      </c>
      <c r="I1574">
        <v>0</v>
      </c>
      <c r="J1574">
        <v>50.43</v>
      </c>
      <c r="K1574">
        <v>0</v>
      </c>
      <c r="L1574">
        <v>0</v>
      </c>
      <c r="M1574">
        <v>0</v>
      </c>
      <c r="N1574">
        <v>19900</v>
      </c>
      <c r="O1574">
        <v>19900</v>
      </c>
      <c r="P1574">
        <v>50</v>
      </c>
      <c r="Q1574">
        <v>1453.25</v>
      </c>
      <c r="R1574">
        <v>50</v>
      </c>
      <c r="S1574">
        <v>1469</v>
      </c>
      <c r="T1574">
        <v>16496</v>
      </c>
      <c r="U1574" t="s">
        <v>216</v>
      </c>
      <c r="V1574" s="5">
        <v>0.61249999999999993</v>
      </c>
    </row>
    <row r="1575" spans="1:22" x14ac:dyDescent="0.3">
      <c r="A1575">
        <v>25</v>
      </c>
      <c r="B1575">
        <v>15100</v>
      </c>
      <c r="C1575" s="3">
        <v>44434</v>
      </c>
      <c r="D1575" t="s">
        <v>215</v>
      </c>
      <c r="E1575" t="s">
        <v>57</v>
      </c>
      <c r="F1575">
        <v>232</v>
      </c>
      <c r="G1575">
        <v>0</v>
      </c>
      <c r="H1575">
        <v>0</v>
      </c>
      <c r="I1575">
        <v>2</v>
      </c>
      <c r="J1575">
        <v>50.43</v>
      </c>
      <c r="K1575">
        <v>1392.5</v>
      </c>
      <c r="L1575">
        <v>53.150000000000091</v>
      </c>
      <c r="M1575">
        <v>3.9683428528764026</v>
      </c>
      <c r="N1575">
        <v>21250</v>
      </c>
      <c r="O1575">
        <v>20000</v>
      </c>
      <c r="P1575">
        <v>50</v>
      </c>
      <c r="Q1575">
        <v>1403.3</v>
      </c>
      <c r="R1575">
        <v>150</v>
      </c>
      <c r="S1575">
        <v>1418</v>
      </c>
      <c r="T1575">
        <v>16496</v>
      </c>
      <c r="U1575" t="s">
        <v>216</v>
      </c>
      <c r="V1575" s="5">
        <v>0.61249999999999993</v>
      </c>
    </row>
    <row r="1576" spans="1:22" x14ac:dyDescent="0.3">
      <c r="A1576">
        <v>26</v>
      </c>
      <c r="B1576">
        <v>15150</v>
      </c>
      <c r="C1576" s="3">
        <v>44434</v>
      </c>
      <c r="D1576" t="s">
        <v>215</v>
      </c>
      <c r="E1576" t="s">
        <v>58</v>
      </c>
      <c r="F1576">
        <v>15</v>
      </c>
      <c r="G1576">
        <v>-1</v>
      </c>
      <c r="H1576">
        <v>-6.25</v>
      </c>
      <c r="I1576">
        <v>4</v>
      </c>
      <c r="J1576">
        <v>50.43</v>
      </c>
      <c r="K1576">
        <v>1354.05</v>
      </c>
      <c r="L1576">
        <v>69.700000000000045</v>
      </c>
      <c r="M1576">
        <v>5.4268696227663842</v>
      </c>
      <c r="N1576">
        <v>20100</v>
      </c>
      <c r="O1576">
        <v>20050</v>
      </c>
      <c r="P1576">
        <v>50</v>
      </c>
      <c r="Q1576">
        <v>1352.9</v>
      </c>
      <c r="R1576">
        <v>100</v>
      </c>
      <c r="S1576">
        <v>1369.2</v>
      </c>
      <c r="T1576">
        <v>16496</v>
      </c>
      <c r="U1576" t="s">
        <v>216</v>
      </c>
      <c r="V1576" s="5">
        <v>0.61249999999999993</v>
      </c>
    </row>
    <row r="1577" spans="1:22" x14ac:dyDescent="0.3">
      <c r="A1577">
        <v>27</v>
      </c>
      <c r="B1577">
        <v>15200</v>
      </c>
      <c r="C1577" s="3">
        <v>44434</v>
      </c>
      <c r="D1577" t="s">
        <v>215</v>
      </c>
      <c r="E1577" t="s">
        <v>59</v>
      </c>
      <c r="F1577">
        <v>1327</v>
      </c>
      <c r="G1577">
        <v>-65</v>
      </c>
      <c r="H1577">
        <v>-4.6695402298850572</v>
      </c>
      <c r="I1577">
        <v>394</v>
      </c>
      <c r="J1577">
        <v>50.43</v>
      </c>
      <c r="K1577">
        <v>1309</v>
      </c>
      <c r="L1577">
        <v>58</v>
      </c>
      <c r="M1577">
        <v>4.6362909672262189</v>
      </c>
      <c r="N1577">
        <v>22650</v>
      </c>
      <c r="O1577">
        <v>20300</v>
      </c>
      <c r="P1577">
        <v>50</v>
      </c>
      <c r="Q1577">
        <v>1312.8</v>
      </c>
      <c r="R1577">
        <v>50</v>
      </c>
      <c r="S1577">
        <v>1316.7</v>
      </c>
      <c r="T1577">
        <v>16496</v>
      </c>
      <c r="U1577" t="s">
        <v>216</v>
      </c>
      <c r="V1577" s="5">
        <v>0.61249999999999993</v>
      </c>
    </row>
    <row r="1578" spans="1:22" x14ac:dyDescent="0.3">
      <c r="A1578">
        <v>28</v>
      </c>
      <c r="B1578">
        <v>15250</v>
      </c>
      <c r="C1578" s="3">
        <v>44434</v>
      </c>
      <c r="D1578" t="s">
        <v>215</v>
      </c>
      <c r="E1578" t="s">
        <v>60</v>
      </c>
      <c r="F1578">
        <v>54</v>
      </c>
      <c r="G1578">
        <v>0</v>
      </c>
      <c r="H1578">
        <v>0</v>
      </c>
      <c r="I1578">
        <v>3</v>
      </c>
      <c r="J1578">
        <v>50.43</v>
      </c>
      <c r="K1578">
        <v>1293.95</v>
      </c>
      <c r="L1578">
        <v>124</v>
      </c>
      <c r="M1578">
        <v>10.598743536048548</v>
      </c>
      <c r="N1578">
        <v>19950</v>
      </c>
      <c r="O1578">
        <v>20250</v>
      </c>
      <c r="P1578">
        <v>50</v>
      </c>
      <c r="Q1578">
        <v>1253.0999999999999</v>
      </c>
      <c r="R1578">
        <v>50</v>
      </c>
      <c r="S1578">
        <v>1269.3499999999999</v>
      </c>
      <c r="T1578">
        <v>16496</v>
      </c>
      <c r="U1578" t="s">
        <v>216</v>
      </c>
      <c r="V1578" s="5">
        <v>0.61249999999999993</v>
      </c>
    </row>
    <row r="1579" spans="1:22" x14ac:dyDescent="0.3">
      <c r="A1579">
        <v>29</v>
      </c>
      <c r="B1579">
        <v>15300</v>
      </c>
      <c r="C1579" s="3">
        <v>44434</v>
      </c>
      <c r="D1579" t="s">
        <v>215</v>
      </c>
      <c r="E1579" t="s">
        <v>61</v>
      </c>
      <c r="F1579">
        <v>577</v>
      </c>
      <c r="G1579">
        <v>-12</v>
      </c>
      <c r="H1579">
        <v>-2.037351443123939</v>
      </c>
      <c r="I1579">
        <v>98</v>
      </c>
      <c r="J1579">
        <v>8.64</v>
      </c>
      <c r="K1579">
        <v>1220.9000000000001</v>
      </c>
      <c r="L1579">
        <v>80.200000000000045</v>
      </c>
      <c r="M1579">
        <v>7.0307705794687507</v>
      </c>
      <c r="N1579">
        <v>20950</v>
      </c>
      <c r="O1579">
        <v>21000</v>
      </c>
      <c r="P1579">
        <v>50</v>
      </c>
      <c r="Q1579">
        <v>1208.1500000000001</v>
      </c>
      <c r="R1579">
        <v>50</v>
      </c>
      <c r="S1579">
        <v>1217.5</v>
      </c>
      <c r="T1579">
        <v>16496</v>
      </c>
      <c r="U1579" t="s">
        <v>216</v>
      </c>
      <c r="V1579" s="5">
        <v>0.61249999999999993</v>
      </c>
    </row>
    <row r="1580" spans="1:22" x14ac:dyDescent="0.3">
      <c r="A1580">
        <v>30</v>
      </c>
      <c r="B1580">
        <v>15350</v>
      </c>
      <c r="C1580" s="3">
        <v>44434</v>
      </c>
      <c r="D1580" t="s">
        <v>215</v>
      </c>
      <c r="E1580" t="s">
        <v>62</v>
      </c>
      <c r="F1580">
        <v>53</v>
      </c>
      <c r="G1580">
        <v>-1</v>
      </c>
      <c r="H1580">
        <v>-1.8518518518518519</v>
      </c>
      <c r="I1580">
        <v>10</v>
      </c>
      <c r="J1580">
        <v>8.64</v>
      </c>
      <c r="K1580">
        <v>1175.8499999999999</v>
      </c>
      <c r="L1580">
        <v>61.299999999999955</v>
      </c>
      <c r="M1580">
        <v>5.4999775694226329</v>
      </c>
      <c r="N1580">
        <v>19000</v>
      </c>
      <c r="O1580">
        <v>19350</v>
      </c>
      <c r="P1580">
        <v>50</v>
      </c>
      <c r="Q1580">
        <v>1158.6500000000001</v>
      </c>
      <c r="R1580">
        <v>250</v>
      </c>
      <c r="S1580">
        <v>1166.8</v>
      </c>
      <c r="T1580">
        <v>16496</v>
      </c>
      <c r="U1580" t="s">
        <v>216</v>
      </c>
      <c r="V1580" s="5">
        <v>0.61249999999999993</v>
      </c>
    </row>
    <row r="1581" spans="1:22" x14ac:dyDescent="0.3">
      <c r="A1581">
        <v>31</v>
      </c>
      <c r="B1581">
        <v>15400</v>
      </c>
      <c r="C1581" s="3">
        <v>44434</v>
      </c>
      <c r="D1581" t="s">
        <v>215</v>
      </c>
      <c r="E1581" t="s">
        <v>63</v>
      </c>
      <c r="F1581">
        <v>1722</v>
      </c>
      <c r="G1581">
        <v>-72</v>
      </c>
      <c r="H1581">
        <v>-4.0133779264214047</v>
      </c>
      <c r="I1581">
        <v>366</v>
      </c>
      <c r="J1581">
        <v>8.64</v>
      </c>
      <c r="K1581">
        <v>1111.1500000000001</v>
      </c>
      <c r="L1581">
        <v>65.700000000000045</v>
      </c>
      <c r="M1581">
        <v>6.2843751494571762</v>
      </c>
      <c r="N1581">
        <v>22650</v>
      </c>
      <c r="O1581">
        <v>20350</v>
      </c>
      <c r="P1581">
        <v>50</v>
      </c>
      <c r="Q1581">
        <v>1112.8499999999999</v>
      </c>
      <c r="R1581">
        <v>100</v>
      </c>
      <c r="S1581">
        <v>1116.55</v>
      </c>
      <c r="T1581">
        <v>16496</v>
      </c>
      <c r="U1581" t="s">
        <v>216</v>
      </c>
      <c r="V1581" s="5">
        <v>0.61249999999999993</v>
      </c>
    </row>
    <row r="1582" spans="1:22" x14ac:dyDescent="0.3">
      <c r="A1582">
        <v>32</v>
      </c>
      <c r="B1582">
        <v>15450</v>
      </c>
      <c r="C1582" s="3">
        <v>44434</v>
      </c>
      <c r="D1582" t="s">
        <v>215</v>
      </c>
      <c r="E1582" t="s">
        <v>64</v>
      </c>
      <c r="F1582">
        <v>69</v>
      </c>
      <c r="G1582">
        <v>0</v>
      </c>
      <c r="H1582">
        <v>0</v>
      </c>
      <c r="I1582">
        <v>1</v>
      </c>
      <c r="J1582">
        <v>8.64</v>
      </c>
      <c r="K1582">
        <v>1042.75</v>
      </c>
      <c r="L1582">
        <v>65</v>
      </c>
      <c r="M1582">
        <v>6.6479161339810782</v>
      </c>
      <c r="N1582">
        <v>20700</v>
      </c>
      <c r="O1582">
        <v>20750</v>
      </c>
      <c r="P1582">
        <v>250</v>
      </c>
      <c r="Q1582">
        <v>1054.3499999999999</v>
      </c>
      <c r="R1582">
        <v>100</v>
      </c>
      <c r="S1582">
        <v>1068.9000000000001</v>
      </c>
      <c r="T1582">
        <v>16496</v>
      </c>
      <c r="U1582" t="s">
        <v>216</v>
      </c>
      <c r="V1582" s="5">
        <v>0.61249999999999993</v>
      </c>
    </row>
    <row r="1583" spans="1:22" x14ac:dyDescent="0.3">
      <c r="A1583">
        <v>33</v>
      </c>
      <c r="B1583">
        <v>15500</v>
      </c>
      <c r="C1583" s="3">
        <v>44434</v>
      </c>
      <c r="D1583" t="s">
        <v>215</v>
      </c>
      <c r="E1583" t="s">
        <v>65</v>
      </c>
      <c r="F1583">
        <v>4985</v>
      </c>
      <c r="G1583">
        <v>-617</v>
      </c>
      <c r="H1583">
        <v>-11.013923598714745</v>
      </c>
      <c r="I1583">
        <v>1383</v>
      </c>
      <c r="J1583">
        <v>8.64</v>
      </c>
      <c r="K1583">
        <v>1005.1</v>
      </c>
      <c r="L1583">
        <v>60.649999999999977</v>
      </c>
      <c r="M1583">
        <v>6.4217269310180498</v>
      </c>
      <c r="N1583">
        <v>42000</v>
      </c>
      <c r="O1583">
        <v>30600</v>
      </c>
      <c r="P1583">
        <v>50</v>
      </c>
      <c r="Q1583">
        <v>1010.9</v>
      </c>
      <c r="R1583">
        <v>50</v>
      </c>
      <c r="S1583">
        <v>1014.6</v>
      </c>
      <c r="T1583">
        <v>16496</v>
      </c>
      <c r="U1583" t="s">
        <v>216</v>
      </c>
      <c r="V1583" s="5">
        <v>0.61249999999999993</v>
      </c>
    </row>
    <row r="1584" spans="1:22" x14ac:dyDescent="0.3">
      <c r="A1584">
        <v>34</v>
      </c>
      <c r="B1584">
        <v>15550</v>
      </c>
      <c r="C1584" s="3">
        <v>44434</v>
      </c>
      <c r="D1584" t="s">
        <v>215</v>
      </c>
      <c r="E1584" t="s">
        <v>66</v>
      </c>
      <c r="F1584">
        <v>193</v>
      </c>
      <c r="G1584">
        <v>0</v>
      </c>
      <c r="H1584">
        <v>0</v>
      </c>
      <c r="I1584">
        <v>79</v>
      </c>
      <c r="J1584">
        <v>8.64</v>
      </c>
      <c r="K1584">
        <v>966</v>
      </c>
      <c r="L1584">
        <v>89.549999999999955</v>
      </c>
      <c r="M1584">
        <v>10.217354098921781</v>
      </c>
      <c r="N1584">
        <v>64050</v>
      </c>
      <c r="O1584">
        <v>20500</v>
      </c>
      <c r="P1584">
        <v>50</v>
      </c>
      <c r="Q1584">
        <v>955.45</v>
      </c>
      <c r="R1584">
        <v>200</v>
      </c>
      <c r="S1584">
        <v>965.3</v>
      </c>
      <c r="T1584">
        <v>16496</v>
      </c>
      <c r="U1584" t="s">
        <v>216</v>
      </c>
      <c r="V1584" s="5">
        <v>0.61249999999999993</v>
      </c>
    </row>
    <row r="1585" spans="1:22" x14ac:dyDescent="0.3">
      <c r="A1585">
        <v>35</v>
      </c>
      <c r="B1585">
        <v>15600</v>
      </c>
      <c r="C1585" s="3">
        <v>44434</v>
      </c>
      <c r="D1585" t="s">
        <v>215</v>
      </c>
      <c r="E1585" t="s">
        <v>67</v>
      </c>
      <c r="F1585">
        <v>2155</v>
      </c>
      <c r="G1585">
        <v>-86</v>
      </c>
      <c r="H1585">
        <v>-3.8375725122713074</v>
      </c>
      <c r="I1585">
        <v>256</v>
      </c>
      <c r="J1585">
        <v>8.64</v>
      </c>
      <c r="K1585">
        <v>907</v>
      </c>
      <c r="L1585">
        <v>65.549999999999955</v>
      </c>
      <c r="M1585">
        <v>7.7901241903856375</v>
      </c>
      <c r="N1585">
        <v>52150</v>
      </c>
      <c r="O1585">
        <v>23050</v>
      </c>
      <c r="P1585">
        <v>50</v>
      </c>
      <c r="Q1585">
        <v>912.3</v>
      </c>
      <c r="R1585">
        <v>150</v>
      </c>
      <c r="S1585">
        <v>917.05</v>
      </c>
      <c r="T1585">
        <v>16496</v>
      </c>
      <c r="U1585" t="s">
        <v>216</v>
      </c>
      <c r="V1585" s="5">
        <v>0.61249999999999993</v>
      </c>
    </row>
    <row r="1586" spans="1:22" x14ac:dyDescent="0.3">
      <c r="A1586">
        <v>36</v>
      </c>
      <c r="B1586">
        <v>15650</v>
      </c>
      <c r="C1586" s="3">
        <v>44434</v>
      </c>
      <c r="D1586" t="s">
        <v>215</v>
      </c>
      <c r="E1586" t="s">
        <v>68</v>
      </c>
      <c r="F1586">
        <v>222</v>
      </c>
      <c r="G1586">
        <v>-2</v>
      </c>
      <c r="H1586">
        <v>-0.8928571428571429</v>
      </c>
      <c r="I1586">
        <v>54</v>
      </c>
      <c r="J1586">
        <v>8.64</v>
      </c>
      <c r="K1586">
        <v>873.05</v>
      </c>
      <c r="L1586">
        <v>98.949999999999932</v>
      </c>
      <c r="M1586">
        <v>12.782586229169349</v>
      </c>
      <c r="N1586">
        <v>60950</v>
      </c>
      <c r="O1586">
        <v>20150</v>
      </c>
      <c r="P1586">
        <v>600</v>
      </c>
      <c r="Q1586">
        <v>858.1</v>
      </c>
      <c r="R1586">
        <v>50</v>
      </c>
      <c r="S1586">
        <v>866.7</v>
      </c>
      <c r="T1586">
        <v>16496</v>
      </c>
      <c r="U1586" t="s">
        <v>216</v>
      </c>
      <c r="V1586" s="5">
        <v>0.61249999999999993</v>
      </c>
    </row>
    <row r="1587" spans="1:22" x14ac:dyDescent="0.3">
      <c r="A1587">
        <v>37</v>
      </c>
      <c r="B1587">
        <v>15700</v>
      </c>
      <c r="C1587" s="3">
        <v>44434</v>
      </c>
      <c r="D1587" t="s">
        <v>215</v>
      </c>
      <c r="E1587" t="s">
        <v>69</v>
      </c>
      <c r="F1587">
        <v>3957</v>
      </c>
      <c r="G1587">
        <v>-149</v>
      </c>
      <c r="H1587">
        <v>-3.6288358499756455</v>
      </c>
      <c r="I1587">
        <v>438</v>
      </c>
      <c r="J1587">
        <v>8.64</v>
      </c>
      <c r="K1587">
        <v>800</v>
      </c>
      <c r="L1587">
        <v>55.5</v>
      </c>
      <c r="M1587">
        <v>7.4546675621222303</v>
      </c>
      <c r="N1587">
        <v>75200</v>
      </c>
      <c r="O1587">
        <v>20300</v>
      </c>
      <c r="P1587">
        <v>50</v>
      </c>
      <c r="Q1587">
        <v>810.95</v>
      </c>
      <c r="R1587">
        <v>200</v>
      </c>
      <c r="S1587">
        <v>816</v>
      </c>
      <c r="T1587">
        <v>16496</v>
      </c>
      <c r="U1587" t="s">
        <v>216</v>
      </c>
      <c r="V1587" s="5">
        <v>0.61249999999999993</v>
      </c>
    </row>
    <row r="1588" spans="1:22" x14ac:dyDescent="0.3">
      <c r="A1588">
        <v>38</v>
      </c>
      <c r="B1588">
        <v>15750</v>
      </c>
      <c r="C1588" s="3">
        <v>44434</v>
      </c>
      <c r="D1588" t="s">
        <v>215</v>
      </c>
      <c r="E1588" t="s">
        <v>70</v>
      </c>
      <c r="F1588">
        <v>756</v>
      </c>
      <c r="G1588">
        <v>-68</v>
      </c>
      <c r="H1588">
        <v>-8.2524271844660202</v>
      </c>
      <c r="I1588">
        <v>165</v>
      </c>
      <c r="J1588">
        <v>8.64</v>
      </c>
      <c r="K1588">
        <v>743.9</v>
      </c>
      <c r="L1588">
        <v>47.399999999999977</v>
      </c>
      <c r="M1588">
        <v>6.8054558506819784</v>
      </c>
      <c r="N1588">
        <v>55050</v>
      </c>
      <c r="O1588">
        <v>22500</v>
      </c>
      <c r="P1588">
        <v>50</v>
      </c>
      <c r="Q1588">
        <v>759.6</v>
      </c>
      <c r="R1588">
        <v>50</v>
      </c>
      <c r="S1588">
        <v>769.75</v>
      </c>
      <c r="T1588">
        <v>16496</v>
      </c>
      <c r="U1588" t="s">
        <v>216</v>
      </c>
      <c r="V1588" s="5">
        <v>0.61249999999999993</v>
      </c>
    </row>
    <row r="1589" spans="1:22" x14ac:dyDescent="0.3">
      <c r="A1589">
        <v>39</v>
      </c>
      <c r="B1589">
        <v>15800</v>
      </c>
      <c r="C1589" s="3">
        <v>44434</v>
      </c>
      <c r="D1589" t="s">
        <v>215</v>
      </c>
      <c r="E1589" t="s">
        <v>71</v>
      </c>
      <c r="F1589">
        <v>19424</v>
      </c>
      <c r="G1589">
        <v>-741</v>
      </c>
      <c r="H1589">
        <v>-3.6746838581700967</v>
      </c>
      <c r="I1589">
        <v>1751</v>
      </c>
      <c r="J1589">
        <v>8.64</v>
      </c>
      <c r="K1589">
        <v>693.45</v>
      </c>
      <c r="L1589">
        <v>46.300000000000068</v>
      </c>
      <c r="M1589">
        <v>7.15444641891371</v>
      </c>
      <c r="N1589">
        <v>68250</v>
      </c>
      <c r="O1589">
        <v>29800</v>
      </c>
      <c r="P1589">
        <v>50</v>
      </c>
      <c r="Q1589">
        <v>713.05</v>
      </c>
      <c r="R1589">
        <v>50</v>
      </c>
      <c r="S1589">
        <v>717.05</v>
      </c>
      <c r="T1589">
        <v>16496</v>
      </c>
      <c r="U1589" t="s">
        <v>216</v>
      </c>
      <c r="V1589" s="5">
        <v>0.61249999999999993</v>
      </c>
    </row>
    <row r="1590" spans="1:22" x14ac:dyDescent="0.3">
      <c r="A1590">
        <v>40</v>
      </c>
      <c r="B1590">
        <v>15850</v>
      </c>
      <c r="C1590" s="3">
        <v>44434</v>
      </c>
      <c r="D1590" t="s">
        <v>215</v>
      </c>
      <c r="E1590" t="s">
        <v>72</v>
      </c>
      <c r="F1590">
        <v>1077</v>
      </c>
      <c r="G1590">
        <v>-143</v>
      </c>
      <c r="H1590">
        <v>-11.721311475409836</v>
      </c>
      <c r="I1590">
        <v>287</v>
      </c>
      <c r="J1590">
        <v>8.64</v>
      </c>
      <c r="K1590">
        <v>650</v>
      </c>
      <c r="L1590">
        <v>43.299999999999955</v>
      </c>
      <c r="M1590">
        <v>7.1369704961265779</v>
      </c>
      <c r="N1590">
        <v>65350</v>
      </c>
      <c r="O1590">
        <v>21450</v>
      </c>
      <c r="P1590">
        <v>50</v>
      </c>
      <c r="Q1590">
        <v>661.25</v>
      </c>
      <c r="R1590">
        <v>250</v>
      </c>
      <c r="S1590">
        <v>667.25</v>
      </c>
      <c r="T1590">
        <v>16496</v>
      </c>
      <c r="U1590" t="s">
        <v>216</v>
      </c>
      <c r="V1590" s="5">
        <v>0.61249999999999993</v>
      </c>
    </row>
    <row r="1591" spans="1:22" x14ac:dyDescent="0.3">
      <c r="A1591">
        <v>41</v>
      </c>
      <c r="B1591">
        <v>15900</v>
      </c>
      <c r="C1591" s="3">
        <v>44434</v>
      </c>
      <c r="D1591" t="s">
        <v>215</v>
      </c>
      <c r="E1591" t="s">
        <v>73</v>
      </c>
      <c r="F1591">
        <v>8262</v>
      </c>
      <c r="G1591">
        <v>-38</v>
      </c>
      <c r="H1591">
        <v>-0.45783132530120479</v>
      </c>
      <c r="I1591">
        <v>914</v>
      </c>
      <c r="J1591">
        <v>8.64</v>
      </c>
      <c r="K1591">
        <v>611.95000000000005</v>
      </c>
      <c r="L1591">
        <v>61.850000000000023</v>
      </c>
      <c r="M1591">
        <v>11.24341028903836</v>
      </c>
      <c r="N1591">
        <v>69350</v>
      </c>
      <c r="O1591">
        <v>32400</v>
      </c>
      <c r="P1591">
        <v>50</v>
      </c>
      <c r="Q1591">
        <v>614.6</v>
      </c>
      <c r="R1591">
        <v>50</v>
      </c>
      <c r="S1591">
        <v>616.1</v>
      </c>
      <c r="T1591">
        <v>16496</v>
      </c>
      <c r="U1591" t="s">
        <v>216</v>
      </c>
      <c r="V1591" s="5">
        <v>0.61249999999999993</v>
      </c>
    </row>
    <row r="1592" spans="1:22" x14ac:dyDescent="0.3">
      <c r="A1592">
        <v>42</v>
      </c>
      <c r="B1592">
        <v>15950</v>
      </c>
      <c r="C1592" s="3">
        <v>44434</v>
      </c>
      <c r="D1592" t="s">
        <v>215</v>
      </c>
      <c r="E1592" t="s">
        <v>74</v>
      </c>
      <c r="F1592">
        <v>534</v>
      </c>
      <c r="G1592">
        <v>-36</v>
      </c>
      <c r="H1592">
        <v>-6.3157894736842106</v>
      </c>
      <c r="I1592">
        <v>117</v>
      </c>
      <c r="J1592">
        <v>8.64</v>
      </c>
      <c r="K1592">
        <v>575.65</v>
      </c>
      <c r="L1592">
        <v>76.5</v>
      </c>
      <c r="M1592">
        <v>15.326054292296906</v>
      </c>
      <c r="N1592">
        <v>59100</v>
      </c>
      <c r="O1592">
        <v>31150</v>
      </c>
      <c r="P1592">
        <v>150</v>
      </c>
      <c r="Q1592">
        <v>563.75</v>
      </c>
      <c r="R1592">
        <v>200</v>
      </c>
      <c r="S1592">
        <v>566.85</v>
      </c>
      <c r="T1592">
        <v>16496</v>
      </c>
      <c r="U1592" t="s">
        <v>216</v>
      </c>
      <c r="V1592" s="5">
        <v>0.61249999999999993</v>
      </c>
    </row>
    <row r="1593" spans="1:22" x14ac:dyDescent="0.3">
      <c r="A1593">
        <v>43</v>
      </c>
      <c r="B1593">
        <v>16000</v>
      </c>
      <c r="C1593" s="3">
        <v>44434</v>
      </c>
      <c r="D1593" t="s">
        <v>215</v>
      </c>
      <c r="E1593" t="s">
        <v>75</v>
      </c>
      <c r="F1593">
        <v>21098</v>
      </c>
      <c r="G1593">
        <v>553</v>
      </c>
      <c r="H1593">
        <v>2.6916524701873934</v>
      </c>
      <c r="I1593">
        <v>11304</v>
      </c>
      <c r="J1593">
        <v>8.64</v>
      </c>
      <c r="K1593">
        <v>515</v>
      </c>
      <c r="L1593">
        <v>74</v>
      </c>
      <c r="M1593">
        <v>16.780045351473923</v>
      </c>
      <c r="N1593">
        <v>105250</v>
      </c>
      <c r="O1593">
        <v>58650</v>
      </c>
      <c r="P1593">
        <v>250</v>
      </c>
      <c r="Q1593">
        <v>515.9</v>
      </c>
      <c r="R1593">
        <v>50</v>
      </c>
      <c r="S1593">
        <v>517</v>
      </c>
      <c r="T1593">
        <v>16496</v>
      </c>
      <c r="U1593" t="s">
        <v>216</v>
      </c>
      <c r="V1593" s="5">
        <v>0.61249999999999993</v>
      </c>
    </row>
    <row r="1594" spans="1:22" x14ac:dyDescent="0.3">
      <c r="A1594">
        <v>44</v>
      </c>
      <c r="B1594">
        <v>16050</v>
      </c>
      <c r="C1594" s="3">
        <v>44434</v>
      </c>
      <c r="D1594" t="s">
        <v>215</v>
      </c>
      <c r="E1594" t="s">
        <v>76</v>
      </c>
      <c r="F1594">
        <v>639</v>
      </c>
      <c r="G1594">
        <v>-58</v>
      </c>
      <c r="H1594">
        <v>-8.3213773314203738</v>
      </c>
      <c r="I1594">
        <v>174</v>
      </c>
      <c r="J1594">
        <v>8.64</v>
      </c>
      <c r="K1594">
        <v>466.25</v>
      </c>
      <c r="L1594">
        <v>67.25</v>
      </c>
      <c r="M1594">
        <v>16.854636591478698</v>
      </c>
      <c r="N1594">
        <v>79300</v>
      </c>
      <c r="O1594">
        <v>37800</v>
      </c>
      <c r="P1594">
        <v>650</v>
      </c>
      <c r="Q1594">
        <v>465.15</v>
      </c>
      <c r="R1594">
        <v>50</v>
      </c>
      <c r="S1594">
        <v>468.5</v>
      </c>
      <c r="T1594">
        <v>16496</v>
      </c>
      <c r="U1594" t="s">
        <v>216</v>
      </c>
      <c r="V1594" s="5">
        <v>0.61249999999999993</v>
      </c>
    </row>
    <row r="1595" spans="1:22" x14ac:dyDescent="0.3">
      <c r="A1595">
        <v>45</v>
      </c>
      <c r="B1595">
        <v>16100</v>
      </c>
      <c r="C1595" s="3">
        <v>44434</v>
      </c>
      <c r="D1595" t="s">
        <v>215</v>
      </c>
      <c r="E1595" t="s">
        <v>77</v>
      </c>
      <c r="F1595">
        <v>7259</v>
      </c>
      <c r="G1595">
        <v>-311</v>
      </c>
      <c r="H1595">
        <v>-4.1083223249669745</v>
      </c>
      <c r="I1595">
        <v>3833</v>
      </c>
      <c r="J1595">
        <v>8.64</v>
      </c>
      <c r="K1595">
        <v>416.55</v>
      </c>
      <c r="L1595">
        <v>60.900000000000034</v>
      </c>
      <c r="M1595">
        <v>17.123576549978921</v>
      </c>
      <c r="N1595">
        <v>92100</v>
      </c>
      <c r="O1595">
        <v>66250</v>
      </c>
      <c r="P1595">
        <v>50</v>
      </c>
      <c r="Q1595">
        <v>418.25</v>
      </c>
      <c r="R1595">
        <v>100</v>
      </c>
      <c r="S1595">
        <v>420.35</v>
      </c>
      <c r="T1595">
        <v>16496</v>
      </c>
      <c r="U1595" t="s">
        <v>216</v>
      </c>
      <c r="V1595" s="5">
        <v>0.61249999999999993</v>
      </c>
    </row>
    <row r="1596" spans="1:22" x14ac:dyDescent="0.3">
      <c r="A1596">
        <v>46</v>
      </c>
      <c r="B1596">
        <v>16150</v>
      </c>
      <c r="C1596" s="3">
        <v>44434</v>
      </c>
      <c r="D1596" t="s">
        <v>215</v>
      </c>
      <c r="E1596" t="s">
        <v>78</v>
      </c>
      <c r="F1596">
        <v>865</v>
      </c>
      <c r="G1596">
        <v>-55</v>
      </c>
      <c r="H1596">
        <v>-5.9782608695652177</v>
      </c>
      <c r="I1596">
        <v>707</v>
      </c>
      <c r="J1596">
        <v>8.64</v>
      </c>
      <c r="K1596">
        <v>364.55</v>
      </c>
      <c r="L1596">
        <v>50.75</v>
      </c>
      <c r="M1596">
        <v>16.172721478648821</v>
      </c>
      <c r="N1596">
        <v>95950</v>
      </c>
      <c r="O1596">
        <v>46550</v>
      </c>
      <c r="P1596">
        <v>50</v>
      </c>
      <c r="Q1596">
        <v>370</v>
      </c>
      <c r="R1596">
        <v>50</v>
      </c>
      <c r="S1596">
        <v>371</v>
      </c>
      <c r="T1596">
        <v>16496</v>
      </c>
      <c r="U1596" t="s">
        <v>216</v>
      </c>
      <c r="V1596" s="5">
        <v>0.61249999999999993</v>
      </c>
    </row>
    <row r="1597" spans="1:22" x14ac:dyDescent="0.3">
      <c r="A1597">
        <v>47</v>
      </c>
      <c r="B1597">
        <v>16200</v>
      </c>
      <c r="C1597" s="3">
        <v>44434</v>
      </c>
      <c r="D1597" t="s">
        <v>215</v>
      </c>
      <c r="E1597" t="s">
        <v>79</v>
      </c>
      <c r="F1597">
        <v>11348</v>
      </c>
      <c r="G1597">
        <v>-1384</v>
      </c>
      <c r="H1597">
        <v>-10.870248193528118</v>
      </c>
      <c r="I1597">
        <v>18253</v>
      </c>
      <c r="J1597">
        <v>8.64</v>
      </c>
      <c r="K1597">
        <v>323.14999999999998</v>
      </c>
      <c r="L1597">
        <v>53.649999999999977</v>
      </c>
      <c r="M1597">
        <v>19.907235621521327</v>
      </c>
      <c r="N1597">
        <v>112700</v>
      </c>
      <c r="O1597">
        <v>69000</v>
      </c>
      <c r="P1597">
        <v>50</v>
      </c>
      <c r="Q1597">
        <v>322.14999999999998</v>
      </c>
      <c r="R1597">
        <v>50</v>
      </c>
      <c r="S1597">
        <v>322.95</v>
      </c>
      <c r="T1597">
        <v>16496</v>
      </c>
      <c r="U1597" t="s">
        <v>216</v>
      </c>
      <c r="V1597" s="5">
        <v>0.61249999999999993</v>
      </c>
    </row>
    <row r="1598" spans="1:22" x14ac:dyDescent="0.3">
      <c r="A1598">
        <v>48</v>
      </c>
      <c r="B1598">
        <v>16250</v>
      </c>
      <c r="C1598" s="3">
        <v>44434</v>
      </c>
      <c r="D1598" t="s">
        <v>215</v>
      </c>
      <c r="E1598" t="s">
        <v>80</v>
      </c>
      <c r="F1598">
        <v>2843</v>
      </c>
      <c r="G1598">
        <v>-236</v>
      </c>
      <c r="H1598">
        <v>-7.6648262422864564</v>
      </c>
      <c r="I1598">
        <v>3714</v>
      </c>
      <c r="J1598">
        <v>8.64</v>
      </c>
      <c r="K1598">
        <v>268.5</v>
      </c>
      <c r="L1598">
        <v>37.550000000000011</v>
      </c>
      <c r="M1598">
        <v>16.258930504438197</v>
      </c>
      <c r="N1598">
        <v>82050</v>
      </c>
      <c r="O1598">
        <v>50350</v>
      </c>
      <c r="P1598">
        <v>100</v>
      </c>
      <c r="Q1598">
        <v>276.45</v>
      </c>
      <c r="R1598">
        <v>50</v>
      </c>
      <c r="S1598">
        <v>277.39999999999998</v>
      </c>
      <c r="T1598">
        <v>16496</v>
      </c>
      <c r="U1598" t="s">
        <v>216</v>
      </c>
      <c r="V1598" s="5">
        <v>0.61249999999999993</v>
      </c>
    </row>
    <row r="1599" spans="1:22" x14ac:dyDescent="0.3">
      <c r="A1599">
        <v>49</v>
      </c>
      <c r="B1599">
        <v>16300</v>
      </c>
      <c r="C1599" s="3">
        <v>44434</v>
      </c>
      <c r="D1599" t="s">
        <v>215</v>
      </c>
      <c r="E1599" t="s">
        <v>81</v>
      </c>
      <c r="F1599">
        <v>19133</v>
      </c>
      <c r="G1599">
        <v>-1458</v>
      </c>
      <c r="H1599">
        <v>-7.0807634403380115</v>
      </c>
      <c r="I1599">
        <v>88115</v>
      </c>
      <c r="J1599">
        <v>8.64</v>
      </c>
      <c r="K1599">
        <v>231.45</v>
      </c>
      <c r="L1599">
        <v>40.849999999999994</v>
      </c>
      <c r="M1599">
        <v>21.432318992654771</v>
      </c>
      <c r="N1599">
        <v>156850</v>
      </c>
      <c r="O1599">
        <v>94650</v>
      </c>
      <c r="P1599">
        <v>150</v>
      </c>
      <c r="Q1599">
        <v>231.3</v>
      </c>
      <c r="R1599">
        <v>100</v>
      </c>
      <c r="S1599">
        <v>232.05</v>
      </c>
      <c r="T1599">
        <v>16496</v>
      </c>
      <c r="U1599" t="s">
        <v>216</v>
      </c>
      <c r="V1599" s="5">
        <v>0.61249999999999993</v>
      </c>
    </row>
    <row r="1600" spans="1:22" x14ac:dyDescent="0.3">
      <c r="A1600">
        <v>50</v>
      </c>
      <c r="B1600">
        <v>16350</v>
      </c>
      <c r="C1600" s="3">
        <v>44434</v>
      </c>
      <c r="D1600" t="s">
        <v>215</v>
      </c>
      <c r="E1600" t="s">
        <v>82</v>
      </c>
      <c r="F1600">
        <v>4457</v>
      </c>
      <c r="G1600">
        <v>-248</v>
      </c>
      <c r="H1600">
        <v>-5.2709883103081827</v>
      </c>
      <c r="I1600">
        <v>48357</v>
      </c>
      <c r="J1600">
        <v>10.18</v>
      </c>
      <c r="K1600">
        <v>189.15</v>
      </c>
      <c r="L1600">
        <v>37.700000000000017</v>
      </c>
      <c r="M1600">
        <v>24.892703862660959</v>
      </c>
      <c r="N1600">
        <v>164050</v>
      </c>
      <c r="O1600">
        <v>84600</v>
      </c>
      <c r="P1600">
        <v>50</v>
      </c>
      <c r="Q1600">
        <v>188.85</v>
      </c>
      <c r="R1600">
        <v>50</v>
      </c>
      <c r="S1600">
        <v>189.35</v>
      </c>
      <c r="T1600">
        <v>16496</v>
      </c>
      <c r="U1600" t="s">
        <v>216</v>
      </c>
      <c r="V1600" s="5">
        <v>0.61249999999999993</v>
      </c>
    </row>
    <row r="1601" spans="1:22" x14ac:dyDescent="0.3">
      <c r="A1601">
        <v>51</v>
      </c>
      <c r="B1601">
        <v>16400</v>
      </c>
      <c r="C1601" s="3">
        <v>44434</v>
      </c>
      <c r="D1601" t="s">
        <v>215</v>
      </c>
      <c r="E1601" t="s">
        <v>83</v>
      </c>
      <c r="F1601">
        <v>40699</v>
      </c>
      <c r="G1601">
        <v>-15233</v>
      </c>
      <c r="H1601">
        <v>-27.234856611599799</v>
      </c>
      <c r="I1601">
        <v>510995</v>
      </c>
      <c r="J1601">
        <v>10.47</v>
      </c>
      <c r="K1601">
        <v>148.19999999999999</v>
      </c>
      <c r="L1601">
        <v>27.099999999999994</v>
      </c>
      <c r="M1601">
        <v>22.37819983484723</v>
      </c>
      <c r="N1601">
        <v>250800</v>
      </c>
      <c r="O1601">
        <v>248300</v>
      </c>
      <c r="P1601">
        <v>50</v>
      </c>
      <c r="Q1601">
        <v>147.94999999999999</v>
      </c>
      <c r="R1601">
        <v>100</v>
      </c>
      <c r="S1601">
        <v>148.4</v>
      </c>
      <c r="T1601">
        <v>16496</v>
      </c>
      <c r="U1601" t="s">
        <v>216</v>
      </c>
      <c r="V1601" s="5">
        <v>0.61249999999999993</v>
      </c>
    </row>
    <row r="1602" spans="1:22" x14ac:dyDescent="0.3">
      <c r="A1602">
        <v>52</v>
      </c>
      <c r="B1602">
        <v>16450</v>
      </c>
      <c r="C1602" s="3">
        <v>44434</v>
      </c>
      <c r="D1602" t="s">
        <v>215</v>
      </c>
      <c r="E1602" t="s">
        <v>84</v>
      </c>
      <c r="F1602">
        <v>20622</v>
      </c>
      <c r="G1602">
        <v>-1553</v>
      </c>
      <c r="H1602">
        <v>-7.0033821871476887</v>
      </c>
      <c r="I1602">
        <v>458262</v>
      </c>
      <c r="J1602">
        <v>10.71</v>
      </c>
      <c r="K1602">
        <v>112.15</v>
      </c>
      <c r="L1602">
        <v>18.25</v>
      </c>
      <c r="M1602">
        <v>19.43556975505857</v>
      </c>
      <c r="N1602">
        <v>395450</v>
      </c>
      <c r="O1602">
        <v>300400</v>
      </c>
      <c r="P1602">
        <v>50</v>
      </c>
      <c r="Q1602">
        <v>112.35</v>
      </c>
      <c r="R1602">
        <v>2650</v>
      </c>
      <c r="S1602">
        <v>112.5</v>
      </c>
      <c r="T1602">
        <v>16496</v>
      </c>
      <c r="U1602" t="s">
        <v>216</v>
      </c>
      <c r="V1602" s="5">
        <v>0.61249999999999993</v>
      </c>
    </row>
    <row r="1603" spans="1:22" x14ac:dyDescent="0.3">
      <c r="A1603">
        <v>53</v>
      </c>
      <c r="B1603">
        <v>16500</v>
      </c>
      <c r="C1603" s="3">
        <v>44434</v>
      </c>
      <c r="D1603" t="s">
        <v>215</v>
      </c>
      <c r="E1603" t="s">
        <v>85</v>
      </c>
      <c r="F1603">
        <v>125872</v>
      </c>
      <c r="G1603">
        <v>26322</v>
      </c>
      <c r="H1603">
        <v>26.440984429934705</v>
      </c>
      <c r="I1603">
        <v>1634602</v>
      </c>
      <c r="J1603">
        <v>10.89</v>
      </c>
      <c r="K1603">
        <v>81.599999999999994</v>
      </c>
      <c r="L1603">
        <v>10.899999999999991</v>
      </c>
      <c r="M1603">
        <v>15.417256011315406</v>
      </c>
      <c r="N1603">
        <v>698850</v>
      </c>
      <c r="O1603">
        <v>1155900</v>
      </c>
      <c r="P1603">
        <v>50</v>
      </c>
      <c r="Q1603">
        <v>81.5</v>
      </c>
      <c r="R1603">
        <v>200</v>
      </c>
      <c r="S1603">
        <v>81.650000000000006</v>
      </c>
      <c r="T1603">
        <v>16496</v>
      </c>
      <c r="U1603" t="s">
        <v>216</v>
      </c>
      <c r="V1603" s="5">
        <v>0.61249999999999993</v>
      </c>
    </row>
    <row r="1604" spans="1:22" x14ac:dyDescent="0.3">
      <c r="A1604">
        <v>54</v>
      </c>
      <c r="B1604">
        <v>16550</v>
      </c>
      <c r="C1604" s="3">
        <v>44434</v>
      </c>
      <c r="D1604" t="s">
        <v>215</v>
      </c>
      <c r="E1604" t="s">
        <v>86</v>
      </c>
      <c r="F1604">
        <v>48968</v>
      </c>
      <c r="G1604">
        <v>19208</v>
      </c>
      <c r="H1604">
        <v>64.543010752688176</v>
      </c>
      <c r="I1604">
        <v>789354</v>
      </c>
      <c r="J1604">
        <v>11.12</v>
      </c>
      <c r="K1604">
        <v>57.55</v>
      </c>
      <c r="L1604">
        <v>5.8499999999999943</v>
      </c>
      <c r="M1604">
        <v>11.315280464216624</v>
      </c>
      <c r="N1604">
        <v>399350</v>
      </c>
      <c r="O1604">
        <v>744250</v>
      </c>
      <c r="P1604">
        <v>50</v>
      </c>
      <c r="Q1604">
        <v>57.35</v>
      </c>
      <c r="R1604">
        <v>200</v>
      </c>
      <c r="S1604">
        <v>57.45</v>
      </c>
      <c r="T1604">
        <v>16496</v>
      </c>
      <c r="U1604" t="s">
        <v>216</v>
      </c>
      <c r="V1604" s="5">
        <v>0.61249999999999993</v>
      </c>
    </row>
    <row r="1605" spans="1:22" x14ac:dyDescent="0.3">
      <c r="A1605">
        <v>55</v>
      </c>
      <c r="B1605">
        <v>16600</v>
      </c>
      <c r="C1605" s="3">
        <v>44434</v>
      </c>
      <c r="D1605" t="s">
        <v>215</v>
      </c>
      <c r="E1605" t="s">
        <v>87</v>
      </c>
      <c r="F1605">
        <v>118722</v>
      </c>
      <c r="G1605">
        <v>30622</v>
      </c>
      <c r="H1605">
        <v>34.758229284903521</v>
      </c>
      <c r="I1605">
        <v>1372771</v>
      </c>
      <c r="J1605">
        <v>11.29</v>
      </c>
      <c r="K1605">
        <v>38.299999999999997</v>
      </c>
      <c r="L1605">
        <v>2.0499999999999972</v>
      </c>
      <c r="M1605">
        <v>5.6551724137930952</v>
      </c>
      <c r="N1605">
        <v>579550</v>
      </c>
      <c r="O1605">
        <v>1490400</v>
      </c>
      <c r="P1605">
        <v>350</v>
      </c>
      <c r="Q1605">
        <v>38.15</v>
      </c>
      <c r="R1605">
        <v>350</v>
      </c>
      <c r="S1605">
        <v>38.299999999999997</v>
      </c>
      <c r="T1605">
        <v>16496</v>
      </c>
      <c r="U1605" t="s">
        <v>216</v>
      </c>
      <c r="V1605" s="5">
        <v>0.61249999999999993</v>
      </c>
    </row>
    <row r="1606" spans="1:22" x14ac:dyDescent="0.3">
      <c r="A1606">
        <v>56</v>
      </c>
      <c r="B1606">
        <v>16650</v>
      </c>
      <c r="C1606" s="3">
        <v>44434</v>
      </c>
      <c r="D1606" t="s">
        <v>215</v>
      </c>
      <c r="E1606" t="s">
        <v>88</v>
      </c>
      <c r="F1606">
        <v>41585</v>
      </c>
      <c r="G1606">
        <v>13306</v>
      </c>
      <c r="H1606">
        <v>47.05258318893879</v>
      </c>
      <c r="I1606">
        <v>494104</v>
      </c>
      <c r="J1606">
        <v>11.42</v>
      </c>
      <c r="K1606">
        <v>24.5</v>
      </c>
      <c r="L1606">
        <v>-0.44999999999999929</v>
      </c>
      <c r="M1606">
        <v>-1.8036072144288551</v>
      </c>
      <c r="N1606">
        <v>319000</v>
      </c>
      <c r="O1606">
        <v>536850</v>
      </c>
      <c r="P1606">
        <v>1450</v>
      </c>
      <c r="Q1606">
        <v>24.45</v>
      </c>
      <c r="R1606">
        <v>2000</v>
      </c>
      <c r="S1606">
        <v>24.55</v>
      </c>
      <c r="T1606">
        <v>16496</v>
      </c>
      <c r="U1606" t="s">
        <v>216</v>
      </c>
      <c r="V1606" s="5">
        <v>0.61249999999999993</v>
      </c>
    </row>
    <row r="1607" spans="1:22" x14ac:dyDescent="0.3">
      <c r="A1607">
        <v>57</v>
      </c>
      <c r="B1607">
        <v>16700</v>
      </c>
      <c r="C1607" s="3">
        <v>44434</v>
      </c>
      <c r="D1607" t="s">
        <v>215</v>
      </c>
      <c r="E1607" t="s">
        <v>89</v>
      </c>
      <c r="F1607">
        <v>102250</v>
      </c>
      <c r="G1607">
        <v>20038</v>
      </c>
      <c r="H1607">
        <v>24.373570768257675</v>
      </c>
      <c r="I1607">
        <v>854675</v>
      </c>
      <c r="J1607">
        <v>11.47</v>
      </c>
      <c r="K1607">
        <v>14.9</v>
      </c>
      <c r="L1607">
        <v>-1.9500000000000011</v>
      </c>
      <c r="M1607">
        <v>-11.57270029673591</v>
      </c>
      <c r="N1607">
        <v>612650</v>
      </c>
      <c r="O1607">
        <v>1279150</v>
      </c>
      <c r="P1607">
        <v>6100</v>
      </c>
      <c r="Q1607">
        <v>14.85</v>
      </c>
      <c r="R1607">
        <v>9050</v>
      </c>
      <c r="S1607">
        <v>14.9</v>
      </c>
      <c r="T1607">
        <v>16496</v>
      </c>
      <c r="U1607" t="s">
        <v>216</v>
      </c>
      <c r="V1607" s="5">
        <v>0.61249999999999993</v>
      </c>
    </row>
    <row r="1608" spans="1:22" x14ac:dyDescent="0.3">
      <c r="A1608">
        <v>58</v>
      </c>
      <c r="B1608">
        <v>16750</v>
      </c>
      <c r="C1608" s="3">
        <v>44434</v>
      </c>
      <c r="D1608" t="s">
        <v>215</v>
      </c>
      <c r="E1608" t="s">
        <v>90</v>
      </c>
      <c r="F1608">
        <v>34958</v>
      </c>
      <c r="G1608">
        <v>8952</v>
      </c>
      <c r="H1608">
        <v>34.422825501807274</v>
      </c>
      <c r="I1608">
        <v>366880</v>
      </c>
      <c r="J1608">
        <v>11.65</v>
      </c>
      <c r="K1608">
        <v>8.8000000000000007</v>
      </c>
      <c r="L1608">
        <v>-2.2999999999999989</v>
      </c>
      <c r="M1608">
        <v>-20.720720720720713</v>
      </c>
      <c r="N1608">
        <v>252400</v>
      </c>
      <c r="O1608">
        <v>411800</v>
      </c>
      <c r="P1608">
        <v>6000</v>
      </c>
      <c r="Q1608">
        <v>8.8000000000000007</v>
      </c>
      <c r="R1608">
        <v>6650</v>
      </c>
      <c r="S1608">
        <v>8.9</v>
      </c>
      <c r="T1608">
        <v>16496</v>
      </c>
      <c r="U1608" t="s">
        <v>216</v>
      </c>
      <c r="V1608" s="5">
        <v>0.61249999999999993</v>
      </c>
    </row>
    <row r="1609" spans="1:22" x14ac:dyDescent="0.3">
      <c r="A1609">
        <v>59</v>
      </c>
      <c r="B1609">
        <v>16800</v>
      </c>
      <c r="C1609" s="3">
        <v>44434</v>
      </c>
      <c r="D1609" t="s">
        <v>215</v>
      </c>
      <c r="E1609" t="s">
        <v>91</v>
      </c>
      <c r="F1609">
        <v>83635</v>
      </c>
      <c r="G1609">
        <v>10257</v>
      </c>
      <c r="H1609">
        <v>13.978304123851835</v>
      </c>
      <c r="I1609">
        <v>550786</v>
      </c>
      <c r="J1609">
        <v>11.97</v>
      </c>
      <c r="K1609">
        <v>5.4</v>
      </c>
      <c r="L1609">
        <v>-2</v>
      </c>
      <c r="M1609">
        <v>-27.027027027027025</v>
      </c>
      <c r="N1609">
        <v>523150</v>
      </c>
      <c r="O1609">
        <v>584350</v>
      </c>
      <c r="P1609">
        <v>4950</v>
      </c>
      <c r="Q1609">
        <v>5.4</v>
      </c>
      <c r="R1609">
        <v>5350</v>
      </c>
      <c r="S1609">
        <v>5.45</v>
      </c>
      <c r="T1609">
        <v>16496</v>
      </c>
      <c r="U1609" t="s">
        <v>216</v>
      </c>
      <c r="V1609" s="5">
        <v>0.61249999999999993</v>
      </c>
    </row>
    <row r="1610" spans="1:22" x14ac:dyDescent="0.3">
      <c r="A1610">
        <v>60</v>
      </c>
      <c r="B1610">
        <v>16850</v>
      </c>
      <c r="C1610" s="3">
        <v>44434</v>
      </c>
      <c r="D1610" t="s">
        <v>215</v>
      </c>
      <c r="E1610" t="s">
        <v>92</v>
      </c>
      <c r="F1610">
        <v>24647</v>
      </c>
      <c r="G1610">
        <v>8759</v>
      </c>
      <c r="H1610">
        <v>55.129657603222554</v>
      </c>
      <c r="I1610">
        <v>157483</v>
      </c>
      <c r="J1610">
        <v>12.53</v>
      </c>
      <c r="K1610">
        <v>3.65</v>
      </c>
      <c r="L1610">
        <v>-1.65</v>
      </c>
      <c r="M1610">
        <v>-31.132075471698112</v>
      </c>
      <c r="N1610">
        <v>372250</v>
      </c>
      <c r="O1610">
        <v>216250</v>
      </c>
      <c r="P1610">
        <v>4750</v>
      </c>
      <c r="Q1610">
        <v>3.65</v>
      </c>
      <c r="R1610">
        <v>4250</v>
      </c>
      <c r="S1610">
        <v>3.7</v>
      </c>
      <c r="T1610">
        <v>16496</v>
      </c>
      <c r="U1610" t="s">
        <v>216</v>
      </c>
      <c r="V1610" s="5">
        <v>0.61249999999999993</v>
      </c>
    </row>
    <row r="1611" spans="1:22" x14ac:dyDescent="0.3">
      <c r="A1611">
        <v>61</v>
      </c>
      <c r="B1611">
        <v>16900</v>
      </c>
      <c r="C1611" s="3">
        <v>44434</v>
      </c>
      <c r="D1611" t="s">
        <v>215</v>
      </c>
      <c r="E1611" t="s">
        <v>93</v>
      </c>
      <c r="F1611">
        <v>63244</v>
      </c>
      <c r="G1611">
        <v>8285</v>
      </c>
      <c r="H1611">
        <v>15.074873996979566</v>
      </c>
      <c r="I1611">
        <v>261754</v>
      </c>
      <c r="J1611">
        <v>13.51</v>
      </c>
      <c r="K1611">
        <v>2.85</v>
      </c>
      <c r="L1611">
        <v>-1.1999999999999997</v>
      </c>
      <c r="M1611">
        <v>-29.629629629629623</v>
      </c>
      <c r="N1611">
        <v>446600</v>
      </c>
      <c r="O1611">
        <v>319000</v>
      </c>
      <c r="P1611">
        <v>11400</v>
      </c>
      <c r="Q1611">
        <v>2.85</v>
      </c>
      <c r="R1611">
        <v>16350</v>
      </c>
      <c r="S1611">
        <v>2.9</v>
      </c>
      <c r="T1611">
        <v>16496</v>
      </c>
      <c r="U1611" t="s">
        <v>216</v>
      </c>
      <c r="V1611" s="5">
        <v>0.61249999999999993</v>
      </c>
    </row>
    <row r="1612" spans="1:22" x14ac:dyDescent="0.3">
      <c r="A1612">
        <v>62</v>
      </c>
      <c r="B1612">
        <v>16950</v>
      </c>
      <c r="C1612" s="3">
        <v>44434</v>
      </c>
      <c r="D1612" t="s">
        <v>215</v>
      </c>
      <c r="E1612" t="s">
        <v>94</v>
      </c>
      <c r="F1612">
        <v>13610</v>
      </c>
      <c r="G1612">
        <v>562</v>
      </c>
      <c r="H1612">
        <v>4.3071735131820965</v>
      </c>
      <c r="I1612">
        <v>57966</v>
      </c>
      <c r="J1612">
        <v>14.41</v>
      </c>
      <c r="K1612">
        <v>2.35</v>
      </c>
      <c r="L1612">
        <v>-0.85000000000000009</v>
      </c>
      <c r="M1612">
        <v>-26.5625</v>
      </c>
      <c r="N1612">
        <v>247950</v>
      </c>
      <c r="O1612">
        <v>139800</v>
      </c>
      <c r="P1612">
        <v>1100</v>
      </c>
      <c r="Q1612">
        <v>2.35</v>
      </c>
      <c r="R1612">
        <v>1550</v>
      </c>
      <c r="S1612">
        <v>2.4</v>
      </c>
      <c r="T1612">
        <v>16496</v>
      </c>
      <c r="U1612" t="s">
        <v>216</v>
      </c>
      <c r="V1612" s="5">
        <v>0.61249999999999993</v>
      </c>
    </row>
    <row r="1613" spans="1:22" x14ac:dyDescent="0.3">
      <c r="A1613">
        <v>63</v>
      </c>
      <c r="B1613">
        <v>17000</v>
      </c>
      <c r="C1613" s="3">
        <v>44434</v>
      </c>
      <c r="D1613" t="s">
        <v>215</v>
      </c>
      <c r="E1613" t="s">
        <v>95</v>
      </c>
      <c r="F1613">
        <v>92229</v>
      </c>
      <c r="G1613">
        <v>7038</v>
      </c>
      <c r="H1613">
        <v>8.2614360671901963</v>
      </c>
      <c r="I1613">
        <v>287754</v>
      </c>
      <c r="J1613">
        <v>15.66</v>
      </c>
      <c r="K1613">
        <v>2.25</v>
      </c>
      <c r="L1613">
        <v>-0.75</v>
      </c>
      <c r="M1613">
        <v>-25</v>
      </c>
      <c r="N1613">
        <v>1553100</v>
      </c>
      <c r="O1613">
        <v>530500</v>
      </c>
      <c r="P1613">
        <v>15100</v>
      </c>
      <c r="Q1613">
        <v>2.2000000000000002</v>
      </c>
      <c r="R1613">
        <v>21700</v>
      </c>
      <c r="S1613">
        <v>2.25</v>
      </c>
      <c r="T1613">
        <v>16496</v>
      </c>
      <c r="U1613" t="s">
        <v>216</v>
      </c>
      <c r="V1613" s="5">
        <v>0.61249999999999993</v>
      </c>
    </row>
    <row r="1614" spans="1:22" x14ac:dyDescent="0.3">
      <c r="A1614">
        <v>64</v>
      </c>
      <c r="B1614">
        <v>17050</v>
      </c>
      <c r="C1614" s="3">
        <v>44434</v>
      </c>
      <c r="D1614" t="s">
        <v>215</v>
      </c>
      <c r="E1614" t="s">
        <v>96</v>
      </c>
      <c r="F1614">
        <v>7992</v>
      </c>
      <c r="G1614">
        <v>2073</v>
      </c>
      <c r="H1614">
        <v>35.022807906741001</v>
      </c>
      <c r="I1614">
        <v>27561</v>
      </c>
      <c r="J1614">
        <v>16.649999999999999</v>
      </c>
      <c r="K1614">
        <v>2</v>
      </c>
      <c r="L1614">
        <v>-0.60000000000000009</v>
      </c>
      <c r="M1614">
        <v>-23.076923076923077</v>
      </c>
      <c r="N1614">
        <v>272800</v>
      </c>
      <c r="O1614">
        <v>75600</v>
      </c>
      <c r="P1614">
        <v>300</v>
      </c>
      <c r="Q1614">
        <v>1.95</v>
      </c>
      <c r="R1614">
        <v>6100</v>
      </c>
      <c r="S1614">
        <v>2</v>
      </c>
      <c r="T1614">
        <v>16496</v>
      </c>
      <c r="U1614" t="s">
        <v>216</v>
      </c>
      <c r="V1614" s="5">
        <v>0.61249999999999993</v>
      </c>
    </row>
    <row r="1615" spans="1:22" x14ac:dyDescent="0.3">
      <c r="A1615">
        <v>65</v>
      </c>
      <c r="B1615">
        <v>17100</v>
      </c>
      <c r="C1615" s="3">
        <v>44434</v>
      </c>
      <c r="D1615" t="s">
        <v>215</v>
      </c>
      <c r="E1615" t="s">
        <v>97</v>
      </c>
      <c r="F1615">
        <v>50487</v>
      </c>
      <c r="G1615">
        <v>-15856</v>
      </c>
      <c r="H1615">
        <v>-23.900034668314667</v>
      </c>
      <c r="I1615">
        <v>115422</v>
      </c>
      <c r="J1615">
        <v>17.7</v>
      </c>
      <c r="K1615">
        <v>1.8</v>
      </c>
      <c r="L1615">
        <v>-0.7</v>
      </c>
      <c r="M1615">
        <v>-27.999999999999996</v>
      </c>
      <c r="N1615">
        <v>707000</v>
      </c>
      <c r="O1615">
        <v>183000</v>
      </c>
      <c r="P1615">
        <v>15700</v>
      </c>
      <c r="Q1615">
        <v>1.8</v>
      </c>
      <c r="R1615">
        <v>9250</v>
      </c>
      <c r="S1615">
        <v>1.85</v>
      </c>
      <c r="T1615">
        <v>16496</v>
      </c>
      <c r="U1615" t="s">
        <v>216</v>
      </c>
      <c r="V1615" s="5">
        <v>0.61249999999999993</v>
      </c>
    </row>
    <row r="1616" spans="1:22" x14ac:dyDescent="0.3">
      <c r="A1616">
        <v>66</v>
      </c>
      <c r="B1616">
        <v>17150</v>
      </c>
      <c r="C1616" s="3">
        <v>44434</v>
      </c>
      <c r="D1616" t="s">
        <v>215</v>
      </c>
      <c r="E1616" t="s">
        <v>98</v>
      </c>
      <c r="F1616">
        <v>3016</v>
      </c>
      <c r="G1616">
        <v>671</v>
      </c>
      <c r="H1616">
        <v>28.614072494669511</v>
      </c>
      <c r="I1616">
        <v>10337</v>
      </c>
      <c r="J1616">
        <v>18.84</v>
      </c>
      <c r="K1616">
        <v>1.7</v>
      </c>
      <c r="L1616">
        <v>-0.44999999999999996</v>
      </c>
      <c r="M1616">
        <v>-20.930232558139533</v>
      </c>
      <c r="N1616">
        <v>106500</v>
      </c>
      <c r="O1616">
        <v>60550</v>
      </c>
      <c r="P1616">
        <v>1850</v>
      </c>
      <c r="Q1616">
        <v>1.7</v>
      </c>
      <c r="R1616">
        <v>3250</v>
      </c>
      <c r="S1616">
        <v>1.75</v>
      </c>
      <c r="T1616">
        <v>16496</v>
      </c>
      <c r="U1616" t="s">
        <v>216</v>
      </c>
      <c r="V1616" s="5">
        <v>0.61249999999999993</v>
      </c>
    </row>
    <row r="1617" spans="1:22" x14ac:dyDescent="0.3">
      <c r="A1617">
        <v>67</v>
      </c>
      <c r="B1617">
        <v>17200</v>
      </c>
      <c r="C1617" s="3">
        <v>44434</v>
      </c>
      <c r="D1617" t="s">
        <v>215</v>
      </c>
      <c r="E1617" t="s">
        <v>99</v>
      </c>
      <c r="F1617">
        <v>32307</v>
      </c>
      <c r="G1617">
        <v>582</v>
      </c>
      <c r="H1617">
        <v>1.83451536643026</v>
      </c>
      <c r="I1617">
        <v>51699</v>
      </c>
      <c r="J1617">
        <v>19.850000000000001</v>
      </c>
      <c r="K1617">
        <v>1.55</v>
      </c>
      <c r="L1617">
        <v>-0.44999999999999996</v>
      </c>
      <c r="M1617">
        <v>-22.499999999999996</v>
      </c>
      <c r="N1617">
        <v>1042550</v>
      </c>
      <c r="O1617">
        <v>153450</v>
      </c>
      <c r="P1617">
        <v>7350</v>
      </c>
      <c r="Q1617">
        <v>1.55</v>
      </c>
      <c r="R1617">
        <v>6050</v>
      </c>
      <c r="S1617">
        <v>1.6</v>
      </c>
      <c r="T1617">
        <v>16496</v>
      </c>
      <c r="U1617" t="s">
        <v>216</v>
      </c>
      <c r="V1617" s="5">
        <v>0.61249999999999993</v>
      </c>
    </row>
    <row r="1618" spans="1:22" x14ac:dyDescent="0.3">
      <c r="A1618">
        <v>68</v>
      </c>
      <c r="B1618">
        <v>17250</v>
      </c>
      <c r="C1618" s="3">
        <v>44434</v>
      </c>
      <c r="D1618" t="s">
        <v>215</v>
      </c>
      <c r="E1618" t="s">
        <v>100</v>
      </c>
      <c r="F1618">
        <v>2721</v>
      </c>
      <c r="G1618">
        <v>183</v>
      </c>
      <c r="H1618">
        <v>7.2104018912529551</v>
      </c>
      <c r="I1618">
        <v>3656</v>
      </c>
      <c r="J1618">
        <v>20.8</v>
      </c>
      <c r="K1618">
        <v>1.4</v>
      </c>
      <c r="L1618">
        <v>-0.45000000000000018</v>
      </c>
      <c r="M1618">
        <v>-24.324324324324333</v>
      </c>
      <c r="N1618">
        <v>124600</v>
      </c>
      <c r="O1618">
        <v>58800</v>
      </c>
      <c r="P1618">
        <v>900</v>
      </c>
      <c r="Q1618">
        <v>1.4</v>
      </c>
      <c r="R1618">
        <v>3350</v>
      </c>
      <c r="S1618">
        <v>1.55</v>
      </c>
      <c r="T1618">
        <v>16496</v>
      </c>
      <c r="U1618" t="s">
        <v>216</v>
      </c>
      <c r="V1618" s="5">
        <v>0.61249999999999993</v>
      </c>
    </row>
    <row r="1619" spans="1:22" x14ac:dyDescent="0.3">
      <c r="A1619">
        <v>69</v>
      </c>
      <c r="B1619">
        <v>17300</v>
      </c>
      <c r="C1619" s="3">
        <v>44434</v>
      </c>
      <c r="D1619" t="s">
        <v>215</v>
      </c>
      <c r="E1619" t="s">
        <v>101</v>
      </c>
      <c r="F1619">
        <v>23378</v>
      </c>
      <c r="G1619">
        <v>-4101</v>
      </c>
      <c r="H1619">
        <v>-14.924123876414717</v>
      </c>
      <c r="I1619">
        <v>44567</v>
      </c>
      <c r="J1619">
        <v>22.12</v>
      </c>
      <c r="K1619">
        <v>1.4</v>
      </c>
      <c r="L1619">
        <v>-0.30000000000000004</v>
      </c>
      <c r="M1619">
        <v>-17.647058823529417</v>
      </c>
      <c r="N1619">
        <v>868750</v>
      </c>
      <c r="O1619">
        <v>127200</v>
      </c>
      <c r="P1619">
        <v>4800</v>
      </c>
      <c r="Q1619">
        <v>1.4</v>
      </c>
      <c r="R1619">
        <v>11700</v>
      </c>
      <c r="S1619">
        <v>1.45</v>
      </c>
      <c r="T1619">
        <v>16496</v>
      </c>
      <c r="U1619" t="s">
        <v>216</v>
      </c>
      <c r="V1619" s="5">
        <v>0.61249999999999993</v>
      </c>
    </row>
    <row r="1620" spans="1:22" x14ac:dyDescent="0.3">
      <c r="A1620">
        <v>70</v>
      </c>
      <c r="B1620">
        <v>17350</v>
      </c>
      <c r="C1620" s="3">
        <v>44434</v>
      </c>
      <c r="D1620" t="s">
        <v>215</v>
      </c>
      <c r="E1620" t="s">
        <v>102</v>
      </c>
      <c r="F1620">
        <v>745</v>
      </c>
      <c r="G1620">
        <v>-40</v>
      </c>
      <c r="H1620">
        <v>-5.0955414012738851</v>
      </c>
      <c r="I1620">
        <v>743</v>
      </c>
      <c r="J1620">
        <v>23.11</v>
      </c>
      <c r="K1620">
        <v>1.3</v>
      </c>
      <c r="L1620">
        <v>-0.39999999999999991</v>
      </c>
      <c r="M1620">
        <v>-23.529411764705877</v>
      </c>
      <c r="N1620">
        <v>84750</v>
      </c>
      <c r="O1620">
        <v>56800</v>
      </c>
      <c r="P1620">
        <v>100</v>
      </c>
      <c r="Q1620">
        <v>1.25</v>
      </c>
      <c r="R1620">
        <v>2200</v>
      </c>
      <c r="S1620">
        <v>1.45</v>
      </c>
      <c r="T1620">
        <v>16496</v>
      </c>
      <c r="U1620" t="s">
        <v>216</v>
      </c>
      <c r="V1620" s="5">
        <v>0.61249999999999993</v>
      </c>
    </row>
    <row r="1621" spans="1:22" x14ac:dyDescent="0.3">
      <c r="A1621">
        <v>71</v>
      </c>
      <c r="B1621">
        <v>17400</v>
      </c>
      <c r="C1621" s="3">
        <v>44434</v>
      </c>
      <c r="D1621" t="s">
        <v>215</v>
      </c>
      <c r="E1621" t="s">
        <v>103</v>
      </c>
      <c r="F1621">
        <v>16347</v>
      </c>
      <c r="G1621">
        <v>913</v>
      </c>
      <c r="H1621">
        <v>5.9155112090190487</v>
      </c>
      <c r="I1621">
        <v>23215</v>
      </c>
      <c r="J1621">
        <v>24.19</v>
      </c>
      <c r="K1621">
        <v>1.35</v>
      </c>
      <c r="L1621">
        <v>-0.25</v>
      </c>
      <c r="M1621">
        <v>-15.625</v>
      </c>
      <c r="N1621">
        <v>657950</v>
      </c>
      <c r="O1621">
        <v>97350</v>
      </c>
      <c r="P1621">
        <v>1800</v>
      </c>
      <c r="Q1621">
        <v>1.3</v>
      </c>
      <c r="R1621">
        <v>3150</v>
      </c>
      <c r="S1621">
        <v>1.35</v>
      </c>
      <c r="T1621">
        <v>16496</v>
      </c>
      <c r="U1621" t="s">
        <v>216</v>
      </c>
      <c r="V1621" s="5">
        <v>0.61249999999999993</v>
      </c>
    </row>
    <row r="1622" spans="1:22" x14ac:dyDescent="0.3">
      <c r="A1622">
        <v>72</v>
      </c>
      <c r="B1622">
        <v>17450</v>
      </c>
      <c r="C1622" s="3">
        <v>44434</v>
      </c>
      <c r="D1622" t="s">
        <v>215</v>
      </c>
      <c r="E1622" t="s">
        <v>104</v>
      </c>
      <c r="F1622">
        <v>239</v>
      </c>
      <c r="G1622">
        <v>7</v>
      </c>
      <c r="H1622">
        <v>3.0172413793103448</v>
      </c>
      <c r="I1622">
        <v>474</v>
      </c>
      <c r="J1622">
        <v>25.61</v>
      </c>
      <c r="K1622">
        <v>1.3</v>
      </c>
      <c r="L1622">
        <v>-0.25</v>
      </c>
      <c r="M1622">
        <v>-16.129032258064516</v>
      </c>
      <c r="N1622">
        <v>85850</v>
      </c>
      <c r="O1622">
        <v>32350</v>
      </c>
      <c r="P1622">
        <v>50</v>
      </c>
      <c r="Q1622">
        <v>1.2</v>
      </c>
      <c r="R1622">
        <v>1000</v>
      </c>
      <c r="S1622">
        <v>1.3</v>
      </c>
      <c r="T1622">
        <v>16496</v>
      </c>
      <c r="U1622" t="s">
        <v>216</v>
      </c>
      <c r="V1622" s="5">
        <v>0.61249999999999993</v>
      </c>
    </row>
    <row r="1623" spans="1:22" x14ac:dyDescent="0.3">
      <c r="A1623">
        <v>73</v>
      </c>
      <c r="B1623">
        <v>17500</v>
      </c>
      <c r="C1623" s="3">
        <v>44434</v>
      </c>
      <c r="D1623" t="s">
        <v>215</v>
      </c>
      <c r="E1623" t="s">
        <v>105</v>
      </c>
      <c r="F1623">
        <v>52268</v>
      </c>
      <c r="G1623">
        <v>2746</v>
      </c>
      <c r="H1623">
        <v>5.5450102984532128</v>
      </c>
      <c r="I1623">
        <v>81131</v>
      </c>
      <c r="J1623">
        <v>26.26</v>
      </c>
      <c r="K1623">
        <v>1.3</v>
      </c>
      <c r="L1623">
        <v>-0.30000000000000004</v>
      </c>
      <c r="M1623">
        <v>-18.750000000000004</v>
      </c>
      <c r="N1623">
        <v>2167200</v>
      </c>
      <c r="O1623">
        <v>209100</v>
      </c>
      <c r="P1623">
        <v>31050</v>
      </c>
      <c r="Q1623">
        <v>1.25</v>
      </c>
      <c r="R1623">
        <v>7200</v>
      </c>
      <c r="S1623">
        <v>1.3</v>
      </c>
      <c r="T1623">
        <v>16496</v>
      </c>
      <c r="U1623" t="s">
        <v>216</v>
      </c>
      <c r="V1623" s="5">
        <v>0.61249999999999993</v>
      </c>
    </row>
    <row r="1624" spans="1:22" x14ac:dyDescent="0.3">
      <c r="A1624">
        <v>74</v>
      </c>
      <c r="B1624">
        <v>17550</v>
      </c>
      <c r="C1624" s="3">
        <v>44434</v>
      </c>
      <c r="D1624" t="s">
        <v>215</v>
      </c>
      <c r="E1624" t="s">
        <v>106</v>
      </c>
      <c r="F1624">
        <v>224</v>
      </c>
      <c r="G1624">
        <v>79</v>
      </c>
      <c r="H1624">
        <v>54.482758620689658</v>
      </c>
      <c r="I1624">
        <v>4647</v>
      </c>
      <c r="J1624">
        <v>27.11</v>
      </c>
      <c r="K1624">
        <v>1.2</v>
      </c>
      <c r="L1624">
        <v>-0.25</v>
      </c>
      <c r="M1624">
        <v>-17.241379310344829</v>
      </c>
      <c r="N1624">
        <v>87000</v>
      </c>
      <c r="O1624">
        <v>30800</v>
      </c>
      <c r="P1624">
        <v>350</v>
      </c>
      <c r="Q1624">
        <v>1.2</v>
      </c>
      <c r="R1624">
        <v>650</v>
      </c>
      <c r="S1624">
        <v>1.3</v>
      </c>
      <c r="T1624">
        <v>16496</v>
      </c>
      <c r="U1624" t="s">
        <v>216</v>
      </c>
      <c r="V1624" s="5">
        <v>0.61249999999999993</v>
      </c>
    </row>
    <row r="1625" spans="1:22" x14ac:dyDescent="0.3">
      <c r="A1625">
        <v>75</v>
      </c>
      <c r="B1625">
        <v>17600</v>
      </c>
      <c r="C1625" s="3">
        <v>44434</v>
      </c>
      <c r="D1625" t="s">
        <v>215</v>
      </c>
      <c r="E1625" t="s">
        <v>107</v>
      </c>
      <c r="F1625">
        <v>6764</v>
      </c>
      <c r="G1625">
        <v>2805</v>
      </c>
      <c r="H1625">
        <v>70.851225056832533</v>
      </c>
      <c r="I1625">
        <v>18187</v>
      </c>
      <c r="J1625">
        <v>28.24</v>
      </c>
      <c r="K1625">
        <v>1.1499999999999999</v>
      </c>
      <c r="L1625">
        <v>-0.25</v>
      </c>
      <c r="M1625">
        <v>-17.857142857142858</v>
      </c>
      <c r="N1625">
        <v>476800</v>
      </c>
      <c r="O1625">
        <v>46750</v>
      </c>
      <c r="P1625">
        <v>6250</v>
      </c>
      <c r="Q1625">
        <v>1.1000000000000001</v>
      </c>
      <c r="R1625">
        <v>300</v>
      </c>
      <c r="S1625">
        <v>1.1499999999999999</v>
      </c>
      <c r="T1625">
        <v>16496</v>
      </c>
      <c r="U1625" t="s">
        <v>216</v>
      </c>
      <c r="V1625" s="5">
        <v>0.61249999999999993</v>
      </c>
    </row>
    <row r="1626" spans="1:22" x14ac:dyDescent="0.3">
      <c r="A1626">
        <v>76</v>
      </c>
      <c r="B1626">
        <v>17650</v>
      </c>
      <c r="C1626" s="3">
        <v>44434</v>
      </c>
      <c r="D1626" t="s">
        <v>215</v>
      </c>
      <c r="E1626" t="s">
        <v>108</v>
      </c>
      <c r="F1626">
        <v>189</v>
      </c>
      <c r="G1626">
        <v>71</v>
      </c>
      <c r="H1626">
        <v>60.16949152542373</v>
      </c>
      <c r="I1626">
        <v>16338</v>
      </c>
      <c r="J1626">
        <v>29.2</v>
      </c>
      <c r="K1626">
        <v>1.05</v>
      </c>
      <c r="L1626">
        <v>-0.14999999999999991</v>
      </c>
      <c r="M1626">
        <v>-12.499999999999993</v>
      </c>
      <c r="N1626">
        <v>90050</v>
      </c>
      <c r="O1626">
        <v>26150</v>
      </c>
      <c r="P1626">
        <v>2000</v>
      </c>
      <c r="Q1626">
        <v>0.95</v>
      </c>
      <c r="R1626">
        <v>1450</v>
      </c>
      <c r="S1626">
        <v>1.05</v>
      </c>
      <c r="T1626">
        <v>16496</v>
      </c>
      <c r="U1626" t="s">
        <v>216</v>
      </c>
      <c r="V1626" s="5">
        <v>0.61249999999999993</v>
      </c>
    </row>
    <row r="1627" spans="1:22" x14ac:dyDescent="0.3">
      <c r="A1627">
        <v>77</v>
      </c>
      <c r="B1627">
        <v>17700</v>
      </c>
      <c r="C1627" s="3">
        <v>44434</v>
      </c>
      <c r="D1627" t="s">
        <v>215</v>
      </c>
      <c r="E1627" t="s">
        <v>109</v>
      </c>
      <c r="F1627">
        <v>5504</v>
      </c>
      <c r="G1627">
        <v>-34</v>
      </c>
      <c r="H1627">
        <v>-0.61394005055976886</v>
      </c>
      <c r="I1627">
        <v>10433</v>
      </c>
      <c r="J1627">
        <v>29.75</v>
      </c>
      <c r="K1627">
        <v>0.9</v>
      </c>
      <c r="L1627">
        <v>-0.20000000000000007</v>
      </c>
      <c r="M1627">
        <v>-18.181818181818183</v>
      </c>
      <c r="N1627">
        <v>438000</v>
      </c>
      <c r="O1627">
        <v>48750</v>
      </c>
      <c r="P1627">
        <v>6600</v>
      </c>
      <c r="Q1627">
        <v>0.85</v>
      </c>
      <c r="R1627">
        <v>2400</v>
      </c>
      <c r="S1627">
        <v>0.9</v>
      </c>
      <c r="T1627">
        <v>16496</v>
      </c>
      <c r="U1627" t="s">
        <v>216</v>
      </c>
      <c r="V1627" s="5">
        <v>0.61249999999999993</v>
      </c>
    </row>
    <row r="1628" spans="1:22" x14ac:dyDescent="0.3">
      <c r="A1628">
        <v>78</v>
      </c>
      <c r="B1628">
        <v>17750</v>
      </c>
      <c r="C1628" s="3">
        <v>44434</v>
      </c>
      <c r="D1628" t="s">
        <v>215</v>
      </c>
      <c r="E1628" t="s">
        <v>110</v>
      </c>
      <c r="F1628">
        <v>181</v>
      </c>
      <c r="G1628">
        <v>55</v>
      </c>
      <c r="H1628">
        <v>43.650793650793652</v>
      </c>
      <c r="I1628">
        <v>14004</v>
      </c>
      <c r="J1628">
        <v>30.42</v>
      </c>
      <c r="K1628">
        <v>0.9</v>
      </c>
      <c r="L1628">
        <v>-0.29999999999999993</v>
      </c>
      <c r="M1628">
        <v>-24.999999999999993</v>
      </c>
      <c r="N1628">
        <v>77000</v>
      </c>
      <c r="O1628">
        <v>28550</v>
      </c>
      <c r="P1628">
        <v>200</v>
      </c>
      <c r="Q1628">
        <v>0.8</v>
      </c>
      <c r="R1628">
        <v>1400</v>
      </c>
      <c r="S1628">
        <v>0.9</v>
      </c>
      <c r="T1628">
        <v>16496</v>
      </c>
      <c r="U1628" t="s">
        <v>216</v>
      </c>
      <c r="V1628" s="5">
        <v>0.61249999999999993</v>
      </c>
    </row>
    <row r="1629" spans="1:22" x14ac:dyDescent="0.3">
      <c r="A1629">
        <v>79</v>
      </c>
      <c r="B1629">
        <v>17800</v>
      </c>
      <c r="C1629" s="3">
        <v>44434</v>
      </c>
      <c r="D1629" t="s">
        <v>215</v>
      </c>
      <c r="E1629" t="s">
        <v>111</v>
      </c>
      <c r="F1629">
        <v>8273</v>
      </c>
      <c r="G1629">
        <v>2799</v>
      </c>
      <c r="H1629">
        <v>51.132626963829011</v>
      </c>
      <c r="I1629">
        <v>9851</v>
      </c>
      <c r="J1629">
        <v>31.25</v>
      </c>
      <c r="K1629">
        <v>0.75</v>
      </c>
      <c r="L1629">
        <v>-0.30000000000000004</v>
      </c>
      <c r="M1629">
        <v>-28.571428571428577</v>
      </c>
      <c r="N1629">
        <v>521550</v>
      </c>
      <c r="O1629">
        <v>65850</v>
      </c>
      <c r="P1629">
        <v>10100</v>
      </c>
      <c r="Q1629">
        <v>0.75</v>
      </c>
      <c r="R1629">
        <v>1150</v>
      </c>
      <c r="S1629">
        <v>0.8</v>
      </c>
      <c r="T1629">
        <v>16496</v>
      </c>
      <c r="U1629" t="s">
        <v>216</v>
      </c>
      <c r="V1629" s="5">
        <v>0.61249999999999993</v>
      </c>
    </row>
    <row r="1630" spans="1:22" x14ac:dyDescent="0.3">
      <c r="A1630">
        <v>80</v>
      </c>
      <c r="B1630">
        <v>17850</v>
      </c>
      <c r="C1630" s="3">
        <v>44434</v>
      </c>
      <c r="D1630" t="s">
        <v>215</v>
      </c>
      <c r="E1630" t="s">
        <v>112</v>
      </c>
      <c r="F1630">
        <v>281</v>
      </c>
      <c r="G1630">
        <v>144</v>
      </c>
      <c r="H1630">
        <v>105.1094890510949</v>
      </c>
      <c r="I1630">
        <v>3258</v>
      </c>
      <c r="J1630">
        <v>32.54</v>
      </c>
      <c r="K1630">
        <v>0.75</v>
      </c>
      <c r="L1630">
        <v>-0.30000000000000004</v>
      </c>
      <c r="M1630">
        <v>-28.571428571428577</v>
      </c>
      <c r="N1630">
        <v>70650</v>
      </c>
      <c r="O1630">
        <v>35500</v>
      </c>
      <c r="P1630">
        <v>700</v>
      </c>
      <c r="Q1630">
        <v>0.75</v>
      </c>
      <c r="R1630">
        <v>2950</v>
      </c>
      <c r="S1630">
        <v>0.8</v>
      </c>
      <c r="T1630">
        <v>16496</v>
      </c>
      <c r="U1630" t="s">
        <v>216</v>
      </c>
      <c r="V1630" s="5">
        <v>0.61249999999999993</v>
      </c>
    </row>
    <row r="1631" spans="1:22" x14ac:dyDescent="0.3">
      <c r="A1631">
        <v>81</v>
      </c>
      <c r="B1631">
        <v>17900</v>
      </c>
      <c r="C1631" s="3">
        <v>44434</v>
      </c>
      <c r="D1631" t="s">
        <v>215</v>
      </c>
      <c r="E1631" t="s">
        <v>113</v>
      </c>
      <c r="F1631">
        <v>2366</v>
      </c>
      <c r="G1631">
        <v>832</v>
      </c>
      <c r="H1631">
        <v>54.237288135593218</v>
      </c>
      <c r="I1631">
        <v>3535</v>
      </c>
      <c r="J1631">
        <v>33.35</v>
      </c>
      <c r="K1631">
        <v>0.75</v>
      </c>
      <c r="L1631">
        <v>-0.15000000000000002</v>
      </c>
      <c r="M1631">
        <v>-16.666666666666668</v>
      </c>
      <c r="N1631">
        <v>304550</v>
      </c>
      <c r="O1631">
        <v>65700</v>
      </c>
      <c r="P1631">
        <v>650</v>
      </c>
      <c r="Q1631">
        <v>0.7</v>
      </c>
      <c r="R1631">
        <v>50</v>
      </c>
      <c r="S1631">
        <v>0.75</v>
      </c>
      <c r="T1631">
        <v>16496</v>
      </c>
      <c r="U1631" t="s">
        <v>216</v>
      </c>
      <c r="V1631" s="5">
        <v>0.61249999999999993</v>
      </c>
    </row>
    <row r="1632" spans="1:22" x14ac:dyDescent="0.3">
      <c r="A1632">
        <v>82</v>
      </c>
      <c r="B1632">
        <v>17950</v>
      </c>
      <c r="C1632" s="3">
        <v>44434</v>
      </c>
      <c r="D1632" t="s">
        <v>215</v>
      </c>
      <c r="E1632" t="s">
        <v>114</v>
      </c>
      <c r="F1632">
        <v>549</v>
      </c>
      <c r="G1632">
        <v>103</v>
      </c>
      <c r="H1632">
        <v>23.094170403587444</v>
      </c>
      <c r="I1632">
        <v>4189</v>
      </c>
      <c r="J1632">
        <v>34.119999999999997</v>
      </c>
      <c r="K1632">
        <v>0.7</v>
      </c>
      <c r="L1632">
        <v>-0.15000000000000002</v>
      </c>
      <c r="M1632">
        <v>-17.647058823529417</v>
      </c>
      <c r="N1632">
        <v>63900</v>
      </c>
      <c r="O1632">
        <v>23450</v>
      </c>
      <c r="P1632">
        <v>1500</v>
      </c>
      <c r="Q1632">
        <v>0.65</v>
      </c>
      <c r="R1632">
        <v>450</v>
      </c>
      <c r="S1632">
        <v>0.75</v>
      </c>
      <c r="T1632">
        <v>16496</v>
      </c>
      <c r="U1632" t="s">
        <v>216</v>
      </c>
      <c r="V1632" s="5">
        <v>0.61249999999999993</v>
      </c>
    </row>
    <row r="1633" spans="1:22" x14ac:dyDescent="0.3">
      <c r="A1633">
        <v>83</v>
      </c>
      <c r="B1633">
        <v>18000</v>
      </c>
      <c r="C1633" s="3">
        <v>44434</v>
      </c>
      <c r="D1633" t="s">
        <v>215</v>
      </c>
      <c r="E1633" t="s">
        <v>115</v>
      </c>
      <c r="F1633">
        <v>22225</v>
      </c>
      <c r="G1633">
        <v>1667</v>
      </c>
      <c r="H1633">
        <v>8.1087654441093484</v>
      </c>
      <c r="I1633">
        <v>18089</v>
      </c>
      <c r="J1633">
        <v>35.15</v>
      </c>
      <c r="K1633">
        <v>0.65</v>
      </c>
      <c r="L1633">
        <v>-0.19999999999999996</v>
      </c>
      <c r="M1633">
        <v>-23.529411764705877</v>
      </c>
      <c r="N1633">
        <v>1219650</v>
      </c>
      <c r="O1633">
        <v>186700</v>
      </c>
      <c r="P1633">
        <v>50350</v>
      </c>
      <c r="Q1633">
        <v>0.65</v>
      </c>
      <c r="R1633">
        <v>44400</v>
      </c>
      <c r="S1633">
        <v>0.7</v>
      </c>
      <c r="T1633">
        <v>16496</v>
      </c>
      <c r="U1633" t="s">
        <v>216</v>
      </c>
      <c r="V1633" s="5">
        <v>0.61249999999999993</v>
      </c>
    </row>
    <row r="1634" spans="1:22" x14ac:dyDescent="0.3">
      <c r="A1634">
        <v>84</v>
      </c>
      <c r="B1634">
        <v>18050</v>
      </c>
      <c r="C1634" s="3">
        <v>44434</v>
      </c>
      <c r="D1634" t="s">
        <v>215</v>
      </c>
      <c r="E1634" t="s">
        <v>116</v>
      </c>
      <c r="F1634">
        <v>330</v>
      </c>
      <c r="G1634">
        <v>268</v>
      </c>
      <c r="H1634">
        <v>432.25806451612902</v>
      </c>
      <c r="I1634">
        <v>2328</v>
      </c>
      <c r="J1634">
        <v>36.450000000000003</v>
      </c>
      <c r="K1634">
        <v>0.7</v>
      </c>
      <c r="L1634">
        <v>-0.15000000000000002</v>
      </c>
      <c r="M1634">
        <v>-17.647058823529417</v>
      </c>
      <c r="N1634">
        <v>69800</v>
      </c>
      <c r="O1634">
        <v>39750</v>
      </c>
      <c r="P1634">
        <v>650</v>
      </c>
      <c r="Q1634">
        <v>0.65</v>
      </c>
      <c r="R1634">
        <v>50</v>
      </c>
      <c r="S1634">
        <v>0.75</v>
      </c>
      <c r="T1634">
        <v>16496</v>
      </c>
      <c r="U1634" t="s">
        <v>216</v>
      </c>
      <c r="V1634" s="5">
        <v>0.61249999999999993</v>
      </c>
    </row>
    <row r="1635" spans="1:22" x14ac:dyDescent="0.3">
      <c r="A1635">
        <v>85</v>
      </c>
      <c r="B1635">
        <v>18100</v>
      </c>
      <c r="C1635" s="3">
        <v>44434</v>
      </c>
      <c r="D1635" t="s">
        <v>215</v>
      </c>
      <c r="E1635" t="s">
        <v>211</v>
      </c>
      <c r="F1635">
        <v>2331</v>
      </c>
      <c r="G1635">
        <v>374</v>
      </c>
      <c r="H1635">
        <v>19.110884006131833</v>
      </c>
      <c r="I1635">
        <v>9373</v>
      </c>
      <c r="J1635">
        <v>37.19</v>
      </c>
      <c r="K1635">
        <v>0.65</v>
      </c>
      <c r="L1635">
        <v>-0.19999999999999996</v>
      </c>
      <c r="M1635">
        <v>-23.529411764705877</v>
      </c>
      <c r="N1635">
        <v>411500</v>
      </c>
      <c r="O1635">
        <v>55850</v>
      </c>
      <c r="P1635">
        <v>250</v>
      </c>
      <c r="Q1635">
        <v>0.65</v>
      </c>
      <c r="R1635">
        <v>6350</v>
      </c>
      <c r="S1635">
        <v>0.7</v>
      </c>
      <c r="T1635">
        <v>16496</v>
      </c>
      <c r="U1635" t="s">
        <v>216</v>
      </c>
      <c r="V1635" s="5">
        <v>0.61249999999999993</v>
      </c>
    </row>
    <row r="1636" spans="1:22" x14ac:dyDescent="0.3">
      <c r="A1636">
        <v>0</v>
      </c>
      <c r="B1636">
        <v>13850</v>
      </c>
      <c r="C1636" s="3">
        <v>44434</v>
      </c>
      <c r="D1636" t="s">
        <v>215</v>
      </c>
      <c r="E1636" t="s">
        <v>117</v>
      </c>
      <c r="F1636">
        <v>5373</v>
      </c>
      <c r="G1636">
        <v>200</v>
      </c>
      <c r="H1636">
        <v>3.8662284941040017</v>
      </c>
      <c r="I1636">
        <v>2646</v>
      </c>
      <c r="J1636">
        <v>69.98</v>
      </c>
      <c r="K1636">
        <v>0.75</v>
      </c>
      <c r="L1636">
        <v>-0.19999999999999996</v>
      </c>
      <c r="M1636">
        <v>-21.052631578947363</v>
      </c>
      <c r="N1636">
        <v>243300</v>
      </c>
      <c r="O1636">
        <v>54450</v>
      </c>
      <c r="P1636">
        <v>3700</v>
      </c>
      <c r="Q1636">
        <v>0.7</v>
      </c>
      <c r="R1636">
        <v>400</v>
      </c>
      <c r="S1636">
        <v>0.75</v>
      </c>
      <c r="T1636">
        <v>16496</v>
      </c>
      <c r="U1636" t="s">
        <v>217</v>
      </c>
      <c r="V1636" s="5">
        <v>0.61249999999999993</v>
      </c>
    </row>
    <row r="1637" spans="1:22" x14ac:dyDescent="0.3">
      <c r="A1637">
        <v>1</v>
      </c>
      <c r="B1637">
        <v>13900</v>
      </c>
      <c r="C1637" s="3">
        <v>44434</v>
      </c>
      <c r="D1637" t="s">
        <v>215</v>
      </c>
      <c r="E1637" t="s">
        <v>118</v>
      </c>
      <c r="F1637">
        <v>1632</v>
      </c>
      <c r="G1637">
        <v>-4</v>
      </c>
      <c r="H1637">
        <v>-0.24449877750611246</v>
      </c>
      <c r="I1637">
        <v>1202</v>
      </c>
      <c r="J1637">
        <v>68.680000000000007</v>
      </c>
      <c r="K1637">
        <v>0.75</v>
      </c>
      <c r="L1637">
        <v>-0.19999999999999996</v>
      </c>
      <c r="M1637">
        <v>-21.052631578947363</v>
      </c>
      <c r="N1637">
        <v>296100</v>
      </c>
      <c r="O1637">
        <v>46200</v>
      </c>
      <c r="P1637">
        <v>3100</v>
      </c>
      <c r="Q1637">
        <v>0.75</v>
      </c>
      <c r="R1637">
        <v>2400</v>
      </c>
      <c r="S1637">
        <v>0.85</v>
      </c>
      <c r="T1637">
        <v>16496</v>
      </c>
      <c r="U1637" t="s">
        <v>217</v>
      </c>
      <c r="V1637" s="5">
        <v>0.61249999999999993</v>
      </c>
    </row>
    <row r="1638" spans="1:22" x14ac:dyDescent="0.3">
      <c r="A1638">
        <v>2</v>
      </c>
      <c r="B1638">
        <v>13950</v>
      </c>
      <c r="C1638" s="3">
        <v>44434</v>
      </c>
      <c r="D1638" t="s">
        <v>215</v>
      </c>
      <c r="E1638" t="s">
        <v>119</v>
      </c>
      <c r="F1638">
        <v>45</v>
      </c>
      <c r="G1638">
        <v>17</v>
      </c>
      <c r="H1638">
        <v>60.714285714285715</v>
      </c>
      <c r="I1638">
        <v>1978</v>
      </c>
      <c r="J1638">
        <v>68.22</v>
      </c>
      <c r="K1638">
        <v>0.85</v>
      </c>
      <c r="L1638">
        <v>-0.25000000000000011</v>
      </c>
      <c r="M1638">
        <v>-22.727272727272734</v>
      </c>
      <c r="N1638">
        <v>60800</v>
      </c>
      <c r="O1638">
        <v>39300</v>
      </c>
      <c r="P1638">
        <v>1250</v>
      </c>
      <c r="Q1638">
        <v>0.8</v>
      </c>
      <c r="R1638">
        <v>650</v>
      </c>
      <c r="S1638">
        <v>1</v>
      </c>
      <c r="T1638">
        <v>16496</v>
      </c>
      <c r="U1638" t="s">
        <v>217</v>
      </c>
      <c r="V1638" s="5">
        <v>0.61249999999999993</v>
      </c>
    </row>
    <row r="1639" spans="1:22" x14ac:dyDescent="0.3">
      <c r="A1639">
        <v>3</v>
      </c>
      <c r="B1639">
        <v>14000</v>
      </c>
      <c r="C1639" s="3">
        <v>44434</v>
      </c>
      <c r="D1639" t="s">
        <v>215</v>
      </c>
      <c r="E1639" t="s">
        <v>120</v>
      </c>
      <c r="F1639">
        <v>34161</v>
      </c>
      <c r="G1639">
        <v>-1137</v>
      </c>
      <c r="H1639">
        <v>-3.2211456739758626</v>
      </c>
      <c r="I1639">
        <v>6248</v>
      </c>
      <c r="J1639">
        <v>67.66</v>
      </c>
      <c r="K1639">
        <v>0.9</v>
      </c>
      <c r="L1639">
        <v>-0.20000000000000007</v>
      </c>
      <c r="M1639">
        <v>-18.181818181818183</v>
      </c>
      <c r="N1639">
        <v>923600</v>
      </c>
      <c r="O1639">
        <v>76000</v>
      </c>
      <c r="P1639">
        <v>7500</v>
      </c>
      <c r="Q1639">
        <v>0.9</v>
      </c>
      <c r="R1639">
        <v>2250</v>
      </c>
      <c r="S1639">
        <v>1</v>
      </c>
      <c r="T1639">
        <v>16496</v>
      </c>
      <c r="U1639" t="s">
        <v>217</v>
      </c>
      <c r="V1639" s="5">
        <v>0.61249999999999993</v>
      </c>
    </row>
    <row r="1640" spans="1:22" x14ac:dyDescent="0.3">
      <c r="A1640">
        <v>4</v>
      </c>
      <c r="B1640">
        <v>14050</v>
      </c>
      <c r="C1640" s="3">
        <v>44434</v>
      </c>
      <c r="D1640" t="s">
        <v>215</v>
      </c>
      <c r="E1640" t="s">
        <v>121</v>
      </c>
      <c r="F1640">
        <v>3</v>
      </c>
      <c r="G1640">
        <v>1</v>
      </c>
      <c r="H1640">
        <v>50</v>
      </c>
      <c r="I1640">
        <v>5</v>
      </c>
      <c r="J1640">
        <v>67.349999999999994</v>
      </c>
      <c r="K1640">
        <v>1.1000000000000001</v>
      </c>
      <c r="L1640">
        <v>5.0000000000000044E-2</v>
      </c>
      <c r="M1640">
        <v>4.7619047619047654</v>
      </c>
      <c r="N1640">
        <v>57150</v>
      </c>
      <c r="O1640">
        <v>10750</v>
      </c>
      <c r="P1640">
        <v>50</v>
      </c>
      <c r="Q1640">
        <v>1.05</v>
      </c>
      <c r="R1640">
        <v>1000</v>
      </c>
      <c r="S1640">
        <v>1.1499999999999999</v>
      </c>
      <c r="T1640">
        <v>16496</v>
      </c>
      <c r="U1640" t="s">
        <v>217</v>
      </c>
      <c r="V1640" s="5">
        <v>0.61249999999999993</v>
      </c>
    </row>
    <row r="1641" spans="1:22" x14ac:dyDescent="0.3">
      <c r="A1641">
        <v>5</v>
      </c>
      <c r="B1641">
        <v>14100</v>
      </c>
      <c r="C1641" s="3">
        <v>44434</v>
      </c>
      <c r="D1641" t="s">
        <v>215</v>
      </c>
      <c r="E1641" t="s">
        <v>122</v>
      </c>
      <c r="F1641">
        <v>1992</v>
      </c>
      <c r="G1641">
        <v>4</v>
      </c>
      <c r="H1641">
        <v>0.2012072434607646</v>
      </c>
      <c r="I1641">
        <v>2805</v>
      </c>
      <c r="J1641">
        <v>65.03</v>
      </c>
      <c r="K1641">
        <v>1</v>
      </c>
      <c r="L1641">
        <v>-0.19999999999999996</v>
      </c>
      <c r="M1641">
        <v>-16.666666666666664</v>
      </c>
      <c r="N1641">
        <v>265850</v>
      </c>
      <c r="O1641">
        <v>40150</v>
      </c>
      <c r="P1641">
        <v>1500</v>
      </c>
      <c r="Q1641">
        <v>0.95</v>
      </c>
      <c r="R1641">
        <v>19350</v>
      </c>
      <c r="S1641">
        <v>1</v>
      </c>
      <c r="T1641">
        <v>16496</v>
      </c>
      <c r="U1641" t="s">
        <v>217</v>
      </c>
      <c r="V1641" s="5">
        <v>0.61249999999999993</v>
      </c>
    </row>
    <row r="1642" spans="1:22" x14ac:dyDescent="0.3">
      <c r="A1642">
        <v>6</v>
      </c>
      <c r="B1642">
        <v>14150</v>
      </c>
      <c r="C1642" s="3">
        <v>44434</v>
      </c>
      <c r="D1642" t="s">
        <v>215</v>
      </c>
      <c r="E1642" t="s">
        <v>123</v>
      </c>
      <c r="F1642">
        <v>20</v>
      </c>
      <c r="G1642">
        <v>-50</v>
      </c>
      <c r="H1642">
        <v>-71.428571428571431</v>
      </c>
      <c r="I1642">
        <v>128</v>
      </c>
      <c r="J1642">
        <v>64.69</v>
      </c>
      <c r="K1642">
        <v>1.05</v>
      </c>
      <c r="L1642">
        <v>-0.14999999999999991</v>
      </c>
      <c r="M1642">
        <v>-12.499999999999993</v>
      </c>
      <c r="N1642">
        <v>43050</v>
      </c>
      <c r="O1642">
        <v>11000</v>
      </c>
      <c r="P1642">
        <v>600</v>
      </c>
      <c r="Q1642">
        <v>0.95</v>
      </c>
      <c r="R1642">
        <v>1150</v>
      </c>
      <c r="S1642">
        <v>1.2</v>
      </c>
      <c r="T1642">
        <v>16496</v>
      </c>
      <c r="U1642" t="s">
        <v>217</v>
      </c>
      <c r="V1642" s="5">
        <v>0.61249999999999993</v>
      </c>
    </row>
    <row r="1643" spans="1:22" x14ac:dyDescent="0.3">
      <c r="A1643">
        <v>7</v>
      </c>
      <c r="B1643">
        <v>14200</v>
      </c>
      <c r="C1643" s="3">
        <v>44434</v>
      </c>
      <c r="D1643" t="s">
        <v>215</v>
      </c>
      <c r="E1643" t="s">
        <v>124</v>
      </c>
      <c r="F1643">
        <v>11353</v>
      </c>
      <c r="G1643">
        <v>110</v>
      </c>
      <c r="H1643">
        <v>0.97838655163212662</v>
      </c>
      <c r="I1643">
        <v>6459</v>
      </c>
      <c r="J1643">
        <v>63.66</v>
      </c>
      <c r="K1643">
        <v>1.1000000000000001</v>
      </c>
      <c r="L1643">
        <v>0</v>
      </c>
      <c r="M1643">
        <v>0</v>
      </c>
      <c r="N1643">
        <v>391000</v>
      </c>
      <c r="O1643">
        <v>35900</v>
      </c>
      <c r="P1643">
        <v>150</v>
      </c>
      <c r="Q1643">
        <v>1.1000000000000001</v>
      </c>
      <c r="R1643">
        <v>300</v>
      </c>
      <c r="S1643">
        <v>1.1499999999999999</v>
      </c>
      <c r="T1643">
        <v>16496</v>
      </c>
      <c r="U1643" t="s">
        <v>217</v>
      </c>
      <c r="V1643" s="5">
        <v>0.61249999999999993</v>
      </c>
    </row>
    <row r="1644" spans="1:22" x14ac:dyDescent="0.3">
      <c r="A1644">
        <v>8</v>
      </c>
      <c r="B1644">
        <v>14250</v>
      </c>
      <c r="C1644" s="3">
        <v>44434</v>
      </c>
      <c r="D1644" t="s">
        <v>215</v>
      </c>
      <c r="E1644" t="s">
        <v>125</v>
      </c>
      <c r="F1644">
        <v>107</v>
      </c>
      <c r="G1644">
        <v>-161</v>
      </c>
      <c r="H1644">
        <v>-60.07462686567164</v>
      </c>
      <c r="I1644">
        <v>366</v>
      </c>
      <c r="J1644">
        <v>61.74</v>
      </c>
      <c r="K1644">
        <v>1.05</v>
      </c>
      <c r="L1644">
        <v>5.0000000000000044E-2</v>
      </c>
      <c r="M1644">
        <v>5.0000000000000044</v>
      </c>
      <c r="N1644">
        <v>50350</v>
      </c>
      <c r="O1644">
        <v>13450</v>
      </c>
      <c r="P1644">
        <v>250</v>
      </c>
      <c r="Q1644">
        <v>1.05</v>
      </c>
      <c r="R1644">
        <v>1000</v>
      </c>
      <c r="S1644">
        <v>1.4</v>
      </c>
      <c r="T1644">
        <v>16496</v>
      </c>
      <c r="U1644" t="s">
        <v>217</v>
      </c>
      <c r="V1644" s="5">
        <v>0.61249999999999993</v>
      </c>
    </row>
    <row r="1645" spans="1:22" x14ac:dyDescent="0.3">
      <c r="A1645">
        <v>9</v>
      </c>
      <c r="B1645">
        <v>14300</v>
      </c>
      <c r="C1645" s="3">
        <v>44434</v>
      </c>
      <c r="D1645" t="s">
        <v>215</v>
      </c>
      <c r="E1645" t="s">
        <v>126</v>
      </c>
      <c r="F1645">
        <v>1539</v>
      </c>
      <c r="G1645">
        <v>228</v>
      </c>
      <c r="H1645">
        <v>17.391304347826086</v>
      </c>
      <c r="I1645">
        <v>2978</v>
      </c>
      <c r="J1645">
        <v>60.72</v>
      </c>
      <c r="K1645">
        <v>1.25</v>
      </c>
      <c r="L1645">
        <v>0.10000000000000009</v>
      </c>
      <c r="M1645">
        <v>8.6956521739130519</v>
      </c>
      <c r="N1645">
        <v>231100</v>
      </c>
      <c r="O1645">
        <v>30250</v>
      </c>
      <c r="P1645">
        <v>650</v>
      </c>
      <c r="Q1645">
        <v>1.1499999999999999</v>
      </c>
      <c r="R1645">
        <v>2600</v>
      </c>
      <c r="S1645">
        <v>1.25</v>
      </c>
      <c r="T1645">
        <v>16496</v>
      </c>
      <c r="U1645" t="s">
        <v>217</v>
      </c>
      <c r="V1645" s="5">
        <v>0.61249999999999993</v>
      </c>
    </row>
    <row r="1646" spans="1:22" x14ac:dyDescent="0.3">
      <c r="A1646">
        <v>10</v>
      </c>
      <c r="B1646">
        <v>14350</v>
      </c>
      <c r="C1646" s="3">
        <v>44434</v>
      </c>
      <c r="D1646" t="s">
        <v>215</v>
      </c>
      <c r="E1646" t="s">
        <v>127</v>
      </c>
      <c r="F1646">
        <v>65</v>
      </c>
      <c r="G1646">
        <v>-134</v>
      </c>
      <c r="H1646">
        <v>-67.336683417085425</v>
      </c>
      <c r="I1646">
        <v>284</v>
      </c>
      <c r="J1646">
        <v>59.11</v>
      </c>
      <c r="K1646">
        <v>1.05</v>
      </c>
      <c r="L1646">
        <v>0</v>
      </c>
      <c r="M1646">
        <v>0</v>
      </c>
      <c r="N1646">
        <v>59950</v>
      </c>
      <c r="O1646">
        <v>17050</v>
      </c>
      <c r="P1646">
        <v>1250</v>
      </c>
      <c r="Q1646">
        <v>1.05</v>
      </c>
      <c r="R1646">
        <v>1900</v>
      </c>
      <c r="S1646">
        <v>1.25</v>
      </c>
      <c r="T1646">
        <v>16496</v>
      </c>
      <c r="U1646" t="s">
        <v>217</v>
      </c>
      <c r="V1646" s="5">
        <v>0.61249999999999993</v>
      </c>
    </row>
    <row r="1647" spans="1:22" x14ac:dyDescent="0.3">
      <c r="A1647">
        <v>11</v>
      </c>
      <c r="B1647">
        <v>14400</v>
      </c>
      <c r="C1647" s="3">
        <v>44434</v>
      </c>
      <c r="D1647" t="s">
        <v>215</v>
      </c>
      <c r="E1647" t="s">
        <v>128</v>
      </c>
      <c r="F1647">
        <v>3334</v>
      </c>
      <c r="G1647">
        <v>-68</v>
      </c>
      <c r="H1647">
        <v>-1.9988242210464433</v>
      </c>
      <c r="I1647">
        <v>1051</v>
      </c>
      <c r="J1647">
        <v>58.08</v>
      </c>
      <c r="K1647">
        <v>1.2</v>
      </c>
      <c r="L1647">
        <v>9.9999999999999867E-2</v>
      </c>
      <c r="M1647">
        <v>9.0909090909090793</v>
      </c>
      <c r="N1647">
        <v>261450</v>
      </c>
      <c r="O1647">
        <v>34950</v>
      </c>
      <c r="P1647">
        <v>400</v>
      </c>
      <c r="Q1647">
        <v>1.1499999999999999</v>
      </c>
      <c r="R1647">
        <v>2100</v>
      </c>
      <c r="S1647">
        <v>1.3</v>
      </c>
      <c r="T1647">
        <v>16496</v>
      </c>
      <c r="U1647" t="s">
        <v>217</v>
      </c>
      <c r="V1647" s="5">
        <v>0.61249999999999993</v>
      </c>
    </row>
    <row r="1648" spans="1:22" x14ac:dyDescent="0.3">
      <c r="A1648">
        <v>12</v>
      </c>
      <c r="B1648">
        <v>14450</v>
      </c>
      <c r="C1648" s="3">
        <v>44434</v>
      </c>
      <c r="D1648" t="s">
        <v>215</v>
      </c>
      <c r="E1648" t="s">
        <v>129</v>
      </c>
      <c r="F1648">
        <v>13</v>
      </c>
      <c r="G1648">
        <v>-35</v>
      </c>
      <c r="H1648">
        <v>-72.916666666666671</v>
      </c>
      <c r="I1648">
        <v>60</v>
      </c>
      <c r="J1648">
        <v>57.3</v>
      </c>
      <c r="K1648">
        <v>1.2</v>
      </c>
      <c r="L1648">
        <v>0</v>
      </c>
      <c r="M1648">
        <v>0</v>
      </c>
      <c r="N1648">
        <v>56550</v>
      </c>
      <c r="O1648">
        <v>17400</v>
      </c>
      <c r="P1648">
        <v>200</v>
      </c>
      <c r="Q1648">
        <v>1.1499999999999999</v>
      </c>
      <c r="R1648">
        <v>5000</v>
      </c>
      <c r="S1648">
        <v>1.5</v>
      </c>
      <c r="T1648">
        <v>16496</v>
      </c>
      <c r="U1648" t="s">
        <v>217</v>
      </c>
      <c r="V1648" s="5">
        <v>0.61249999999999993</v>
      </c>
    </row>
    <row r="1649" spans="1:22" x14ac:dyDescent="0.3">
      <c r="A1649">
        <v>13</v>
      </c>
      <c r="B1649">
        <v>14500</v>
      </c>
      <c r="C1649" s="3">
        <v>44434</v>
      </c>
      <c r="D1649" t="s">
        <v>215</v>
      </c>
      <c r="E1649" t="s">
        <v>130</v>
      </c>
      <c r="F1649">
        <v>24369</v>
      </c>
      <c r="G1649">
        <v>-2928</v>
      </c>
      <c r="H1649">
        <v>-10.726453456423783</v>
      </c>
      <c r="I1649">
        <v>15589</v>
      </c>
      <c r="J1649">
        <v>56.23</v>
      </c>
      <c r="K1649">
        <v>1.25</v>
      </c>
      <c r="L1649">
        <v>0.10000000000000009</v>
      </c>
      <c r="M1649">
        <v>8.6956521739130519</v>
      </c>
      <c r="N1649">
        <v>1105100</v>
      </c>
      <c r="O1649">
        <v>133300</v>
      </c>
      <c r="P1649">
        <v>4500</v>
      </c>
      <c r="Q1649">
        <v>1.2</v>
      </c>
      <c r="R1649">
        <v>10750</v>
      </c>
      <c r="S1649">
        <v>1.3</v>
      </c>
      <c r="T1649">
        <v>16496</v>
      </c>
      <c r="U1649" t="s">
        <v>217</v>
      </c>
      <c r="V1649" s="5">
        <v>0.61249999999999993</v>
      </c>
    </row>
    <row r="1650" spans="1:22" x14ac:dyDescent="0.3">
      <c r="A1650">
        <v>14</v>
      </c>
      <c r="B1650">
        <v>14550</v>
      </c>
      <c r="C1650" s="3">
        <v>44434</v>
      </c>
      <c r="D1650" t="s">
        <v>215</v>
      </c>
      <c r="E1650" t="s">
        <v>131</v>
      </c>
      <c r="F1650">
        <v>52</v>
      </c>
      <c r="G1650">
        <v>8</v>
      </c>
      <c r="H1650">
        <v>18.181818181818183</v>
      </c>
      <c r="I1650">
        <v>137</v>
      </c>
      <c r="J1650">
        <v>54.9</v>
      </c>
      <c r="K1650">
        <v>1.25</v>
      </c>
      <c r="L1650">
        <v>0</v>
      </c>
      <c r="M1650">
        <v>0</v>
      </c>
      <c r="N1650">
        <v>59700</v>
      </c>
      <c r="O1650">
        <v>13300</v>
      </c>
      <c r="P1650">
        <v>250</v>
      </c>
      <c r="Q1650">
        <v>1</v>
      </c>
      <c r="R1650">
        <v>250</v>
      </c>
      <c r="S1650">
        <v>1.45</v>
      </c>
      <c r="T1650">
        <v>16496</v>
      </c>
      <c r="U1650" t="s">
        <v>217</v>
      </c>
      <c r="V1650" s="5">
        <v>0.61249999999999993</v>
      </c>
    </row>
    <row r="1651" spans="1:22" x14ac:dyDescent="0.3">
      <c r="A1651">
        <v>15</v>
      </c>
      <c r="B1651">
        <v>14600</v>
      </c>
      <c r="C1651" s="3">
        <v>44434</v>
      </c>
      <c r="D1651" t="s">
        <v>215</v>
      </c>
      <c r="E1651" t="s">
        <v>132</v>
      </c>
      <c r="F1651">
        <v>3608</v>
      </c>
      <c r="G1651">
        <v>-693</v>
      </c>
      <c r="H1651">
        <v>-16.112531969309462</v>
      </c>
      <c r="I1651">
        <v>2166</v>
      </c>
      <c r="J1651">
        <v>54.04</v>
      </c>
      <c r="K1651">
        <v>1.3</v>
      </c>
      <c r="L1651">
        <v>0</v>
      </c>
      <c r="M1651">
        <v>0</v>
      </c>
      <c r="N1651">
        <v>289900</v>
      </c>
      <c r="O1651">
        <v>34200</v>
      </c>
      <c r="P1651">
        <v>2500</v>
      </c>
      <c r="Q1651">
        <v>1.25</v>
      </c>
      <c r="R1651">
        <v>5000</v>
      </c>
      <c r="S1651">
        <v>1.4</v>
      </c>
      <c r="T1651">
        <v>16496</v>
      </c>
      <c r="U1651" t="s">
        <v>217</v>
      </c>
      <c r="V1651" s="5">
        <v>0.61249999999999993</v>
      </c>
    </row>
    <row r="1652" spans="1:22" x14ac:dyDescent="0.3">
      <c r="A1652">
        <v>16</v>
      </c>
      <c r="B1652">
        <v>14650</v>
      </c>
      <c r="C1652" s="3">
        <v>44434</v>
      </c>
      <c r="D1652" t="s">
        <v>215</v>
      </c>
      <c r="E1652" t="s">
        <v>133</v>
      </c>
      <c r="F1652">
        <v>117</v>
      </c>
      <c r="G1652">
        <v>-12</v>
      </c>
      <c r="H1652">
        <v>-9.3023255813953494</v>
      </c>
      <c r="I1652">
        <v>73</v>
      </c>
      <c r="J1652">
        <v>51.78</v>
      </c>
      <c r="K1652">
        <v>1.1499999999999999</v>
      </c>
      <c r="L1652">
        <v>-0.20000000000000018</v>
      </c>
      <c r="M1652">
        <v>-14.814814814814827</v>
      </c>
      <c r="N1652">
        <v>59300</v>
      </c>
      <c r="O1652">
        <v>16350</v>
      </c>
      <c r="P1652">
        <v>2100</v>
      </c>
      <c r="Q1652">
        <v>1.2</v>
      </c>
      <c r="R1652">
        <v>150</v>
      </c>
      <c r="S1652">
        <v>1.45</v>
      </c>
      <c r="T1652">
        <v>16496</v>
      </c>
      <c r="U1652" t="s">
        <v>217</v>
      </c>
      <c r="V1652" s="5">
        <v>0.61249999999999993</v>
      </c>
    </row>
    <row r="1653" spans="1:22" x14ac:dyDescent="0.3">
      <c r="A1653">
        <v>17</v>
      </c>
      <c r="B1653">
        <v>14700</v>
      </c>
      <c r="C1653" s="3">
        <v>44434</v>
      </c>
      <c r="D1653" t="s">
        <v>215</v>
      </c>
      <c r="E1653" t="s">
        <v>134</v>
      </c>
      <c r="F1653">
        <v>6987</v>
      </c>
      <c r="G1653">
        <v>-141</v>
      </c>
      <c r="H1653">
        <v>-1.9781144781144782</v>
      </c>
      <c r="I1653">
        <v>5399</v>
      </c>
      <c r="J1653">
        <v>51.16</v>
      </c>
      <c r="K1653">
        <v>1.35</v>
      </c>
      <c r="L1653">
        <v>-4.9999999999999822E-2</v>
      </c>
      <c r="M1653">
        <v>-3.5714285714285587</v>
      </c>
      <c r="N1653">
        <v>446700</v>
      </c>
      <c r="O1653">
        <v>30050</v>
      </c>
      <c r="P1653">
        <v>2000</v>
      </c>
      <c r="Q1653">
        <v>1.3</v>
      </c>
      <c r="R1653">
        <v>550</v>
      </c>
      <c r="S1653">
        <v>1.4</v>
      </c>
      <c r="T1653">
        <v>16496</v>
      </c>
      <c r="U1653" t="s">
        <v>217</v>
      </c>
      <c r="V1653" s="5">
        <v>0.61249999999999993</v>
      </c>
    </row>
    <row r="1654" spans="1:22" x14ac:dyDescent="0.3">
      <c r="A1654">
        <v>18</v>
      </c>
      <c r="B1654">
        <v>14750</v>
      </c>
      <c r="C1654" s="3">
        <v>44434</v>
      </c>
      <c r="D1654" t="s">
        <v>215</v>
      </c>
      <c r="E1654" t="s">
        <v>135</v>
      </c>
      <c r="F1654">
        <v>144</v>
      </c>
      <c r="G1654">
        <v>-40</v>
      </c>
      <c r="H1654">
        <v>-21.739130434782609</v>
      </c>
      <c r="I1654">
        <v>151</v>
      </c>
      <c r="J1654">
        <v>49.39</v>
      </c>
      <c r="K1654">
        <v>1.2</v>
      </c>
      <c r="L1654">
        <v>-0.35000000000000009</v>
      </c>
      <c r="M1654">
        <v>-22.580645161290327</v>
      </c>
      <c r="N1654">
        <v>64050</v>
      </c>
      <c r="O1654">
        <v>13250</v>
      </c>
      <c r="P1654">
        <v>550</v>
      </c>
      <c r="Q1654">
        <v>1.3</v>
      </c>
      <c r="R1654">
        <v>200</v>
      </c>
      <c r="S1654">
        <v>1.5</v>
      </c>
      <c r="T1654">
        <v>16496</v>
      </c>
      <c r="U1654" t="s">
        <v>217</v>
      </c>
      <c r="V1654" s="5">
        <v>0.61249999999999993</v>
      </c>
    </row>
    <row r="1655" spans="1:22" x14ac:dyDescent="0.3">
      <c r="A1655">
        <v>19</v>
      </c>
      <c r="B1655">
        <v>14800</v>
      </c>
      <c r="C1655" s="3">
        <v>44434</v>
      </c>
      <c r="D1655" t="s">
        <v>215</v>
      </c>
      <c r="E1655" t="s">
        <v>136</v>
      </c>
      <c r="F1655">
        <v>7633</v>
      </c>
      <c r="G1655">
        <v>-247</v>
      </c>
      <c r="H1655">
        <v>-3.1345177664974617</v>
      </c>
      <c r="I1655">
        <v>5701</v>
      </c>
      <c r="J1655">
        <v>48.72</v>
      </c>
      <c r="K1655">
        <v>1.35</v>
      </c>
      <c r="L1655">
        <v>-0.25</v>
      </c>
      <c r="M1655">
        <v>-15.625</v>
      </c>
      <c r="N1655">
        <v>386400</v>
      </c>
      <c r="O1655">
        <v>42750</v>
      </c>
      <c r="P1655">
        <v>750</v>
      </c>
      <c r="Q1655">
        <v>1.35</v>
      </c>
      <c r="R1655">
        <v>200</v>
      </c>
      <c r="S1655">
        <v>1.45</v>
      </c>
      <c r="T1655">
        <v>16496</v>
      </c>
      <c r="U1655" t="s">
        <v>217</v>
      </c>
      <c r="V1655" s="5">
        <v>0.61249999999999993</v>
      </c>
    </row>
    <row r="1656" spans="1:22" x14ac:dyDescent="0.3">
      <c r="A1656">
        <v>20</v>
      </c>
      <c r="B1656">
        <v>14850</v>
      </c>
      <c r="C1656" s="3">
        <v>44434</v>
      </c>
      <c r="D1656" t="s">
        <v>215</v>
      </c>
      <c r="E1656" t="s">
        <v>137</v>
      </c>
      <c r="F1656">
        <v>76</v>
      </c>
      <c r="G1656">
        <v>-39</v>
      </c>
      <c r="H1656">
        <v>-33.913043478260867</v>
      </c>
      <c r="I1656">
        <v>162</v>
      </c>
      <c r="J1656">
        <v>47.19</v>
      </c>
      <c r="K1656">
        <v>1.3</v>
      </c>
      <c r="L1656">
        <v>-0.39999999999999991</v>
      </c>
      <c r="M1656">
        <v>-23.529411764705877</v>
      </c>
      <c r="N1656">
        <v>62900</v>
      </c>
      <c r="O1656">
        <v>23050</v>
      </c>
      <c r="P1656">
        <v>50</v>
      </c>
      <c r="Q1656">
        <v>1.3</v>
      </c>
      <c r="R1656">
        <v>700</v>
      </c>
      <c r="S1656">
        <v>1.55</v>
      </c>
      <c r="T1656">
        <v>16496</v>
      </c>
      <c r="U1656" t="s">
        <v>217</v>
      </c>
      <c r="V1656" s="5">
        <v>0.61249999999999993</v>
      </c>
    </row>
    <row r="1657" spans="1:22" x14ac:dyDescent="0.3">
      <c r="A1657">
        <v>21</v>
      </c>
      <c r="B1657">
        <v>14900</v>
      </c>
      <c r="C1657" s="3">
        <v>44434</v>
      </c>
      <c r="D1657" t="s">
        <v>215</v>
      </c>
      <c r="E1657" t="s">
        <v>138</v>
      </c>
      <c r="F1657">
        <v>8385</v>
      </c>
      <c r="G1657">
        <v>499</v>
      </c>
      <c r="H1657">
        <v>6.3276692873446612</v>
      </c>
      <c r="I1657">
        <v>6213</v>
      </c>
      <c r="J1657">
        <v>46.27</v>
      </c>
      <c r="K1657">
        <v>1.45</v>
      </c>
      <c r="L1657">
        <v>-0.40000000000000013</v>
      </c>
      <c r="M1657">
        <v>-21.621621621621628</v>
      </c>
      <c r="N1657">
        <v>588300</v>
      </c>
      <c r="O1657">
        <v>22600</v>
      </c>
      <c r="P1657">
        <v>1200</v>
      </c>
      <c r="Q1657">
        <v>1.4</v>
      </c>
      <c r="R1657">
        <v>800</v>
      </c>
      <c r="S1657">
        <v>1.5</v>
      </c>
      <c r="T1657">
        <v>16496</v>
      </c>
      <c r="U1657" t="s">
        <v>217</v>
      </c>
      <c r="V1657" s="5">
        <v>0.61249999999999993</v>
      </c>
    </row>
    <row r="1658" spans="1:22" x14ac:dyDescent="0.3">
      <c r="A1658">
        <v>22</v>
      </c>
      <c r="B1658">
        <v>14950</v>
      </c>
      <c r="C1658" s="3">
        <v>44434</v>
      </c>
      <c r="D1658" t="s">
        <v>215</v>
      </c>
      <c r="E1658" t="s">
        <v>139</v>
      </c>
      <c r="F1658">
        <v>494</v>
      </c>
      <c r="G1658">
        <v>-221</v>
      </c>
      <c r="H1658">
        <v>-30.90909090909091</v>
      </c>
      <c r="I1658">
        <v>875</v>
      </c>
      <c r="J1658">
        <v>45.3</v>
      </c>
      <c r="K1658">
        <v>1.5</v>
      </c>
      <c r="L1658">
        <v>-0.54999999999999982</v>
      </c>
      <c r="M1658">
        <v>-26.829268292682922</v>
      </c>
      <c r="N1658">
        <v>84650</v>
      </c>
      <c r="O1658">
        <v>21550</v>
      </c>
      <c r="P1658">
        <v>250</v>
      </c>
      <c r="Q1658">
        <v>1.2</v>
      </c>
      <c r="R1658">
        <v>1150</v>
      </c>
      <c r="S1658">
        <v>1.75</v>
      </c>
      <c r="T1658">
        <v>16496</v>
      </c>
      <c r="U1658" t="s">
        <v>217</v>
      </c>
      <c r="V1658" s="5">
        <v>0.61249999999999993</v>
      </c>
    </row>
    <row r="1659" spans="1:22" x14ac:dyDescent="0.3">
      <c r="A1659">
        <v>23</v>
      </c>
      <c r="B1659">
        <v>15000</v>
      </c>
      <c r="C1659" s="3">
        <v>44434</v>
      </c>
      <c r="D1659" t="s">
        <v>215</v>
      </c>
      <c r="E1659" t="s">
        <v>140</v>
      </c>
      <c r="F1659">
        <v>76358</v>
      </c>
      <c r="G1659">
        <v>-3985</v>
      </c>
      <c r="H1659">
        <v>-4.9599840683071328</v>
      </c>
      <c r="I1659">
        <v>58194</v>
      </c>
      <c r="J1659">
        <v>44.47</v>
      </c>
      <c r="K1659">
        <v>1.55</v>
      </c>
      <c r="L1659">
        <v>-0.7</v>
      </c>
      <c r="M1659">
        <v>-31.111111111111111</v>
      </c>
      <c r="N1659">
        <v>2582300</v>
      </c>
      <c r="O1659">
        <v>137500</v>
      </c>
      <c r="P1659">
        <v>9250</v>
      </c>
      <c r="Q1659">
        <v>1.55</v>
      </c>
      <c r="R1659">
        <v>5950</v>
      </c>
      <c r="S1659">
        <v>1.6</v>
      </c>
      <c r="T1659">
        <v>16496</v>
      </c>
      <c r="U1659" t="s">
        <v>217</v>
      </c>
      <c r="V1659" s="5">
        <v>0.61249999999999993</v>
      </c>
    </row>
    <row r="1660" spans="1:22" x14ac:dyDescent="0.3">
      <c r="A1660">
        <v>24</v>
      </c>
      <c r="B1660">
        <v>15050</v>
      </c>
      <c r="C1660" s="3">
        <v>44434</v>
      </c>
      <c r="D1660" t="s">
        <v>215</v>
      </c>
      <c r="E1660" t="s">
        <v>141</v>
      </c>
      <c r="F1660">
        <v>667</v>
      </c>
      <c r="G1660">
        <v>129</v>
      </c>
      <c r="H1660">
        <v>23.977695167286246</v>
      </c>
      <c r="I1660">
        <v>2601</v>
      </c>
      <c r="J1660">
        <v>43.12</v>
      </c>
      <c r="K1660">
        <v>1.5</v>
      </c>
      <c r="L1660">
        <v>-0.85000000000000009</v>
      </c>
      <c r="M1660">
        <v>-36.170212765957451</v>
      </c>
      <c r="N1660">
        <v>63100</v>
      </c>
      <c r="O1660">
        <v>17400</v>
      </c>
      <c r="P1660">
        <v>200</v>
      </c>
      <c r="Q1660">
        <v>1.5</v>
      </c>
      <c r="R1660">
        <v>500</v>
      </c>
      <c r="S1660">
        <v>1.65</v>
      </c>
      <c r="T1660">
        <v>16496</v>
      </c>
      <c r="U1660" t="s">
        <v>217</v>
      </c>
      <c r="V1660" s="5">
        <v>0.61249999999999993</v>
      </c>
    </row>
    <row r="1661" spans="1:22" x14ac:dyDescent="0.3">
      <c r="A1661">
        <v>25</v>
      </c>
      <c r="B1661">
        <v>15100</v>
      </c>
      <c r="C1661" s="3">
        <v>44434</v>
      </c>
      <c r="D1661" t="s">
        <v>215</v>
      </c>
      <c r="E1661" t="s">
        <v>142</v>
      </c>
      <c r="F1661">
        <v>5690</v>
      </c>
      <c r="G1661">
        <v>-50</v>
      </c>
      <c r="H1661">
        <v>-0.87108013937282225</v>
      </c>
      <c r="I1661">
        <v>11018</v>
      </c>
      <c r="J1661">
        <v>41.77</v>
      </c>
      <c r="K1661">
        <v>1.65</v>
      </c>
      <c r="L1661">
        <v>-0.85000000000000009</v>
      </c>
      <c r="M1661">
        <v>-34</v>
      </c>
      <c r="N1661">
        <v>479300</v>
      </c>
      <c r="O1661">
        <v>26100</v>
      </c>
      <c r="P1661">
        <v>650</v>
      </c>
      <c r="Q1661">
        <v>1.65</v>
      </c>
      <c r="R1661">
        <v>1500</v>
      </c>
      <c r="S1661">
        <v>1.7</v>
      </c>
      <c r="T1661">
        <v>16496</v>
      </c>
      <c r="U1661" t="s">
        <v>217</v>
      </c>
      <c r="V1661" s="5">
        <v>0.61249999999999993</v>
      </c>
    </row>
    <row r="1662" spans="1:22" x14ac:dyDescent="0.3">
      <c r="A1662">
        <v>26</v>
      </c>
      <c r="B1662">
        <v>15150</v>
      </c>
      <c r="C1662" s="3">
        <v>44434</v>
      </c>
      <c r="D1662" t="s">
        <v>215</v>
      </c>
      <c r="E1662" t="s">
        <v>143</v>
      </c>
      <c r="F1662">
        <v>226</v>
      </c>
      <c r="G1662">
        <v>-27</v>
      </c>
      <c r="H1662">
        <v>-10.671936758893281</v>
      </c>
      <c r="I1662">
        <v>950</v>
      </c>
      <c r="J1662">
        <v>40.58</v>
      </c>
      <c r="K1662">
        <v>1.6</v>
      </c>
      <c r="L1662">
        <v>-1.0499999999999998</v>
      </c>
      <c r="M1662">
        <v>-39.622641509433961</v>
      </c>
      <c r="N1662">
        <v>55100</v>
      </c>
      <c r="O1662">
        <v>16750</v>
      </c>
      <c r="P1662">
        <v>450</v>
      </c>
      <c r="Q1662">
        <v>1.6</v>
      </c>
      <c r="R1662">
        <v>1200</v>
      </c>
      <c r="S1662">
        <v>1.9</v>
      </c>
      <c r="T1662">
        <v>16496</v>
      </c>
      <c r="U1662" t="s">
        <v>217</v>
      </c>
      <c r="V1662" s="5">
        <v>0.61249999999999993</v>
      </c>
    </row>
    <row r="1663" spans="1:22" x14ac:dyDescent="0.3">
      <c r="A1663">
        <v>27</v>
      </c>
      <c r="B1663">
        <v>15200</v>
      </c>
      <c r="C1663" s="3">
        <v>44434</v>
      </c>
      <c r="D1663" t="s">
        <v>215</v>
      </c>
      <c r="E1663" t="s">
        <v>144</v>
      </c>
      <c r="F1663">
        <v>10588</v>
      </c>
      <c r="G1663">
        <v>-854</v>
      </c>
      <c r="H1663">
        <v>-7.4637301171123926</v>
      </c>
      <c r="I1663">
        <v>25556</v>
      </c>
      <c r="J1663">
        <v>39.5</v>
      </c>
      <c r="K1663">
        <v>1.75</v>
      </c>
      <c r="L1663">
        <v>-1.0499999999999998</v>
      </c>
      <c r="M1663">
        <v>-37.499999999999993</v>
      </c>
      <c r="N1663">
        <v>507200</v>
      </c>
      <c r="O1663">
        <v>45100</v>
      </c>
      <c r="P1663">
        <v>9950</v>
      </c>
      <c r="Q1663">
        <v>1.7</v>
      </c>
      <c r="R1663">
        <v>6700</v>
      </c>
      <c r="S1663">
        <v>1.8</v>
      </c>
      <c r="T1663">
        <v>16496</v>
      </c>
      <c r="U1663" t="s">
        <v>217</v>
      </c>
      <c r="V1663" s="5">
        <v>0.61249999999999993</v>
      </c>
    </row>
    <row r="1664" spans="1:22" x14ac:dyDescent="0.3">
      <c r="A1664">
        <v>28</v>
      </c>
      <c r="B1664">
        <v>15250</v>
      </c>
      <c r="C1664" s="3">
        <v>44434</v>
      </c>
      <c r="D1664" t="s">
        <v>215</v>
      </c>
      <c r="E1664" t="s">
        <v>145</v>
      </c>
      <c r="F1664">
        <v>918</v>
      </c>
      <c r="G1664">
        <v>-36</v>
      </c>
      <c r="H1664">
        <v>-3.7735849056603774</v>
      </c>
      <c r="I1664">
        <v>1060</v>
      </c>
      <c r="J1664">
        <v>38.01</v>
      </c>
      <c r="K1664">
        <v>2</v>
      </c>
      <c r="L1664">
        <v>-1.1000000000000001</v>
      </c>
      <c r="M1664">
        <v>-35.483870967741936</v>
      </c>
      <c r="N1664">
        <v>68500</v>
      </c>
      <c r="O1664">
        <v>17600</v>
      </c>
      <c r="P1664">
        <v>200</v>
      </c>
      <c r="Q1664">
        <v>1.6</v>
      </c>
      <c r="R1664">
        <v>1900</v>
      </c>
      <c r="S1664">
        <v>1.95</v>
      </c>
      <c r="T1664">
        <v>16496</v>
      </c>
      <c r="U1664" t="s">
        <v>217</v>
      </c>
      <c r="V1664" s="5">
        <v>0.61249999999999993</v>
      </c>
    </row>
    <row r="1665" spans="1:22" x14ac:dyDescent="0.3">
      <c r="A1665">
        <v>29</v>
      </c>
      <c r="B1665">
        <v>15300</v>
      </c>
      <c r="C1665" s="3">
        <v>44434</v>
      </c>
      <c r="D1665" t="s">
        <v>215</v>
      </c>
      <c r="E1665" t="s">
        <v>146</v>
      </c>
      <c r="F1665">
        <v>13909</v>
      </c>
      <c r="G1665">
        <v>-4186</v>
      </c>
      <c r="H1665">
        <v>-23.133462282398451</v>
      </c>
      <c r="I1665">
        <v>45030</v>
      </c>
      <c r="J1665">
        <v>36.909999999999997</v>
      </c>
      <c r="K1665">
        <v>1.75</v>
      </c>
      <c r="L1665">
        <v>-1.5499999999999998</v>
      </c>
      <c r="M1665">
        <v>-46.969696969696969</v>
      </c>
      <c r="N1665">
        <v>392800</v>
      </c>
      <c r="O1665">
        <v>68800</v>
      </c>
      <c r="P1665">
        <v>3900</v>
      </c>
      <c r="Q1665">
        <v>1.7</v>
      </c>
      <c r="R1665">
        <v>3400</v>
      </c>
      <c r="S1665">
        <v>1.75</v>
      </c>
      <c r="T1665">
        <v>16496</v>
      </c>
      <c r="U1665" t="s">
        <v>217</v>
      </c>
      <c r="V1665" s="5">
        <v>0.61249999999999993</v>
      </c>
    </row>
    <row r="1666" spans="1:22" x14ac:dyDescent="0.3">
      <c r="A1666">
        <v>30</v>
      </c>
      <c r="B1666">
        <v>15350</v>
      </c>
      <c r="C1666" s="3">
        <v>44434</v>
      </c>
      <c r="D1666" t="s">
        <v>215</v>
      </c>
      <c r="E1666" t="s">
        <v>147</v>
      </c>
      <c r="F1666">
        <v>6038</v>
      </c>
      <c r="G1666">
        <v>-1161</v>
      </c>
      <c r="H1666">
        <v>-16.127239894429781</v>
      </c>
      <c r="I1666">
        <v>7270</v>
      </c>
      <c r="J1666">
        <v>35.67</v>
      </c>
      <c r="K1666">
        <v>1.95</v>
      </c>
      <c r="L1666">
        <v>-1.7500000000000002</v>
      </c>
      <c r="M1666">
        <v>-47.297297297297305</v>
      </c>
      <c r="N1666">
        <v>51850</v>
      </c>
      <c r="O1666">
        <v>46150</v>
      </c>
      <c r="P1666">
        <v>1000</v>
      </c>
      <c r="Q1666">
        <v>1.9</v>
      </c>
      <c r="R1666">
        <v>400</v>
      </c>
      <c r="S1666">
        <v>1.95</v>
      </c>
      <c r="T1666">
        <v>16496</v>
      </c>
      <c r="U1666" t="s">
        <v>217</v>
      </c>
      <c r="V1666" s="5">
        <v>0.61249999999999993</v>
      </c>
    </row>
    <row r="1667" spans="1:22" x14ac:dyDescent="0.3">
      <c r="A1667">
        <v>31</v>
      </c>
      <c r="B1667">
        <v>15400</v>
      </c>
      <c r="C1667" s="3">
        <v>44434</v>
      </c>
      <c r="D1667" t="s">
        <v>215</v>
      </c>
      <c r="E1667" t="s">
        <v>148</v>
      </c>
      <c r="F1667">
        <v>23826</v>
      </c>
      <c r="G1667">
        <v>-1280</v>
      </c>
      <c r="H1667">
        <v>-5.0983828566876443</v>
      </c>
      <c r="I1667">
        <v>67728</v>
      </c>
      <c r="J1667">
        <v>34.53</v>
      </c>
      <c r="K1667">
        <v>1.95</v>
      </c>
      <c r="L1667">
        <v>-1.95</v>
      </c>
      <c r="M1667">
        <v>-50</v>
      </c>
      <c r="N1667">
        <v>306350</v>
      </c>
      <c r="O1667">
        <v>78450</v>
      </c>
      <c r="P1667">
        <v>2950</v>
      </c>
      <c r="Q1667">
        <v>1.9</v>
      </c>
      <c r="R1667">
        <v>14100</v>
      </c>
      <c r="S1667">
        <v>1.95</v>
      </c>
      <c r="T1667">
        <v>16496</v>
      </c>
      <c r="U1667" t="s">
        <v>217</v>
      </c>
      <c r="V1667" s="5">
        <v>0.61249999999999993</v>
      </c>
    </row>
    <row r="1668" spans="1:22" x14ac:dyDescent="0.3">
      <c r="A1668">
        <v>32</v>
      </c>
      <c r="B1668">
        <v>15450</v>
      </c>
      <c r="C1668" s="3">
        <v>44434</v>
      </c>
      <c r="D1668" t="s">
        <v>215</v>
      </c>
      <c r="E1668" t="s">
        <v>149</v>
      </c>
      <c r="F1668">
        <v>1773</v>
      </c>
      <c r="G1668">
        <v>-371</v>
      </c>
      <c r="H1668">
        <v>-17.30410447761194</v>
      </c>
      <c r="I1668">
        <v>3128</v>
      </c>
      <c r="J1668">
        <v>33.369999999999997</v>
      </c>
      <c r="K1668">
        <v>2</v>
      </c>
      <c r="L1668">
        <v>-2.25</v>
      </c>
      <c r="M1668">
        <v>-52.941176470588239</v>
      </c>
      <c r="N1668">
        <v>112150</v>
      </c>
      <c r="O1668">
        <v>42400</v>
      </c>
      <c r="P1668">
        <v>4150</v>
      </c>
      <c r="Q1668">
        <v>1.95</v>
      </c>
      <c r="R1668">
        <v>3750</v>
      </c>
      <c r="S1668">
        <v>2.0499999999999998</v>
      </c>
      <c r="T1668">
        <v>16496</v>
      </c>
      <c r="U1668" t="s">
        <v>217</v>
      </c>
      <c r="V1668" s="5">
        <v>0.61249999999999993</v>
      </c>
    </row>
    <row r="1669" spans="1:22" x14ac:dyDescent="0.3">
      <c r="A1669">
        <v>33</v>
      </c>
      <c r="B1669">
        <v>15500</v>
      </c>
      <c r="C1669" s="3">
        <v>44434</v>
      </c>
      <c r="D1669" t="s">
        <v>215</v>
      </c>
      <c r="E1669" t="s">
        <v>150</v>
      </c>
      <c r="F1669">
        <v>79561</v>
      </c>
      <c r="G1669">
        <v>-26719</v>
      </c>
      <c r="H1669">
        <v>-25.140195709446743</v>
      </c>
      <c r="I1669">
        <v>211845</v>
      </c>
      <c r="J1669">
        <v>32.19</v>
      </c>
      <c r="K1669">
        <v>2.0499999999999998</v>
      </c>
      <c r="L1669">
        <v>-2.6000000000000005</v>
      </c>
      <c r="M1669">
        <v>-55.913978494623663</v>
      </c>
      <c r="N1669">
        <v>1000700</v>
      </c>
      <c r="O1669">
        <v>240050</v>
      </c>
      <c r="P1669">
        <v>10650</v>
      </c>
      <c r="Q1669">
        <v>2.0499999999999998</v>
      </c>
      <c r="R1669">
        <v>10050</v>
      </c>
      <c r="S1669">
        <v>2.1</v>
      </c>
      <c r="T1669">
        <v>16496</v>
      </c>
      <c r="U1669" t="s">
        <v>217</v>
      </c>
      <c r="V1669" s="5">
        <v>0.61249999999999993</v>
      </c>
    </row>
    <row r="1670" spans="1:22" x14ac:dyDescent="0.3">
      <c r="A1670">
        <v>34</v>
      </c>
      <c r="B1670">
        <v>15550</v>
      </c>
      <c r="C1670" s="3">
        <v>44434</v>
      </c>
      <c r="D1670" t="s">
        <v>215</v>
      </c>
      <c r="E1670" t="s">
        <v>151</v>
      </c>
      <c r="F1670">
        <v>3323</v>
      </c>
      <c r="G1670">
        <v>-244</v>
      </c>
      <c r="H1670">
        <v>-6.8404821979254278</v>
      </c>
      <c r="I1670">
        <v>8276</v>
      </c>
      <c r="J1670">
        <v>31.07</v>
      </c>
      <c r="K1670">
        <v>2.2000000000000002</v>
      </c>
      <c r="L1670">
        <v>-2.6499999999999995</v>
      </c>
      <c r="M1670">
        <v>-54.639175257731956</v>
      </c>
      <c r="N1670">
        <v>110350</v>
      </c>
      <c r="O1670">
        <v>49450</v>
      </c>
      <c r="P1670">
        <v>1250</v>
      </c>
      <c r="Q1670">
        <v>2.2000000000000002</v>
      </c>
      <c r="R1670">
        <v>1900</v>
      </c>
      <c r="S1670">
        <v>2.25</v>
      </c>
      <c r="T1670">
        <v>16496</v>
      </c>
      <c r="U1670" t="s">
        <v>217</v>
      </c>
      <c r="V1670" s="5">
        <v>0.61249999999999993</v>
      </c>
    </row>
    <row r="1671" spans="1:22" x14ac:dyDescent="0.3">
      <c r="A1671">
        <v>35</v>
      </c>
      <c r="B1671">
        <v>15600</v>
      </c>
      <c r="C1671" s="3">
        <v>44434</v>
      </c>
      <c r="D1671" t="s">
        <v>215</v>
      </c>
      <c r="E1671" t="s">
        <v>152</v>
      </c>
      <c r="F1671">
        <v>24800</v>
      </c>
      <c r="G1671">
        <v>-6581</v>
      </c>
      <c r="H1671">
        <v>-20.97128835919824</v>
      </c>
      <c r="I1671">
        <v>87834</v>
      </c>
      <c r="J1671">
        <v>29.84</v>
      </c>
      <c r="K1671">
        <v>2.2000000000000002</v>
      </c>
      <c r="L1671">
        <v>-2.7</v>
      </c>
      <c r="M1671">
        <v>-55.102040816326522</v>
      </c>
      <c r="N1671">
        <v>310150</v>
      </c>
      <c r="O1671">
        <v>109300</v>
      </c>
      <c r="P1671">
        <v>5050</v>
      </c>
      <c r="Q1671">
        <v>2.2000000000000002</v>
      </c>
      <c r="R1671">
        <v>7250</v>
      </c>
      <c r="S1671">
        <v>2.25</v>
      </c>
      <c r="T1671">
        <v>16496</v>
      </c>
      <c r="U1671" t="s">
        <v>217</v>
      </c>
      <c r="V1671" s="5">
        <v>0.61249999999999993</v>
      </c>
    </row>
    <row r="1672" spans="1:22" x14ac:dyDescent="0.3">
      <c r="A1672">
        <v>36</v>
      </c>
      <c r="B1672">
        <v>15650</v>
      </c>
      <c r="C1672" s="3">
        <v>44434</v>
      </c>
      <c r="D1672" t="s">
        <v>215</v>
      </c>
      <c r="E1672" t="s">
        <v>153</v>
      </c>
      <c r="F1672">
        <v>2492</v>
      </c>
      <c r="G1672">
        <v>-219</v>
      </c>
      <c r="H1672">
        <v>-8.0781999262264854</v>
      </c>
      <c r="I1672">
        <v>6699</v>
      </c>
      <c r="J1672">
        <v>28.75</v>
      </c>
      <c r="K1672">
        <v>2.35</v>
      </c>
      <c r="L1672">
        <v>-3.0500000000000003</v>
      </c>
      <c r="M1672">
        <v>-56.481481481481488</v>
      </c>
      <c r="N1672">
        <v>92400</v>
      </c>
      <c r="O1672">
        <v>67500</v>
      </c>
      <c r="P1672">
        <v>400</v>
      </c>
      <c r="Q1672">
        <v>2.35</v>
      </c>
      <c r="R1672">
        <v>2700</v>
      </c>
      <c r="S1672">
        <v>2.4</v>
      </c>
      <c r="T1672">
        <v>16496</v>
      </c>
      <c r="U1672" t="s">
        <v>217</v>
      </c>
      <c r="V1672" s="5">
        <v>0.61249999999999993</v>
      </c>
    </row>
    <row r="1673" spans="1:22" x14ac:dyDescent="0.3">
      <c r="A1673">
        <v>37</v>
      </c>
      <c r="B1673">
        <v>15700</v>
      </c>
      <c r="C1673" s="3">
        <v>44434</v>
      </c>
      <c r="D1673" t="s">
        <v>215</v>
      </c>
      <c r="E1673" t="s">
        <v>154</v>
      </c>
      <c r="F1673">
        <v>30831</v>
      </c>
      <c r="G1673">
        <v>3455</v>
      </c>
      <c r="H1673">
        <v>12.620543541788427</v>
      </c>
      <c r="I1673">
        <v>113140</v>
      </c>
      <c r="J1673">
        <v>27.38</v>
      </c>
      <c r="K1673">
        <v>2.4500000000000002</v>
      </c>
      <c r="L1673">
        <v>-3.55</v>
      </c>
      <c r="M1673">
        <v>-59.166666666666664</v>
      </c>
      <c r="N1673">
        <v>383750</v>
      </c>
      <c r="O1673">
        <v>170300</v>
      </c>
      <c r="P1673">
        <v>8050</v>
      </c>
      <c r="Q1673">
        <v>2.4500000000000002</v>
      </c>
      <c r="R1673">
        <v>5350</v>
      </c>
      <c r="S1673">
        <v>2.5</v>
      </c>
      <c r="T1673">
        <v>16496</v>
      </c>
      <c r="U1673" t="s">
        <v>217</v>
      </c>
      <c r="V1673" s="5">
        <v>0.61249999999999993</v>
      </c>
    </row>
    <row r="1674" spans="1:22" x14ac:dyDescent="0.3">
      <c r="A1674">
        <v>38</v>
      </c>
      <c r="B1674">
        <v>15750</v>
      </c>
      <c r="C1674" s="3">
        <v>44434</v>
      </c>
      <c r="D1674" t="s">
        <v>215</v>
      </c>
      <c r="E1674" t="s">
        <v>155</v>
      </c>
      <c r="F1674">
        <v>6267</v>
      </c>
      <c r="G1674">
        <v>509</v>
      </c>
      <c r="H1674">
        <v>8.8398749565821468</v>
      </c>
      <c r="I1674">
        <v>16009</v>
      </c>
      <c r="J1674">
        <v>26.29</v>
      </c>
      <c r="K1674">
        <v>2.7</v>
      </c>
      <c r="L1674">
        <v>-3.95</v>
      </c>
      <c r="M1674">
        <v>-59.398496240601503</v>
      </c>
      <c r="N1674">
        <v>93000</v>
      </c>
      <c r="O1674">
        <v>55600</v>
      </c>
      <c r="P1674">
        <v>2750</v>
      </c>
      <c r="Q1674">
        <v>2.7</v>
      </c>
      <c r="R1674">
        <v>1250</v>
      </c>
      <c r="S1674">
        <v>2.75</v>
      </c>
      <c r="T1674">
        <v>16496</v>
      </c>
      <c r="U1674" t="s">
        <v>217</v>
      </c>
      <c r="V1674" s="5">
        <v>0.61249999999999993</v>
      </c>
    </row>
    <row r="1675" spans="1:22" x14ac:dyDescent="0.3">
      <c r="A1675">
        <v>39</v>
      </c>
      <c r="B1675">
        <v>15800</v>
      </c>
      <c r="C1675" s="3">
        <v>44434</v>
      </c>
      <c r="D1675" t="s">
        <v>215</v>
      </c>
      <c r="E1675" t="s">
        <v>156</v>
      </c>
      <c r="F1675">
        <v>64295</v>
      </c>
      <c r="G1675">
        <v>2667</v>
      </c>
      <c r="H1675">
        <v>4.327578373466606</v>
      </c>
      <c r="I1675">
        <v>177705</v>
      </c>
      <c r="J1675">
        <v>25.15</v>
      </c>
      <c r="K1675">
        <v>2.85</v>
      </c>
      <c r="L1675">
        <v>-4.4000000000000004</v>
      </c>
      <c r="M1675">
        <v>-60.689655172413801</v>
      </c>
      <c r="N1675">
        <v>329100</v>
      </c>
      <c r="O1675">
        <v>231350</v>
      </c>
      <c r="P1675">
        <v>300</v>
      </c>
      <c r="Q1675">
        <v>2.85</v>
      </c>
      <c r="R1675">
        <v>7050</v>
      </c>
      <c r="S1675">
        <v>2.9</v>
      </c>
      <c r="T1675">
        <v>16496</v>
      </c>
      <c r="U1675" t="s">
        <v>217</v>
      </c>
      <c r="V1675" s="5">
        <v>0.61249999999999993</v>
      </c>
    </row>
    <row r="1676" spans="1:22" x14ac:dyDescent="0.3">
      <c r="A1676">
        <v>40</v>
      </c>
      <c r="B1676">
        <v>15850</v>
      </c>
      <c r="C1676" s="3">
        <v>44434</v>
      </c>
      <c r="D1676" t="s">
        <v>215</v>
      </c>
      <c r="E1676" t="s">
        <v>157</v>
      </c>
      <c r="F1676">
        <v>6007</v>
      </c>
      <c r="G1676">
        <v>-1091</v>
      </c>
      <c r="H1676">
        <v>-15.370526908988447</v>
      </c>
      <c r="I1676">
        <v>27113</v>
      </c>
      <c r="J1676">
        <v>23.95</v>
      </c>
      <c r="K1676">
        <v>3.1</v>
      </c>
      <c r="L1676">
        <v>-5.15</v>
      </c>
      <c r="M1676">
        <v>-62.424242424242429</v>
      </c>
      <c r="N1676">
        <v>101950</v>
      </c>
      <c r="O1676">
        <v>70750</v>
      </c>
      <c r="P1676">
        <v>750</v>
      </c>
      <c r="Q1676">
        <v>3.1</v>
      </c>
      <c r="R1676">
        <v>350</v>
      </c>
      <c r="S1676">
        <v>3.15</v>
      </c>
      <c r="T1676">
        <v>16496</v>
      </c>
      <c r="U1676" t="s">
        <v>217</v>
      </c>
      <c r="V1676" s="5">
        <v>0.61249999999999993</v>
      </c>
    </row>
    <row r="1677" spans="1:22" x14ac:dyDescent="0.3">
      <c r="A1677">
        <v>41</v>
      </c>
      <c r="B1677">
        <v>15900</v>
      </c>
      <c r="C1677" s="3">
        <v>44434</v>
      </c>
      <c r="D1677" t="s">
        <v>215</v>
      </c>
      <c r="E1677" t="s">
        <v>158</v>
      </c>
      <c r="F1677">
        <v>47625</v>
      </c>
      <c r="G1677">
        <v>1446</v>
      </c>
      <c r="H1677">
        <v>3.1312934450724357</v>
      </c>
      <c r="I1677">
        <v>157128</v>
      </c>
      <c r="J1677">
        <v>22.86</v>
      </c>
      <c r="K1677">
        <v>3.45</v>
      </c>
      <c r="L1677">
        <v>-6.1499999999999995</v>
      </c>
      <c r="M1677">
        <v>-64.0625</v>
      </c>
      <c r="N1677">
        <v>355200</v>
      </c>
      <c r="O1677">
        <v>192050</v>
      </c>
      <c r="P1677">
        <v>50</v>
      </c>
      <c r="Q1677">
        <v>3.45</v>
      </c>
      <c r="R1677">
        <v>4500</v>
      </c>
      <c r="S1677">
        <v>3.5</v>
      </c>
      <c r="T1677">
        <v>16496</v>
      </c>
      <c r="U1677" t="s">
        <v>217</v>
      </c>
      <c r="V1677" s="5">
        <v>0.61249999999999993</v>
      </c>
    </row>
    <row r="1678" spans="1:22" x14ac:dyDescent="0.3">
      <c r="A1678">
        <v>42</v>
      </c>
      <c r="B1678">
        <v>15950</v>
      </c>
      <c r="C1678" s="3">
        <v>44434</v>
      </c>
      <c r="D1678" t="s">
        <v>215</v>
      </c>
      <c r="E1678" t="s">
        <v>159</v>
      </c>
      <c r="F1678">
        <v>10005</v>
      </c>
      <c r="G1678">
        <v>-1014</v>
      </c>
      <c r="H1678">
        <v>-9.2022869588891911</v>
      </c>
      <c r="I1678">
        <v>43973</v>
      </c>
      <c r="J1678">
        <v>21.7</v>
      </c>
      <c r="K1678">
        <v>3.9</v>
      </c>
      <c r="L1678">
        <v>-7.5499999999999989</v>
      </c>
      <c r="M1678">
        <v>-65.938864628820966</v>
      </c>
      <c r="N1678">
        <v>103900</v>
      </c>
      <c r="O1678">
        <v>82350</v>
      </c>
      <c r="P1678">
        <v>950</v>
      </c>
      <c r="Q1678">
        <v>3.85</v>
      </c>
      <c r="R1678">
        <v>150</v>
      </c>
      <c r="S1678">
        <v>3.9</v>
      </c>
      <c r="T1678">
        <v>16496</v>
      </c>
      <c r="U1678" t="s">
        <v>217</v>
      </c>
      <c r="V1678" s="5">
        <v>0.61249999999999993</v>
      </c>
    </row>
    <row r="1679" spans="1:22" x14ac:dyDescent="0.3">
      <c r="A1679">
        <v>43</v>
      </c>
      <c r="B1679">
        <v>16000</v>
      </c>
      <c r="C1679" s="3">
        <v>44434</v>
      </c>
      <c r="D1679" t="s">
        <v>215</v>
      </c>
      <c r="E1679" t="s">
        <v>160</v>
      </c>
      <c r="F1679">
        <v>92665</v>
      </c>
      <c r="G1679">
        <v>5225</v>
      </c>
      <c r="H1679">
        <v>5.9755260750228727</v>
      </c>
      <c r="I1679">
        <v>300371</v>
      </c>
      <c r="J1679">
        <v>20.7</v>
      </c>
      <c r="K1679">
        <v>4.7</v>
      </c>
      <c r="L1679">
        <v>-9.3000000000000007</v>
      </c>
      <c r="M1679">
        <v>-66.428571428571431</v>
      </c>
      <c r="N1679">
        <v>386100</v>
      </c>
      <c r="O1679">
        <v>458950</v>
      </c>
      <c r="P1679">
        <v>1100</v>
      </c>
      <c r="Q1679">
        <v>4.7</v>
      </c>
      <c r="R1679">
        <v>6600</v>
      </c>
      <c r="S1679">
        <v>4.75</v>
      </c>
      <c r="T1679">
        <v>16496</v>
      </c>
      <c r="U1679" t="s">
        <v>217</v>
      </c>
      <c r="V1679" s="5">
        <v>0.61249999999999993</v>
      </c>
    </row>
    <row r="1680" spans="1:22" x14ac:dyDescent="0.3">
      <c r="A1680">
        <v>44</v>
      </c>
      <c r="B1680">
        <v>16050</v>
      </c>
      <c r="C1680" s="3">
        <v>44434</v>
      </c>
      <c r="D1680" t="s">
        <v>215</v>
      </c>
      <c r="E1680" t="s">
        <v>161</v>
      </c>
      <c r="F1680">
        <v>10889</v>
      </c>
      <c r="G1680">
        <v>1014</v>
      </c>
      <c r="H1680">
        <v>10.268354430379746</v>
      </c>
      <c r="I1680">
        <v>125047</v>
      </c>
      <c r="J1680">
        <v>19.649999999999999</v>
      </c>
      <c r="K1680">
        <v>5.45</v>
      </c>
      <c r="L1680">
        <v>-11.3</v>
      </c>
      <c r="M1680">
        <v>-67.462686567164184</v>
      </c>
      <c r="N1680">
        <v>139200</v>
      </c>
      <c r="O1680">
        <v>145500</v>
      </c>
      <c r="P1680">
        <v>3600</v>
      </c>
      <c r="Q1680">
        <v>5.45</v>
      </c>
      <c r="R1680">
        <v>3850</v>
      </c>
      <c r="S1680">
        <v>5.5</v>
      </c>
      <c r="T1680">
        <v>16496</v>
      </c>
      <c r="U1680" t="s">
        <v>217</v>
      </c>
      <c r="V1680" s="5">
        <v>0.61249999999999993</v>
      </c>
    </row>
    <row r="1681" spans="1:22" x14ac:dyDescent="0.3">
      <c r="A1681">
        <v>45</v>
      </c>
      <c r="B1681">
        <v>16100</v>
      </c>
      <c r="C1681" s="3">
        <v>44434</v>
      </c>
      <c r="D1681" t="s">
        <v>215</v>
      </c>
      <c r="E1681" t="s">
        <v>162</v>
      </c>
      <c r="F1681">
        <v>50161</v>
      </c>
      <c r="G1681">
        <v>5758</v>
      </c>
      <c r="H1681">
        <v>12.967592279800915</v>
      </c>
      <c r="I1681">
        <v>339752</v>
      </c>
      <c r="J1681">
        <v>18.75</v>
      </c>
      <c r="K1681">
        <v>6.8</v>
      </c>
      <c r="L1681">
        <v>-13.8</v>
      </c>
      <c r="M1681">
        <v>-66.990291262135926</v>
      </c>
      <c r="N1681">
        <v>270550</v>
      </c>
      <c r="O1681">
        <v>265400</v>
      </c>
      <c r="P1681">
        <v>2500</v>
      </c>
      <c r="Q1681">
        <v>6.8</v>
      </c>
      <c r="R1681">
        <v>2950</v>
      </c>
      <c r="S1681">
        <v>6.85</v>
      </c>
      <c r="T1681">
        <v>16496</v>
      </c>
      <c r="U1681" t="s">
        <v>217</v>
      </c>
      <c r="V1681" s="5">
        <v>0.61249999999999993</v>
      </c>
    </row>
    <row r="1682" spans="1:22" x14ac:dyDescent="0.3">
      <c r="A1682">
        <v>46</v>
      </c>
      <c r="B1682">
        <v>16150</v>
      </c>
      <c r="C1682" s="3">
        <v>44434</v>
      </c>
      <c r="D1682" t="s">
        <v>215</v>
      </c>
      <c r="E1682" t="s">
        <v>163</v>
      </c>
      <c r="F1682">
        <v>14685</v>
      </c>
      <c r="G1682">
        <v>3846</v>
      </c>
      <c r="H1682">
        <v>35.482978134514255</v>
      </c>
      <c r="I1682">
        <v>201855</v>
      </c>
      <c r="J1682">
        <v>17.829999999999998</v>
      </c>
      <c r="K1682">
        <v>8.3000000000000007</v>
      </c>
      <c r="L1682">
        <v>-16.899999999999999</v>
      </c>
      <c r="M1682">
        <v>-67.063492063492063</v>
      </c>
      <c r="N1682">
        <v>121150</v>
      </c>
      <c r="O1682">
        <v>200100</v>
      </c>
      <c r="P1682">
        <v>2550</v>
      </c>
      <c r="Q1682">
        <v>8.25</v>
      </c>
      <c r="R1682">
        <v>650</v>
      </c>
      <c r="S1682">
        <v>8.3000000000000007</v>
      </c>
      <c r="T1682">
        <v>16496</v>
      </c>
      <c r="U1682" t="s">
        <v>217</v>
      </c>
      <c r="V1682" s="5">
        <v>0.61249999999999993</v>
      </c>
    </row>
    <row r="1683" spans="1:22" x14ac:dyDescent="0.3">
      <c r="A1683">
        <v>47</v>
      </c>
      <c r="B1683">
        <v>16200</v>
      </c>
      <c r="C1683" s="3">
        <v>44434</v>
      </c>
      <c r="D1683" t="s">
        <v>215</v>
      </c>
      <c r="E1683" t="s">
        <v>164</v>
      </c>
      <c r="F1683">
        <v>71792</v>
      </c>
      <c r="G1683">
        <v>14254</v>
      </c>
      <c r="H1683">
        <v>24.773193367861239</v>
      </c>
      <c r="I1683">
        <v>579604</v>
      </c>
      <c r="J1683">
        <v>17.07</v>
      </c>
      <c r="K1683">
        <v>10.75</v>
      </c>
      <c r="L1683">
        <v>-20.7</v>
      </c>
      <c r="M1683">
        <v>-65.818759936406991</v>
      </c>
      <c r="N1683">
        <v>310650</v>
      </c>
      <c r="O1683">
        <v>461200</v>
      </c>
      <c r="P1683">
        <v>4200</v>
      </c>
      <c r="Q1683">
        <v>10.75</v>
      </c>
      <c r="R1683">
        <v>500</v>
      </c>
      <c r="S1683">
        <v>10.8</v>
      </c>
      <c r="T1683">
        <v>16496</v>
      </c>
      <c r="U1683" t="s">
        <v>217</v>
      </c>
      <c r="V1683" s="5">
        <v>0.61249999999999993</v>
      </c>
    </row>
    <row r="1684" spans="1:22" x14ac:dyDescent="0.3">
      <c r="A1684">
        <v>48</v>
      </c>
      <c r="B1684">
        <v>16250</v>
      </c>
      <c r="C1684" s="3">
        <v>44434</v>
      </c>
      <c r="D1684" t="s">
        <v>215</v>
      </c>
      <c r="E1684" t="s">
        <v>165</v>
      </c>
      <c r="F1684">
        <v>27040</v>
      </c>
      <c r="G1684">
        <v>9107</v>
      </c>
      <c r="H1684">
        <v>50.783471811743709</v>
      </c>
      <c r="I1684">
        <v>298092</v>
      </c>
      <c r="J1684">
        <v>16.25</v>
      </c>
      <c r="K1684">
        <v>13.9</v>
      </c>
      <c r="L1684">
        <v>-25.5</v>
      </c>
      <c r="M1684">
        <v>-64.720812182741113</v>
      </c>
      <c r="N1684">
        <v>243400</v>
      </c>
      <c r="O1684">
        <v>252300</v>
      </c>
      <c r="P1684">
        <v>4000</v>
      </c>
      <c r="Q1684">
        <v>13.8</v>
      </c>
      <c r="R1684">
        <v>550</v>
      </c>
      <c r="S1684">
        <v>13.9</v>
      </c>
      <c r="T1684">
        <v>16496</v>
      </c>
      <c r="U1684" t="s">
        <v>217</v>
      </c>
      <c r="V1684" s="5">
        <v>0.61249999999999993</v>
      </c>
    </row>
    <row r="1685" spans="1:22" x14ac:dyDescent="0.3">
      <c r="A1685">
        <v>49</v>
      </c>
      <c r="B1685">
        <v>16300</v>
      </c>
      <c r="C1685" s="3">
        <v>44434</v>
      </c>
      <c r="D1685" t="s">
        <v>215</v>
      </c>
      <c r="E1685" t="s">
        <v>166</v>
      </c>
      <c r="F1685">
        <v>76936</v>
      </c>
      <c r="G1685">
        <v>10263</v>
      </c>
      <c r="H1685">
        <v>15.393037661422165</v>
      </c>
      <c r="I1685">
        <v>731183</v>
      </c>
      <c r="J1685">
        <v>15.64</v>
      </c>
      <c r="K1685">
        <v>19.100000000000001</v>
      </c>
      <c r="L1685">
        <v>-30.799999999999997</v>
      </c>
      <c r="M1685">
        <v>-61.723446893787568</v>
      </c>
      <c r="N1685">
        <v>322300</v>
      </c>
      <c r="O1685">
        <v>714800</v>
      </c>
      <c r="P1685">
        <v>1800</v>
      </c>
      <c r="Q1685">
        <v>19.05</v>
      </c>
      <c r="R1685">
        <v>1950</v>
      </c>
      <c r="S1685">
        <v>19.149999999999999</v>
      </c>
      <c r="T1685">
        <v>16496</v>
      </c>
      <c r="U1685" t="s">
        <v>217</v>
      </c>
      <c r="V1685" s="5">
        <v>0.61249999999999993</v>
      </c>
    </row>
    <row r="1686" spans="1:22" x14ac:dyDescent="0.3">
      <c r="A1686">
        <v>50</v>
      </c>
      <c r="B1686">
        <v>16350</v>
      </c>
      <c r="C1686" s="3">
        <v>44434</v>
      </c>
      <c r="D1686" t="s">
        <v>215</v>
      </c>
      <c r="E1686" t="s">
        <v>167</v>
      </c>
      <c r="F1686">
        <v>22829</v>
      </c>
      <c r="G1686">
        <v>6460</v>
      </c>
      <c r="H1686">
        <v>39.464842079540595</v>
      </c>
      <c r="I1686">
        <v>396354</v>
      </c>
      <c r="J1686">
        <v>14.98</v>
      </c>
      <c r="K1686">
        <v>25.8</v>
      </c>
      <c r="L1686">
        <v>-37.650000000000006</v>
      </c>
      <c r="M1686">
        <v>-59.338061465721047</v>
      </c>
      <c r="N1686">
        <v>205400</v>
      </c>
      <c r="O1686">
        <v>282900</v>
      </c>
      <c r="P1686">
        <v>350</v>
      </c>
      <c r="Q1686">
        <v>25.7</v>
      </c>
      <c r="R1686">
        <v>1100</v>
      </c>
      <c r="S1686">
        <v>25.8</v>
      </c>
      <c r="T1686">
        <v>16496</v>
      </c>
      <c r="U1686" t="s">
        <v>217</v>
      </c>
      <c r="V1686" s="5">
        <v>0.61249999999999993</v>
      </c>
    </row>
    <row r="1687" spans="1:22" x14ac:dyDescent="0.3">
      <c r="A1687">
        <v>51</v>
      </c>
      <c r="B1687">
        <v>16400</v>
      </c>
      <c r="C1687" s="3">
        <v>44434</v>
      </c>
      <c r="D1687" t="s">
        <v>215</v>
      </c>
      <c r="E1687" t="s">
        <v>168</v>
      </c>
      <c r="F1687">
        <v>105804</v>
      </c>
      <c r="G1687">
        <v>20215</v>
      </c>
      <c r="H1687">
        <v>23.618689317552491</v>
      </c>
      <c r="I1687">
        <v>1208804</v>
      </c>
      <c r="J1687">
        <v>14.62</v>
      </c>
      <c r="K1687">
        <v>36</v>
      </c>
      <c r="L1687">
        <v>-45.7</v>
      </c>
      <c r="M1687">
        <v>-55.936352509179933</v>
      </c>
      <c r="N1687">
        <v>420950</v>
      </c>
      <c r="O1687">
        <v>790550</v>
      </c>
      <c r="P1687">
        <v>2200</v>
      </c>
      <c r="Q1687">
        <v>35.950000000000003</v>
      </c>
      <c r="R1687">
        <v>50</v>
      </c>
      <c r="S1687">
        <v>36</v>
      </c>
      <c r="T1687">
        <v>16496</v>
      </c>
      <c r="U1687" t="s">
        <v>217</v>
      </c>
      <c r="V1687" s="5">
        <v>0.61249999999999993</v>
      </c>
    </row>
    <row r="1688" spans="1:22" x14ac:dyDescent="0.3">
      <c r="A1688">
        <v>52</v>
      </c>
      <c r="B1688">
        <v>16450</v>
      </c>
      <c r="C1688" s="3">
        <v>44434</v>
      </c>
      <c r="D1688" t="s">
        <v>215</v>
      </c>
      <c r="E1688" t="s">
        <v>169</v>
      </c>
      <c r="F1688">
        <v>31479</v>
      </c>
      <c r="G1688">
        <v>11391</v>
      </c>
      <c r="H1688">
        <v>56.705495818399044</v>
      </c>
      <c r="I1688">
        <v>630887</v>
      </c>
      <c r="J1688">
        <v>14.34</v>
      </c>
      <c r="K1688">
        <v>50.3</v>
      </c>
      <c r="L1688">
        <v>-51.850000000000009</v>
      </c>
      <c r="M1688">
        <v>-50.758688203622128</v>
      </c>
      <c r="N1688">
        <v>280950</v>
      </c>
      <c r="O1688">
        <v>468250</v>
      </c>
      <c r="P1688">
        <v>400</v>
      </c>
      <c r="Q1688">
        <v>50.35</v>
      </c>
      <c r="R1688">
        <v>50</v>
      </c>
      <c r="S1688">
        <v>50.4</v>
      </c>
      <c r="T1688">
        <v>16496</v>
      </c>
      <c r="U1688" t="s">
        <v>217</v>
      </c>
      <c r="V1688" s="5">
        <v>0.61249999999999993</v>
      </c>
    </row>
    <row r="1689" spans="1:22" x14ac:dyDescent="0.3">
      <c r="A1689">
        <v>53</v>
      </c>
      <c r="B1689">
        <v>16500</v>
      </c>
      <c r="C1689" s="3">
        <v>44434</v>
      </c>
      <c r="D1689" t="s">
        <v>215</v>
      </c>
      <c r="E1689" t="s">
        <v>170</v>
      </c>
      <c r="F1689">
        <v>117322</v>
      </c>
      <c r="G1689">
        <v>46652</v>
      </c>
      <c r="H1689">
        <v>66.013867270411779</v>
      </c>
      <c r="I1689">
        <v>1423113</v>
      </c>
      <c r="J1689">
        <v>14.27</v>
      </c>
      <c r="K1689">
        <v>69.55</v>
      </c>
      <c r="L1689">
        <v>-59.8</v>
      </c>
      <c r="M1689">
        <v>-46.231155778894475</v>
      </c>
      <c r="N1689">
        <v>462800</v>
      </c>
      <c r="O1689">
        <v>757950</v>
      </c>
      <c r="P1689">
        <v>150</v>
      </c>
      <c r="Q1689">
        <v>69.55</v>
      </c>
      <c r="R1689">
        <v>100</v>
      </c>
      <c r="S1689">
        <v>69.75</v>
      </c>
      <c r="T1689">
        <v>16496</v>
      </c>
      <c r="U1689" t="s">
        <v>217</v>
      </c>
      <c r="V1689" s="5">
        <v>0.61249999999999993</v>
      </c>
    </row>
    <row r="1690" spans="1:22" x14ac:dyDescent="0.3">
      <c r="A1690">
        <v>54</v>
      </c>
      <c r="B1690">
        <v>16550</v>
      </c>
      <c r="C1690" s="3">
        <v>44434</v>
      </c>
      <c r="D1690" t="s">
        <v>215</v>
      </c>
      <c r="E1690" t="s">
        <v>171</v>
      </c>
      <c r="F1690">
        <v>16546</v>
      </c>
      <c r="G1690">
        <v>9085</v>
      </c>
      <c r="H1690">
        <v>121.76651923334674</v>
      </c>
      <c r="I1690">
        <v>383929</v>
      </c>
      <c r="J1690">
        <v>14.4</v>
      </c>
      <c r="K1690">
        <v>95</v>
      </c>
      <c r="L1690">
        <v>-60.150000000000006</v>
      </c>
      <c r="M1690">
        <v>-38.768933290364167</v>
      </c>
      <c r="N1690">
        <v>279100</v>
      </c>
      <c r="O1690">
        <v>182150</v>
      </c>
      <c r="P1690">
        <v>200</v>
      </c>
      <c r="Q1690">
        <v>94.45</v>
      </c>
      <c r="R1690">
        <v>250</v>
      </c>
      <c r="S1690">
        <v>94.75</v>
      </c>
      <c r="T1690">
        <v>16496</v>
      </c>
      <c r="U1690" t="s">
        <v>217</v>
      </c>
      <c r="V1690" s="5">
        <v>0.61249999999999993</v>
      </c>
    </row>
    <row r="1691" spans="1:22" x14ac:dyDescent="0.3">
      <c r="A1691">
        <v>55</v>
      </c>
      <c r="B1691">
        <v>16600</v>
      </c>
      <c r="C1691" s="3">
        <v>44434</v>
      </c>
      <c r="D1691" t="s">
        <v>215</v>
      </c>
      <c r="E1691" t="s">
        <v>172</v>
      </c>
      <c r="F1691">
        <v>24279</v>
      </c>
      <c r="G1691">
        <v>8884</v>
      </c>
      <c r="H1691">
        <v>57.707047742773625</v>
      </c>
      <c r="I1691">
        <v>413111</v>
      </c>
      <c r="J1691">
        <v>14.72</v>
      </c>
      <c r="K1691">
        <v>125.75</v>
      </c>
      <c r="L1691">
        <v>-67.550000000000011</v>
      </c>
      <c r="M1691">
        <v>-34.94568028970513</v>
      </c>
      <c r="N1691">
        <v>264200</v>
      </c>
      <c r="O1691">
        <v>242450</v>
      </c>
      <c r="P1691">
        <v>100</v>
      </c>
      <c r="Q1691">
        <v>125.9</v>
      </c>
      <c r="R1691">
        <v>50</v>
      </c>
      <c r="S1691">
        <v>126.25</v>
      </c>
      <c r="T1691">
        <v>16496</v>
      </c>
      <c r="U1691" t="s">
        <v>217</v>
      </c>
      <c r="V1691" s="5">
        <v>0.61249999999999993</v>
      </c>
    </row>
    <row r="1692" spans="1:22" x14ac:dyDescent="0.3">
      <c r="A1692">
        <v>56</v>
      </c>
      <c r="B1692">
        <v>16650</v>
      </c>
      <c r="C1692" s="3">
        <v>44434</v>
      </c>
      <c r="D1692" t="s">
        <v>215</v>
      </c>
      <c r="E1692" t="s">
        <v>173</v>
      </c>
      <c r="F1692">
        <v>3649</v>
      </c>
      <c r="G1692">
        <v>864</v>
      </c>
      <c r="H1692">
        <v>31.02333931777379</v>
      </c>
      <c r="I1692">
        <v>39867</v>
      </c>
      <c r="J1692">
        <v>15.01</v>
      </c>
      <c r="K1692">
        <v>161.69999999999999</v>
      </c>
      <c r="L1692">
        <v>-71.900000000000006</v>
      </c>
      <c r="M1692">
        <v>-30.779109589041099</v>
      </c>
      <c r="N1692">
        <v>170750</v>
      </c>
      <c r="O1692">
        <v>87650</v>
      </c>
      <c r="P1692">
        <v>50</v>
      </c>
      <c r="Q1692">
        <v>161</v>
      </c>
      <c r="R1692">
        <v>50</v>
      </c>
      <c r="S1692">
        <v>161.30000000000001</v>
      </c>
      <c r="T1692">
        <v>16496</v>
      </c>
      <c r="U1692" t="s">
        <v>217</v>
      </c>
      <c r="V1692" s="5">
        <v>0.61249999999999993</v>
      </c>
    </row>
    <row r="1693" spans="1:22" x14ac:dyDescent="0.3">
      <c r="A1693">
        <v>57</v>
      </c>
      <c r="B1693">
        <v>16700</v>
      </c>
      <c r="C1693" s="3">
        <v>44434</v>
      </c>
      <c r="D1693" t="s">
        <v>215</v>
      </c>
      <c r="E1693" t="s">
        <v>174</v>
      </c>
      <c r="F1693">
        <v>15760</v>
      </c>
      <c r="G1693">
        <v>2119</v>
      </c>
      <c r="H1693">
        <v>15.534051755736384</v>
      </c>
      <c r="I1693">
        <v>92192</v>
      </c>
      <c r="J1693">
        <v>15.77</v>
      </c>
      <c r="K1693">
        <v>201.65</v>
      </c>
      <c r="L1693">
        <v>-80.049999999999983</v>
      </c>
      <c r="M1693">
        <v>-28.416755413560519</v>
      </c>
      <c r="N1693">
        <v>138100</v>
      </c>
      <c r="O1693">
        <v>113300</v>
      </c>
      <c r="P1693">
        <v>50</v>
      </c>
      <c r="Q1693">
        <v>202</v>
      </c>
      <c r="R1693">
        <v>50</v>
      </c>
      <c r="S1693">
        <v>202.6</v>
      </c>
      <c r="T1693">
        <v>16496</v>
      </c>
      <c r="U1693" t="s">
        <v>217</v>
      </c>
      <c r="V1693" s="5">
        <v>0.61249999999999993</v>
      </c>
    </row>
    <row r="1694" spans="1:22" x14ac:dyDescent="0.3">
      <c r="A1694">
        <v>58</v>
      </c>
      <c r="B1694">
        <v>16750</v>
      </c>
      <c r="C1694" s="3">
        <v>44434</v>
      </c>
      <c r="D1694" t="s">
        <v>215</v>
      </c>
      <c r="E1694" t="s">
        <v>175</v>
      </c>
      <c r="F1694">
        <v>670</v>
      </c>
      <c r="G1694">
        <v>117</v>
      </c>
      <c r="H1694">
        <v>21.15732368896926</v>
      </c>
      <c r="I1694">
        <v>9000</v>
      </c>
      <c r="J1694">
        <v>18.149999999999999</v>
      </c>
      <c r="K1694">
        <v>246.85</v>
      </c>
      <c r="L1694">
        <v>-81.599999999999994</v>
      </c>
      <c r="M1694">
        <v>-24.843964073679402</v>
      </c>
      <c r="N1694">
        <v>104500</v>
      </c>
      <c r="O1694">
        <v>52250</v>
      </c>
      <c r="P1694">
        <v>50</v>
      </c>
      <c r="Q1694">
        <v>245.5</v>
      </c>
      <c r="R1694">
        <v>50</v>
      </c>
      <c r="S1694">
        <v>246.35</v>
      </c>
      <c r="T1694">
        <v>16496</v>
      </c>
      <c r="U1694" t="s">
        <v>217</v>
      </c>
      <c r="V1694" s="5">
        <v>0.61249999999999993</v>
      </c>
    </row>
    <row r="1695" spans="1:22" x14ac:dyDescent="0.3">
      <c r="A1695">
        <v>59</v>
      </c>
      <c r="B1695">
        <v>16800</v>
      </c>
      <c r="C1695" s="3">
        <v>44434</v>
      </c>
      <c r="D1695" t="s">
        <v>215</v>
      </c>
      <c r="E1695" t="s">
        <v>176</v>
      </c>
      <c r="F1695">
        <v>4049</v>
      </c>
      <c r="G1695">
        <v>407</v>
      </c>
      <c r="H1695">
        <v>11.175178473366282</v>
      </c>
      <c r="I1695">
        <v>19527</v>
      </c>
      <c r="J1695">
        <v>18.329999999999998</v>
      </c>
      <c r="K1695">
        <v>292.55</v>
      </c>
      <c r="L1695">
        <v>-83.099999999999966</v>
      </c>
      <c r="M1695">
        <v>-22.121655796619187</v>
      </c>
      <c r="N1695">
        <v>131350</v>
      </c>
      <c r="O1695">
        <v>67200</v>
      </c>
      <c r="P1695">
        <v>200</v>
      </c>
      <c r="Q1695">
        <v>292</v>
      </c>
      <c r="R1695">
        <v>50</v>
      </c>
      <c r="S1695">
        <v>293.14999999999998</v>
      </c>
      <c r="T1695">
        <v>16496</v>
      </c>
      <c r="U1695" t="s">
        <v>217</v>
      </c>
      <c r="V1695" s="5">
        <v>0.61249999999999993</v>
      </c>
    </row>
    <row r="1696" spans="1:22" x14ac:dyDescent="0.3">
      <c r="A1696">
        <v>60</v>
      </c>
      <c r="B1696">
        <v>16850</v>
      </c>
      <c r="C1696" s="3">
        <v>44434</v>
      </c>
      <c r="D1696" t="s">
        <v>215</v>
      </c>
      <c r="E1696" t="s">
        <v>177</v>
      </c>
      <c r="F1696">
        <v>317</v>
      </c>
      <c r="G1696">
        <v>86</v>
      </c>
      <c r="H1696">
        <v>37.229437229437231</v>
      </c>
      <c r="I1696">
        <v>474</v>
      </c>
      <c r="J1696">
        <v>20.89</v>
      </c>
      <c r="K1696">
        <v>348.45</v>
      </c>
      <c r="L1696">
        <v>-73.150000000000034</v>
      </c>
      <c r="M1696">
        <v>-17.350569259962057</v>
      </c>
      <c r="N1696">
        <v>93800</v>
      </c>
      <c r="O1696">
        <v>48350</v>
      </c>
      <c r="P1696">
        <v>50</v>
      </c>
      <c r="Q1696">
        <v>340.4</v>
      </c>
      <c r="R1696">
        <v>50</v>
      </c>
      <c r="S1696">
        <v>341.5</v>
      </c>
      <c r="T1696">
        <v>16496</v>
      </c>
      <c r="U1696" t="s">
        <v>217</v>
      </c>
      <c r="V1696" s="5">
        <v>0.61249999999999993</v>
      </c>
    </row>
    <row r="1697" spans="1:22" x14ac:dyDescent="0.3">
      <c r="A1697">
        <v>61</v>
      </c>
      <c r="B1697">
        <v>16900</v>
      </c>
      <c r="C1697" s="3">
        <v>44434</v>
      </c>
      <c r="D1697" t="s">
        <v>215</v>
      </c>
      <c r="E1697" t="s">
        <v>178</v>
      </c>
      <c r="F1697">
        <v>7637</v>
      </c>
      <c r="G1697">
        <v>4</v>
      </c>
      <c r="H1697">
        <v>5.2404035110703524E-2</v>
      </c>
      <c r="I1697">
        <v>1355</v>
      </c>
      <c r="J1697">
        <v>22.35</v>
      </c>
      <c r="K1697">
        <v>397.8</v>
      </c>
      <c r="L1697">
        <v>-69.899999999999977</v>
      </c>
      <c r="M1697">
        <v>-14.945477870429757</v>
      </c>
      <c r="N1697">
        <v>92550</v>
      </c>
      <c r="O1697">
        <v>57850</v>
      </c>
      <c r="P1697">
        <v>250</v>
      </c>
      <c r="Q1697">
        <v>390</v>
      </c>
      <c r="R1697">
        <v>100</v>
      </c>
      <c r="S1697">
        <v>391.3</v>
      </c>
      <c r="T1697">
        <v>16496</v>
      </c>
      <c r="U1697" t="s">
        <v>217</v>
      </c>
      <c r="V1697" s="5">
        <v>0.61249999999999993</v>
      </c>
    </row>
    <row r="1698" spans="1:22" x14ac:dyDescent="0.3">
      <c r="A1698">
        <v>62</v>
      </c>
      <c r="B1698">
        <v>16950</v>
      </c>
      <c r="C1698" s="3">
        <v>44434</v>
      </c>
      <c r="D1698" t="s">
        <v>215</v>
      </c>
      <c r="E1698" t="s">
        <v>179</v>
      </c>
      <c r="F1698">
        <v>97</v>
      </c>
      <c r="G1698">
        <v>-12</v>
      </c>
      <c r="H1698">
        <v>-11.009174311926605</v>
      </c>
      <c r="I1698">
        <v>85</v>
      </c>
      <c r="J1698">
        <v>25.43</v>
      </c>
      <c r="K1698">
        <v>443.5</v>
      </c>
      <c r="L1698">
        <v>-60.649999999999977</v>
      </c>
      <c r="M1698">
        <v>-12.030149757016757</v>
      </c>
      <c r="N1698">
        <v>93650</v>
      </c>
      <c r="O1698">
        <v>43600</v>
      </c>
      <c r="P1698">
        <v>500</v>
      </c>
      <c r="Q1698">
        <v>438.1</v>
      </c>
      <c r="R1698">
        <v>100</v>
      </c>
      <c r="S1698">
        <v>441.35</v>
      </c>
      <c r="T1698">
        <v>16496</v>
      </c>
      <c r="U1698" t="s">
        <v>217</v>
      </c>
      <c r="V1698" s="5">
        <v>0.61249999999999993</v>
      </c>
    </row>
    <row r="1699" spans="1:22" x14ac:dyDescent="0.3">
      <c r="A1699">
        <v>63</v>
      </c>
      <c r="B1699">
        <v>17000</v>
      </c>
      <c r="C1699" s="3">
        <v>44434</v>
      </c>
      <c r="D1699" t="s">
        <v>215</v>
      </c>
      <c r="E1699" t="s">
        <v>180</v>
      </c>
      <c r="F1699">
        <v>8099</v>
      </c>
      <c r="G1699">
        <v>-403</v>
      </c>
      <c r="H1699">
        <v>-4.7400611620795106</v>
      </c>
      <c r="I1699">
        <v>3564</v>
      </c>
      <c r="J1699">
        <v>24.25</v>
      </c>
      <c r="K1699">
        <v>500</v>
      </c>
      <c r="L1699">
        <v>-63.950000000000045</v>
      </c>
      <c r="M1699">
        <v>-11.339657771079004</v>
      </c>
      <c r="N1699">
        <v>100650</v>
      </c>
      <c r="O1699">
        <v>44100</v>
      </c>
      <c r="P1699">
        <v>300</v>
      </c>
      <c r="Q1699">
        <v>488.55</v>
      </c>
      <c r="R1699">
        <v>200</v>
      </c>
      <c r="S1699">
        <v>490</v>
      </c>
      <c r="T1699">
        <v>16496</v>
      </c>
      <c r="U1699" t="s">
        <v>217</v>
      </c>
      <c r="V1699" s="5">
        <v>0.61249999999999993</v>
      </c>
    </row>
    <row r="1700" spans="1:22" x14ac:dyDescent="0.3">
      <c r="A1700">
        <v>64</v>
      </c>
      <c r="B1700">
        <v>17050</v>
      </c>
      <c r="C1700" s="3">
        <v>44434</v>
      </c>
      <c r="D1700" t="s">
        <v>215</v>
      </c>
      <c r="E1700" t="s">
        <v>181</v>
      </c>
      <c r="F1700">
        <v>74</v>
      </c>
      <c r="G1700">
        <v>1</v>
      </c>
      <c r="H1700">
        <v>1.3698630136986301</v>
      </c>
      <c r="I1700">
        <v>24</v>
      </c>
      <c r="J1700">
        <v>27.29</v>
      </c>
      <c r="K1700">
        <v>537.1</v>
      </c>
      <c r="L1700">
        <v>-66.850000000000023</v>
      </c>
      <c r="M1700">
        <v>-11.068797085851481</v>
      </c>
      <c r="N1700">
        <v>39050</v>
      </c>
      <c r="O1700">
        <v>21650</v>
      </c>
      <c r="P1700">
        <v>300</v>
      </c>
      <c r="Q1700">
        <v>535.85</v>
      </c>
      <c r="R1700">
        <v>50</v>
      </c>
      <c r="S1700">
        <v>541.1</v>
      </c>
      <c r="T1700">
        <v>16496</v>
      </c>
      <c r="U1700" t="s">
        <v>217</v>
      </c>
      <c r="V1700" s="5">
        <v>0.61249999999999993</v>
      </c>
    </row>
    <row r="1701" spans="1:22" x14ac:dyDescent="0.3">
      <c r="A1701">
        <v>65</v>
      </c>
      <c r="B1701">
        <v>17100</v>
      </c>
      <c r="C1701" s="3">
        <v>44434</v>
      </c>
      <c r="D1701" t="s">
        <v>215</v>
      </c>
      <c r="E1701" t="s">
        <v>182</v>
      </c>
      <c r="F1701">
        <v>188</v>
      </c>
      <c r="G1701">
        <v>-7</v>
      </c>
      <c r="H1701">
        <v>-3.5897435897435899</v>
      </c>
      <c r="I1701">
        <v>41</v>
      </c>
      <c r="J1701">
        <v>32.93</v>
      </c>
      <c r="K1701">
        <v>606.54999999999995</v>
      </c>
      <c r="L1701">
        <v>-59.150000000000091</v>
      </c>
      <c r="M1701">
        <v>-8.8853838065194655</v>
      </c>
      <c r="N1701">
        <v>41000</v>
      </c>
      <c r="O1701">
        <v>23450</v>
      </c>
      <c r="P1701">
        <v>750</v>
      </c>
      <c r="Q1701">
        <v>585.65</v>
      </c>
      <c r="R1701">
        <v>50</v>
      </c>
      <c r="S1701">
        <v>591.29999999999995</v>
      </c>
      <c r="T1701">
        <v>16496</v>
      </c>
      <c r="U1701" t="s">
        <v>217</v>
      </c>
      <c r="V1701" s="5">
        <v>0.61249999999999993</v>
      </c>
    </row>
    <row r="1702" spans="1:22" x14ac:dyDescent="0.3">
      <c r="A1702">
        <v>66</v>
      </c>
      <c r="B1702">
        <v>17150</v>
      </c>
      <c r="C1702" s="3">
        <v>44434</v>
      </c>
      <c r="D1702" t="s">
        <v>215</v>
      </c>
      <c r="E1702" t="s">
        <v>183</v>
      </c>
      <c r="F1702">
        <v>12</v>
      </c>
      <c r="G1702">
        <v>0</v>
      </c>
      <c r="H1702">
        <v>0</v>
      </c>
      <c r="I1702">
        <v>1</v>
      </c>
      <c r="J1702">
        <v>32.5</v>
      </c>
      <c r="K1702">
        <v>641.20000000000005</v>
      </c>
      <c r="L1702">
        <v>-78.799999999999955</v>
      </c>
      <c r="M1702">
        <v>-10.944444444444439</v>
      </c>
      <c r="N1702">
        <v>31450</v>
      </c>
      <c r="O1702">
        <v>19500</v>
      </c>
      <c r="P1702">
        <v>50</v>
      </c>
      <c r="Q1702">
        <v>635.70000000000005</v>
      </c>
      <c r="R1702">
        <v>50</v>
      </c>
      <c r="S1702">
        <v>642.5</v>
      </c>
      <c r="T1702">
        <v>16496</v>
      </c>
      <c r="U1702" t="s">
        <v>217</v>
      </c>
      <c r="V1702" s="5">
        <v>0.61249999999999993</v>
      </c>
    </row>
    <row r="1703" spans="1:22" x14ac:dyDescent="0.3">
      <c r="A1703">
        <v>67</v>
      </c>
      <c r="B1703">
        <v>17200</v>
      </c>
      <c r="C1703" s="3">
        <v>44434</v>
      </c>
      <c r="D1703" t="s">
        <v>215</v>
      </c>
      <c r="E1703" t="s">
        <v>184</v>
      </c>
      <c r="F1703">
        <v>241</v>
      </c>
      <c r="G1703">
        <v>-28</v>
      </c>
      <c r="H1703">
        <v>-10.408921933085502</v>
      </c>
      <c r="I1703">
        <v>85</v>
      </c>
      <c r="J1703">
        <v>33.79</v>
      </c>
      <c r="K1703">
        <v>689.7</v>
      </c>
      <c r="L1703">
        <v>-67.299999999999955</v>
      </c>
      <c r="M1703">
        <v>-8.8903566710700073</v>
      </c>
      <c r="N1703">
        <v>40450</v>
      </c>
      <c r="O1703">
        <v>22000</v>
      </c>
      <c r="P1703">
        <v>1250</v>
      </c>
      <c r="Q1703">
        <v>685.4</v>
      </c>
      <c r="R1703">
        <v>100</v>
      </c>
      <c r="S1703">
        <v>690.35</v>
      </c>
      <c r="T1703">
        <v>16496</v>
      </c>
      <c r="U1703" t="s">
        <v>217</v>
      </c>
      <c r="V1703" s="5">
        <v>0.61249999999999993</v>
      </c>
    </row>
    <row r="1704" spans="1:22" x14ac:dyDescent="0.3">
      <c r="A1704">
        <v>68</v>
      </c>
      <c r="B1704">
        <v>17250</v>
      </c>
      <c r="C1704" s="3">
        <v>44434</v>
      </c>
      <c r="D1704" t="s">
        <v>215</v>
      </c>
      <c r="E1704" t="s">
        <v>185</v>
      </c>
      <c r="F1704">
        <v>1</v>
      </c>
      <c r="G1704">
        <v>0</v>
      </c>
      <c r="H1704">
        <v>0</v>
      </c>
      <c r="I1704">
        <v>0</v>
      </c>
      <c r="J1704">
        <v>37.43</v>
      </c>
      <c r="K1704">
        <v>0</v>
      </c>
      <c r="L1704">
        <v>0</v>
      </c>
      <c r="M1704">
        <v>0</v>
      </c>
      <c r="N1704">
        <v>22550</v>
      </c>
      <c r="O1704">
        <v>18300</v>
      </c>
      <c r="P1704">
        <v>50</v>
      </c>
      <c r="Q1704">
        <v>735.25</v>
      </c>
      <c r="R1704">
        <v>50</v>
      </c>
      <c r="S1704">
        <v>744.75</v>
      </c>
      <c r="T1704">
        <v>16496</v>
      </c>
      <c r="U1704" t="s">
        <v>217</v>
      </c>
      <c r="V1704" s="5">
        <v>0.61249999999999993</v>
      </c>
    </row>
    <row r="1705" spans="1:22" x14ac:dyDescent="0.3">
      <c r="A1705">
        <v>69</v>
      </c>
      <c r="B1705">
        <v>17300</v>
      </c>
      <c r="C1705" s="3">
        <v>44434</v>
      </c>
      <c r="D1705" t="s">
        <v>215</v>
      </c>
      <c r="E1705" t="s">
        <v>186</v>
      </c>
      <c r="F1705">
        <v>342</v>
      </c>
      <c r="G1705">
        <v>-22</v>
      </c>
      <c r="H1705">
        <v>-6.0439560439560438</v>
      </c>
      <c r="I1705">
        <v>291</v>
      </c>
      <c r="J1705">
        <v>37.43</v>
      </c>
      <c r="K1705">
        <v>796.6</v>
      </c>
      <c r="L1705">
        <v>-63.649999999999977</v>
      </c>
      <c r="M1705">
        <v>-7.399011915140945</v>
      </c>
      <c r="N1705">
        <v>29950</v>
      </c>
      <c r="O1705">
        <v>24250</v>
      </c>
      <c r="P1705">
        <v>50</v>
      </c>
      <c r="Q1705">
        <v>785.4</v>
      </c>
      <c r="R1705">
        <v>100</v>
      </c>
      <c r="S1705">
        <v>794</v>
      </c>
      <c r="T1705">
        <v>16496</v>
      </c>
      <c r="U1705" t="s">
        <v>217</v>
      </c>
      <c r="V1705" s="5">
        <v>0.61249999999999993</v>
      </c>
    </row>
    <row r="1706" spans="1:22" x14ac:dyDescent="0.3">
      <c r="A1706">
        <v>70</v>
      </c>
      <c r="B1706">
        <v>17350</v>
      </c>
      <c r="C1706" s="3">
        <v>44434</v>
      </c>
      <c r="D1706" t="s">
        <v>215</v>
      </c>
      <c r="E1706" t="s">
        <v>187</v>
      </c>
      <c r="F1706">
        <v>6</v>
      </c>
      <c r="G1706">
        <v>1</v>
      </c>
      <c r="H1706">
        <v>20</v>
      </c>
      <c r="I1706">
        <v>2</v>
      </c>
      <c r="J1706">
        <v>45.8</v>
      </c>
      <c r="K1706">
        <v>858.25</v>
      </c>
      <c r="L1706">
        <v>91.899999999999977</v>
      </c>
      <c r="M1706">
        <v>11.991909701833363</v>
      </c>
      <c r="N1706">
        <v>20500</v>
      </c>
      <c r="O1706">
        <v>17750</v>
      </c>
      <c r="P1706">
        <v>50</v>
      </c>
      <c r="Q1706">
        <v>833.8</v>
      </c>
      <c r="R1706">
        <v>50</v>
      </c>
      <c r="S1706">
        <v>846.1</v>
      </c>
      <c r="T1706">
        <v>16496</v>
      </c>
      <c r="U1706" t="s">
        <v>217</v>
      </c>
      <c r="V1706" s="5">
        <v>0.61249999999999993</v>
      </c>
    </row>
    <row r="1707" spans="1:22" x14ac:dyDescent="0.3">
      <c r="A1707">
        <v>71</v>
      </c>
      <c r="B1707">
        <v>17400</v>
      </c>
      <c r="C1707" s="3">
        <v>44434</v>
      </c>
      <c r="D1707" t="s">
        <v>215</v>
      </c>
      <c r="E1707" t="s">
        <v>188</v>
      </c>
      <c r="F1707">
        <v>399</v>
      </c>
      <c r="G1707">
        <v>0</v>
      </c>
      <c r="H1707">
        <v>0</v>
      </c>
      <c r="I1707">
        <v>0</v>
      </c>
      <c r="J1707">
        <v>43.93</v>
      </c>
      <c r="K1707">
        <v>0</v>
      </c>
      <c r="L1707">
        <v>0</v>
      </c>
      <c r="M1707">
        <v>0</v>
      </c>
      <c r="N1707">
        <v>21400</v>
      </c>
      <c r="O1707">
        <v>24000</v>
      </c>
      <c r="P1707">
        <v>50</v>
      </c>
      <c r="Q1707">
        <v>882.65</v>
      </c>
      <c r="R1707">
        <v>100</v>
      </c>
      <c r="S1707">
        <v>894.9</v>
      </c>
      <c r="T1707">
        <v>16496</v>
      </c>
      <c r="U1707" t="s">
        <v>217</v>
      </c>
      <c r="V1707" s="5">
        <v>0.61249999999999993</v>
      </c>
    </row>
    <row r="1708" spans="1:22" x14ac:dyDescent="0.3">
      <c r="A1708">
        <v>72</v>
      </c>
      <c r="B1708">
        <v>17450</v>
      </c>
      <c r="C1708" s="3">
        <v>44434</v>
      </c>
      <c r="D1708" t="s">
        <v>215</v>
      </c>
      <c r="E1708" t="s">
        <v>189</v>
      </c>
      <c r="F1708">
        <v>2</v>
      </c>
      <c r="G1708">
        <v>0</v>
      </c>
      <c r="H1708">
        <v>0</v>
      </c>
      <c r="I1708">
        <v>0</v>
      </c>
      <c r="J1708">
        <v>43.93</v>
      </c>
      <c r="K1708">
        <v>0</v>
      </c>
      <c r="L1708">
        <v>0</v>
      </c>
      <c r="M1708">
        <v>0</v>
      </c>
      <c r="N1708">
        <v>13450</v>
      </c>
      <c r="O1708">
        <v>10700</v>
      </c>
      <c r="P1708">
        <v>50</v>
      </c>
      <c r="Q1708">
        <v>932.7</v>
      </c>
      <c r="R1708">
        <v>50</v>
      </c>
      <c r="S1708">
        <v>945.95</v>
      </c>
      <c r="T1708">
        <v>16496</v>
      </c>
      <c r="U1708" t="s">
        <v>217</v>
      </c>
      <c r="V1708" s="5">
        <v>0.61249999999999993</v>
      </c>
    </row>
    <row r="1709" spans="1:22" x14ac:dyDescent="0.3">
      <c r="A1709">
        <v>73</v>
      </c>
      <c r="B1709">
        <v>17500</v>
      </c>
      <c r="C1709" s="3">
        <v>44434</v>
      </c>
      <c r="D1709" t="s">
        <v>215</v>
      </c>
      <c r="E1709" t="s">
        <v>190</v>
      </c>
      <c r="F1709">
        <v>712</v>
      </c>
      <c r="G1709">
        <v>37</v>
      </c>
      <c r="H1709">
        <v>5.4814814814814818</v>
      </c>
      <c r="I1709">
        <v>211</v>
      </c>
      <c r="J1709">
        <v>43.93</v>
      </c>
      <c r="K1709">
        <v>1015</v>
      </c>
      <c r="L1709">
        <v>-44.599999999999909</v>
      </c>
      <c r="M1709">
        <v>-4.2091355228387988</v>
      </c>
      <c r="N1709">
        <v>22000</v>
      </c>
      <c r="O1709">
        <v>19400</v>
      </c>
      <c r="P1709">
        <v>50</v>
      </c>
      <c r="Q1709">
        <v>985.85</v>
      </c>
      <c r="R1709">
        <v>250</v>
      </c>
      <c r="S1709">
        <v>990.35</v>
      </c>
      <c r="T1709">
        <v>16496</v>
      </c>
      <c r="U1709" t="s">
        <v>217</v>
      </c>
      <c r="V1709" s="5">
        <v>0.61249999999999993</v>
      </c>
    </row>
    <row r="1710" spans="1:22" x14ac:dyDescent="0.3">
      <c r="A1710">
        <v>74</v>
      </c>
      <c r="B1710">
        <v>17550</v>
      </c>
      <c r="C1710" s="3">
        <v>44434</v>
      </c>
      <c r="D1710" t="s">
        <v>215</v>
      </c>
      <c r="E1710" t="s">
        <v>191</v>
      </c>
      <c r="F1710">
        <v>1</v>
      </c>
      <c r="G1710">
        <v>0</v>
      </c>
      <c r="H1710">
        <v>0</v>
      </c>
      <c r="I1710">
        <v>1</v>
      </c>
      <c r="J1710">
        <v>55.57</v>
      </c>
      <c r="K1710">
        <v>997.75</v>
      </c>
      <c r="L1710">
        <v>-161.70000000000005</v>
      </c>
      <c r="M1710">
        <v>-13.946267626892064</v>
      </c>
      <c r="N1710">
        <v>10850</v>
      </c>
      <c r="O1710">
        <v>10900</v>
      </c>
      <c r="P1710">
        <v>50</v>
      </c>
      <c r="Q1710">
        <v>1024.05</v>
      </c>
      <c r="R1710">
        <v>50</v>
      </c>
      <c r="S1710">
        <v>1046.0999999999999</v>
      </c>
      <c r="T1710">
        <v>16496</v>
      </c>
      <c r="U1710" t="s">
        <v>217</v>
      </c>
      <c r="V1710" s="5">
        <v>0.61249999999999993</v>
      </c>
    </row>
    <row r="1711" spans="1:22" x14ac:dyDescent="0.3">
      <c r="A1711">
        <v>75</v>
      </c>
      <c r="B1711">
        <v>17600</v>
      </c>
      <c r="C1711" s="3">
        <v>44434</v>
      </c>
      <c r="D1711" t="s">
        <v>215</v>
      </c>
      <c r="E1711" t="s">
        <v>192</v>
      </c>
      <c r="F1711">
        <v>2</v>
      </c>
      <c r="G1711">
        <v>0</v>
      </c>
      <c r="H1711">
        <v>0</v>
      </c>
      <c r="I1711">
        <v>2</v>
      </c>
      <c r="J1711">
        <v>55.57</v>
      </c>
      <c r="K1711">
        <v>1054</v>
      </c>
      <c r="L1711">
        <v>9</v>
      </c>
      <c r="M1711">
        <v>0.86124401913875592</v>
      </c>
      <c r="N1711">
        <v>11350</v>
      </c>
      <c r="O1711">
        <v>12850</v>
      </c>
      <c r="P1711">
        <v>50</v>
      </c>
      <c r="Q1711">
        <v>1086.0999999999999</v>
      </c>
      <c r="R1711">
        <v>100</v>
      </c>
      <c r="S1711">
        <v>1103.2</v>
      </c>
      <c r="T1711">
        <v>16496</v>
      </c>
      <c r="U1711" t="s">
        <v>217</v>
      </c>
      <c r="V1711" s="5">
        <v>0.61249999999999993</v>
      </c>
    </row>
    <row r="1712" spans="1:22" x14ac:dyDescent="0.3">
      <c r="A1712">
        <v>76</v>
      </c>
      <c r="B1712">
        <v>17650</v>
      </c>
      <c r="C1712" s="3">
        <v>44434</v>
      </c>
      <c r="D1712" t="s">
        <v>215</v>
      </c>
      <c r="E1712" t="s">
        <v>193</v>
      </c>
      <c r="F1712">
        <v>0</v>
      </c>
      <c r="G1712">
        <v>0</v>
      </c>
      <c r="H1712">
        <v>0</v>
      </c>
      <c r="I1712">
        <v>0</v>
      </c>
      <c r="J1712">
        <v>55.57</v>
      </c>
      <c r="K1712">
        <v>0</v>
      </c>
      <c r="L1712">
        <v>0</v>
      </c>
      <c r="M1712">
        <v>0</v>
      </c>
      <c r="N1712">
        <v>10600</v>
      </c>
      <c r="O1712">
        <v>10650</v>
      </c>
      <c r="P1712">
        <v>50</v>
      </c>
      <c r="Q1712">
        <v>1123.75</v>
      </c>
      <c r="R1712">
        <v>50</v>
      </c>
      <c r="S1712">
        <v>1155.5999999999999</v>
      </c>
      <c r="T1712">
        <v>16496</v>
      </c>
      <c r="U1712" t="s">
        <v>217</v>
      </c>
      <c r="V1712" s="5">
        <v>0.61249999999999993</v>
      </c>
    </row>
    <row r="1713" spans="1:22" x14ac:dyDescent="0.3">
      <c r="A1713">
        <v>77</v>
      </c>
      <c r="B1713">
        <v>17700</v>
      </c>
      <c r="C1713" s="3">
        <v>44434</v>
      </c>
      <c r="D1713" t="s">
        <v>215</v>
      </c>
      <c r="E1713" t="s">
        <v>194</v>
      </c>
      <c r="F1713">
        <v>19</v>
      </c>
      <c r="G1713">
        <v>-1</v>
      </c>
      <c r="H1713">
        <v>-5</v>
      </c>
      <c r="I1713">
        <v>8</v>
      </c>
      <c r="J1713">
        <v>55.57</v>
      </c>
      <c r="K1713">
        <v>1199.95</v>
      </c>
      <c r="L1713">
        <v>-94.700000000000045</v>
      </c>
      <c r="M1713">
        <v>-7.3147182636233765</v>
      </c>
      <c r="N1713">
        <v>16400</v>
      </c>
      <c r="O1713">
        <v>16800</v>
      </c>
      <c r="P1713">
        <v>50</v>
      </c>
      <c r="Q1713">
        <v>1182.8</v>
      </c>
      <c r="R1713">
        <v>50</v>
      </c>
      <c r="S1713">
        <v>1195.7</v>
      </c>
      <c r="T1713">
        <v>16496</v>
      </c>
      <c r="U1713" t="s">
        <v>217</v>
      </c>
      <c r="V1713" s="5">
        <v>0.61249999999999993</v>
      </c>
    </row>
    <row r="1714" spans="1:22" x14ac:dyDescent="0.3">
      <c r="A1714">
        <v>78</v>
      </c>
      <c r="B1714">
        <v>17750</v>
      </c>
      <c r="C1714" s="3">
        <v>44434</v>
      </c>
      <c r="D1714" t="s">
        <v>215</v>
      </c>
      <c r="E1714" t="s">
        <v>195</v>
      </c>
      <c r="F1714">
        <v>0</v>
      </c>
      <c r="G1714">
        <v>0</v>
      </c>
      <c r="H1714">
        <v>0</v>
      </c>
      <c r="I1714">
        <v>0</v>
      </c>
      <c r="J1714">
        <v>75.25</v>
      </c>
      <c r="K1714">
        <v>0</v>
      </c>
      <c r="L1714">
        <v>0</v>
      </c>
      <c r="M1714">
        <v>0</v>
      </c>
      <c r="N1714">
        <v>10650</v>
      </c>
      <c r="O1714">
        <v>10650</v>
      </c>
      <c r="P1714">
        <v>50</v>
      </c>
      <c r="Q1714">
        <v>1223.5999999999999</v>
      </c>
      <c r="R1714">
        <v>50</v>
      </c>
      <c r="S1714">
        <v>1255.3499999999999</v>
      </c>
      <c r="T1714">
        <v>16496</v>
      </c>
      <c r="U1714" t="s">
        <v>217</v>
      </c>
      <c r="V1714" s="5">
        <v>0.61249999999999993</v>
      </c>
    </row>
    <row r="1715" spans="1:22" x14ac:dyDescent="0.3">
      <c r="A1715">
        <v>79</v>
      </c>
      <c r="B1715">
        <v>17800</v>
      </c>
      <c r="C1715" s="3">
        <v>44434</v>
      </c>
      <c r="D1715" t="s">
        <v>215</v>
      </c>
      <c r="E1715" t="s">
        <v>196</v>
      </c>
      <c r="F1715">
        <v>14</v>
      </c>
      <c r="G1715">
        <v>-6</v>
      </c>
      <c r="H1715">
        <v>-30</v>
      </c>
      <c r="I1715">
        <v>14</v>
      </c>
      <c r="J1715">
        <v>75.25</v>
      </c>
      <c r="K1715">
        <v>1348.35</v>
      </c>
      <c r="L1715">
        <v>-32.050000000000182</v>
      </c>
      <c r="M1715">
        <v>-2.3217907852796418</v>
      </c>
      <c r="N1715">
        <v>14500</v>
      </c>
      <c r="O1715">
        <v>14800</v>
      </c>
      <c r="P1715">
        <v>50</v>
      </c>
      <c r="Q1715">
        <v>1282.0999999999999</v>
      </c>
      <c r="R1715">
        <v>100</v>
      </c>
      <c r="S1715">
        <v>1291.6500000000001</v>
      </c>
      <c r="T1715">
        <v>16496</v>
      </c>
      <c r="U1715" t="s">
        <v>217</v>
      </c>
      <c r="V1715" s="5">
        <v>0.61249999999999993</v>
      </c>
    </row>
    <row r="1716" spans="1:22" x14ac:dyDescent="0.3">
      <c r="A1716">
        <v>80</v>
      </c>
      <c r="B1716">
        <v>17850</v>
      </c>
      <c r="C1716" s="3">
        <v>44434</v>
      </c>
      <c r="D1716" t="s">
        <v>215</v>
      </c>
      <c r="E1716" t="s">
        <v>197</v>
      </c>
      <c r="F1716">
        <v>11</v>
      </c>
      <c r="G1716">
        <v>0</v>
      </c>
      <c r="H1716">
        <v>0</v>
      </c>
      <c r="I1716">
        <v>1</v>
      </c>
      <c r="J1716">
        <v>63.51</v>
      </c>
      <c r="K1716">
        <v>1357.3</v>
      </c>
      <c r="L1716">
        <v>-109.40000000000009</v>
      </c>
      <c r="M1716">
        <v>-7.4589213881502747</v>
      </c>
      <c r="N1716">
        <v>10700</v>
      </c>
      <c r="O1716">
        <v>10700</v>
      </c>
      <c r="P1716">
        <v>150</v>
      </c>
      <c r="Q1716">
        <v>1330.95</v>
      </c>
      <c r="R1716">
        <v>150</v>
      </c>
      <c r="S1716">
        <v>1355.35</v>
      </c>
      <c r="T1716">
        <v>16496</v>
      </c>
      <c r="U1716" t="s">
        <v>217</v>
      </c>
      <c r="V1716" s="5">
        <v>0.61249999999999993</v>
      </c>
    </row>
    <row r="1717" spans="1:22" x14ac:dyDescent="0.3">
      <c r="A1717">
        <v>81</v>
      </c>
      <c r="B1717">
        <v>17900</v>
      </c>
      <c r="C1717" s="3">
        <v>44434</v>
      </c>
      <c r="D1717" t="s">
        <v>215</v>
      </c>
      <c r="E1717" t="s">
        <v>198</v>
      </c>
      <c r="F1717">
        <v>0</v>
      </c>
      <c r="G1717">
        <v>0</v>
      </c>
      <c r="H1717">
        <v>0</v>
      </c>
      <c r="I1717">
        <v>0</v>
      </c>
      <c r="J1717">
        <v>59.01</v>
      </c>
      <c r="K1717">
        <v>0</v>
      </c>
      <c r="L1717">
        <v>0</v>
      </c>
      <c r="M1717">
        <v>0</v>
      </c>
      <c r="N1717">
        <v>10600</v>
      </c>
      <c r="O1717">
        <v>10700</v>
      </c>
      <c r="P1717">
        <v>50</v>
      </c>
      <c r="Q1717">
        <v>1373.2</v>
      </c>
      <c r="R1717">
        <v>50</v>
      </c>
      <c r="S1717">
        <v>1396.5</v>
      </c>
      <c r="T1717">
        <v>16496</v>
      </c>
      <c r="U1717" t="s">
        <v>217</v>
      </c>
      <c r="V1717" s="5">
        <v>0.61249999999999993</v>
      </c>
    </row>
    <row r="1718" spans="1:22" x14ac:dyDescent="0.3">
      <c r="A1718">
        <v>82</v>
      </c>
      <c r="B1718">
        <v>17950</v>
      </c>
      <c r="C1718" s="3">
        <v>44434</v>
      </c>
      <c r="D1718" t="s">
        <v>215</v>
      </c>
      <c r="E1718" t="s">
        <v>199</v>
      </c>
      <c r="F1718">
        <v>0</v>
      </c>
      <c r="G1718">
        <v>0</v>
      </c>
      <c r="H1718">
        <v>0</v>
      </c>
      <c r="I1718">
        <v>0</v>
      </c>
      <c r="J1718">
        <v>59.01</v>
      </c>
      <c r="K1718">
        <v>0</v>
      </c>
      <c r="L1718">
        <v>0</v>
      </c>
      <c r="M1718">
        <v>0</v>
      </c>
      <c r="N1718">
        <v>10650</v>
      </c>
      <c r="O1718">
        <v>10750</v>
      </c>
      <c r="P1718">
        <v>50</v>
      </c>
      <c r="Q1718">
        <v>1423.1</v>
      </c>
      <c r="R1718">
        <v>50</v>
      </c>
      <c r="S1718">
        <v>1446.8</v>
      </c>
      <c r="T1718">
        <v>16496</v>
      </c>
      <c r="U1718" t="s">
        <v>217</v>
      </c>
      <c r="V1718" s="5">
        <v>0.61249999999999993</v>
      </c>
    </row>
    <row r="1719" spans="1:22" x14ac:dyDescent="0.3">
      <c r="A1719">
        <v>83</v>
      </c>
      <c r="B1719">
        <v>18000</v>
      </c>
      <c r="C1719" s="3">
        <v>44434</v>
      </c>
      <c r="D1719" t="s">
        <v>215</v>
      </c>
      <c r="E1719" t="s">
        <v>200</v>
      </c>
      <c r="F1719">
        <v>198</v>
      </c>
      <c r="G1719">
        <v>-3</v>
      </c>
      <c r="H1719">
        <v>-1.4925373134328359</v>
      </c>
      <c r="I1719">
        <v>50</v>
      </c>
      <c r="J1719">
        <v>59.01</v>
      </c>
      <c r="K1719">
        <v>1498.3</v>
      </c>
      <c r="L1719">
        <v>-65.150000000000091</v>
      </c>
      <c r="M1719">
        <v>-4.1670664236144486</v>
      </c>
      <c r="N1719">
        <v>17600</v>
      </c>
      <c r="O1719">
        <v>18350</v>
      </c>
      <c r="P1719">
        <v>550</v>
      </c>
      <c r="Q1719">
        <v>1480.75</v>
      </c>
      <c r="R1719">
        <v>200</v>
      </c>
      <c r="S1719">
        <v>1494.8</v>
      </c>
      <c r="T1719">
        <v>16496</v>
      </c>
      <c r="U1719" t="s">
        <v>217</v>
      </c>
      <c r="V1719" s="5">
        <v>0.61249999999999993</v>
      </c>
    </row>
    <row r="1720" spans="1:22" x14ac:dyDescent="0.3">
      <c r="A1720">
        <v>84</v>
      </c>
      <c r="B1720">
        <v>18050</v>
      </c>
      <c r="C1720" s="3">
        <v>44434</v>
      </c>
      <c r="D1720" t="s">
        <v>215</v>
      </c>
      <c r="E1720" t="s">
        <v>201</v>
      </c>
      <c r="F1720">
        <v>2</v>
      </c>
      <c r="G1720">
        <v>0</v>
      </c>
      <c r="H1720">
        <v>0</v>
      </c>
      <c r="I1720">
        <v>0</v>
      </c>
      <c r="J1720">
        <v>56.32</v>
      </c>
      <c r="K1720">
        <v>0</v>
      </c>
      <c r="L1720">
        <v>0</v>
      </c>
      <c r="M1720">
        <v>0</v>
      </c>
      <c r="N1720">
        <v>10600</v>
      </c>
      <c r="O1720">
        <v>10750</v>
      </c>
      <c r="P1720">
        <v>50</v>
      </c>
      <c r="Q1720">
        <v>1523.45</v>
      </c>
      <c r="R1720">
        <v>150</v>
      </c>
      <c r="S1720">
        <v>1544.85</v>
      </c>
      <c r="T1720">
        <v>16496</v>
      </c>
      <c r="U1720" t="s">
        <v>217</v>
      </c>
      <c r="V1720" s="5">
        <v>0.61249999999999993</v>
      </c>
    </row>
    <row r="1721" spans="1:22" x14ac:dyDescent="0.3">
      <c r="A1721">
        <v>85</v>
      </c>
      <c r="B1721">
        <v>18100</v>
      </c>
      <c r="C1721" s="3">
        <v>44434</v>
      </c>
      <c r="D1721" t="s">
        <v>215</v>
      </c>
      <c r="E1721" t="s">
        <v>212</v>
      </c>
      <c r="F1721">
        <v>1</v>
      </c>
      <c r="G1721">
        <v>0</v>
      </c>
      <c r="H1721">
        <v>0</v>
      </c>
      <c r="I1721">
        <v>0</v>
      </c>
      <c r="J1721">
        <v>56.32</v>
      </c>
      <c r="K1721">
        <v>0</v>
      </c>
      <c r="L1721">
        <v>0</v>
      </c>
      <c r="M1721">
        <v>0</v>
      </c>
      <c r="N1721">
        <v>9850</v>
      </c>
      <c r="O1721">
        <v>10000</v>
      </c>
      <c r="P1721">
        <v>50</v>
      </c>
      <c r="Q1721">
        <v>1568.8</v>
      </c>
      <c r="R1721">
        <v>50</v>
      </c>
      <c r="S1721">
        <v>1597.8</v>
      </c>
      <c r="T1721">
        <v>16496</v>
      </c>
      <c r="U1721" t="s">
        <v>217</v>
      </c>
      <c r="V1721" s="5">
        <v>0.61249999999999993</v>
      </c>
    </row>
    <row r="1722" spans="1:22" x14ac:dyDescent="0.3">
      <c r="A1722">
        <v>0</v>
      </c>
      <c r="B1722">
        <v>13850</v>
      </c>
      <c r="C1722" s="3">
        <v>44434</v>
      </c>
      <c r="D1722" t="s">
        <v>215</v>
      </c>
      <c r="E1722" t="s">
        <v>32</v>
      </c>
      <c r="F1722">
        <v>374</v>
      </c>
      <c r="G1722">
        <v>-88</v>
      </c>
      <c r="H1722">
        <v>-19.047619047619047</v>
      </c>
      <c r="I1722">
        <v>107</v>
      </c>
      <c r="J1722">
        <v>56.32</v>
      </c>
      <c r="K1722">
        <v>2648.9</v>
      </c>
      <c r="L1722">
        <v>49.700000000000273</v>
      </c>
      <c r="M1722">
        <v>1.9121268082487024</v>
      </c>
      <c r="N1722">
        <v>18150</v>
      </c>
      <c r="O1722">
        <v>16200</v>
      </c>
      <c r="P1722">
        <v>1050</v>
      </c>
      <c r="Q1722">
        <v>2650.15</v>
      </c>
      <c r="R1722">
        <v>50</v>
      </c>
      <c r="S1722">
        <v>2667.65</v>
      </c>
      <c r="T1722">
        <v>16515.2</v>
      </c>
      <c r="U1722" t="s">
        <v>216</v>
      </c>
      <c r="V1722" s="5">
        <v>0.61319444444444449</v>
      </c>
    </row>
    <row r="1723" spans="1:22" x14ac:dyDescent="0.3">
      <c r="A1723">
        <v>1</v>
      </c>
      <c r="B1723">
        <v>13900</v>
      </c>
      <c r="C1723" s="3">
        <v>44434</v>
      </c>
      <c r="D1723" t="s">
        <v>215</v>
      </c>
      <c r="E1723" t="s">
        <v>33</v>
      </c>
      <c r="F1723">
        <v>314</v>
      </c>
      <c r="G1723">
        <v>-3</v>
      </c>
      <c r="H1723">
        <v>-0.94637223974763407</v>
      </c>
      <c r="I1723">
        <v>5</v>
      </c>
      <c r="J1723">
        <v>56.32</v>
      </c>
      <c r="K1723">
        <v>2553</v>
      </c>
      <c r="L1723">
        <v>44.75</v>
      </c>
      <c r="M1723">
        <v>1.7841124289843517</v>
      </c>
      <c r="N1723">
        <v>14450</v>
      </c>
      <c r="O1723">
        <v>13750</v>
      </c>
      <c r="P1723">
        <v>200</v>
      </c>
      <c r="Q1723">
        <v>2599.1999999999998</v>
      </c>
      <c r="R1723">
        <v>100</v>
      </c>
      <c r="S1723">
        <v>2616.6</v>
      </c>
      <c r="T1723">
        <v>16515.2</v>
      </c>
      <c r="U1723" t="s">
        <v>216</v>
      </c>
      <c r="V1723" s="5">
        <v>0.61319444444444449</v>
      </c>
    </row>
    <row r="1724" spans="1:22" x14ac:dyDescent="0.3">
      <c r="A1724">
        <v>2</v>
      </c>
      <c r="B1724">
        <v>13950</v>
      </c>
      <c r="C1724" s="3">
        <v>44434</v>
      </c>
      <c r="D1724" t="s">
        <v>215</v>
      </c>
      <c r="E1724" t="s">
        <v>34</v>
      </c>
      <c r="F1724">
        <v>0</v>
      </c>
      <c r="G1724">
        <v>0</v>
      </c>
      <c r="H1724">
        <v>0</v>
      </c>
      <c r="I1724">
        <v>0</v>
      </c>
      <c r="J1724">
        <v>56.32</v>
      </c>
      <c r="K1724">
        <v>0</v>
      </c>
      <c r="L1724">
        <v>0</v>
      </c>
      <c r="M1724">
        <v>0</v>
      </c>
      <c r="N1724">
        <v>12100</v>
      </c>
      <c r="O1724">
        <v>7250</v>
      </c>
      <c r="P1724">
        <v>1000</v>
      </c>
      <c r="Q1724">
        <v>2496.85</v>
      </c>
      <c r="R1724">
        <v>700</v>
      </c>
      <c r="S1724">
        <v>2628.45</v>
      </c>
      <c r="T1724">
        <v>16515.2</v>
      </c>
      <c r="U1724" t="s">
        <v>216</v>
      </c>
      <c r="V1724" s="5">
        <v>0.61319444444444449</v>
      </c>
    </row>
    <row r="1725" spans="1:22" x14ac:dyDescent="0.3">
      <c r="A1725">
        <v>3</v>
      </c>
      <c r="B1725">
        <v>14000</v>
      </c>
      <c r="C1725" s="3">
        <v>44434</v>
      </c>
      <c r="D1725" t="s">
        <v>215</v>
      </c>
      <c r="E1725" t="s">
        <v>35</v>
      </c>
      <c r="F1725">
        <v>16289</v>
      </c>
      <c r="G1725">
        <v>-694</v>
      </c>
      <c r="H1725">
        <v>-4.086439380557028</v>
      </c>
      <c r="I1725">
        <v>1098</v>
      </c>
      <c r="J1725">
        <v>56.32</v>
      </c>
      <c r="K1725">
        <v>2508.4</v>
      </c>
      <c r="L1725">
        <v>71.150000000000091</v>
      </c>
      <c r="M1725">
        <v>2.9192737716688928</v>
      </c>
      <c r="N1725">
        <v>20750</v>
      </c>
      <c r="O1725">
        <v>18300</v>
      </c>
      <c r="P1725">
        <v>400</v>
      </c>
      <c r="Q1725">
        <v>2507.6999999999998</v>
      </c>
      <c r="R1725">
        <v>100</v>
      </c>
      <c r="S1725">
        <v>2513.3000000000002</v>
      </c>
      <c r="T1725">
        <v>16515.2</v>
      </c>
      <c r="U1725" t="s">
        <v>216</v>
      </c>
      <c r="V1725" s="5">
        <v>0.61319444444444449</v>
      </c>
    </row>
    <row r="1726" spans="1:22" x14ac:dyDescent="0.3">
      <c r="A1726">
        <v>4</v>
      </c>
      <c r="B1726">
        <v>14050</v>
      </c>
      <c r="C1726" s="3">
        <v>44434</v>
      </c>
      <c r="D1726" t="s">
        <v>215</v>
      </c>
      <c r="E1726" t="s">
        <v>36</v>
      </c>
      <c r="F1726">
        <v>0</v>
      </c>
      <c r="G1726">
        <v>0</v>
      </c>
      <c r="H1726">
        <v>0</v>
      </c>
      <c r="I1726">
        <v>0</v>
      </c>
      <c r="J1726">
        <v>56.32</v>
      </c>
      <c r="K1726">
        <v>0</v>
      </c>
      <c r="L1726">
        <v>0</v>
      </c>
      <c r="M1726">
        <v>0</v>
      </c>
      <c r="N1726">
        <v>12100</v>
      </c>
      <c r="O1726">
        <v>7300</v>
      </c>
      <c r="P1726">
        <v>1000</v>
      </c>
      <c r="Q1726">
        <v>2398.5500000000002</v>
      </c>
      <c r="R1726">
        <v>700</v>
      </c>
      <c r="S1726">
        <v>2526.85</v>
      </c>
      <c r="T1726">
        <v>16515.2</v>
      </c>
      <c r="U1726" t="s">
        <v>216</v>
      </c>
      <c r="V1726" s="5">
        <v>0.61319444444444449</v>
      </c>
    </row>
    <row r="1727" spans="1:22" x14ac:dyDescent="0.3">
      <c r="A1727">
        <v>5</v>
      </c>
      <c r="B1727">
        <v>14100</v>
      </c>
      <c r="C1727" s="3">
        <v>44434</v>
      </c>
      <c r="D1727" t="s">
        <v>215</v>
      </c>
      <c r="E1727" t="s">
        <v>37</v>
      </c>
      <c r="F1727">
        <v>25</v>
      </c>
      <c r="G1727">
        <v>0</v>
      </c>
      <c r="H1727">
        <v>0</v>
      </c>
      <c r="I1727">
        <v>1</v>
      </c>
      <c r="J1727">
        <v>56.32</v>
      </c>
      <c r="K1727">
        <v>2311</v>
      </c>
      <c r="L1727">
        <v>131</v>
      </c>
      <c r="M1727">
        <v>6.0091743119266061</v>
      </c>
      <c r="N1727">
        <v>12300</v>
      </c>
      <c r="O1727">
        <v>8700</v>
      </c>
      <c r="P1727">
        <v>50</v>
      </c>
      <c r="Q1727">
        <v>2392.9</v>
      </c>
      <c r="R1727">
        <v>750</v>
      </c>
      <c r="S1727">
        <v>2476.85</v>
      </c>
      <c r="T1727">
        <v>16515.2</v>
      </c>
      <c r="U1727" t="s">
        <v>216</v>
      </c>
      <c r="V1727" s="5">
        <v>0.61319444444444449</v>
      </c>
    </row>
    <row r="1728" spans="1:22" x14ac:dyDescent="0.3">
      <c r="A1728">
        <v>6</v>
      </c>
      <c r="B1728">
        <v>14150</v>
      </c>
      <c r="C1728" s="3">
        <v>44434</v>
      </c>
      <c r="D1728" t="s">
        <v>215</v>
      </c>
      <c r="E1728" t="s">
        <v>38</v>
      </c>
      <c r="F1728">
        <v>0</v>
      </c>
      <c r="G1728">
        <v>0</v>
      </c>
      <c r="H1728">
        <v>0</v>
      </c>
      <c r="I1728">
        <v>0</v>
      </c>
      <c r="J1728">
        <v>56.32</v>
      </c>
      <c r="K1728">
        <v>0</v>
      </c>
      <c r="L1728">
        <v>0</v>
      </c>
      <c r="M1728">
        <v>0</v>
      </c>
      <c r="N1728">
        <v>12100</v>
      </c>
      <c r="O1728">
        <v>10000</v>
      </c>
      <c r="P1728">
        <v>1000</v>
      </c>
      <c r="Q1728">
        <v>2300.65</v>
      </c>
      <c r="R1728">
        <v>700</v>
      </c>
      <c r="S1728">
        <v>2425.65</v>
      </c>
      <c r="T1728">
        <v>16515.2</v>
      </c>
      <c r="U1728" t="s">
        <v>216</v>
      </c>
      <c r="V1728" s="5">
        <v>0.61319444444444449</v>
      </c>
    </row>
    <row r="1729" spans="1:22" x14ac:dyDescent="0.3">
      <c r="A1729">
        <v>7</v>
      </c>
      <c r="B1729">
        <v>14200</v>
      </c>
      <c r="C1729" s="3">
        <v>44434</v>
      </c>
      <c r="D1729" t="s">
        <v>215</v>
      </c>
      <c r="E1729" t="s">
        <v>39</v>
      </c>
      <c r="F1729">
        <v>216</v>
      </c>
      <c r="G1729">
        <v>1</v>
      </c>
      <c r="H1729">
        <v>0.46511627906976744</v>
      </c>
      <c r="I1729">
        <v>3</v>
      </c>
      <c r="J1729">
        <v>56.32</v>
      </c>
      <c r="K1729">
        <v>2290.5500000000002</v>
      </c>
      <c r="L1729">
        <v>53</v>
      </c>
      <c r="M1729">
        <v>2.3686621528010545</v>
      </c>
      <c r="N1729">
        <v>16150</v>
      </c>
      <c r="O1729">
        <v>16200</v>
      </c>
      <c r="P1729">
        <v>500</v>
      </c>
      <c r="Q1729">
        <v>2298.15</v>
      </c>
      <c r="R1729">
        <v>50</v>
      </c>
      <c r="S1729">
        <v>2316.5</v>
      </c>
      <c r="T1729">
        <v>16515.2</v>
      </c>
      <c r="U1729" t="s">
        <v>216</v>
      </c>
      <c r="V1729" s="5">
        <v>0.61319444444444449</v>
      </c>
    </row>
    <row r="1730" spans="1:22" x14ac:dyDescent="0.3">
      <c r="A1730">
        <v>8</v>
      </c>
      <c r="B1730">
        <v>14250</v>
      </c>
      <c r="C1730" s="3">
        <v>44434</v>
      </c>
      <c r="D1730" t="s">
        <v>215</v>
      </c>
      <c r="E1730" t="s">
        <v>40</v>
      </c>
      <c r="F1730">
        <v>0</v>
      </c>
      <c r="G1730">
        <v>0</v>
      </c>
      <c r="H1730">
        <v>0</v>
      </c>
      <c r="I1730">
        <v>0</v>
      </c>
      <c r="J1730">
        <v>56.32</v>
      </c>
      <c r="K1730">
        <v>0</v>
      </c>
      <c r="L1730">
        <v>0</v>
      </c>
      <c r="M1730">
        <v>0</v>
      </c>
      <c r="N1730">
        <v>12100</v>
      </c>
      <c r="O1730">
        <v>10000</v>
      </c>
      <c r="P1730">
        <v>1000</v>
      </c>
      <c r="Q1730">
        <v>2203.15</v>
      </c>
      <c r="R1730">
        <v>700</v>
      </c>
      <c r="S1730">
        <v>2323.25</v>
      </c>
      <c r="T1730">
        <v>16515.2</v>
      </c>
      <c r="U1730" t="s">
        <v>216</v>
      </c>
      <c r="V1730" s="5">
        <v>0.61319444444444449</v>
      </c>
    </row>
    <row r="1731" spans="1:22" x14ac:dyDescent="0.3">
      <c r="A1731">
        <v>9</v>
      </c>
      <c r="B1731">
        <v>14300</v>
      </c>
      <c r="C1731" s="3">
        <v>44434</v>
      </c>
      <c r="D1731" t="s">
        <v>215</v>
      </c>
      <c r="E1731" t="s">
        <v>41</v>
      </c>
      <c r="F1731">
        <v>166</v>
      </c>
      <c r="G1731">
        <v>-15</v>
      </c>
      <c r="H1731">
        <v>-8.2872928176795586</v>
      </c>
      <c r="I1731">
        <v>15</v>
      </c>
      <c r="J1731">
        <v>56.32</v>
      </c>
      <c r="K1731">
        <v>2157</v>
      </c>
      <c r="L1731">
        <v>26.900000000000091</v>
      </c>
      <c r="M1731">
        <v>1.2628515093188157</v>
      </c>
      <c r="N1731">
        <v>18300</v>
      </c>
      <c r="O1731">
        <v>16500</v>
      </c>
      <c r="P1731">
        <v>200</v>
      </c>
      <c r="Q1731">
        <v>2200.25</v>
      </c>
      <c r="R1731">
        <v>600</v>
      </c>
      <c r="S1731">
        <v>2221</v>
      </c>
      <c r="T1731">
        <v>16515.2</v>
      </c>
      <c r="U1731" t="s">
        <v>216</v>
      </c>
      <c r="V1731" s="5">
        <v>0.61319444444444449</v>
      </c>
    </row>
    <row r="1732" spans="1:22" x14ac:dyDescent="0.3">
      <c r="A1732">
        <v>10</v>
      </c>
      <c r="B1732">
        <v>14350</v>
      </c>
      <c r="C1732" s="3">
        <v>44434</v>
      </c>
      <c r="D1732" t="s">
        <v>215</v>
      </c>
      <c r="E1732" t="s">
        <v>42</v>
      </c>
      <c r="F1732">
        <v>6</v>
      </c>
      <c r="G1732">
        <v>0</v>
      </c>
      <c r="H1732">
        <v>0</v>
      </c>
      <c r="I1732">
        <v>0</v>
      </c>
      <c r="J1732">
        <v>56.32</v>
      </c>
      <c r="K1732">
        <v>0</v>
      </c>
      <c r="L1732">
        <v>0</v>
      </c>
      <c r="M1732">
        <v>0</v>
      </c>
      <c r="N1732">
        <v>12600</v>
      </c>
      <c r="O1732">
        <v>10000</v>
      </c>
      <c r="P1732">
        <v>400</v>
      </c>
      <c r="Q1732">
        <v>2100.9499999999998</v>
      </c>
      <c r="R1732">
        <v>300</v>
      </c>
      <c r="S1732">
        <v>2212</v>
      </c>
      <c r="T1732">
        <v>16515.2</v>
      </c>
      <c r="U1732" t="s">
        <v>216</v>
      </c>
      <c r="V1732" s="5">
        <v>0.61319444444444449</v>
      </c>
    </row>
    <row r="1733" spans="1:22" x14ac:dyDescent="0.3">
      <c r="A1733">
        <v>11</v>
      </c>
      <c r="B1733">
        <v>14400</v>
      </c>
      <c r="C1733" s="3">
        <v>44434</v>
      </c>
      <c r="D1733" t="s">
        <v>215</v>
      </c>
      <c r="E1733" t="s">
        <v>43</v>
      </c>
      <c r="F1733">
        <v>101</v>
      </c>
      <c r="G1733">
        <v>-2</v>
      </c>
      <c r="H1733">
        <v>-1.941747572815534</v>
      </c>
      <c r="I1733">
        <v>5</v>
      </c>
      <c r="J1733">
        <v>56.32</v>
      </c>
      <c r="K1733">
        <v>2105</v>
      </c>
      <c r="L1733">
        <v>44.449999999999818</v>
      </c>
      <c r="M1733">
        <v>2.1571910412268478</v>
      </c>
      <c r="N1733">
        <v>19000</v>
      </c>
      <c r="O1733">
        <v>19300</v>
      </c>
      <c r="P1733">
        <v>400</v>
      </c>
      <c r="Q1733">
        <v>2106.15</v>
      </c>
      <c r="R1733">
        <v>50</v>
      </c>
      <c r="S1733">
        <v>2120.0500000000002</v>
      </c>
      <c r="T1733">
        <v>16515.2</v>
      </c>
      <c r="U1733" t="s">
        <v>216</v>
      </c>
      <c r="V1733" s="5">
        <v>0.61319444444444449</v>
      </c>
    </row>
    <row r="1734" spans="1:22" x14ac:dyDescent="0.3">
      <c r="A1734">
        <v>12</v>
      </c>
      <c r="B1734">
        <v>14450</v>
      </c>
      <c r="C1734" s="3">
        <v>44434</v>
      </c>
      <c r="D1734" t="s">
        <v>215</v>
      </c>
      <c r="E1734" t="s">
        <v>44</v>
      </c>
      <c r="F1734">
        <v>0</v>
      </c>
      <c r="G1734">
        <v>0</v>
      </c>
      <c r="H1734">
        <v>0</v>
      </c>
      <c r="I1734">
        <v>0</v>
      </c>
      <c r="J1734">
        <v>56.32</v>
      </c>
      <c r="K1734">
        <v>0</v>
      </c>
      <c r="L1734">
        <v>0</v>
      </c>
      <c r="M1734">
        <v>0</v>
      </c>
      <c r="N1734">
        <v>12100</v>
      </c>
      <c r="O1734">
        <v>10050</v>
      </c>
      <c r="P1734">
        <v>1000</v>
      </c>
      <c r="Q1734">
        <v>2007</v>
      </c>
      <c r="R1734">
        <v>750</v>
      </c>
      <c r="S1734">
        <v>2119.4499999999998</v>
      </c>
      <c r="T1734">
        <v>16515.2</v>
      </c>
      <c r="U1734" t="s">
        <v>216</v>
      </c>
      <c r="V1734" s="5">
        <v>0.61319444444444449</v>
      </c>
    </row>
    <row r="1735" spans="1:22" x14ac:dyDescent="0.3">
      <c r="A1735">
        <v>13</v>
      </c>
      <c r="B1735">
        <v>14500</v>
      </c>
      <c r="C1735" s="3">
        <v>44434</v>
      </c>
      <c r="D1735" t="s">
        <v>215</v>
      </c>
      <c r="E1735" t="s">
        <v>45</v>
      </c>
      <c r="F1735">
        <v>5348</v>
      </c>
      <c r="G1735">
        <v>-967</v>
      </c>
      <c r="H1735">
        <v>-15.312747426761678</v>
      </c>
      <c r="I1735">
        <v>2087</v>
      </c>
      <c r="J1735">
        <v>56.32</v>
      </c>
      <c r="K1735">
        <v>2013.2</v>
      </c>
      <c r="L1735">
        <v>82.799999999999955</v>
      </c>
      <c r="M1735">
        <v>4.2892664732697856</v>
      </c>
      <c r="N1735">
        <v>31950</v>
      </c>
      <c r="O1735">
        <v>19700</v>
      </c>
      <c r="P1735">
        <v>200</v>
      </c>
      <c r="Q1735">
        <v>2010.95</v>
      </c>
      <c r="R1735">
        <v>200</v>
      </c>
      <c r="S1735">
        <v>2017.05</v>
      </c>
      <c r="T1735">
        <v>16515.2</v>
      </c>
      <c r="U1735" t="s">
        <v>216</v>
      </c>
      <c r="V1735" s="5">
        <v>0.61319444444444449</v>
      </c>
    </row>
    <row r="1736" spans="1:22" x14ac:dyDescent="0.3">
      <c r="A1736">
        <v>14</v>
      </c>
      <c r="B1736">
        <v>14550</v>
      </c>
      <c r="C1736" s="3">
        <v>44434</v>
      </c>
      <c r="D1736" t="s">
        <v>215</v>
      </c>
      <c r="E1736" t="s">
        <v>46</v>
      </c>
      <c r="F1736">
        <v>1</v>
      </c>
      <c r="G1736">
        <v>0</v>
      </c>
      <c r="H1736">
        <v>0</v>
      </c>
      <c r="I1736">
        <v>0</v>
      </c>
      <c r="J1736">
        <v>66.290000000000006</v>
      </c>
      <c r="K1736">
        <v>0</v>
      </c>
      <c r="L1736">
        <v>0</v>
      </c>
      <c r="M1736">
        <v>0</v>
      </c>
      <c r="N1736">
        <v>14950</v>
      </c>
      <c r="O1736">
        <v>16350</v>
      </c>
      <c r="P1736">
        <v>50</v>
      </c>
      <c r="Q1736">
        <v>1928.3</v>
      </c>
      <c r="R1736">
        <v>50</v>
      </c>
      <c r="S1736">
        <v>1977.55</v>
      </c>
      <c r="T1736">
        <v>16515.2</v>
      </c>
      <c r="U1736" t="s">
        <v>216</v>
      </c>
      <c r="V1736" s="5">
        <v>0.61319444444444449</v>
      </c>
    </row>
    <row r="1737" spans="1:22" x14ac:dyDescent="0.3">
      <c r="A1737">
        <v>15</v>
      </c>
      <c r="B1737">
        <v>14600</v>
      </c>
      <c r="C1737" s="3">
        <v>44434</v>
      </c>
      <c r="D1737" t="s">
        <v>215</v>
      </c>
      <c r="E1737" t="s">
        <v>47</v>
      </c>
      <c r="F1737">
        <v>167</v>
      </c>
      <c r="G1737">
        <v>-26</v>
      </c>
      <c r="H1737">
        <v>-13.471502590673575</v>
      </c>
      <c r="I1737">
        <v>34</v>
      </c>
      <c r="J1737">
        <v>66.290000000000006</v>
      </c>
      <c r="K1737">
        <v>1915</v>
      </c>
      <c r="L1737">
        <v>75</v>
      </c>
      <c r="M1737">
        <v>4.0760869565217392</v>
      </c>
      <c r="N1737">
        <v>18200</v>
      </c>
      <c r="O1737">
        <v>21650</v>
      </c>
      <c r="P1737">
        <v>50</v>
      </c>
      <c r="Q1737">
        <v>1901.2</v>
      </c>
      <c r="R1737">
        <v>50</v>
      </c>
      <c r="S1737">
        <v>1913.5</v>
      </c>
      <c r="T1737">
        <v>16515.2</v>
      </c>
      <c r="U1737" t="s">
        <v>216</v>
      </c>
      <c r="V1737" s="5">
        <v>0.61319444444444449</v>
      </c>
    </row>
    <row r="1738" spans="1:22" x14ac:dyDescent="0.3">
      <c r="A1738">
        <v>16</v>
      </c>
      <c r="B1738">
        <v>14650</v>
      </c>
      <c r="C1738" s="3">
        <v>44434</v>
      </c>
      <c r="D1738" t="s">
        <v>215</v>
      </c>
      <c r="E1738" t="s">
        <v>48</v>
      </c>
      <c r="F1738">
        <v>1</v>
      </c>
      <c r="G1738">
        <v>0</v>
      </c>
      <c r="H1738">
        <v>0</v>
      </c>
      <c r="I1738">
        <v>0</v>
      </c>
      <c r="J1738">
        <v>60.02</v>
      </c>
      <c r="K1738">
        <v>0</v>
      </c>
      <c r="L1738">
        <v>0</v>
      </c>
      <c r="M1738">
        <v>0</v>
      </c>
      <c r="N1738">
        <v>12250</v>
      </c>
      <c r="O1738">
        <v>15000</v>
      </c>
      <c r="P1738">
        <v>50</v>
      </c>
      <c r="Q1738">
        <v>1848.9</v>
      </c>
      <c r="R1738">
        <v>50</v>
      </c>
      <c r="S1738">
        <v>1870.15</v>
      </c>
      <c r="T1738">
        <v>16515.2</v>
      </c>
      <c r="U1738" t="s">
        <v>216</v>
      </c>
      <c r="V1738" s="5">
        <v>0.61319444444444449</v>
      </c>
    </row>
    <row r="1739" spans="1:22" x14ac:dyDescent="0.3">
      <c r="A1739">
        <v>17</v>
      </c>
      <c r="B1739">
        <v>14700</v>
      </c>
      <c r="C1739" s="3">
        <v>44434</v>
      </c>
      <c r="D1739" t="s">
        <v>215</v>
      </c>
      <c r="E1739" t="s">
        <v>49</v>
      </c>
      <c r="F1739">
        <v>220</v>
      </c>
      <c r="G1739">
        <v>-3</v>
      </c>
      <c r="H1739">
        <v>-1.3452914798206279</v>
      </c>
      <c r="I1739">
        <v>5</v>
      </c>
      <c r="J1739">
        <v>60.02</v>
      </c>
      <c r="K1739">
        <v>1779.95</v>
      </c>
      <c r="L1739">
        <v>22.150000000000091</v>
      </c>
      <c r="M1739">
        <v>1.2600978495847133</v>
      </c>
      <c r="N1739">
        <v>21500</v>
      </c>
      <c r="O1739">
        <v>22050</v>
      </c>
      <c r="P1739">
        <v>50</v>
      </c>
      <c r="Q1739">
        <v>1806.1</v>
      </c>
      <c r="R1739">
        <v>150</v>
      </c>
      <c r="S1739">
        <v>1820.4</v>
      </c>
      <c r="T1739">
        <v>16515.2</v>
      </c>
      <c r="U1739" t="s">
        <v>216</v>
      </c>
      <c r="V1739" s="5">
        <v>0.61319444444444449</v>
      </c>
    </row>
    <row r="1740" spans="1:22" x14ac:dyDescent="0.3">
      <c r="A1740">
        <v>18</v>
      </c>
      <c r="B1740">
        <v>14750</v>
      </c>
      <c r="C1740" s="3">
        <v>44434</v>
      </c>
      <c r="D1740" t="s">
        <v>215</v>
      </c>
      <c r="E1740" t="s">
        <v>50</v>
      </c>
      <c r="F1740">
        <v>3</v>
      </c>
      <c r="G1740">
        <v>0</v>
      </c>
      <c r="H1740">
        <v>0</v>
      </c>
      <c r="I1740">
        <v>0</v>
      </c>
      <c r="J1740">
        <v>60.02</v>
      </c>
      <c r="K1740">
        <v>0</v>
      </c>
      <c r="L1740">
        <v>0</v>
      </c>
      <c r="M1740">
        <v>0</v>
      </c>
      <c r="N1740">
        <v>15000</v>
      </c>
      <c r="O1740">
        <v>15000</v>
      </c>
      <c r="P1740">
        <v>50</v>
      </c>
      <c r="Q1740">
        <v>1735.45</v>
      </c>
      <c r="R1740">
        <v>50</v>
      </c>
      <c r="S1740">
        <v>1770.25</v>
      </c>
      <c r="T1740">
        <v>16515.2</v>
      </c>
      <c r="U1740" t="s">
        <v>216</v>
      </c>
      <c r="V1740" s="5">
        <v>0.61319444444444449</v>
      </c>
    </row>
    <row r="1741" spans="1:22" x14ac:dyDescent="0.3">
      <c r="A1741">
        <v>19</v>
      </c>
      <c r="B1741">
        <v>14800</v>
      </c>
      <c r="C1741" s="3">
        <v>44434</v>
      </c>
      <c r="D1741" t="s">
        <v>215</v>
      </c>
      <c r="E1741" t="s">
        <v>51</v>
      </c>
      <c r="F1741">
        <v>569</v>
      </c>
      <c r="G1741">
        <v>-5</v>
      </c>
      <c r="H1741">
        <v>-0.87108013937282225</v>
      </c>
      <c r="I1741">
        <v>14</v>
      </c>
      <c r="J1741">
        <v>60.02</v>
      </c>
      <c r="K1741">
        <v>1715.2</v>
      </c>
      <c r="L1741">
        <v>64</v>
      </c>
      <c r="M1741">
        <v>3.8759689922480618</v>
      </c>
      <c r="N1741">
        <v>23000</v>
      </c>
      <c r="O1741">
        <v>23200</v>
      </c>
      <c r="P1741">
        <v>50</v>
      </c>
      <c r="Q1741">
        <v>1709.15</v>
      </c>
      <c r="R1741">
        <v>50</v>
      </c>
      <c r="S1741">
        <v>1718.4</v>
      </c>
      <c r="T1741">
        <v>16515.2</v>
      </c>
      <c r="U1741" t="s">
        <v>216</v>
      </c>
      <c r="V1741" s="5">
        <v>0.61319444444444449</v>
      </c>
    </row>
    <row r="1742" spans="1:22" x14ac:dyDescent="0.3">
      <c r="A1742">
        <v>20</v>
      </c>
      <c r="B1742">
        <v>14850</v>
      </c>
      <c r="C1742" s="3">
        <v>44434</v>
      </c>
      <c r="D1742" t="s">
        <v>215</v>
      </c>
      <c r="E1742" t="s">
        <v>52</v>
      </c>
      <c r="F1742">
        <v>5</v>
      </c>
      <c r="G1742">
        <v>0</v>
      </c>
      <c r="H1742">
        <v>0</v>
      </c>
      <c r="I1742">
        <v>0</v>
      </c>
      <c r="J1742">
        <v>63.66</v>
      </c>
      <c r="K1742">
        <v>0</v>
      </c>
      <c r="L1742">
        <v>0</v>
      </c>
      <c r="M1742">
        <v>0</v>
      </c>
      <c r="N1742">
        <v>16150</v>
      </c>
      <c r="O1742">
        <v>16950</v>
      </c>
      <c r="P1742">
        <v>50</v>
      </c>
      <c r="Q1742">
        <v>1651.5</v>
      </c>
      <c r="R1742">
        <v>50</v>
      </c>
      <c r="S1742">
        <v>1677.45</v>
      </c>
      <c r="T1742">
        <v>16515.2</v>
      </c>
      <c r="U1742" t="s">
        <v>216</v>
      </c>
      <c r="V1742" s="5">
        <v>0.61319444444444449</v>
      </c>
    </row>
    <row r="1743" spans="1:22" x14ac:dyDescent="0.3">
      <c r="A1743">
        <v>21</v>
      </c>
      <c r="B1743">
        <v>14900</v>
      </c>
      <c r="C1743" s="3">
        <v>44434</v>
      </c>
      <c r="D1743" t="s">
        <v>215</v>
      </c>
      <c r="E1743" t="s">
        <v>53</v>
      </c>
      <c r="F1743">
        <v>96</v>
      </c>
      <c r="G1743">
        <v>0</v>
      </c>
      <c r="H1743">
        <v>0</v>
      </c>
      <c r="I1743">
        <v>7</v>
      </c>
      <c r="J1743">
        <v>63.66</v>
      </c>
      <c r="K1743">
        <v>1593</v>
      </c>
      <c r="L1743">
        <v>-8.4500000000000455</v>
      </c>
      <c r="M1743">
        <v>-0.52764682006931496</v>
      </c>
      <c r="N1743">
        <v>21400</v>
      </c>
      <c r="O1743">
        <v>20100</v>
      </c>
      <c r="P1743">
        <v>50</v>
      </c>
      <c r="Q1743">
        <v>1603.2</v>
      </c>
      <c r="R1743">
        <v>50</v>
      </c>
      <c r="S1743">
        <v>1620.5</v>
      </c>
      <c r="T1743">
        <v>16515.2</v>
      </c>
      <c r="U1743" t="s">
        <v>216</v>
      </c>
      <c r="V1743" s="5">
        <v>0.61319444444444449</v>
      </c>
    </row>
    <row r="1744" spans="1:22" x14ac:dyDescent="0.3">
      <c r="A1744">
        <v>22</v>
      </c>
      <c r="B1744">
        <v>14950</v>
      </c>
      <c r="C1744" s="3">
        <v>44434</v>
      </c>
      <c r="D1744" t="s">
        <v>215</v>
      </c>
      <c r="E1744" t="s">
        <v>54</v>
      </c>
      <c r="F1744">
        <v>6</v>
      </c>
      <c r="G1744">
        <v>0</v>
      </c>
      <c r="H1744">
        <v>0</v>
      </c>
      <c r="I1744">
        <v>0</v>
      </c>
      <c r="J1744">
        <v>63.66</v>
      </c>
      <c r="K1744">
        <v>0</v>
      </c>
      <c r="L1744">
        <v>0</v>
      </c>
      <c r="M1744">
        <v>0</v>
      </c>
      <c r="N1744">
        <v>18150</v>
      </c>
      <c r="O1744">
        <v>18150</v>
      </c>
      <c r="P1744">
        <v>50</v>
      </c>
      <c r="Q1744">
        <v>1553.8</v>
      </c>
      <c r="R1744">
        <v>50</v>
      </c>
      <c r="S1744">
        <v>1570.45</v>
      </c>
      <c r="T1744">
        <v>16515.2</v>
      </c>
      <c r="U1744" t="s">
        <v>216</v>
      </c>
      <c r="V1744" s="5">
        <v>0.61319444444444449</v>
      </c>
    </row>
    <row r="1745" spans="1:22" x14ac:dyDescent="0.3">
      <c r="A1745">
        <v>23</v>
      </c>
      <c r="B1745">
        <v>15000</v>
      </c>
      <c r="C1745" s="3">
        <v>44434</v>
      </c>
      <c r="D1745" t="s">
        <v>215</v>
      </c>
      <c r="E1745" t="s">
        <v>55</v>
      </c>
      <c r="F1745">
        <v>4838</v>
      </c>
      <c r="G1745">
        <v>-1717</v>
      </c>
      <c r="H1745">
        <v>-26.193745232646833</v>
      </c>
      <c r="I1745">
        <v>2278</v>
      </c>
      <c r="J1745">
        <v>63.66</v>
      </c>
      <c r="K1745">
        <v>1507.4</v>
      </c>
      <c r="L1745">
        <v>78.350000000000136</v>
      </c>
      <c r="M1745">
        <v>5.4826633077919</v>
      </c>
      <c r="N1745">
        <v>28550</v>
      </c>
      <c r="O1745">
        <v>23900</v>
      </c>
      <c r="P1745">
        <v>1200</v>
      </c>
      <c r="Q1745">
        <v>1511.05</v>
      </c>
      <c r="R1745">
        <v>1200</v>
      </c>
      <c r="S1745">
        <v>1515.95</v>
      </c>
      <c r="T1745">
        <v>16515.2</v>
      </c>
      <c r="U1745" t="s">
        <v>216</v>
      </c>
      <c r="V1745" s="5">
        <v>0.61319444444444449</v>
      </c>
    </row>
    <row r="1746" spans="1:22" x14ac:dyDescent="0.3">
      <c r="A1746">
        <v>24</v>
      </c>
      <c r="B1746">
        <v>15050</v>
      </c>
      <c r="C1746" s="3">
        <v>44434</v>
      </c>
      <c r="D1746" t="s">
        <v>215</v>
      </c>
      <c r="E1746" t="s">
        <v>56</v>
      </c>
      <c r="F1746">
        <v>23</v>
      </c>
      <c r="G1746">
        <v>0</v>
      </c>
      <c r="H1746">
        <v>0</v>
      </c>
      <c r="I1746">
        <v>0</v>
      </c>
      <c r="J1746">
        <v>63.66</v>
      </c>
      <c r="K1746">
        <v>0</v>
      </c>
      <c r="L1746">
        <v>0</v>
      </c>
      <c r="M1746">
        <v>0</v>
      </c>
      <c r="N1746">
        <v>19900</v>
      </c>
      <c r="O1746">
        <v>19900</v>
      </c>
      <c r="P1746">
        <v>50</v>
      </c>
      <c r="Q1746">
        <v>1453.75</v>
      </c>
      <c r="R1746">
        <v>50</v>
      </c>
      <c r="S1746">
        <v>1470.35</v>
      </c>
      <c r="T1746">
        <v>16515.2</v>
      </c>
      <c r="U1746" t="s">
        <v>216</v>
      </c>
      <c r="V1746" s="5">
        <v>0.61319444444444449</v>
      </c>
    </row>
    <row r="1747" spans="1:22" x14ac:dyDescent="0.3">
      <c r="A1747">
        <v>25</v>
      </c>
      <c r="B1747">
        <v>15100</v>
      </c>
      <c r="C1747" s="3">
        <v>44434</v>
      </c>
      <c r="D1747" t="s">
        <v>215</v>
      </c>
      <c r="E1747" t="s">
        <v>57</v>
      </c>
      <c r="F1747">
        <v>232</v>
      </c>
      <c r="G1747">
        <v>0</v>
      </c>
      <c r="H1747">
        <v>0</v>
      </c>
      <c r="I1747">
        <v>2</v>
      </c>
      <c r="J1747">
        <v>63.66</v>
      </c>
      <c r="K1747">
        <v>1392.5</v>
      </c>
      <c r="L1747">
        <v>53.150000000000091</v>
      </c>
      <c r="M1747">
        <v>3.9683428528764026</v>
      </c>
      <c r="N1747">
        <v>20850</v>
      </c>
      <c r="O1747">
        <v>21150</v>
      </c>
      <c r="P1747">
        <v>600</v>
      </c>
      <c r="Q1747">
        <v>1406.75</v>
      </c>
      <c r="R1747">
        <v>50</v>
      </c>
      <c r="S1747">
        <v>1419.65</v>
      </c>
      <c r="T1747">
        <v>16515.2</v>
      </c>
      <c r="U1747" t="s">
        <v>216</v>
      </c>
      <c r="V1747" s="5">
        <v>0.61319444444444449</v>
      </c>
    </row>
    <row r="1748" spans="1:22" x14ac:dyDescent="0.3">
      <c r="A1748">
        <v>26</v>
      </c>
      <c r="B1748">
        <v>15150</v>
      </c>
      <c r="C1748" s="3">
        <v>44434</v>
      </c>
      <c r="D1748" t="s">
        <v>215</v>
      </c>
      <c r="E1748" t="s">
        <v>58</v>
      </c>
      <c r="F1748">
        <v>15</v>
      </c>
      <c r="G1748">
        <v>-1</v>
      </c>
      <c r="H1748">
        <v>-6.25</v>
      </c>
      <c r="I1748">
        <v>4</v>
      </c>
      <c r="J1748">
        <v>63.66</v>
      </c>
      <c r="K1748">
        <v>1354.05</v>
      </c>
      <c r="L1748">
        <v>69.700000000000045</v>
      </c>
      <c r="M1748">
        <v>5.4268696227663842</v>
      </c>
      <c r="N1748">
        <v>19900</v>
      </c>
      <c r="O1748">
        <v>20000</v>
      </c>
      <c r="P1748">
        <v>50</v>
      </c>
      <c r="Q1748">
        <v>1357.3</v>
      </c>
      <c r="R1748">
        <v>50</v>
      </c>
      <c r="S1748">
        <v>1371.7</v>
      </c>
      <c r="T1748">
        <v>16515.2</v>
      </c>
      <c r="U1748" t="s">
        <v>216</v>
      </c>
      <c r="V1748" s="5">
        <v>0.61319444444444449</v>
      </c>
    </row>
    <row r="1749" spans="1:22" x14ac:dyDescent="0.3">
      <c r="A1749">
        <v>27</v>
      </c>
      <c r="B1749">
        <v>15200</v>
      </c>
      <c r="C1749" s="3">
        <v>44434</v>
      </c>
      <c r="D1749" t="s">
        <v>215</v>
      </c>
      <c r="E1749" t="s">
        <v>59</v>
      </c>
      <c r="F1749">
        <v>1324</v>
      </c>
      <c r="G1749">
        <v>-68</v>
      </c>
      <c r="H1749">
        <v>-4.8850574712643677</v>
      </c>
      <c r="I1749">
        <v>395</v>
      </c>
      <c r="J1749">
        <v>63.66</v>
      </c>
      <c r="K1749">
        <v>1314</v>
      </c>
      <c r="L1749">
        <v>63</v>
      </c>
      <c r="M1749">
        <v>5.0359712230215825</v>
      </c>
      <c r="N1749">
        <v>21900</v>
      </c>
      <c r="O1749">
        <v>21800</v>
      </c>
      <c r="P1749">
        <v>50</v>
      </c>
      <c r="Q1749">
        <v>1312.35</v>
      </c>
      <c r="R1749">
        <v>50</v>
      </c>
      <c r="S1749">
        <v>1319.65</v>
      </c>
      <c r="T1749">
        <v>16515.2</v>
      </c>
      <c r="U1749" t="s">
        <v>216</v>
      </c>
      <c r="V1749" s="5">
        <v>0.61319444444444449</v>
      </c>
    </row>
    <row r="1750" spans="1:22" x14ac:dyDescent="0.3">
      <c r="A1750">
        <v>28</v>
      </c>
      <c r="B1750">
        <v>15250</v>
      </c>
      <c r="C1750" s="3">
        <v>44434</v>
      </c>
      <c r="D1750" t="s">
        <v>215</v>
      </c>
      <c r="E1750" t="s">
        <v>60</v>
      </c>
      <c r="F1750">
        <v>54</v>
      </c>
      <c r="G1750">
        <v>0</v>
      </c>
      <c r="H1750">
        <v>0</v>
      </c>
      <c r="I1750">
        <v>3</v>
      </c>
      <c r="J1750">
        <v>63.66</v>
      </c>
      <c r="K1750">
        <v>1293.95</v>
      </c>
      <c r="L1750">
        <v>124</v>
      </c>
      <c r="M1750">
        <v>10.598743536048548</v>
      </c>
      <c r="N1750">
        <v>20100</v>
      </c>
      <c r="O1750">
        <v>21000</v>
      </c>
      <c r="P1750">
        <v>50</v>
      </c>
      <c r="Q1750">
        <v>1254.45</v>
      </c>
      <c r="R1750">
        <v>200</v>
      </c>
      <c r="S1750">
        <v>1271.1500000000001</v>
      </c>
      <c r="T1750">
        <v>16515.2</v>
      </c>
      <c r="U1750" t="s">
        <v>216</v>
      </c>
      <c r="V1750" s="5">
        <v>0.61319444444444449</v>
      </c>
    </row>
    <row r="1751" spans="1:22" x14ac:dyDescent="0.3">
      <c r="A1751">
        <v>29</v>
      </c>
      <c r="B1751">
        <v>15300</v>
      </c>
      <c r="C1751" s="3">
        <v>44434</v>
      </c>
      <c r="D1751" t="s">
        <v>215</v>
      </c>
      <c r="E1751" t="s">
        <v>61</v>
      </c>
      <c r="F1751">
        <v>577</v>
      </c>
      <c r="G1751">
        <v>-12</v>
      </c>
      <c r="H1751">
        <v>-2.037351443123939</v>
      </c>
      <c r="I1751">
        <v>98</v>
      </c>
      <c r="J1751">
        <v>48.87</v>
      </c>
      <c r="K1751">
        <v>1220.9000000000001</v>
      </c>
      <c r="L1751">
        <v>80.200000000000045</v>
      </c>
      <c r="M1751">
        <v>7.0307705794687507</v>
      </c>
      <c r="N1751">
        <v>20050</v>
      </c>
      <c r="O1751">
        <v>21700</v>
      </c>
      <c r="P1751">
        <v>200</v>
      </c>
      <c r="Q1751">
        <v>1213.1500000000001</v>
      </c>
      <c r="R1751">
        <v>50</v>
      </c>
      <c r="S1751">
        <v>1220.3499999999999</v>
      </c>
      <c r="T1751">
        <v>16515.2</v>
      </c>
      <c r="U1751" t="s">
        <v>216</v>
      </c>
      <c r="V1751" s="5">
        <v>0.61319444444444449</v>
      </c>
    </row>
    <row r="1752" spans="1:22" x14ac:dyDescent="0.3">
      <c r="A1752">
        <v>30</v>
      </c>
      <c r="B1752">
        <v>15350</v>
      </c>
      <c r="C1752" s="3">
        <v>44434</v>
      </c>
      <c r="D1752" t="s">
        <v>215</v>
      </c>
      <c r="E1752" t="s">
        <v>62</v>
      </c>
      <c r="F1752">
        <v>53</v>
      </c>
      <c r="G1752">
        <v>-1</v>
      </c>
      <c r="H1752">
        <v>-1.8518518518518519</v>
      </c>
      <c r="I1752">
        <v>10</v>
      </c>
      <c r="J1752">
        <v>50.46</v>
      </c>
      <c r="K1752">
        <v>1175.8499999999999</v>
      </c>
      <c r="L1752">
        <v>61.299999999999955</v>
      </c>
      <c r="M1752">
        <v>5.4999775694226329</v>
      </c>
      <c r="N1752">
        <v>18950</v>
      </c>
      <c r="O1752">
        <v>19300</v>
      </c>
      <c r="P1752">
        <v>50</v>
      </c>
      <c r="Q1752">
        <v>1163.3499999999999</v>
      </c>
      <c r="R1752">
        <v>200</v>
      </c>
      <c r="S1752">
        <v>1170.95</v>
      </c>
      <c r="T1752">
        <v>16515.2</v>
      </c>
      <c r="U1752" t="s">
        <v>216</v>
      </c>
      <c r="V1752" s="5">
        <v>0.61319444444444449</v>
      </c>
    </row>
    <row r="1753" spans="1:22" x14ac:dyDescent="0.3">
      <c r="A1753">
        <v>31</v>
      </c>
      <c r="B1753">
        <v>15400</v>
      </c>
      <c r="C1753" s="3">
        <v>44434</v>
      </c>
      <c r="D1753" t="s">
        <v>215</v>
      </c>
      <c r="E1753" t="s">
        <v>63</v>
      </c>
      <c r="F1753">
        <v>1722</v>
      </c>
      <c r="G1753">
        <v>-72</v>
      </c>
      <c r="H1753">
        <v>-4.0133779264214047</v>
      </c>
      <c r="I1753">
        <v>367</v>
      </c>
      <c r="J1753">
        <v>34.950000000000003</v>
      </c>
      <c r="K1753">
        <v>1121.4000000000001</v>
      </c>
      <c r="L1753">
        <v>75.950000000000045</v>
      </c>
      <c r="M1753">
        <v>7.2648141948443294</v>
      </c>
      <c r="N1753">
        <v>22250</v>
      </c>
      <c r="O1753">
        <v>20700</v>
      </c>
      <c r="P1753">
        <v>50</v>
      </c>
      <c r="Q1753">
        <v>1114.7</v>
      </c>
      <c r="R1753">
        <v>100</v>
      </c>
      <c r="S1753">
        <v>1119.4000000000001</v>
      </c>
      <c r="T1753">
        <v>16515.2</v>
      </c>
      <c r="U1753" t="s">
        <v>216</v>
      </c>
      <c r="V1753" s="5">
        <v>0.61319444444444449</v>
      </c>
    </row>
    <row r="1754" spans="1:22" x14ac:dyDescent="0.3">
      <c r="A1754">
        <v>32</v>
      </c>
      <c r="B1754">
        <v>15450</v>
      </c>
      <c r="C1754" s="3">
        <v>44434</v>
      </c>
      <c r="D1754" t="s">
        <v>215</v>
      </c>
      <c r="E1754" t="s">
        <v>64</v>
      </c>
      <c r="F1754">
        <v>69</v>
      </c>
      <c r="G1754">
        <v>0</v>
      </c>
      <c r="H1754">
        <v>0</v>
      </c>
      <c r="I1754">
        <v>1</v>
      </c>
      <c r="J1754">
        <v>36.36</v>
      </c>
      <c r="K1754">
        <v>1042.75</v>
      </c>
      <c r="L1754">
        <v>65</v>
      </c>
      <c r="M1754">
        <v>6.6479161339810782</v>
      </c>
      <c r="N1754">
        <v>20650</v>
      </c>
      <c r="O1754">
        <v>20700</v>
      </c>
      <c r="P1754">
        <v>250</v>
      </c>
      <c r="Q1754">
        <v>1058.25</v>
      </c>
      <c r="R1754">
        <v>100</v>
      </c>
      <c r="S1754">
        <v>1070.1500000000001</v>
      </c>
      <c r="T1754">
        <v>16515.2</v>
      </c>
      <c r="U1754" t="s">
        <v>216</v>
      </c>
      <c r="V1754" s="5">
        <v>0.61319444444444449</v>
      </c>
    </row>
    <row r="1755" spans="1:22" x14ac:dyDescent="0.3">
      <c r="A1755">
        <v>33</v>
      </c>
      <c r="B1755">
        <v>15500</v>
      </c>
      <c r="C1755" s="3">
        <v>44434</v>
      </c>
      <c r="D1755" t="s">
        <v>215</v>
      </c>
      <c r="E1755" t="s">
        <v>65</v>
      </c>
      <c r="F1755">
        <v>4981</v>
      </c>
      <c r="G1755">
        <v>-621</v>
      </c>
      <c r="H1755">
        <v>-11.085326669046768</v>
      </c>
      <c r="I1755">
        <v>1384</v>
      </c>
      <c r="J1755">
        <v>36.36</v>
      </c>
      <c r="K1755">
        <v>1010.1</v>
      </c>
      <c r="L1755">
        <v>65.649999999999977</v>
      </c>
      <c r="M1755">
        <v>6.9511355815553992</v>
      </c>
      <c r="N1755">
        <v>40600</v>
      </c>
      <c r="O1755">
        <v>29000</v>
      </c>
      <c r="P1755">
        <v>50</v>
      </c>
      <c r="Q1755">
        <v>1015.1</v>
      </c>
      <c r="R1755">
        <v>50</v>
      </c>
      <c r="S1755">
        <v>1017.2</v>
      </c>
      <c r="T1755">
        <v>16515.2</v>
      </c>
      <c r="U1755" t="s">
        <v>216</v>
      </c>
      <c r="V1755" s="5">
        <v>0.61319444444444449</v>
      </c>
    </row>
    <row r="1756" spans="1:22" x14ac:dyDescent="0.3">
      <c r="A1756">
        <v>34</v>
      </c>
      <c r="B1756">
        <v>15550</v>
      </c>
      <c r="C1756" s="3">
        <v>44434</v>
      </c>
      <c r="D1756" t="s">
        <v>215</v>
      </c>
      <c r="E1756" t="s">
        <v>66</v>
      </c>
      <c r="F1756">
        <v>193</v>
      </c>
      <c r="G1756">
        <v>0</v>
      </c>
      <c r="H1756">
        <v>0</v>
      </c>
      <c r="I1756">
        <v>79</v>
      </c>
      <c r="J1756">
        <v>36.36</v>
      </c>
      <c r="K1756">
        <v>966</v>
      </c>
      <c r="L1756">
        <v>89.549999999999955</v>
      </c>
      <c r="M1756">
        <v>10.217354098921781</v>
      </c>
      <c r="N1756">
        <v>64000</v>
      </c>
      <c r="O1756">
        <v>22200</v>
      </c>
      <c r="P1756">
        <v>50</v>
      </c>
      <c r="Q1756">
        <v>959.3</v>
      </c>
      <c r="R1756">
        <v>100</v>
      </c>
      <c r="S1756">
        <v>967.8</v>
      </c>
      <c r="T1756">
        <v>16515.2</v>
      </c>
      <c r="U1756" t="s">
        <v>216</v>
      </c>
      <c r="V1756" s="5">
        <v>0.61319444444444449</v>
      </c>
    </row>
    <row r="1757" spans="1:22" x14ac:dyDescent="0.3">
      <c r="A1757">
        <v>35</v>
      </c>
      <c r="B1757">
        <v>15600</v>
      </c>
      <c r="C1757" s="3">
        <v>44434</v>
      </c>
      <c r="D1757" t="s">
        <v>215</v>
      </c>
      <c r="E1757" t="s">
        <v>67</v>
      </c>
      <c r="F1757">
        <v>2154</v>
      </c>
      <c r="G1757">
        <v>-87</v>
      </c>
      <c r="H1757">
        <v>-3.8821954484605086</v>
      </c>
      <c r="I1757">
        <v>256</v>
      </c>
      <c r="J1757">
        <v>37.89</v>
      </c>
      <c r="K1757">
        <v>907</v>
      </c>
      <c r="L1757">
        <v>65.549999999999955</v>
      </c>
      <c r="M1757">
        <v>7.7901241903856375</v>
      </c>
      <c r="N1757">
        <v>51650</v>
      </c>
      <c r="O1757">
        <v>22800</v>
      </c>
      <c r="P1757">
        <v>50</v>
      </c>
      <c r="Q1757">
        <v>912.8</v>
      </c>
      <c r="R1757">
        <v>50</v>
      </c>
      <c r="S1757">
        <v>917.9</v>
      </c>
      <c r="T1757">
        <v>16515.2</v>
      </c>
      <c r="U1757" t="s">
        <v>216</v>
      </c>
      <c r="V1757" s="5">
        <v>0.61319444444444449</v>
      </c>
    </row>
    <row r="1758" spans="1:22" x14ac:dyDescent="0.3">
      <c r="A1758">
        <v>36</v>
      </c>
      <c r="B1758">
        <v>15650</v>
      </c>
      <c r="C1758" s="3">
        <v>44434</v>
      </c>
      <c r="D1758" t="s">
        <v>215</v>
      </c>
      <c r="E1758" t="s">
        <v>68</v>
      </c>
      <c r="F1758">
        <v>222</v>
      </c>
      <c r="G1758">
        <v>-2</v>
      </c>
      <c r="H1758">
        <v>-0.8928571428571429</v>
      </c>
      <c r="I1758">
        <v>54</v>
      </c>
      <c r="J1758">
        <v>37.89</v>
      </c>
      <c r="K1758">
        <v>873.05</v>
      </c>
      <c r="L1758">
        <v>98.949999999999932</v>
      </c>
      <c r="M1758">
        <v>12.782586229169349</v>
      </c>
      <c r="N1758">
        <v>60200</v>
      </c>
      <c r="O1758">
        <v>21100</v>
      </c>
      <c r="P1758">
        <v>200</v>
      </c>
      <c r="Q1758">
        <v>861.5</v>
      </c>
      <c r="R1758">
        <v>50</v>
      </c>
      <c r="S1758">
        <v>867.55</v>
      </c>
      <c r="T1758">
        <v>16515.2</v>
      </c>
      <c r="U1758" t="s">
        <v>216</v>
      </c>
      <c r="V1758" s="5">
        <v>0.61319444444444449</v>
      </c>
    </row>
    <row r="1759" spans="1:22" x14ac:dyDescent="0.3">
      <c r="A1759">
        <v>37</v>
      </c>
      <c r="B1759">
        <v>15700</v>
      </c>
      <c r="C1759" s="3">
        <v>44434</v>
      </c>
      <c r="D1759" t="s">
        <v>215</v>
      </c>
      <c r="E1759" t="s">
        <v>69</v>
      </c>
      <c r="F1759">
        <v>3957</v>
      </c>
      <c r="G1759">
        <v>-149</v>
      </c>
      <c r="H1759">
        <v>-3.6288358499756455</v>
      </c>
      <c r="I1759">
        <v>438</v>
      </c>
      <c r="J1759">
        <v>28.01</v>
      </c>
      <c r="K1759">
        <v>800</v>
      </c>
      <c r="L1759">
        <v>55.5</v>
      </c>
      <c r="M1759">
        <v>7.4546675621222303</v>
      </c>
      <c r="N1759">
        <v>74050</v>
      </c>
      <c r="O1759">
        <v>20850</v>
      </c>
      <c r="P1759">
        <v>50</v>
      </c>
      <c r="Q1759">
        <v>812.4</v>
      </c>
      <c r="R1759">
        <v>50</v>
      </c>
      <c r="S1759">
        <v>816.65</v>
      </c>
      <c r="T1759">
        <v>16515.2</v>
      </c>
      <c r="U1759" t="s">
        <v>216</v>
      </c>
      <c r="V1759" s="5">
        <v>0.61319444444444449</v>
      </c>
    </row>
    <row r="1760" spans="1:22" x14ac:dyDescent="0.3">
      <c r="A1760">
        <v>38</v>
      </c>
      <c r="B1760">
        <v>15750</v>
      </c>
      <c r="C1760" s="3">
        <v>44434</v>
      </c>
      <c r="D1760" t="s">
        <v>215</v>
      </c>
      <c r="E1760" t="s">
        <v>70</v>
      </c>
      <c r="F1760">
        <v>756</v>
      </c>
      <c r="G1760">
        <v>-68</v>
      </c>
      <c r="H1760">
        <v>-8.2524271844660202</v>
      </c>
      <c r="I1760">
        <v>165</v>
      </c>
      <c r="J1760">
        <v>28.01</v>
      </c>
      <c r="K1760">
        <v>743.9</v>
      </c>
      <c r="L1760">
        <v>47.399999999999977</v>
      </c>
      <c r="M1760">
        <v>6.8054558506819784</v>
      </c>
      <c r="N1760">
        <v>54050</v>
      </c>
      <c r="O1760">
        <v>22900</v>
      </c>
      <c r="P1760">
        <v>200</v>
      </c>
      <c r="Q1760">
        <v>763.05</v>
      </c>
      <c r="R1760">
        <v>50</v>
      </c>
      <c r="S1760">
        <v>768.6</v>
      </c>
      <c r="T1760">
        <v>16515.2</v>
      </c>
      <c r="U1760" t="s">
        <v>216</v>
      </c>
      <c r="V1760" s="5">
        <v>0.61319444444444449</v>
      </c>
    </row>
    <row r="1761" spans="1:22" x14ac:dyDescent="0.3">
      <c r="A1761">
        <v>39</v>
      </c>
      <c r="B1761">
        <v>15800</v>
      </c>
      <c r="C1761" s="3">
        <v>44434</v>
      </c>
      <c r="D1761" t="s">
        <v>215</v>
      </c>
      <c r="E1761" t="s">
        <v>71</v>
      </c>
      <c r="F1761">
        <v>19424</v>
      </c>
      <c r="G1761">
        <v>-741</v>
      </c>
      <c r="H1761">
        <v>-3.6746838581700967</v>
      </c>
      <c r="I1761">
        <v>1751</v>
      </c>
      <c r="J1761">
        <v>28.01</v>
      </c>
      <c r="K1761">
        <v>693.45</v>
      </c>
      <c r="L1761">
        <v>46.300000000000068</v>
      </c>
      <c r="M1761">
        <v>7.15444641891371</v>
      </c>
      <c r="N1761">
        <v>62550</v>
      </c>
      <c r="O1761">
        <v>28900</v>
      </c>
      <c r="P1761">
        <v>50</v>
      </c>
      <c r="Q1761">
        <v>715.2</v>
      </c>
      <c r="R1761">
        <v>50</v>
      </c>
      <c r="S1761">
        <v>718.45</v>
      </c>
      <c r="T1761">
        <v>16515.2</v>
      </c>
      <c r="U1761" t="s">
        <v>216</v>
      </c>
      <c r="V1761" s="5">
        <v>0.61319444444444449</v>
      </c>
    </row>
    <row r="1762" spans="1:22" x14ac:dyDescent="0.3">
      <c r="A1762">
        <v>40</v>
      </c>
      <c r="B1762">
        <v>15850</v>
      </c>
      <c r="C1762" s="3">
        <v>44434</v>
      </c>
      <c r="D1762" t="s">
        <v>215</v>
      </c>
      <c r="E1762" t="s">
        <v>72</v>
      </c>
      <c r="F1762">
        <v>1077</v>
      </c>
      <c r="G1762">
        <v>-143</v>
      </c>
      <c r="H1762">
        <v>-11.721311475409836</v>
      </c>
      <c r="I1762">
        <v>287</v>
      </c>
      <c r="J1762">
        <v>28.01</v>
      </c>
      <c r="K1762">
        <v>650</v>
      </c>
      <c r="L1762">
        <v>43.299999999999955</v>
      </c>
      <c r="M1762">
        <v>7.1369704961265779</v>
      </c>
      <c r="N1762">
        <v>63450</v>
      </c>
      <c r="O1762">
        <v>23500</v>
      </c>
      <c r="P1762">
        <v>50</v>
      </c>
      <c r="Q1762">
        <v>663.95</v>
      </c>
      <c r="R1762">
        <v>100</v>
      </c>
      <c r="S1762">
        <v>668.35</v>
      </c>
      <c r="T1762">
        <v>16515.2</v>
      </c>
      <c r="U1762" t="s">
        <v>216</v>
      </c>
      <c r="V1762" s="5">
        <v>0.61319444444444449</v>
      </c>
    </row>
    <row r="1763" spans="1:22" x14ac:dyDescent="0.3">
      <c r="A1763">
        <v>41</v>
      </c>
      <c r="B1763">
        <v>15900</v>
      </c>
      <c r="C1763" s="3">
        <v>44434</v>
      </c>
      <c r="D1763" t="s">
        <v>215</v>
      </c>
      <c r="E1763" t="s">
        <v>73</v>
      </c>
      <c r="F1763">
        <v>8262</v>
      </c>
      <c r="G1763">
        <v>-38</v>
      </c>
      <c r="H1763">
        <v>-0.45783132530120479</v>
      </c>
      <c r="I1763">
        <v>916</v>
      </c>
      <c r="J1763">
        <v>28.01</v>
      </c>
      <c r="K1763">
        <v>617.15</v>
      </c>
      <c r="L1763">
        <v>67.049999999999955</v>
      </c>
      <c r="M1763">
        <v>12.188692964915461</v>
      </c>
      <c r="N1763">
        <v>68950</v>
      </c>
      <c r="O1763">
        <v>31350</v>
      </c>
      <c r="P1763">
        <v>150</v>
      </c>
      <c r="Q1763">
        <v>617.29999999999995</v>
      </c>
      <c r="R1763">
        <v>50</v>
      </c>
      <c r="S1763">
        <v>619.45000000000005</v>
      </c>
      <c r="T1763">
        <v>16515.2</v>
      </c>
      <c r="U1763" t="s">
        <v>216</v>
      </c>
      <c r="V1763" s="5">
        <v>0.61319444444444449</v>
      </c>
    </row>
    <row r="1764" spans="1:22" x14ac:dyDescent="0.3">
      <c r="A1764">
        <v>42</v>
      </c>
      <c r="B1764">
        <v>15950</v>
      </c>
      <c r="C1764" s="3">
        <v>44434</v>
      </c>
      <c r="D1764" t="s">
        <v>215</v>
      </c>
      <c r="E1764" t="s">
        <v>74</v>
      </c>
      <c r="F1764">
        <v>534</v>
      </c>
      <c r="G1764">
        <v>-36</v>
      </c>
      <c r="H1764">
        <v>-6.3157894736842106</v>
      </c>
      <c r="I1764">
        <v>117</v>
      </c>
      <c r="J1764">
        <v>28.01</v>
      </c>
      <c r="K1764">
        <v>575.65</v>
      </c>
      <c r="L1764">
        <v>76.5</v>
      </c>
      <c r="M1764">
        <v>15.326054292296906</v>
      </c>
      <c r="N1764">
        <v>58500</v>
      </c>
      <c r="O1764">
        <v>30750</v>
      </c>
      <c r="P1764">
        <v>50</v>
      </c>
      <c r="Q1764">
        <v>565.85</v>
      </c>
      <c r="R1764">
        <v>50</v>
      </c>
      <c r="S1764">
        <v>568.4</v>
      </c>
      <c r="T1764">
        <v>16515.2</v>
      </c>
      <c r="U1764" t="s">
        <v>216</v>
      </c>
      <c r="V1764" s="5">
        <v>0.61319444444444449</v>
      </c>
    </row>
    <row r="1765" spans="1:22" x14ac:dyDescent="0.3">
      <c r="A1765">
        <v>43</v>
      </c>
      <c r="B1765">
        <v>16000</v>
      </c>
      <c r="C1765" s="3">
        <v>44434</v>
      </c>
      <c r="D1765" t="s">
        <v>215</v>
      </c>
      <c r="E1765" t="s">
        <v>75</v>
      </c>
      <c r="F1765">
        <v>21098</v>
      </c>
      <c r="G1765">
        <v>553</v>
      </c>
      <c r="H1765">
        <v>2.6916524701873934</v>
      </c>
      <c r="I1765">
        <v>11314</v>
      </c>
      <c r="J1765">
        <v>19.7</v>
      </c>
      <c r="K1765">
        <v>520.04999999999995</v>
      </c>
      <c r="L1765">
        <v>79.049999999999955</v>
      </c>
      <c r="M1765">
        <v>17.925170068027203</v>
      </c>
      <c r="N1765">
        <v>100050</v>
      </c>
      <c r="O1765">
        <v>59650</v>
      </c>
      <c r="P1765">
        <v>50</v>
      </c>
      <c r="Q1765">
        <v>515.79999999999995</v>
      </c>
      <c r="R1765">
        <v>50</v>
      </c>
      <c r="S1765">
        <v>517.04999999999995</v>
      </c>
      <c r="T1765">
        <v>16515.2</v>
      </c>
      <c r="U1765" t="s">
        <v>216</v>
      </c>
      <c r="V1765" s="5">
        <v>0.61319444444444449</v>
      </c>
    </row>
    <row r="1766" spans="1:22" x14ac:dyDescent="0.3">
      <c r="A1766">
        <v>44</v>
      </c>
      <c r="B1766">
        <v>16050</v>
      </c>
      <c r="C1766" s="3">
        <v>44434</v>
      </c>
      <c r="D1766" t="s">
        <v>215</v>
      </c>
      <c r="E1766" t="s">
        <v>76</v>
      </c>
      <c r="F1766">
        <v>639</v>
      </c>
      <c r="G1766">
        <v>-58</v>
      </c>
      <c r="H1766">
        <v>-8.3213773314203738</v>
      </c>
      <c r="I1766">
        <v>174</v>
      </c>
      <c r="J1766">
        <v>19.7</v>
      </c>
      <c r="K1766">
        <v>466.25</v>
      </c>
      <c r="L1766">
        <v>67.25</v>
      </c>
      <c r="M1766">
        <v>16.854636591478698</v>
      </c>
      <c r="N1766">
        <v>77350</v>
      </c>
      <c r="O1766">
        <v>40500</v>
      </c>
      <c r="P1766">
        <v>1200</v>
      </c>
      <c r="Q1766">
        <v>467.55</v>
      </c>
      <c r="R1766">
        <v>50</v>
      </c>
      <c r="S1766">
        <v>470.85</v>
      </c>
      <c r="T1766">
        <v>16515.2</v>
      </c>
      <c r="U1766" t="s">
        <v>216</v>
      </c>
      <c r="V1766" s="5">
        <v>0.61319444444444449</v>
      </c>
    </row>
    <row r="1767" spans="1:22" x14ac:dyDescent="0.3">
      <c r="A1767">
        <v>45</v>
      </c>
      <c r="B1767">
        <v>16100</v>
      </c>
      <c r="C1767" s="3">
        <v>44434</v>
      </c>
      <c r="D1767" t="s">
        <v>215</v>
      </c>
      <c r="E1767" t="s">
        <v>77</v>
      </c>
      <c r="F1767">
        <v>7246</v>
      </c>
      <c r="G1767">
        <v>-324</v>
      </c>
      <c r="H1767">
        <v>-4.2800528401585201</v>
      </c>
      <c r="I1767">
        <v>3836</v>
      </c>
      <c r="J1767">
        <v>10.29</v>
      </c>
      <c r="K1767">
        <v>420</v>
      </c>
      <c r="L1767">
        <v>64.350000000000023</v>
      </c>
      <c r="M1767">
        <v>18.093631379164918</v>
      </c>
      <c r="N1767">
        <v>89950</v>
      </c>
      <c r="O1767">
        <v>68900</v>
      </c>
      <c r="P1767">
        <v>200</v>
      </c>
      <c r="Q1767">
        <v>418.1</v>
      </c>
      <c r="R1767">
        <v>250</v>
      </c>
      <c r="S1767">
        <v>419.75</v>
      </c>
      <c r="T1767">
        <v>16515.2</v>
      </c>
      <c r="U1767" t="s">
        <v>216</v>
      </c>
      <c r="V1767" s="5">
        <v>0.61319444444444449</v>
      </c>
    </row>
    <row r="1768" spans="1:22" x14ac:dyDescent="0.3">
      <c r="A1768">
        <v>46</v>
      </c>
      <c r="B1768">
        <v>16150</v>
      </c>
      <c r="C1768" s="3">
        <v>44434</v>
      </c>
      <c r="D1768" t="s">
        <v>215</v>
      </c>
      <c r="E1768" t="s">
        <v>78</v>
      </c>
      <c r="F1768">
        <v>864</v>
      </c>
      <c r="G1768">
        <v>-56</v>
      </c>
      <c r="H1768">
        <v>-6.0869565217391308</v>
      </c>
      <c r="I1768">
        <v>707</v>
      </c>
      <c r="J1768">
        <v>10.29</v>
      </c>
      <c r="K1768">
        <v>364.55</v>
      </c>
      <c r="L1768">
        <v>50.75</v>
      </c>
      <c r="M1768">
        <v>16.172721478648821</v>
      </c>
      <c r="N1768">
        <v>95900</v>
      </c>
      <c r="O1768">
        <v>46950</v>
      </c>
      <c r="P1768">
        <v>50</v>
      </c>
      <c r="Q1768">
        <v>370.55</v>
      </c>
      <c r="R1768">
        <v>50</v>
      </c>
      <c r="S1768">
        <v>371.7</v>
      </c>
      <c r="T1768">
        <v>16515.2</v>
      </c>
      <c r="U1768" t="s">
        <v>216</v>
      </c>
      <c r="V1768" s="5">
        <v>0.61319444444444449</v>
      </c>
    </row>
    <row r="1769" spans="1:22" x14ac:dyDescent="0.3">
      <c r="A1769">
        <v>47</v>
      </c>
      <c r="B1769">
        <v>16200</v>
      </c>
      <c r="C1769" s="3">
        <v>44434</v>
      </c>
      <c r="D1769" t="s">
        <v>215</v>
      </c>
      <c r="E1769" t="s">
        <v>79</v>
      </c>
      <c r="F1769">
        <v>11348</v>
      </c>
      <c r="G1769">
        <v>-1384</v>
      </c>
      <c r="H1769">
        <v>-10.870248193528118</v>
      </c>
      <c r="I1769">
        <v>18382</v>
      </c>
      <c r="J1769">
        <v>10.29</v>
      </c>
      <c r="K1769">
        <v>323.8</v>
      </c>
      <c r="L1769">
        <v>54.300000000000011</v>
      </c>
      <c r="M1769">
        <v>20.148423005565867</v>
      </c>
      <c r="N1769">
        <v>111050</v>
      </c>
      <c r="O1769">
        <v>71600</v>
      </c>
      <c r="P1769">
        <v>200</v>
      </c>
      <c r="Q1769">
        <v>323.35000000000002</v>
      </c>
      <c r="R1769">
        <v>400</v>
      </c>
      <c r="S1769">
        <v>324.3</v>
      </c>
      <c r="T1769">
        <v>16515.2</v>
      </c>
      <c r="U1769" t="s">
        <v>216</v>
      </c>
      <c r="V1769" s="5">
        <v>0.61319444444444449</v>
      </c>
    </row>
    <row r="1770" spans="1:22" x14ac:dyDescent="0.3">
      <c r="A1770">
        <v>48</v>
      </c>
      <c r="B1770">
        <v>16250</v>
      </c>
      <c r="C1770" s="3">
        <v>44434</v>
      </c>
      <c r="D1770" t="s">
        <v>215</v>
      </c>
      <c r="E1770" t="s">
        <v>80</v>
      </c>
      <c r="F1770">
        <v>2838</v>
      </c>
      <c r="G1770">
        <v>-241</v>
      </c>
      <c r="H1770">
        <v>-7.8272166287755764</v>
      </c>
      <c r="I1770">
        <v>3719</v>
      </c>
      <c r="J1770">
        <v>10.29</v>
      </c>
      <c r="K1770">
        <v>280</v>
      </c>
      <c r="L1770">
        <v>49.050000000000011</v>
      </c>
      <c r="M1770">
        <v>21.238363282095698</v>
      </c>
      <c r="N1770">
        <v>81750</v>
      </c>
      <c r="O1770">
        <v>53350</v>
      </c>
      <c r="P1770">
        <v>50</v>
      </c>
      <c r="Q1770">
        <v>276.35000000000002</v>
      </c>
      <c r="R1770">
        <v>50</v>
      </c>
      <c r="S1770">
        <v>277.25</v>
      </c>
      <c r="T1770">
        <v>16515.2</v>
      </c>
      <c r="U1770" t="s">
        <v>216</v>
      </c>
      <c r="V1770" s="5">
        <v>0.61319444444444449</v>
      </c>
    </row>
    <row r="1771" spans="1:22" x14ac:dyDescent="0.3">
      <c r="A1771">
        <v>49</v>
      </c>
      <c r="B1771">
        <v>16300</v>
      </c>
      <c r="C1771" s="3">
        <v>44434</v>
      </c>
      <c r="D1771" t="s">
        <v>215</v>
      </c>
      <c r="E1771" t="s">
        <v>81</v>
      </c>
      <c r="F1771">
        <v>19133</v>
      </c>
      <c r="G1771">
        <v>-1458</v>
      </c>
      <c r="H1771">
        <v>-7.0807634403380115</v>
      </c>
      <c r="I1771">
        <v>88410</v>
      </c>
      <c r="J1771">
        <v>9.85</v>
      </c>
      <c r="K1771">
        <v>233.95</v>
      </c>
      <c r="L1771">
        <v>43.349999999999994</v>
      </c>
      <c r="M1771">
        <v>22.74396642182581</v>
      </c>
      <c r="N1771">
        <v>153050</v>
      </c>
      <c r="O1771">
        <v>99600</v>
      </c>
      <c r="P1771">
        <v>50</v>
      </c>
      <c r="Q1771">
        <v>232.1</v>
      </c>
      <c r="R1771">
        <v>50</v>
      </c>
      <c r="S1771">
        <v>232.7</v>
      </c>
      <c r="T1771">
        <v>16515.2</v>
      </c>
      <c r="U1771" t="s">
        <v>216</v>
      </c>
      <c r="V1771" s="5">
        <v>0.61319444444444449</v>
      </c>
    </row>
    <row r="1772" spans="1:22" x14ac:dyDescent="0.3">
      <c r="A1772">
        <v>50</v>
      </c>
      <c r="B1772">
        <v>16350</v>
      </c>
      <c r="C1772" s="3">
        <v>44434</v>
      </c>
      <c r="D1772" t="s">
        <v>215</v>
      </c>
      <c r="E1772" t="s">
        <v>82</v>
      </c>
      <c r="F1772">
        <v>4457</v>
      </c>
      <c r="G1772">
        <v>-248</v>
      </c>
      <c r="H1772">
        <v>-5.2709883103081827</v>
      </c>
      <c r="I1772">
        <v>48535</v>
      </c>
      <c r="J1772">
        <v>10.47</v>
      </c>
      <c r="K1772">
        <v>188.4</v>
      </c>
      <c r="L1772">
        <v>36.950000000000017</v>
      </c>
      <c r="M1772">
        <v>24.397490921096086</v>
      </c>
      <c r="N1772">
        <v>158000</v>
      </c>
      <c r="O1772">
        <v>88050</v>
      </c>
      <c r="P1772">
        <v>250</v>
      </c>
      <c r="Q1772">
        <v>188.4</v>
      </c>
      <c r="R1772">
        <v>50</v>
      </c>
      <c r="S1772">
        <v>188.8</v>
      </c>
      <c r="T1772">
        <v>16515.2</v>
      </c>
      <c r="U1772" t="s">
        <v>216</v>
      </c>
      <c r="V1772" s="5">
        <v>0.61319444444444449</v>
      </c>
    </row>
    <row r="1773" spans="1:22" x14ac:dyDescent="0.3">
      <c r="A1773">
        <v>51</v>
      </c>
      <c r="B1773">
        <v>16400</v>
      </c>
      <c r="C1773" s="3">
        <v>44434</v>
      </c>
      <c r="D1773" t="s">
        <v>215</v>
      </c>
      <c r="E1773" t="s">
        <v>83</v>
      </c>
      <c r="F1773">
        <v>40699</v>
      </c>
      <c r="G1773">
        <v>-15233</v>
      </c>
      <c r="H1773">
        <v>-27.234856611599799</v>
      </c>
      <c r="I1773">
        <v>512889</v>
      </c>
      <c r="J1773">
        <v>10.89</v>
      </c>
      <c r="K1773">
        <v>149.44999999999999</v>
      </c>
      <c r="L1773">
        <v>28.349999999999994</v>
      </c>
      <c r="M1773">
        <v>23.410404624277454</v>
      </c>
      <c r="N1773">
        <v>248650</v>
      </c>
      <c r="O1773">
        <v>243850</v>
      </c>
      <c r="P1773">
        <v>50</v>
      </c>
      <c r="Q1773">
        <v>149</v>
      </c>
      <c r="R1773">
        <v>50</v>
      </c>
      <c r="S1773">
        <v>149.35</v>
      </c>
      <c r="T1773">
        <v>16515.2</v>
      </c>
      <c r="U1773" t="s">
        <v>216</v>
      </c>
      <c r="V1773" s="5">
        <v>0.61319444444444449</v>
      </c>
    </row>
    <row r="1774" spans="1:22" x14ac:dyDescent="0.3">
      <c r="A1774">
        <v>52</v>
      </c>
      <c r="B1774">
        <v>16450</v>
      </c>
      <c r="C1774" s="3">
        <v>44434</v>
      </c>
      <c r="D1774" t="s">
        <v>215</v>
      </c>
      <c r="E1774" t="s">
        <v>84</v>
      </c>
      <c r="F1774">
        <v>20622</v>
      </c>
      <c r="G1774">
        <v>-1553</v>
      </c>
      <c r="H1774">
        <v>-7.0033821871476887</v>
      </c>
      <c r="I1774">
        <v>460622</v>
      </c>
      <c r="J1774">
        <v>11.12</v>
      </c>
      <c r="K1774">
        <v>113.3</v>
      </c>
      <c r="L1774">
        <v>19.399999999999991</v>
      </c>
      <c r="M1774">
        <v>20.660276890308829</v>
      </c>
      <c r="N1774">
        <v>394500</v>
      </c>
      <c r="O1774">
        <v>290800</v>
      </c>
      <c r="P1774">
        <v>50</v>
      </c>
      <c r="Q1774">
        <v>113.2</v>
      </c>
      <c r="R1774">
        <v>50</v>
      </c>
      <c r="S1774">
        <v>113.4</v>
      </c>
      <c r="T1774">
        <v>16515.2</v>
      </c>
      <c r="U1774" t="s">
        <v>216</v>
      </c>
      <c r="V1774" s="5">
        <v>0.61319444444444449</v>
      </c>
    </row>
    <row r="1775" spans="1:22" x14ac:dyDescent="0.3">
      <c r="A1775">
        <v>53</v>
      </c>
      <c r="B1775">
        <v>16500</v>
      </c>
      <c r="C1775" s="3">
        <v>44434</v>
      </c>
      <c r="D1775" t="s">
        <v>215</v>
      </c>
      <c r="E1775" t="s">
        <v>85</v>
      </c>
      <c r="F1775">
        <v>125872</v>
      </c>
      <c r="G1775">
        <v>26322</v>
      </c>
      <c r="H1775">
        <v>26.440984429934705</v>
      </c>
      <c r="I1775">
        <v>1645703</v>
      </c>
      <c r="J1775">
        <v>11.34</v>
      </c>
      <c r="K1775">
        <v>82.7</v>
      </c>
      <c r="L1775">
        <v>12</v>
      </c>
      <c r="M1775">
        <v>16.973125884016973</v>
      </c>
      <c r="N1775">
        <v>679500</v>
      </c>
      <c r="O1775">
        <v>1146400</v>
      </c>
      <c r="P1775">
        <v>250</v>
      </c>
      <c r="Q1775">
        <v>82.5</v>
      </c>
      <c r="R1775">
        <v>100</v>
      </c>
      <c r="S1775">
        <v>82.65</v>
      </c>
      <c r="T1775">
        <v>16515.2</v>
      </c>
      <c r="U1775" t="s">
        <v>216</v>
      </c>
      <c r="V1775" s="5">
        <v>0.61319444444444449</v>
      </c>
    </row>
    <row r="1776" spans="1:22" x14ac:dyDescent="0.3">
      <c r="A1776">
        <v>54</v>
      </c>
      <c r="B1776">
        <v>16550</v>
      </c>
      <c r="C1776" s="3">
        <v>44434</v>
      </c>
      <c r="D1776" t="s">
        <v>215</v>
      </c>
      <c r="E1776" t="s">
        <v>86</v>
      </c>
      <c r="F1776">
        <v>48968</v>
      </c>
      <c r="G1776">
        <v>19208</v>
      </c>
      <c r="H1776">
        <v>64.543010752688176</v>
      </c>
      <c r="I1776">
        <v>794271</v>
      </c>
      <c r="J1776">
        <v>11.44</v>
      </c>
      <c r="K1776">
        <v>57.75</v>
      </c>
      <c r="L1776">
        <v>6.0499999999999972</v>
      </c>
      <c r="M1776">
        <v>11.702127659574462</v>
      </c>
      <c r="N1776">
        <v>394700</v>
      </c>
      <c r="O1776">
        <v>742550</v>
      </c>
      <c r="P1776">
        <v>100</v>
      </c>
      <c r="Q1776">
        <v>57.6</v>
      </c>
      <c r="R1776">
        <v>100</v>
      </c>
      <c r="S1776">
        <v>57.75</v>
      </c>
      <c r="T1776">
        <v>16515.2</v>
      </c>
      <c r="U1776" t="s">
        <v>216</v>
      </c>
      <c r="V1776" s="5">
        <v>0.61319444444444449</v>
      </c>
    </row>
    <row r="1777" spans="1:22" x14ac:dyDescent="0.3">
      <c r="A1777">
        <v>55</v>
      </c>
      <c r="B1777">
        <v>16600</v>
      </c>
      <c r="C1777" s="3">
        <v>44434</v>
      </c>
      <c r="D1777" t="s">
        <v>215</v>
      </c>
      <c r="E1777" t="s">
        <v>87</v>
      </c>
      <c r="F1777">
        <v>118722</v>
      </c>
      <c r="G1777">
        <v>30622</v>
      </c>
      <c r="H1777">
        <v>34.758229284903521</v>
      </c>
      <c r="I1777">
        <v>1379623</v>
      </c>
      <c r="J1777">
        <v>11.64</v>
      </c>
      <c r="K1777">
        <v>38.299999999999997</v>
      </c>
      <c r="L1777">
        <v>2.0499999999999972</v>
      </c>
      <c r="M1777">
        <v>5.6551724137930952</v>
      </c>
      <c r="N1777">
        <v>573050</v>
      </c>
      <c r="O1777">
        <v>1492850</v>
      </c>
      <c r="P1777">
        <v>500</v>
      </c>
      <c r="Q1777">
        <v>38.25</v>
      </c>
      <c r="R1777">
        <v>600</v>
      </c>
      <c r="S1777">
        <v>38.4</v>
      </c>
      <c r="T1777">
        <v>16515.2</v>
      </c>
      <c r="U1777" t="s">
        <v>216</v>
      </c>
      <c r="V1777" s="5">
        <v>0.61319444444444449</v>
      </c>
    </row>
    <row r="1778" spans="1:22" x14ac:dyDescent="0.3">
      <c r="A1778">
        <v>56</v>
      </c>
      <c r="B1778">
        <v>16650</v>
      </c>
      <c r="C1778" s="3">
        <v>44434</v>
      </c>
      <c r="D1778" t="s">
        <v>215</v>
      </c>
      <c r="E1778" t="s">
        <v>88</v>
      </c>
      <c r="F1778">
        <v>41585</v>
      </c>
      <c r="G1778">
        <v>13306</v>
      </c>
      <c r="H1778">
        <v>47.05258318893879</v>
      </c>
      <c r="I1778">
        <v>496542</v>
      </c>
      <c r="J1778">
        <v>11.74</v>
      </c>
      <c r="K1778">
        <v>24.35</v>
      </c>
      <c r="L1778">
        <v>-0.59999999999999787</v>
      </c>
      <c r="M1778">
        <v>-2.4048096192384687</v>
      </c>
      <c r="N1778">
        <v>318350</v>
      </c>
      <c r="O1778">
        <v>566200</v>
      </c>
      <c r="P1778">
        <v>2000</v>
      </c>
      <c r="Q1778">
        <v>24.25</v>
      </c>
      <c r="R1778">
        <v>350</v>
      </c>
      <c r="S1778">
        <v>24.35</v>
      </c>
      <c r="T1778">
        <v>16515.2</v>
      </c>
      <c r="U1778" t="s">
        <v>216</v>
      </c>
      <c r="V1778" s="5">
        <v>0.61319444444444449</v>
      </c>
    </row>
    <row r="1779" spans="1:22" x14ac:dyDescent="0.3">
      <c r="A1779">
        <v>57</v>
      </c>
      <c r="B1779">
        <v>16700</v>
      </c>
      <c r="C1779" s="3">
        <v>44434</v>
      </c>
      <c r="D1779" t="s">
        <v>215</v>
      </c>
      <c r="E1779" t="s">
        <v>89</v>
      </c>
      <c r="F1779">
        <v>102250</v>
      </c>
      <c r="G1779">
        <v>20038</v>
      </c>
      <c r="H1779">
        <v>24.373570768257675</v>
      </c>
      <c r="I1779">
        <v>859457</v>
      </c>
      <c r="J1779">
        <v>11.87</v>
      </c>
      <c r="K1779">
        <v>14.75</v>
      </c>
      <c r="L1779">
        <v>-2.1000000000000014</v>
      </c>
      <c r="M1779">
        <v>-12.462908011869443</v>
      </c>
      <c r="N1779">
        <v>537400</v>
      </c>
      <c r="O1779">
        <v>1325600</v>
      </c>
      <c r="P1779">
        <v>2800</v>
      </c>
      <c r="Q1779">
        <v>14.75</v>
      </c>
      <c r="R1779">
        <v>3500</v>
      </c>
      <c r="S1779">
        <v>14.8</v>
      </c>
      <c r="T1779">
        <v>16515.2</v>
      </c>
      <c r="U1779" t="s">
        <v>216</v>
      </c>
      <c r="V1779" s="5">
        <v>0.61319444444444449</v>
      </c>
    </row>
    <row r="1780" spans="1:22" x14ac:dyDescent="0.3">
      <c r="A1780">
        <v>58</v>
      </c>
      <c r="B1780">
        <v>16750</v>
      </c>
      <c r="C1780" s="3">
        <v>44434</v>
      </c>
      <c r="D1780" t="s">
        <v>215</v>
      </c>
      <c r="E1780" t="s">
        <v>90</v>
      </c>
      <c r="F1780">
        <v>34958</v>
      </c>
      <c r="G1780">
        <v>8952</v>
      </c>
      <c r="H1780">
        <v>34.422825501807274</v>
      </c>
      <c r="I1780">
        <v>368580</v>
      </c>
      <c r="J1780">
        <v>12.11</v>
      </c>
      <c r="K1780">
        <v>8.85</v>
      </c>
      <c r="L1780">
        <v>-2.25</v>
      </c>
      <c r="M1780">
        <v>-20.27027027027027</v>
      </c>
      <c r="N1780">
        <v>236100</v>
      </c>
      <c r="O1780">
        <v>423900</v>
      </c>
      <c r="P1780">
        <v>9150</v>
      </c>
      <c r="Q1780">
        <v>8.8000000000000007</v>
      </c>
      <c r="R1780">
        <v>4900</v>
      </c>
      <c r="S1780">
        <v>8.9</v>
      </c>
      <c r="T1780">
        <v>16515.2</v>
      </c>
      <c r="U1780" t="s">
        <v>216</v>
      </c>
      <c r="V1780" s="5">
        <v>0.61319444444444449</v>
      </c>
    </row>
    <row r="1781" spans="1:22" x14ac:dyDescent="0.3">
      <c r="A1781">
        <v>59</v>
      </c>
      <c r="B1781">
        <v>16800</v>
      </c>
      <c r="C1781" s="3">
        <v>44434</v>
      </c>
      <c r="D1781" t="s">
        <v>215</v>
      </c>
      <c r="E1781" t="s">
        <v>91</v>
      </c>
      <c r="F1781">
        <v>83635</v>
      </c>
      <c r="G1781">
        <v>10257</v>
      </c>
      <c r="H1781">
        <v>13.978304123851835</v>
      </c>
      <c r="I1781">
        <v>553508</v>
      </c>
      <c r="J1781">
        <v>12.47</v>
      </c>
      <c r="K1781">
        <v>5.45</v>
      </c>
      <c r="L1781">
        <v>-1.9500000000000002</v>
      </c>
      <c r="M1781">
        <v>-26.351351351351354</v>
      </c>
      <c r="N1781">
        <v>516150</v>
      </c>
      <c r="O1781">
        <v>596550</v>
      </c>
      <c r="P1781">
        <v>2500</v>
      </c>
      <c r="Q1781">
        <v>5.45</v>
      </c>
      <c r="R1781">
        <v>4500</v>
      </c>
      <c r="S1781">
        <v>5.5</v>
      </c>
      <c r="T1781">
        <v>16515.2</v>
      </c>
      <c r="U1781" t="s">
        <v>216</v>
      </c>
      <c r="V1781" s="5">
        <v>0.61319444444444449</v>
      </c>
    </row>
    <row r="1782" spans="1:22" x14ac:dyDescent="0.3">
      <c r="A1782">
        <v>60</v>
      </c>
      <c r="B1782">
        <v>16850</v>
      </c>
      <c r="C1782" s="3">
        <v>44434</v>
      </c>
      <c r="D1782" t="s">
        <v>215</v>
      </c>
      <c r="E1782" t="s">
        <v>92</v>
      </c>
      <c r="F1782">
        <v>24647</v>
      </c>
      <c r="G1782">
        <v>8759</v>
      </c>
      <c r="H1782">
        <v>55.129657603222554</v>
      </c>
      <c r="I1782">
        <v>157938</v>
      </c>
      <c r="J1782">
        <v>13.13</v>
      </c>
      <c r="K1782">
        <v>3.7</v>
      </c>
      <c r="L1782">
        <v>-1.5999999999999996</v>
      </c>
      <c r="M1782">
        <v>-30.188679245283012</v>
      </c>
      <c r="N1782">
        <v>366400</v>
      </c>
      <c r="O1782">
        <v>221200</v>
      </c>
      <c r="P1782">
        <v>2300</v>
      </c>
      <c r="Q1782">
        <v>3.65</v>
      </c>
      <c r="R1782">
        <v>4500</v>
      </c>
      <c r="S1782">
        <v>3.7</v>
      </c>
      <c r="T1782">
        <v>16515.2</v>
      </c>
      <c r="U1782" t="s">
        <v>216</v>
      </c>
      <c r="V1782" s="5">
        <v>0.61319444444444449</v>
      </c>
    </row>
    <row r="1783" spans="1:22" x14ac:dyDescent="0.3">
      <c r="A1783">
        <v>61</v>
      </c>
      <c r="B1783">
        <v>16900</v>
      </c>
      <c r="C1783" s="3">
        <v>44434</v>
      </c>
      <c r="D1783" t="s">
        <v>215</v>
      </c>
      <c r="E1783" t="s">
        <v>93</v>
      </c>
      <c r="F1783">
        <v>63244</v>
      </c>
      <c r="G1783">
        <v>8285</v>
      </c>
      <c r="H1783">
        <v>15.074873996979566</v>
      </c>
      <c r="I1783">
        <v>264527</v>
      </c>
      <c r="J1783">
        <v>14.16</v>
      </c>
      <c r="K1783">
        <v>2.95</v>
      </c>
      <c r="L1783">
        <v>-1.0999999999999996</v>
      </c>
      <c r="M1783">
        <v>-27.160493827160487</v>
      </c>
      <c r="N1783">
        <v>535300</v>
      </c>
      <c r="O1783">
        <v>326450</v>
      </c>
      <c r="P1783">
        <v>25500</v>
      </c>
      <c r="Q1783">
        <v>2.95</v>
      </c>
      <c r="R1783">
        <v>22100</v>
      </c>
      <c r="S1783">
        <v>3</v>
      </c>
      <c r="T1783">
        <v>16515.2</v>
      </c>
      <c r="U1783" t="s">
        <v>216</v>
      </c>
      <c r="V1783" s="5">
        <v>0.61319444444444449</v>
      </c>
    </row>
    <row r="1784" spans="1:22" x14ac:dyDescent="0.3">
      <c r="A1784">
        <v>62</v>
      </c>
      <c r="B1784">
        <v>16950</v>
      </c>
      <c r="C1784" s="3">
        <v>44434</v>
      </c>
      <c r="D1784" t="s">
        <v>215</v>
      </c>
      <c r="E1784" t="s">
        <v>94</v>
      </c>
      <c r="F1784">
        <v>13610</v>
      </c>
      <c r="G1784">
        <v>562</v>
      </c>
      <c r="H1784">
        <v>4.3071735131820965</v>
      </c>
      <c r="I1784">
        <v>58072</v>
      </c>
      <c r="J1784">
        <v>15.07</v>
      </c>
      <c r="K1784">
        <v>2.4</v>
      </c>
      <c r="L1784">
        <v>-0.80000000000000027</v>
      </c>
      <c r="M1784">
        <v>-25.000000000000007</v>
      </c>
      <c r="N1784">
        <v>257650</v>
      </c>
      <c r="O1784">
        <v>139200</v>
      </c>
      <c r="P1784">
        <v>600</v>
      </c>
      <c r="Q1784">
        <v>2.4</v>
      </c>
      <c r="R1784">
        <v>5800</v>
      </c>
      <c r="S1784">
        <v>2.4500000000000002</v>
      </c>
      <c r="T1784">
        <v>16515.2</v>
      </c>
      <c r="U1784" t="s">
        <v>216</v>
      </c>
      <c r="V1784" s="5">
        <v>0.61319444444444449</v>
      </c>
    </row>
    <row r="1785" spans="1:22" x14ac:dyDescent="0.3">
      <c r="A1785">
        <v>63</v>
      </c>
      <c r="B1785">
        <v>17000</v>
      </c>
      <c r="C1785" s="3">
        <v>44434</v>
      </c>
      <c r="D1785" t="s">
        <v>215</v>
      </c>
      <c r="E1785" t="s">
        <v>95</v>
      </c>
      <c r="F1785">
        <v>92229</v>
      </c>
      <c r="G1785">
        <v>7038</v>
      </c>
      <c r="H1785">
        <v>8.2614360671901963</v>
      </c>
      <c r="I1785">
        <v>289593</v>
      </c>
      <c r="J1785">
        <v>16.350000000000001</v>
      </c>
      <c r="K1785">
        <v>2.25</v>
      </c>
      <c r="L1785">
        <v>-0.75</v>
      </c>
      <c r="M1785">
        <v>-25</v>
      </c>
      <c r="N1785">
        <v>1568700</v>
      </c>
      <c r="O1785">
        <v>524500</v>
      </c>
      <c r="P1785">
        <v>32250</v>
      </c>
      <c r="Q1785">
        <v>2.2000000000000002</v>
      </c>
      <c r="R1785">
        <v>9450</v>
      </c>
      <c r="S1785">
        <v>2.25</v>
      </c>
      <c r="T1785">
        <v>16515.2</v>
      </c>
      <c r="U1785" t="s">
        <v>216</v>
      </c>
      <c r="V1785" s="5">
        <v>0.61319444444444449</v>
      </c>
    </row>
    <row r="1786" spans="1:22" x14ac:dyDescent="0.3">
      <c r="A1786">
        <v>64</v>
      </c>
      <c r="B1786">
        <v>17050</v>
      </c>
      <c r="C1786" s="3">
        <v>44434</v>
      </c>
      <c r="D1786" t="s">
        <v>215</v>
      </c>
      <c r="E1786" t="s">
        <v>96</v>
      </c>
      <c r="F1786">
        <v>8035</v>
      </c>
      <c r="G1786">
        <v>2116</v>
      </c>
      <c r="H1786">
        <v>35.749281973306303</v>
      </c>
      <c r="I1786">
        <v>27596</v>
      </c>
      <c r="J1786">
        <v>17.39</v>
      </c>
      <c r="K1786">
        <v>1.95</v>
      </c>
      <c r="L1786">
        <v>-0.65000000000000013</v>
      </c>
      <c r="M1786">
        <v>-25.000000000000007</v>
      </c>
      <c r="N1786">
        <v>273350</v>
      </c>
      <c r="O1786">
        <v>73900</v>
      </c>
      <c r="P1786">
        <v>1350</v>
      </c>
      <c r="Q1786">
        <v>1.95</v>
      </c>
      <c r="R1786">
        <v>4400</v>
      </c>
      <c r="S1786">
        <v>2</v>
      </c>
      <c r="T1786">
        <v>16515.2</v>
      </c>
      <c r="U1786" t="s">
        <v>216</v>
      </c>
      <c r="V1786" s="5">
        <v>0.61319444444444449</v>
      </c>
    </row>
    <row r="1787" spans="1:22" x14ac:dyDescent="0.3">
      <c r="A1787">
        <v>65</v>
      </c>
      <c r="B1787">
        <v>17100</v>
      </c>
      <c r="C1787" s="3">
        <v>44434</v>
      </c>
      <c r="D1787" t="s">
        <v>215</v>
      </c>
      <c r="E1787" t="s">
        <v>97</v>
      </c>
      <c r="F1787">
        <v>50487</v>
      </c>
      <c r="G1787">
        <v>-15856</v>
      </c>
      <c r="H1787">
        <v>-23.900034668314667</v>
      </c>
      <c r="I1787">
        <v>115828</v>
      </c>
      <c r="J1787">
        <v>18.579999999999998</v>
      </c>
      <c r="K1787">
        <v>1.85</v>
      </c>
      <c r="L1787">
        <v>-0.64999999999999991</v>
      </c>
      <c r="M1787">
        <v>-25.999999999999996</v>
      </c>
      <c r="N1787">
        <v>692750</v>
      </c>
      <c r="O1787">
        <v>178700</v>
      </c>
      <c r="P1787">
        <v>17950</v>
      </c>
      <c r="Q1787">
        <v>1.8</v>
      </c>
      <c r="R1787">
        <v>7450</v>
      </c>
      <c r="S1787">
        <v>1.85</v>
      </c>
      <c r="T1787">
        <v>16515.2</v>
      </c>
      <c r="U1787" t="s">
        <v>216</v>
      </c>
      <c r="V1787" s="5">
        <v>0.61319444444444449</v>
      </c>
    </row>
    <row r="1788" spans="1:22" x14ac:dyDescent="0.3">
      <c r="A1788">
        <v>66</v>
      </c>
      <c r="B1788">
        <v>17150</v>
      </c>
      <c r="C1788" s="3">
        <v>44434</v>
      </c>
      <c r="D1788" t="s">
        <v>215</v>
      </c>
      <c r="E1788" t="s">
        <v>98</v>
      </c>
      <c r="F1788">
        <v>3020</v>
      </c>
      <c r="G1788">
        <v>675</v>
      </c>
      <c r="H1788">
        <v>28.784648187633262</v>
      </c>
      <c r="I1788">
        <v>10413</v>
      </c>
      <c r="J1788">
        <v>19.57</v>
      </c>
      <c r="K1788">
        <v>1.75</v>
      </c>
      <c r="L1788">
        <v>-0.39999999999999991</v>
      </c>
      <c r="M1788">
        <v>-18.604651162790695</v>
      </c>
      <c r="N1788">
        <v>106450</v>
      </c>
      <c r="O1788">
        <v>61700</v>
      </c>
      <c r="P1788">
        <v>2350</v>
      </c>
      <c r="Q1788">
        <v>1.7</v>
      </c>
      <c r="R1788">
        <v>2300</v>
      </c>
      <c r="S1788">
        <v>1.75</v>
      </c>
      <c r="T1788">
        <v>16515.2</v>
      </c>
      <c r="U1788" t="s">
        <v>216</v>
      </c>
      <c r="V1788" s="5">
        <v>0.61319444444444449</v>
      </c>
    </row>
    <row r="1789" spans="1:22" x14ac:dyDescent="0.3">
      <c r="A1789">
        <v>67</v>
      </c>
      <c r="B1789">
        <v>17200</v>
      </c>
      <c r="C1789" s="3">
        <v>44434</v>
      </c>
      <c r="D1789" t="s">
        <v>215</v>
      </c>
      <c r="E1789" t="s">
        <v>99</v>
      </c>
      <c r="F1789">
        <v>32361</v>
      </c>
      <c r="G1789">
        <v>636</v>
      </c>
      <c r="H1789">
        <v>2.0047281323877066</v>
      </c>
      <c r="I1789">
        <v>51790</v>
      </c>
      <c r="J1789">
        <v>20.57</v>
      </c>
      <c r="K1789">
        <v>1.55</v>
      </c>
      <c r="L1789">
        <v>-0.44999999999999996</v>
      </c>
      <c r="M1789">
        <v>-22.499999999999996</v>
      </c>
      <c r="N1789">
        <v>1048100</v>
      </c>
      <c r="O1789">
        <v>156200</v>
      </c>
      <c r="P1789">
        <v>11100</v>
      </c>
      <c r="Q1789">
        <v>1.55</v>
      </c>
      <c r="R1789">
        <v>11000</v>
      </c>
      <c r="S1789">
        <v>1.6</v>
      </c>
      <c r="T1789">
        <v>16515.2</v>
      </c>
      <c r="U1789" t="s">
        <v>216</v>
      </c>
      <c r="V1789" s="5">
        <v>0.61319444444444449</v>
      </c>
    </row>
    <row r="1790" spans="1:22" x14ac:dyDescent="0.3">
      <c r="A1790">
        <v>68</v>
      </c>
      <c r="B1790">
        <v>17250</v>
      </c>
      <c r="C1790" s="3">
        <v>44434</v>
      </c>
      <c r="D1790" t="s">
        <v>215</v>
      </c>
      <c r="E1790" t="s">
        <v>100</v>
      </c>
      <c r="F1790">
        <v>2724</v>
      </c>
      <c r="G1790">
        <v>186</v>
      </c>
      <c r="H1790">
        <v>7.3286052009456268</v>
      </c>
      <c r="I1790">
        <v>3657</v>
      </c>
      <c r="J1790">
        <v>21.52</v>
      </c>
      <c r="K1790">
        <v>1.4</v>
      </c>
      <c r="L1790">
        <v>-0.45000000000000018</v>
      </c>
      <c r="M1790">
        <v>-24.324324324324333</v>
      </c>
      <c r="N1790">
        <v>124650</v>
      </c>
      <c r="O1790">
        <v>58800</v>
      </c>
      <c r="P1790">
        <v>850</v>
      </c>
      <c r="Q1790">
        <v>1.4</v>
      </c>
      <c r="R1790">
        <v>3350</v>
      </c>
      <c r="S1790">
        <v>1.55</v>
      </c>
      <c r="T1790">
        <v>16515.2</v>
      </c>
      <c r="U1790" t="s">
        <v>216</v>
      </c>
      <c r="V1790" s="5">
        <v>0.61319444444444449</v>
      </c>
    </row>
    <row r="1791" spans="1:22" x14ac:dyDescent="0.3">
      <c r="A1791">
        <v>69</v>
      </c>
      <c r="B1791">
        <v>17300</v>
      </c>
      <c r="C1791" s="3">
        <v>44434</v>
      </c>
      <c r="D1791" t="s">
        <v>215</v>
      </c>
      <c r="E1791" t="s">
        <v>101</v>
      </c>
      <c r="F1791">
        <v>23463</v>
      </c>
      <c r="G1791">
        <v>-4016</v>
      </c>
      <c r="H1791">
        <v>-14.614796753884784</v>
      </c>
      <c r="I1791">
        <v>44727</v>
      </c>
      <c r="J1791">
        <v>22.85</v>
      </c>
      <c r="K1791">
        <v>1.45</v>
      </c>
      <c r="L1791">
        <v>-0.25</v>
      </c>
      <c r="M1791">
        <v>-14.705882352941178</v>
      </c>
      <c r="N1791">
        <v>872650</v>
      </c>
      <c r="O1791">
        <v>121350</v>
      </c>
      <c r="P1791">
        <v>8700</v>
      </c>
      <c r="Q1791">
        <v>1.4</v>
      </c>
      <c r="R1791">
        <v>7950</v>
      </c>
      <c r="S1791">
        <v>1.45</v>
      </c>
      <c r="T1791">
        <v>16515.2</v>
      </c>
      <c r="U1791" t="s">
        <v>216</v>
      </c>
      <c r="V1791" s="5">
        <v>0.61319444444444449</v>
      </c>
    </row>
    <row r="1792" spans="1:22" x14ac:dyDescent="0.3">
      <c r="A1792">
        <v>70</v>
      </c>
      <c r="B1792">
        <v>17350</v>
      </c>
      <c r="C1792" s="3">
        <v>44434</v>
      </c>
      <c r="D1792" t="s">
        <v>215</v>
      </c>
      <c r="E1792" t="s">
        <v>102</v>
      </c>
      <c r="F1792">
        <v>746</v>
      </c>
      <c r="G1792">
        <v>-39</v>
      </c>
      <c r="H1792">
        <v>-4.968152866242038</v>
      </c>
      <c r="I1792">
        <v>744</v>
      </c>
      <c r="J1792">
        <v>23.73</v>
      </c>
      <c r="K1792">
        <v>1.45</v>
      </c>
      <c r="L1792">
        <v>-0.25</v>
      </c>
      <c r="M1792">
        <v>-14.705882352941178</v>
      </c>
      <c r="N1792">
        <v>84750</v>
      </c>
      <c r="O1792">
        <v>56750</v>
      </c>
      <c r="P1792">
        <v>100</v>
      </c>
      <c r="Q1792">
        <v>1.25</v>
      </c>
      <c r="R1792">
        <v>2150</v>
      </c>
      <c r="S1792">
        <v>1.45</v>
      </c>
      <c r="T1792">
        <v>16515.2</v>
      </c>
      <c r="U1792" t="s">
        <v>216</v>
      </c>
      <c r="V1792" s="5">
        <v>0.61319444444444449</v>
      </c>
    </row>
    <row r="1793" spans="1:22" x14ac:dyDescent="0.3">
      <c r="A1793">
        <v>71</v>
      </c>
      <c r="B1793">
        <v>17400</v>
      </c>
      <c r="C1793" s="3">
        <v>44434</v>
      </c>
      <c r="D1793" t="s">
        <v>215</v>
      </c>
      <c r="E1793" t="s">
        <v>103</v>
      </c>
      <c r="F1793">
        <v>16370</v>
      </c>
      <c r="G1793">
        <v>936</v>
      </c>
      <c r="H1793">
        <v>6.0645328495529354</v>
      </c>
      <c r="I1793">
        <v>23215</v>
      </c>
      <c r="J1793">
        <v>25.04</v>
      </c>
      <c r="K1793">
        <v>1.35</v>
      </c>
      <c r="L1793">
        <v>-0.25</v>
      </c>
      <c r="M1793">
        <v>-15.625</v>
      </c>
      <c r="N1793">
        <v>661650</v>
      </c>
      <c r="O1793">
        <v>94450</v>
      </c>
      <c r="P1793">
        <v>7250</v>
      </c>
      <c r="Q1793">
        <v>1.3</v>
      </c>
      <c r="R1793">
        <v>350</v>
      </c>
      <c r="S1793">
        <v>1.35</v>
      </c>
      <c r="T1793">
        <v>16515.2</v>
      </c>
      <c r="U1793" t="s">
        <v>216</v>
      </c>
      <c r="V1793" s="5">
        <v>0.61319444444444449</v>
      </c>
    </row>
    <row r="1794" spans="1:22" x14ac:dyDescent="0.3">
      <c r="A1794">
        <v>72</v>
      </c>
      <c r="B1794">
        <v>17450</v>
      </c>
      <c r="C1794" s="3">
        <v>44434</v>
      </c>
      <c r="D1794" t="s">
        <v>215</v>
      </c>
      <c r="E1794" t="s">
        <v>104</v>
      </c>
      <c r="F1794">
        <v>239</v>
      </c>
      <c r="G1794">
        <v>7</v>
      </c>
      <c r="H1794">
        <v>3.0172413793103448</v>
      </c>
      <c r="I1794">
        <v>474</v>
      </c>
      <c r="J1794">
        <v>26.1</v>
      </c>
      <c r="K1794">
        <v>1.3</v>
      </c>
      <c r="L1794">
        <v>-0.25</v>
      </c>
      <c r="M1794">
        <v>-16.129032258064516</v>
      </c>
      <c r="N1794">
        <v>85950</v>
      </c>
      <c r="O1794">
        <v>30350</v>
      </c>
      <c r="P1794">
        <v>50</v>
      </c>
      <c r="Q1794">
        <v>1.2</v>
      </c>
      <c r="R1794">
        <v>1000</v>
      </c>
      <c r="S1794">
        <v>1.3</v>
      </c>
      <c r="T1794">
        <v>16515.2</v>
      </c>
      <c r="U1794" t="s">
        <v>216</v>
      </c>
      <c r="V1794" s="5">
        <v>0.61319444444444449</v>
      </c>
    </row>
    <row r="1795" spans="1:22" x14ac:dyDescent="0.3">
      <c r="A1795">
        <v>73</v>
      </c>
      <c r="B1795">
        <v>17500</v>
      </c>
      <c r="C1795" s="3">
        <v>44434</v>
      </c>
      <c r="D1795" t="s">
        <v>215</v>
      </c>
      <c r="E1795" t="s">
        <v>105</v>
      </c>
      <c r="F1795">
        <v>52268</v>
      </c>
      <c r="G1795">
        <v>2746</v>
      </c>
      <c r="H1795">
        <v>5.5450102984532128</v>
      </c>
      <c r="I1795">
        <v>82291</v>
      </c>
      <c r="J1795">
        <v>27.4</v>
      </c>
      <c r="K1795">
        <v>1.35</v>
      </c>
      <c r="L1795">
        <v>-0.25</v>
      </c>
      <c r="M1795">
        <v>-15.625</v>
      </c>
      <c r="N1795">
        <v>2185800</v>
      </c>
      <c r="O1795">
        <v>198400</v>
      </c>
      <c r="P1795">
        <v>19600</v>
      </c>
      <c r="Q1795">
        <v>1.3</v>
      </c>
      <c r="R1795">
        <v>9700</v>
      </c>
      <c r="S1795">
        <v>1.35</v>
      </c>
      <c r="T1795">
        <v>16515.2</v>
      </c>
      <c r="U1795" t="s">
        <v>216</v>
      </c>
      <c r="V1795" s="5">
        <v>0.61319444444444449</v>
      </c>
    </row>
    <row r="1796" spans="1:22" x14ac:dyDescent="0.3">
      <c r="A1796">
        <v>74</v>
      </c>
      <c r="B1796">
        <v>17550</v>
      </c>
      <c r="C1796" s="3">
        <v>44434</v>
      </c>
      <c r="D1796" t="s">
        <v>215</v>
      </c>
      <c r="E1796" t="s">
        <v>106</v>
      </c>
      <c r="F1796">
        <v>224</v>
      </c>
      <c r="G1796">
        <v>79</v>
      </c>
      <c r="H1796">
        <v>54.482758620689658</v>
      </c>
      <c r="I1796">
        <v>4647</v>
      </c>
      <c r="J1796">
        <v>28.15</v>
      </c>
      <c r="K1796">
        <v>1.2</v>
      </c>
      <c r="L1796">
        <v>-0.25</v>
      </c>
      <c r="M1796">
        <v>-17.241379310344829</v>
      </c>
      <c r="N1796">
        <v>87000</v>
      </c>
      <c r="O1796">
        <v>25850</v>
      </c>
      <c r="P1796">
        <v>550</v>
      </c>
      <c r="Q1796">
        <v>1.1499999999999999</v>
      </c>
      <c r="R1796">
        <v>2050</v>
      </c>
      <c r="S1796">
        <v>1.2</v>
      </c>
      <c r="T1796">
        <v>16515.2</v>
      </c>
      <c r="U1796" t="s">
        <v>216</v>
      </c>
      <c r="V1796" s="5">
        <v>0.61319444444444449</v>
      </c>
    </row>
    <row r="1797" spans="1:22" x14ac:dyDescent="0.3">
      <c r="A1797">
        <v>75</v>
      </c>
      <c r="B1797">
        <v>17600</v>
      </c>
      <c r="C1797" s="3">
        <v>44434</v>
      </c>
      <c r="D1797" t="s">
        <v>215</v>
      </c>
      <c r="E1797" t="s">
        <v>107</v>
      </c>
      <c r="F1797">
        <v>6969</v>
      </c>
      <c r="G1797">
        <v>3010</v>
      </c>
      <c r="H1797">
        <v>76.02930032836575</v>
      </c>
      <c r="I1797">
        <v>18214</v>
      </c>
      <c r="J1797">
        <v>29.29</v>
      </c>
      <c r="K1797">
        <v>1.2</v>
      </c>
      <c r="L1797">
        <v>-0.19999999999999996</v>
      </c>
      <c r="M1797">
        <v>-14.285714285714283</v>
      </c>
      <c r="N1797">
        <v>473400</v>
      </c>
      <c r="O1797">
        <v>58300</v>
      </c>
      <c r="P1797">
        <v>900</v>
      </c>
      <c r="Q1797">
        <v>1.1499999999999999</v>
      </c>
      <c r="R1797">
        <v>5050</v>
      </c>
      <c r="S1797">
        <v>1.2</v>
      </c>
      <c r="T1797">
        <v>16515.2</v>
      </c>
      <c r="U1797" t="s">
        <v>216</v>
      </c>
      <c r="V1797" s="5">
        <v>0.61319444444444449</v>
      </c>
    </row>
    <row r="1798" spans="1:22" x14ac:dyDescent="0.3">
      <c r="A1798">
        <v>76</v>
      </c>
      <c r="B1798">
        <v>17650</v>
      </c>
      <c r="C1798" s="3">
        <v>44434</v>
      </c>
      <c r="D1798" t="s">
        <v>215</v>
      </c>
      <c r="E1798" t="s">
        <v>108</v>
      </c>
      <c r="F1798">
        <v>189</v>
      </c>
      <c r="G1798">
        <v>71</v>
      </c>
      <c r="H1798">
        <v>60.16949152542373</v>
      </c>
      <c r="I1798">
        <v>16338</v>
      </c>
      <c r="J1798">
        <v>29.95</v>
      </c>
      <c r="K1798">
        <v>1.05</v>
      </c>
      <c r="L1798">
        <v>-0.14999999999999991</v>
      </c>
      <c r="M1798">
        <v>-12.499999999999993</v>
      </c>
      <c r="N1798">
        <v>90050</v>
      </c>
      <c r="O1798">
        <v>19150</v>
      </c>
      <c r="P1798">
        <v>2000</v>
      </c>
      <c r="Q1798">
        <v>0.95</v>
      </c>
      <c r="R1798">
        <v>1450</v>
      </c>
      <c r="S1798">
        <v>1.05</v>
      </c>
      <c r="T1798">
        <v>16515.2</v>
      </c>
      <c r="U1798" t="s">
        <v>216</v>
      </c>
      <c r="V1798" s="5">
        <v>0.61319444444444449</v>
      </c>
    </row>
    <row r="1799" spans="1:22" x14ac:dyDescent="0.3">
      <c r="A1799">
        <v>77</v>
      </c>
      <c r="B1799">
        <v>17700</v>
      </c>
      <c r="C1799" s="3">
        <v>44434</v>
      </c>
      <c r="D1799" t="s">
        <v>215</v>
      </c>
      <c r="E1799" t="s">
        <v>109</v>
      </c>
      <c r="F1799">
        <v>5504</v>
      </c>
      <c r="G1799">
        <v>-34</v>
      </c>
      <c r="H1799">
        <v>-0.61394005055976886</v>
      </c>
      <c r="I1799">
        <v>10482</v>
      </c>
      <c r="J1799">
        <v>30.89</v>
      </c>
      <c r="K1799">
        <v>0.9</v>
      </c>
      <c r="L1799">
        <v>-0.20000000000000007</v>
      </c>
      <c r="M1799">
        <v>-18.181818181818183</v>
      </c>
      <c r="N1799">
        <v>438000</v>
      </c>
      <c r="O1799">
        <v>47500</v>
      </c>
      <c r="P1799">
        <v>3800</v>
      </c>
      <c r="Q1799">
        <v>0.85</v>
      </c>
      <c r="R1799">
        <v>2250</v>
      </c>
      <c r="S1799">
        <v>0.95</v>
      </c>
      <c r="T1799">
        <v>16515.2</v>
      </c>
      <c r="U1799" t="s">
        <v>216</v>
      </c>
      <c r="V1799" s="5">
        <v>0.61319444444444449</v>
      </c>
    </row>
    <row r="1800" spans="1:22" x14ac:dyDescent="0.3">
      <c r="A1800">
        <v>78</v>
      </c>
      <c r="B1800">
        <v>17750</v>
      </c>
      <c r="C1800" s="3">
        <v>44434</v>
      </c>
      <c r="D1800" t="s">
        <v>215</v>
      </c>
      <c r="E1800" t="s">
        <v>110</v>
      </c>
      <c r="F1800">
        <v>181</v>
      </c>
      <c r="G1800">
        <v>55</v>
      </c>
      <c r="H1800">
        <v>43.650793650793652</v>
      </c>
      <c r="I1800">
        <v>14004</v>
      </c>
      <c r="J1800">
        <v>31.61</v>
      </c>
      <c r="K1800">
        <v>0.9</v>
      </c>
      <c r="L1800">
        <v>-0.29999999999999993</v>
      </c>
      <c r="M1800">
        <v>-24.999999999999993</v>
      </c>
      <c r="N1800">
        <v>77000</v>
      </c>
      <c r="O1800">
        <v>28550</v>
      </c>
      <c r="P1800">
        <v>200</v>
      </c>
      <c r="Q1800">
        <v>0.8</v>
      </c>
      <c r="R1800">
        <v>1400</v>
      </c>
      <c r="S1800">
        <v>0.9</v>
      </c>
      <c r="T1800">
        <v>16515.2</v>
      </c>
      <c r="U1800" t="s">
        <v>216</v>
      </c>
      <c r="V1800" s="5">
        <v>0.61319444444444449</v>
      </c>
    </row>
    <row r="1801" spans="1:22" x14ac:dyDescent="0.3">
      <c r="A1801">
        <v>79</v>
      </c>
      <c r="B1801">
        <v>17800</v>
      </c>
      <c r="C1801" s="3">
        <v>44434</v>
      </c>
      <c r="D1801" t="s">
        <v>215</v>
      </c>
      <c r="E1801" t="s">
        <v>111</v>
      </c>
      <c r="F1801">
        <v>8273</v>
      </c>
      <c r="G1801">
        <v>2799</v>
      </c>
      <c r="H1801">
        <v>51.132626963829011</v>
      </c>
      <c r="I1801">
        <v>9875</v>
      </c>
      <c r="J1801">
        <v>32.270000000000003</v>
      </c>
      <c r="K1801">
        <v>0.8</v>
      </c>
      <c r="L1801">
        <v>-0.25</v>
      </c>
      <c r="M1801">
        <v>-23.809523809523807</v>
      </c>
      <c r="N1801">
        <v>521600</v>
      </c>
      <c r="O1801">
        <v>69700</v>
      </c>
      <c r="P1801">
        <v>10100</v>
      </c>
      <c r="Q1801">
        <v>0.75</v>
      </c>
      <c r="R1801">
        <v>11000</v>
      </c>
      <c r="S1801">
        <v>0.85</v>
      </c>
      <c r="T1801">
        <v>16515.2</v>
      </c>
      <c r="U1801" t="s">
        <v>216</v>
      </c>
      <c r="V1801" s="5">
        <v>0.61319444444444449</v>
      </c>
    </row>
    <row r="1802" spans="1:22" x14ac:dyDescent="0.3">
      <c r="A1802">
        <v>80</v>
      </c>
      <c r="B1802">
        <v>17850</v>
      </c>
      <c r="C1802" s="3">
        <v>44434</v>
      </c>
      <c r="D1802" t="s">
        <v>215</v>
      </c>
      <c r="E1802" t="s">
        <v>112</v>
      </c>
      <c r="F1802">
        <v>281</v>
      </c>
      <c r="G1802">
        <v>144</v>
      </c>
      <c r="H1802">
        <v>105.1094890510949</v>
      </c>
      <c r="I1802">
        <v>3258</v>
      </c>
      <c r="J1802">
        <v>33.1</v>
      </c>
      <c r="K1802">
        <v>0.75</v>
      </c>
      <c r="L1802">
        <v>-0.30000000000000004</v>
      </c>
      <c r="M1802">
        <v>-28.571428571428577</v>
      </c>
      <c r="N1802">
        <v>70650</v>
      </c>
      <c r="O1802">
        <v>30500</v>
      </c>
      <c r="P1802">
        <v>700</v>
      </c>
      <c r="Q1802">
        <v>0.75</v>
      </c>
      <c r="R1802">
        <v>2950</v>
      </c>
      <c r="S1802">
        <v>0.8</v>
      </c>
      <c r="T1802">
        <v>16515.2</v>
      </c>
      <c r="U1802" t="s">
        <v>216</v>
      </c>
      <c r="V1802" s="5">
        <v>0.61319444444444449</v>
      </c>
    </row>
    <row r="1803" spans="1:22" x14ac:dyDescent="0.3">
      <c r="A1803">
        <v>81</v>
      </c>
      <c r="B1803">
        <v>17900</v>
      </c>
      <c r="C1803" s="3">
        <v>44434</v>
      </c>
      <c r="D1803" t="s">
        <v>215</v>
      </c>
      <c r="E1803" t="s">
        <v>113</v>
      </c>
      <c r="F1803">
        <v>2369</v>
      </c>
      <c r="G1803">
        <v>835</v>
      </c>
      <c r="H1803">
        <v>54.432855280312907</v>
      </c>
      <c r="I1803">
        <v>3576</v>
      </c>
      <c r="J1803">
        <v>34.15</v>
      </c>
      <c r="K1803">
        <v>0.75</v>
      </c>
      <c r="L1803">
        <v>-0.15000000000000002</v>
      </c>
      <c r="M1803">
        <v>-16.666666666666668</v>
      </c>
      <c r="N1803">
        <v>314200</v>
      </c>
      <c r="O1803">
        <v>65350</v>
      </c>
      <c r="P1803">
        <v>200</v>
      </c>
      <c r="Q1803">
        <v>0.75</v>
      </c>
      <c r="R1803">
        <v>4650</v>
      </c>
      <c r="S1803">
        <v>0.8</v>
      </c>
      <c r="T1803">
        <v>16515.2</v>
      </c>
      <c r="U1803" t="s">
        <v>216</v>
      </c>
      <c r="V1803" s="5">
        <v>0.61319444444444449</v>
      </c>
    </row>
    <row r="1804" spans="1:22" x14ac:dyDescent="0.3">
      <c r="A1804">
        <v>82</v>
      </c>
      <c r="B1804">
        <v>17950</v>
      </c>
      <c r="C1804" s="3">
        <v>44434</v>
      </c>
      <c r="D1804" t="s">
        <v>215</v>
      </c>
      <c r="E1804" t="s">
        <v>114</v>
      </c>
      <c r="F1804">
        <v>549</v>
      </c>
      <c r="G1804">
        <v>103</v>
      </c>
      <c r="H1804">
        <v>23.094170403587444</v>
      </c>
      <c r="I1804">
        <v>4189</v>
      </c>
      <c r="J1804">
        <v>34.67</v>
      </c>
      <c r="K1804">
        <v>0.7</v>
      </c>
      <c r="L1804">
        <v>-0.15000000000000002</v>
      </c>
      <c r="M1804">
        <v>-17.647058823529417</v>
      </c>
      <c r="N1804">
        <v>63900</v>
      </c>
      <c r="O1804">
        <v>25500</v>
      </c>
      <c r="P1804">
        <v>1500</v>
      </c>
      <c r="Q1804">
        <v>0.65</v>
      </c>
      <c r="R1804">
        <v>2600</v>
      </c>
      <c r="S1804">
        <v>0.75</v>
      </c>
      <c r="T1804">
        <v>16515.2</v>
      </c>
      <c r="U1804" t="s">
        <v>216</v>
      </c>
      <c r="V1804" s="5">
        <v>0.61319444444444449</v>
      </c>
    </row>
    <row r="1805" spans="1:22" x14ac:dyDescent="0.3">
      <c r="A1805">
        <v>83</v>
      </c>
      <c r="B1805">
        <v>18000</v>
      </c>
      <c r="C1805" s="3">
        <v>44434</v>
      </c>
      <c r="D1805" t="s">
        <v>215</v>
      </c>
      <c r="E1805" t="s">
        <v>115</v>
      </c>
      <c r="F1805">
        <v>22223</v>
      </c>
      <c r="G1805">
        <v>1665</v>
      </c>
      <c r="H1805">
        <v>8.0990368712909824</v>
      </c>
      <c r="I1805">
        <v>18100</v>
      </c>
      <c r="J1805">
        <v>35.97</v>
      </c>
      <c r="K1805">
        <v>0.7</v>
      </c>
      <c r="L1805">
        <v>-0.15000000000000002</v>
      </c>
      <c r="M1805">
        <v>-17.647058823529417</v>
      </c>
      <c r="N1805">
        <v>1230400</v>
      </c>
      <c r="O1805">
        <v>186000</v>
      </c>
      <c r="P1805">
        <v>30650</v>
      </c>
      <c r="Q1805">
        <v>0.65</v>
      </c>
      <c r="R1805">
        <v>43900</v>
      </c>
      <c r="S1805">
        <v>0.7</v>
      </c>
      <c r="T1805">
        <v>16515.2</v>
      </c>
      <c r="U1805" t="s">
        <v>216</v>
      </c>
      <c r="V1805" s="5">
        <v>0.61319444444444449</v>
      </c>
    </row>
    <row r="1806" spans="1:22" x14ac:dyDescent="0.3">
      <c r="A1806">
        <v>84</v>
      </c>
      <c r="B1806">
        <v>18050</v>
      </c>
      <c r="C1806" s="3">
        <v>44434</v>
      </c>
      <c r="D1806" t="s">
        <v>215</v>
      </c>
      <c r="E1806" t="s">
        <v>116</v>
      </c>
      <c r="F1806">
        <v>330</v>
      </c>
      <c r="G1806">
        <v>268</v>
      </c>
      <c r="H1806">
        <v>432.25806451612902</v>
      </c>
      <c r="I1806">
        <v>2328</v>
      </c>
      <c r="J1806">
        <v>37</v>
      </c>
      <c r="K1806">
        <v>0.7</v>
      </c>
      <c r="L1806">
        <v>-0.15000000000000002</v>
      </c>
      <c r="M1806">
        <v>-17.647058823529417</v>
      </c>
      <c r="N1806">
        <v>69800</v>
      </c>
      <c r="O1806">
        <v>39750</v>
      </c>
      <c r="P1806">
        <v>650</v>
      </c>
      <c r="Q1806">
        <v>0.65</v>
      </c>
      <c r="R1806">
        <v>50</v>
      </c>
      <c r="S1806">
        <v>0.75</v>
      </c>
      <c r="T1806">
        <v>16515.2</v>
      </c>
      <c r="U1806" t="s">
        <v>216</v>
      </c>
      <c r="V1806" s="5">
        <v>0.61319444444444449</v>
      </c>
    </row>
    <row r="1807" spans="1:22" x14ac:dyDescent="0.3">
      <c r="A1807">
        <v>85</v>
      </c>
      <c r="B1807">
        <v>18100</v>
      </c>
      <c r="C1807" s="3">
        <v>44434</v>
      </c>
      <c r="D1807" t="s">
        <v>215</v>
      </c>
      <c r="E1807" t="s">
        <v>211</v>
      </c>
      <c r="F1807">
        <v>2320</v>
      </c>
      <c r="G1807">
        <v>363</v>
      </c>
      <c r="H1807">
        <v>18.548799182422076</v>
      </c>
      <c r="I1807">
        <v>9373</v>
      </c>
      <c r="J1807">
        <v>37.729999999999997</v>
      </c>
      <c r="K1807">
        <v>0.65</v>
      </c>
      <c r="L1807">
        <v>-0.19999999999999996</v>
      </c>
      <c r="M1807">
        <v>-23.529411764705877</v>
      </c>
      <c r="N1807">
        <v>411500</v>
      </c>
      <c r="O1807">
        <v>55850</v>
      </c>
      <c r="P1807">
        <v>250</v>
      </c>
      <c r="Q1807">
        <v>0.65</v>
      </c>
      <c r="R1807">
        <v>6350</v>
      </c>
      <c r="S1807">
        <v>0.7</v>
      </c>
      <c r="T1807">
        <v>16515.2</v>
      </c>
      <c r="U1807" t="s">
        <v>216</v>
      </c>
      <c r="V1807" s="5">
        <v>0.61319444444444449</v>
      </c>
    </row>
    <row r="1808" spans="1:22" x14ac:dyDescent="0.3">
      <c r="A1808">
        <v>0</v>
      </c>
      <c r="B1808">
        <v>13850</v>
      </c>
      <c r="C1808" s="3">
        <v>44434</v>
      </c>
      <c r="D1808" t="s">
        <v>215</v>
      </c>
      <c r="E1808" t="s">
        <v>117</v>
      </c>
      <c r="F1808">
        <v>5315</v>
      </c>
      <c r="G1808">
        <v>142</v>
      </c>
      <c r="H1808">
        <v>2.745022230813841</v>
      </c>
      <c r="I1808">
        <v>2646</v>
      </c>
      <c r="J1808">
        <v>69.459999999999994</v>
      </c>
      <c r="K1808">
        <v>0.75</v>
      </c>
      <c r="L1808">
        <v>-0.19999999999999996</v>
      </c>
      <c r="M1808">
        <v>-21.052631578947363</v>
      </c>
      <c r="N1808">
        <v>243300</v>
      </c>
      <c r="O1808">
        <v>54450</v>
      </c>
      <c r="P1808">
        <v>3700</v>
      </c>
      <c r="Q1808">
        <v>0.7</v>
      </c>
      <c r="R1808">
        <v>400</v>
      </c>
      <c r="S1808">
        <v>0.75</v>
      </c>
      <c r="T1808">
        <v>16515.2</v>
      </c>
      <c r="U1808" t="s">
        <v>217</v>
      </c>
      <c r="V1808" s="5">
        <v>0.61319444444444449</v>
      </c>
    </row>
    <row r="1809" spans="1:22" x14ac:dyDescent="0.3">
      <c r="A1809">
        <v>1</v>
      </c>
      <c r="B1809">
        <v>13900</v>
      </c>
      <c r="C1809" s="3">
        <v>44434</v>
      </c>
      <c r="D1809" t="s">
        <v>215</v>
      </c>
      <c r="E1809" t="s">
        <v>118</v>
      </c>
      <c r="F1809">
        <v>1632</v>
      </c>
      <c r="G1809">
        <v>-4</v>
      </c>
      <c r="H1809">
        <v>-0.24449877750611246</v>
      </c>
      <c r="I1809">
        <v>1202</v>
      </c>
      <c r="J1809">
        <v>68.16</v>
      </c>
      <c r="K1809">
        <v>0.75</v>
      </c>
      <c r="L1809">
        <v>-0.19999999999999996</v>
      </c>
      <c r="M1809">
        <v>-21.052631578947363</v>
      </c>
      <c r="N1809">
        <v>296150</v>
      </c>
      <c r="O1809">
        <v>46200</v>
      </c>
      <c r="P1809">
        <v>3100</v>
      </c>
      <c r="Q1809">
        <v>0.75</v>
      </c>
      <c r="R1809">
        <v>2400</v>
      </c>
      <c r="S1809">
        <v>0.85</v>
      </c>
      <c r="T1809">
        <v>16515.2</v>
      </c>
      <c r="U1809" t="s">
        <v>217</v>
      </c>
      <c r="V1809" s="5">
        <v>0.61319444444444449</v>
      </c>
    </row>
    <row r="1810" spans="1:22" x14ac:dyDescent="0.3">
      <c r="A1810">
        <v>2</v>
      </c>
      <c r="B1810">
        <v>13950</v>
      </c>
      <c r="C1810" s="3">
        <v>44434</v>
      </c>
      <c r="D1810" t="s">
        <v>215</v>
      </c>
      <c r="E1810" t="s">
        <v>119</v>
      </c>
      <c r="F1810">
        <v>45</v>
      </c>
      <c r="G1810">
        <v>17</v>
      </c>
      <c r="H1810">
        <v>60.714285714285715</v>
      </c>
      <c r="I1810">
        <v>1978</v>
      </c>
      <c r="J1810">
        <v>67.69</v>
      </c>
      <c r="K1810">
        <v>0.85</v>
      </c>
      <c r="L1810">
        <v>-0.25000000000000011</v>
      </c>
      <c r="M1810">
        <v>-22.727272727272734</v>
      </c>
      <c r="N1810">
        <v>60800</v>
      </c>
      <c r="O1810">
        <v>39300</v>
      </c>
      <c r="P1810">
        <v>1250</v>
      </c>
      <c r="Q1810">
        <v>0.8</v>
      </c>
      <c r="R1810">
        <v>650</v>
      </c>
      <c r="S1810">
        <v>1</v>
      </c>
      <c r="T1810">
        <v>16515.2</v>
      </c>
      <c r="U1810" t="s">
        <v>217</v>
      </c>
      <c r="V1810" s="5">
        <v>0.61319444444444449</v>
      </c>
    </row>
    <row r="1811" spans="1:22" x14ac:dyDescent="0.3">
      <c r="A1811">
        <v>3</v>
      </c>
      <c r="B1811">
        <v>14000</v>
      </c>
      <c r="C1811" s="3">
        <v>44434</v>
      </c>
      <c r="D1811" t="s">
        <v>215</v>
      </c>
      <c r="E1811" t="s">
        <v>120</v>
      </c>
      <c r="F1811">
        <v>34145</v>
      </c>
      <c r="G1811">
        <v>-1153</v>
      </c>
      <c r="H1811">
        <v>-3.2664740211910024</v>
      </c>
      <c r="I1811">
        <v>6250</v>
      </c>
      <c r="J1811">
        <v>67.48</v>
      </c>
      <c r="K1811">
        <v>1</v>
      </c>
      <c r="L1811">
        <v>-0.10000000000000009</v>
      </c>
      <c r="M1811">
        <v>-9.0909090909090988</v>
      </c>
      <c r="N1811">
        <v>923600</v>
      </c>
      <c r="O1811">
        <v>77200</v>
      </c>
      <c r="P1811">
        <v>7450</v>
      </c>
      <c r="Q1811">
        <v>0.9</v>
      </c>
      <c r="R1811">
        <v>1250</v>
      </c>
      <c r="S1811">
        <v>0.95</v>
      </c>
      <c r="T1811">
        <v>16515.2</v>
      </c>
      <c r="U1811" t="s">
        <v>217</v>
      </c>
      <c r="V1811" s="5">
        <v>0.61319444444444449</v>
      </c>
    </row>
    <row r="1812" spans="1:22" x14ac:dyDescent="0.3">
      <c r="A1812">
        <v>4</v>
      </c>
      <c r="B1812">
        <v>14050</v>
      </c>
      <c r="C1812" s="3">
        <v>44434</v>
      </c>
      <c r="D1812" t="s">
        <v>215</v>
      </c>
      <c r="E1812" t="s">
        <v>121</v>
      </c>
      <c r="F1812">
        <v>3</v>
      </c>
      <c r="G1812">
        <v>1</v>
      </c>
      <c r="H1812">
        <v>50</v>
      </c>
      <c r="I1812">
        <v>5</v>
      </c>
      <c r="J1812">
        <v>66.81</v>
      </c>
      <c r="K1812">
        <v>1.1000000000000001</v>
      </c>
      <c r="L1812">
        <v>5.0000000000000044E-2</v>
      </c>
      <c r="M1812">
        <v>4.7619047619047654</v>
      </c>
      <c r="N1812">
        <v>57150</v>
      </c>
      <c r="O1812">
        <v>10750</v>
      </c>
      <c r="P1812">
        <v>50</v>
      </c>
      <c r="Q1812">
        <v>1.05</v>
      </c>
      <c r="R1812">
        <v>1000</v>
      </c>
      <c r="S1812">
        <v>1.1499999999999999</v>
      </c>
      <c r="T1812">
        <v>16515.2</v>
      </c>
      <c r="U1812" t="s">
        <v>217</v>
      </c>
      <c r="V1812" s="5">
        <v>0.61319444444444449</v>
      </c>
    </row>
    <row r="1813" spans="1:22" x14ac:dyDescent="0.3">
      <c r="A1813">
        <v>5</v>
      </c>
      <c r="B1813">
        <v>14100</v>
      </c>
      <c r="C1813" s="3">
        <v>44434</v>
      </c>
      <c r="D1813" t="s">
        <v>215</v>
      </c>
      <c r="E1813" t="s">
        <v>122</v>
      </c>
      <c r="F1813">
        <v>1992</v>
      </c>
      <c r="G1813">
        <v>4</v>
      </c>
      <c r="H1813">
        <v>0.2012072434607646</v>
      </c>
      <c r="I1813">
        <v>2805</v>
      </c>
      <c r="J1813">
        <v>64.83</v>
      </c>
      <c r="K1813">
        <v>1</v>
      </c>
      <c r="L1813">
        <v>-0.19999999999999996</v>
      </c>
      <c r="M1813">
        <v>-16.666666666666664</v>
      </c>
      <c r="N1813">
        <v>265850</v>
      </c>
      <c r="O1813">
        <v>40150</v>
      </c>
      <c r="P1813">
        <v>1500</v>
      </c>
      <c r="Q1813">
        <v>0.95</v>
      </c>
      <c r="R1813">
        <v>19350</v>
      </c>
      <c r="S1813">
        <v>1</v>
      </c>
      <c r="T1813">
        <v>16515.2</v>
      </c>
      <c r="U1813" t="s">
        <v>217</v>
      </c>
      <c r="V1813" s="5">
        <v>0.61319444444444449</v>
      </c>
    </row>
    <row r="1814" spans="1:22" x14ac:dyDescent="0.3">
      <c r="A1814">
        <v>6</v>
      </c>
      <c r="B1814">
        <v>14150</v>
      </c>
      <c r="C1814" s="3">
        <v>44434</v>
      </c>
      <c r="D1814" t="s">
        <v>215</v>
      </c>
      <c r="E1814" t="s">
        <v>123</v>
      </c>
      <c r="F1814">
        <v>20</v>
      </c>
      <c r="G1814">
        <v>-50</v>
      </c>
      <c r="H1814">
        <v>-71.428571428571431</v>
      </c>
      <c r="I1814">
        <v>128</v>
      </c>
      <c r="J1814">
        <v>63.84</v>
      </c>
      <c r="K1814">
        <v>1.05</v>
      </c>
      <c r="L1814">
        <v>-0.14999999999999991</v>
      </c>
      <c r="M1814">
        <v>-12.499999999999993</v>
      </c>
      <c r="N1814">
        <v>43050</v>
      </c>
      <c r="O1814">
        <v>11000</v>
      </c>
      <c r="P1814">
        <v>600</v>
      </c>
      <c r="Q1814">
        <v>0.95</v>
      </c>
      <c r="R1814">
        <v>1150</v>
      </c>
      <c r="S1814">
        <v>1.2</v>
      </c>
      <c r="T1814">
        <v>16515.2</v>
      </c>
      <c r="U1814" t="s">
        <v>217</v>
      </c>
      <c r="V1814" s="5">
        <v>0.61319444444444449</v>
      </c>
    </row>
    <row r="1815" spans="1:22" x14ac:dyDescent="0.3">
      <c r="A1815">
        <v>7</v>
      </c>
      <c r="B1815">
        <v>14200</v>
      </c>
      <c r="C1815" s="3">
        <v>44434</v>
      </c>
      <c r="D1815" t="s">
        <v>215</v>
      </c>
      <c r="E1815" t="s">
        <v>124</v>
      </c>
      <c r="F1815">
        <v>11319</v>
      </c>
      <c r="G1815">
        <v>76</v>
      </c>
      <c r="H1815">
        <v>0.67597616294583296</v>
      </c>
      <c r="I1815">
        <v>6459</v>
      </c>
      <c r="J1815">
        <v>63.11</v>
      </c>
      <c r="K1815">
        <v>1.1000000000000001</v>
      </c>
      <c r="L1815">
        <v>0</v>
      </c>
      <c r="M1815">
        <v>0</v>
      </c>
      <c r="N1815">
        <v>390850</v>
      </c>
      <c r="O1815">
        <v>35900</v>
      </c>
      <c r="P1815">
        <v>450</v>
      </c>
      <c r="Q1815">
        <v>1.1000000000000001</v>
      </c>
      <c r="R1815">
        <v>300</v>
      </c>
      <c r="S1815">
        <v>1.1499999999999999</v>
      </c>
      <c r="T1815">
        <v>16515.2</v>
      </c>
      <c r="U1815" t="s">
        <v>217</v>
      </c>
      <c r="V1815" s="5">
        <v>0.61319444444444449</v>
      </c>
    </row>
    <row r="1816" spans="1:22" x14ac:dyDescent="0.3">
      <c r="A1816">
        <v>8</v>
      </c>
      <c r="B1816">
        <v>14250</v>
      </c>
      <c r="C1816" s="3">
        <v>44434</v>
      </c>
      <c r="D1816" t="s">
        <v>215</v>
      </c>
      <c r="E1816" t="s">
        <v>125</v>
      </c>
      <c r="F1816">
        <v>107</v>
      </c>
      <c r="G1816">
        <v>-161</v>
      </c>
      <c r="H1816">
        <v>-60.07462686567164</v>
      </c>
      <c r="I1816">
        <v>366</v>
      </c>
      <c r="J1816">
        <v>61.2</v>
      </c>
      <c r="K1816">
        <v>1.05</v>
      </c>
      <c r="L1816">
        <v>5.0000000000000044E-2</v>
      </c>
      <c r="M1816">
        <v>5.0000000000000044</v>
      </c>
      <c r="N1816">
        <v>50350</v>
      </c>
      <c r="O1816">
        <v>13450</v>
      </c>
      <c r="P1816">
        <v>250</v>
      </c>
      <c r="Q1816">
        <v>1.05</v>
      </c>
      <c r="R1816">
        <v>1000</v>
      </c>
      <c r="S1816">
        <v>1.4</v>
      </c>
      <c r="T1816">
        <v>16515.2</v>
      </c>
      <c r="U1816" t="s">
        <v>217</v>
      </c>
      <c r="V1816" s="5">
        <v>0.61319444444444449</v>
      </c>
    </row>
    <row r="1817" spans="1:22" x14ac:dyDescent="0.3">
      <c r="A1817">
        <v>9</v>
      </c>
      <c r="B1817">
        <v>14300</v>
      </c>
      <c r="C1817" s="3">
        <v>44434</v>
      </c>
      <c r="D1817" t="s">
        <v>215</v>
      </c>
      <c r="E1817" t="s">
        <v>126</v>
      </c>
      <c r="F1817">
        <v>1539</v>
      </c>
      <c r="G1817">
        <v>228</v>
      </c>
      <c r="H1817">
        <v>17.391304347826086</v>
      </c>
      <c r="I1817">
        <v>2978</v>
      </c>
      <c r="J1817">
        <v>61</v>
      </c>
      <c r="K1817">
        <v>1.25</v>
      </c>
      <c r="L1817">
        <v>0.10000000000000009</v>
      </c>
      <c r="M1817">
        <v>8.6956521739130519</v>
      </c>
      <c r="N1817">
        <v>231100</v>
      </c>
      <c r="O1817">
        <v>29850</v>
      </c>
      <c r="P1817">
        <v>650</v>
      </c>
      <c r="Q1817">
        <v>1.1499999999999999</v>
      </c>
      <c r="R1817">
        <v>2850</v>
      </c>
      <c r="S1817">
        <v>1.2</v>
      </c>
      <c r="T1817">
        <v>16515.2</v>
      </c>
      <c r="U1817" t="s">
        <v>217</v>
      </c>
      <c r="V1817" s="5">
        <v>0.61319444444444449</v>
      </c>
    </row>
    <row r="1818" spans="1:22" x14ac:dyDescent="0.3">
      <c r="A1818">
        <v>10</v>
      </c>
      <c r="B1818">
        <v>14350</v>
      </c>
      <c r="C1818" s="3">
        <v>44434</v>
      </c>
      <c r="D1818" t="s">
        <v>215</v>
      </c>
      <c r="E1818" t="s">
        <v>127</v>
      </c>
      <c r="F1818">
        <v>65</v>
      </c>
      <c r="G1818">
        <v>-134</v>
      </c>
      <c r="H1818">
        <v>-67.336683417085425</v>
      </c>
      <c r="I1818">
        <v>284</v>
      </c>
      <c r="J1818">
        <v>58.57</v>
      </c>
      <c r="K1818">
        <v>1.05</v>
      </c>
      <c r="L1818">
        <v>0</v>
      </c>
      <c r="M1818">
        <v>0</v>
      </c>
      <c r="N1818">
        <v>59950</v>
      </c>
      <c r="O1818">
        <v>16550</v>
      </c>
      <c r="P1818">
        <v>1250</v>
      </c>
      <c r="Q1818">
        <v>1.05</v>
      </c>
      <c r="R1818">
        <v>1900</v>
      </c>
      <c r="S1818">
        <v>1.25</v>
      </c>
      <c r="T1818">
        <v>16515.2</v>
      </c>
      <c r="U1818" t="s">
        <v>217</v>
      </c>
      <c r="V1818" s="5">
        <v>0.61319444444444449</v>
      </c>
    </row>
    <row r="1819" spans="1:22" x14ac:dyDescent="0.3">
      <c r="A1819">
        <v>11</v>
      </c>
      <c r="B1819">
        <v>14400</v>
      </c>
      <c r="C1819" s="3">
        <v>44434</v>
      </c>
      <c r="D1819" t="s">
        <v>215</v>
      </c>
      <c r="E1819" t="s">
        <v>128</v>
      </c>
      <c r="F1819">
        <v>3286</v>
      </c>
      <c r="G1819">
        <v>-116</v>
      </c>
      <c r="H1819">
        <v>-3.4097589653145208</v>
      </c>
      <c r="I1819">
        <v>1057</v>
      </c>
      <c r="J1819">
        <v>58.08</v>
      </c>
      <c r="K1819">
        <v>1.2</v>
      </c>
      <c r="L1819">
        <v>9.9999999999999867E-2</v>
      </c>
      <c r="M1819">
        <v>9.0909090909090793</v>
      </c>
      <c r="N1819">
        <v>261150</v>
      </c>
      <c r="O1819">
        <v>36000</v>
      </c>
      <c r="P1819">
        <v>500</v>
      </c>
      <c r="Q1819">
        <v>1.1000000000000001</v>
      </c>
      <c r="R1819">
        <v>50</v>
      </c>
      <c r="S1819">
        <v>1.2</v>
      </c>
      <c r="T1819">
        <v>16515.2</v>
      </c>
      <c r="U1819" t="s">
        <v>217</v>
      </c>
      <c r="V1819" s="5">
        <v>0.61319444444444449</v>
      </c>
    </row>
    <row r="1820" spans="1:22" x14ac:dyDescent="0.3">
      <c r="A1820">
        <v>12</v>
      </c>
      <c r="B1820">
        <v>14450</v>
      </c>
      <c r="C1820" s="3">
        <v>44434</v>
      </c>
      <c r="D1820" t="s">
        <v>215</v>
      </c>
      <c r="E1820" t="s">
        <v>129</v>
      </c>
      <c r="F1820">
        <v>13</v>
      </c>
      <c r="G1820">
        <v>-35</v>
      </c>
      <c r="H1820">
        <v>-72.916666666666671</v>
      </c>
      <c r="I1820">
        <v>60</v>
      </c>
      <c r="J1820">
        <v>56.75</v>
      </c>
      <c r="K1820">
        <v>1.2</v>
      </c>
      <c r="L1820">
        <v>0</v>
      </c>
      <c r="M1820">
        <v>0</v>
      </c>
      <c r="N1820">
        <v>56550</v>
      </c>
      <c r="O1820">
        <v>16900</v>
      </c>
      <c r="P1820">
        <v>200</v>
      </c>
      <c r="Q1820">
        <v>1.1499999999999999</v>
      </c>
      <c r="R1820">
        <v>1000</v>
      </c>
      <c r="S1820">
        <v>1.4</v>
      </c>
      <c r="T1820">
        <v>16515.2</v>
      </c>
      <c r="U1820" t="s">
        <v>217</v>
      </c>
      <c r="V1820" s="5">
        <v>0.61319444444444449</v>
      </c>
    </row>
    <row r="1821" spans="1:22" x14ac:dyDescent="0.3">
      <c r="A1821">
        <v>13</v>
      </c>
      <c r="B1821">
        <v>14500</v>
      </c>
      <c r="C1821" s="3">
        <v>44434</v>
      </c>
      <c r="D1821" t="s">
        <v>215</v>
      </c>
      <c r="E1821" t="s">
        <v>130</v>
      </c>
      <c r="F1821">
        <v>24449</v>
      </c>
      <c r="G1821">
        <v>-2848</v>
      </c>
      <c r="H1821">
        <v>-10.433380957614389</v>
      </c>
      <c r="I1821">
        <v>15634</v>
      </c>
      <c r="J1821">
        <v>55.67</v>
      </c>
      <c r="K1821">
        <v>1.25</v>
      </c>
      <c r="L1821">
        <v>0.10000000000000009</v>
      </c>
      <c r="M1821">
        <v>8.6956521739130519</v>
      </c>
      <c r="N1821">
        <v>1103800</v>
      </c>
      <c r="O1821">
        <v>140000</v>
      </c>
      <c r="P1821">
        <v>1200</v>
      </c>
      <c r="Q1821">
        <v>1.2</v>
      </c>
      <c r="R1821">
        <v>5250</v>
      </c>
      <c r="S1821">
        <v>1.25</v>
      </c>
      <c r="T1821">
        <v>16515.2</v>
      </c>
      <c r="U1821" t="s">
        <v>217</v>
      </c>
      <c r="V1821" s="5">
        <v>0.61319444444444449</v>
      </c>
    </row>
    <row r="1822" spans="1:22" x14ac:dyDescent="0.3">
      <c r="A1822">
        <v>14</v>
      </c>
      <c r="B1822">
        <v>14550</v>
      </c>
      <c r="C1822" s="3">
        <v>44434</v>
      </c>
      <c r="D1822" t="s">
        <v>215</v>
      </c>
      <c r="E1822" t="s">
        <v>131</v>
      </c>
      <c r="F1822">
        <v>52</v>
      </c>
      <c r="G1822">
        <v>8</v>
      </c>
      <c r="H1822">
        <v>18.181818181818183</v>
      </c>
      <c r="I1822">
        <v>137</v>
      </c>
      <c r="J1822">
        <v>54.35</v>
      </c>
      <c r="K1822">
        <v>1.25</v>
      </c>
      <c r="L1822">
        <v>0</v>
      </c>
      <c r="M1822">
        <v>0</v>
      </c>
      <c r="N1822">
        <v>59700</v>
      </c>
      <c r="O1822">
        <v>13350</v>
      </c>
      <c r="P1822">
        <v>250</v>
      </c>
      <c r="Q1822">
        <v>1</v>
      </c>
      <c r="R1822">
        <v>100</v>
      </c>
      <c r="S1822">
        <v>1.2</v>
      </c>
      <c r="T1822">
        <v>16515.2</v>
      </c>
      <c r="U1822" t="s">
        <v>217</v>
      </c>
      <c r="V1822" s="5">
        <v>0.61319444444444449</v>
      </c>
    </row>
    <row r="1823" spans="1:22" x14ac:dyDescent="0.3">
      <c r="A1823">
        <v>15</v>
      </c>
      <c r="B1823">
        <v>14600</v>
      </c>
      <c r="C1823" s="3">
        <v>44434</v>
      </c>
      <c r="D1823" t="s">
        <v>215</v>
      </c>
      <c r="E1823" t="s">
        <v>132</v>
      </c>
      <c r="F1823">
        <v>3606</v>
      </c>
      <c r="G1823">
        <v>-695</v>
      </c>
      <c r="H1823">
        <v>-16.159032783073705</v>
      </c>
      <c r="I1823">
        <v>2166</v>
      </c>
      <c r="J1823">
        <v>53.25</v>
      </c>
      <c r="K1823">
        <v>1.3</v>
      </c>
      <c r="L1823">
        <v>0</v>
      </c>
      <c r="M1823">
        <v>0</v>
      </c>
      <c r="N1823">
        <v>289900</v>
      </c>
      <c r="O1823">
        <v>32200</v>
      </c>
      <c r="P1823">
        <v>50</v>
      </c>
      <c r="Q1823">
        <v>1.3</v>
      </c>
      <c r="R1823">
        <v>5000</v>
      </c>
      <c r="S1823">
        <v>1.4</v>
      </c>
      <c r="T1823">
        <v>16515.2</v>
      </c>
      <c r="U1823" t="s">
        <v>217</v>
      </c>
      <c r="V1823" s="5">
        <v>0.61319444444444449</v>
      </c>
    </row>
    <row r="1824" spans="1:22" x14ac:dyDescent="0.3">
      <c r="A1824">
        <v>16</v>
      </c>
      <c r="B1824">
        <v>14650</v>
      </c>
      <c r="C1824" s="3">
        <v>44434</v>
      </c>
      <c r="D1824" t="s">
        <v>215</v>
      </c>
      <c r="E1824" t="s">
        <v>133</v>
      </c>
      <c r="F1824">
        <v>117</v>
      </c>
      <c r="G1824">
        <v>-12</v>
      </c>
      <c r="H1824">
        <v>-9.3023255813953494</v>
      </c>
      <c r="I1824">
        <v>73</v>
      </c>
      <c r="J1824">
        <v>51.23</v>
      </c>
      <c r="K1824">
        <v>1.1499999999999999</v>
      </c>
      <c r="L1824">
        <v>-0.20000000000000018</v>
      </c>
      <c r="M1824">
        <v>-14.814814814814827</v>
      </c>
      <c r="N1824">
        <v>59300</v>
      </c>
      <c r="O1824">
        <v>16450</v>
      </c>
      <c r="P1824">
        <v>2100</v>
      </c>
      <c r="Q1824">
        <v>1.2</v>
      </c>
      <c r="R1824">
        <v>100</v>
      </c>
      <c r="S1824">
        <v>1.4</v>
      </c>
      <c r="T1824">
        <v>16515.2</v>
      </c>
      <c r="U1824" t="s">
        <v>217</v>
      </c>
      <c r="V1824" s="5">
        <v>0.61319444444444449</v>
      </c>
    </row>
    <row r="1825" spans="1:22" x14ac:dyDescent="0.3">
      <c r="A1825">
        <v>17</v>
      </c>
      <c r="B1825">
        <v>14700</v>
      </c>
      <c r="C1825" s="3">
        <v>44434</v>
      </c>
      <c r="D1825" t="s">
        <v>215</v>
      </c>
      <c r="E1825" t="s">
        <v>134</v>
      </c>
      <c r="F1825">
        <v>6987</v>
      </c>
      <c r="G1825">
        <v>-141</v>
      </c>
      <c r="H1825">
        <v>-1.9781144781144782</v>
      </c>
      <c r="I1825">
        <v>5399</v>
      </c>
      <c r="J1825">
        <v>50.81</v>
      </c>
      <c r="K1825">
        <v>1.35</v>
      </c>
      <c r="L1825">
        <v>-4.9999999999999822E-2</v>
      </c>
      <c r="M1825">
        <v>-3.5714285714285587</v>
      </c>
      <c r="N1825">
        <v>446700</v>
      </c>
      <c r="O1825">
        <v>30050</v>
      </c>
      <c r="P1825">
        <v>2000</v>
      </c>
      <c r="Q1825">
        <v>1.3</v>
      </c>
      <c r="R1825">
        <v>550</v>
      </c>
      <c r="S1825">
        <v>1.4</v>
      </c>
      <c r="T1825">
        <v>16515.2</v>
      </c>
      <c r="U1825" t="s">
        <v>217</v>
      </c>
      <c r="V1825" s="5">
        <v>0.61319444444444449</v>
      </c>
    </row>
    <row r="1826" spans="1:22" x14ac:dyDescent="0.3">
      <c r="A1826">
        <v>18</v>
      </c>
      <c r="B1826">
        <v>14750</v>
      </c>
      <c r="C1826" s="3">
        <v>44434</v>
      </c>
      <c r="D1826" t="s">
        <v>215</v>
      </c>
      <c r="E1826" t="s">
        <v>135</v>
      </c>
      <c r="F1826">
        <v>144</v>
      </c>
      <c r="G1826">
        <v>-40</v>
      </c>
      <c r="H1826">
        <v>-21.739130434782609</v>
      </c>
      <c r="I1826">
        <v>151</v>
      </c>
      <c r="J1826">
        <v>48.83</v>
      </c>
      <c r="K1826">
        <v>1.2</v>
      </c>
      <c r="L1826">
        <v>-0.35000000000000009</v>
      </c>
      <c r="M1826">
        <v>-22.580645161290327</v>
      </c>
      <c r="N1826">
        <v>64050</v>
      </c>
      <c r="O1826">
        <v>13250</v>
      </c>
      <c r="P1826">
        <v>550</v>
      </c>
      <c r="Q1826">
        <v>1.3</v>
      </c>
      <c r="R1826">
        <v>200</v>
      </c>
      <c r="S1826">
        <v>1.5</v>
      </c>
      <c r="T1826">
        <v>16515.2</v>
      </c>
      <c r="U1826" t="s">
        <v>217</v>
      </c>
      <c r="V1826" s="5">
        <v>0.61319444444444449</v>
      </c>
    </row>
    <row r="1827" spans="1:22" x14ac:dyDescent="0.3">
      <c r="A1827">
        <v>19</v>
      </c>
      <c r="B1827">
        <v>14800</v>
      </c>
      <c r="C1827" s="3">
        <v>44434</v>
      </c>
      <c r="D1827" t="s">
        <v>215</v>
      </c>
      <c r="E1827" t="s">
        <v>136</v>
      </c>
      <c r="F1827">
        <v>7633</v>
      </c>
      <c r="G1827">
        <v>-247</v>
      </c>
      <c r="H1827">
        <v>-3.1345177664974617</v>
      </c>
      <c r="I1827">
        <v>5723</v>
      </c>
      <c r="J1827">
        <v>48.36</v>
      </c>
      <c r="K1827">
        <v>1.3</v>
      </c>
      <c r="L1827">
        <v>-0.30000000000000004</v>
      </c>
      <c r="M1827">
        <v>-18.750000000000004</v>
      </c>
      <c r="N1827">
        <v>386750</v>
      </c>
      <c r="O1827">
        <v>43250</v>
      </c>
      <c r="P1827">
        <v>2200</v>
      </c>
      <c r="Q1827">
        <v>1.3</v>
      </c>
      <c r="R1827">
        <v>1400</v>
      </c>
      <c r="S1827">
        <v>1.45</v>
      </c>
      <c r="T1827">
        <v>16515.2</v>
      </c>
      <c r="U1827" t="s">
        <v>217</v>
      </c>
      <c r="V1827" s="5">
        <v>0.61319444444444449</v>
      </c>
    </row>
    <row r="1828" spans="1:22" x14ac:dyDescent="0.3">
      <c r="A1828">
        <v>20</v>
      </c>
      <c r="B1828">
        <v>14850</v>
      </c>
      <c r="C1828" s="3">
        <v>44434</v>
      </c>
      <c r="D1828" t="s">
        <v>215</v>
      </c>
      <c r="E1828" t="s">
        <v>137</v>
      </c>
      <c r="F1828">
        <v>76</v>
      </c>
      <c r="G1828">
        <v>-39</v>
      </c>
      <c r="H1828">
        <v>-33.913043478260867</v>
      </c>
      <c r="I1828">
        <v>162</v>
      </c>
      <c r="J1828">
        <v>46.63</v>
      </c>
      <c r="K1828">
        <v>1.3</v>
      </c>
      <c r="L1828">
        <v>-0.39999999999999991</v>
      </c>
      <c r="M1828">
        <v>-23.529411764705877</v>
      </c>
      <c r="N1828">
        <v>62900</v>
      </c>
      <c r="O1828">
        <v>23050</v>
      </c>
      <c r="P1828">
        <v>250</v>
      </c>
      <c r="Q1828">
        <v>1.25</v>
      </c>
      <c r="R1828">
        <v>700</v>
      </c>
      <c r="S1828">
        <v>1.55</v>
      </c>
      <c r="T1828">
        <v>16515.2</v>
      </c>
      <c r="U1828" t="s">
        <v>217</v>
      </c>
      <c r="V1828" s="5">
        <v>0.61319444444444449</v>
      </c>
    </row>
    <row r="1829" spans="1:22" x14ac:dyDescent="0.3">
      <c r="A1829">
        <v>21</v>
      </c>
      <c r="B1829">
        <v>14900</v>
      </c>
      <c r="C1829" s="3">
        <v>44434</v>
      </c>
      <c r="D1829" t="s">
        <v>215</v>
      </c>
      <c r="E1829" t="s">
        <v>138</v>
      </c>
      <c r="F1829">
        <v>8417</v>
      </c>
      <c r="G1829">
        <v>531</v>
      </c>
      <c r="H1829">
        <v>6.7334516865330967</v>
      </c>
      <c r="I1829">
        <v>6221</v>
      </c>
      <c r="J1829">
        <v>45.88</v>
      </c>
      <c r="K1829">
        <v>1.4</v>
      </c>
      <c r="L1829">
        <v>-0.45000000000000018</v>
      </c>
      <c r="M1829">
        <v>-24.324324324324333</v>
      </c>
      <c r="N1829">
        <v>591000</v>
      </c>
      <c r="O1829">
        <v>23100</v>
      </c>
      <c r="P1829">
        <v>900</v>
      </c>
      <c r="Q1829">
        <v>1.4</v>
      </c>
      <c r="R1829">
        <v>750</v>
      </c>
      <c r="S1829">
        <v>1.45</v>
      </c>
      <c r="T1829">
        <v>16515.2</v>
      </c>
      <c r="U1829" t="s">
        <v>217</v>
      </c>
      <c r="V1829" s="5">
        <v>0.61319444444444449</v>
      </c>
    </row>
    <row r="1830" spans="1:22" x14ac:dyDescent="0.3">
      <c r="A1830">
        <v>22</v>
      </c>
      <c r="B1830">
        <v>14950</v>
      </c>
      <c r="C1830" s="3">
        <v>44434</v>
      </c>
      <c r="D1830" t="s">
        <v>215</v>
      </c>
      <c r="E1830" t="s">
        <v>139</v>
      </c>
      <c r="F1830">
        <v>494</v>
      </c>
      <c r="G1830">
        <v>-221</v>
      </c>
      <c r="H1830">
        <v>-30.90909090909091</v>
      </c>
      <c r="I1830">
        <v>875</v>
      </c>
      <c r="J1830">
        <v>44.72</v>
      </c>
      <c r="K1830">
        <v>1.5</v>
      </c>
      <c r="L1830">
        <v>-0.54999999999999982</v>
      </c>
      <c r="M1830">
        <v>-26.829268292682922</v>
      </c>
      <c r="N1830">
        <v>84650</v>
      </c>
      <c r="O1830">
        <v>21550</v>
      </c>
      <c r="P1830">
        <v>250</v>
      </c>
      <c r="Q1830">
        <v>1.2</v>
      </c>
      <c r="R1830">
        <v>2000</v>
      </c>
      <c r="S1830">
        <v>1.7</v>
      </c>
      <c r="T1830">
        <v>16515.2</v>
      </c>
      <c r="U1830" t="s">
        <v>217</v>
      </c>
      <c r="V1830" s="5">
        <v>0.61319444444444449</v>
      </c>
    </row>
    <row r="1831" spans="1:22" x14ac:dyDescent="0.3">
      <c r="A1831">
        <v>23</v>
      </c>
      <c r="B1831">
        <v>15000</v>
      </c>
      <c r="C1831" s="3">
        <v>44434</v>
      </c>
      <c r="D1831" t="s">
        <v>215</v>
      </c>
      <c r="E1831" t="s">
        <v>140</v>
      </c>
      <c r="F1831">
        <v>76358</v>
      </c>
      <c r="G1831">
        <v>-3985</v>
      </c>
      <c r="H1831">
        <v>-4.9599840683071328</v>
      </c>
      <c r="I1831">
        <v>58257</v>
      </c>
      <c r="J1831">
        <v>43.88</v>
      </c>
      <c r="K1831">
        <v>1.55</v>
      </c>
      <c r="L1831">
        <v>-0.7</v>
      </c>
      <c r="M1831">
        <v>-31.111111111111111</v>
      </c>
      <c r="N1831">
        <v>2591800</v>
      </c>
      <c r="O1831">
        <v>142350</v>
      </c>
      <c r="P1831">
        <v>4250</v>
      </c>
      <c r="Q1831">
        <v>1.55</v>
      </c>
      <c r="R1831">
        <v>10600</v>
      </c>
      <c r="S1831">
        <v>1.6</v>
      </c>
      <c r="T1831">
        <v>16515.2</v>
      </c>
      <c r="U1831" t="s">
        <v>217</v>
      </c>
      <c r="V1831" s="5">
        <v>0.61319444444444449</v>
      </c>
    </row>
    <row r="1832" spans="1:22" x14ac:dyDescent="0.3">
      <c r="A1832">
        <v>24</v>
      </c>
      <c r="B1832">
        <v>15050</v>
      </c>
      <c r="C1832" s="3">
        <v>44434</v>
      </c>
      <c r="D1832" t="s">
        <v>215</v>
      </c>
      <c r="E1832" t="s">
        <v>141</v>
      </c>
      <c r="F1832">
        <v>666</v>
      </c>
      <c r="G1832">
        <v>128</v>
      </c>
      <c r="H1832">
        <v>23.791821561338288</v>
      </c>
      <c r="I1832">
        <v>2601</v>
      </c>
      <c r="J1832">
        <v>42.53</v>
      </c>
      <c r="K1832">
        <v>1.5</v>
      </c>
      <c r="L1832">
        <v>-0.85000000000000009</v>
      </c>
      <c r="M1832">
        <v>-36.170212765957451</v>
      </c>
      <c r="N1832">
        <v>63100</v>
      </c>
      <c r="O1832">
        <v>10500</v>
      </c>
      <c r="P1832">
        <v>200</v>
      </c>
      <c r="Q1832">
        <v>1.5</v>
      </c>
      <c r="R1832">
        <v>500</v>
      </c>
      <c r="S1832">
        <v>1.6</v>
      </c>
      <c r="T1832">
        <v>16515.2</v>
      </c>
      <c r="U1832" t="s">
        <v>217</v>
      </c>
      <c r="V1832" s="5">
        <v>0.61319444444444449</v>
      </c>
    </row>
    <row r="1833" spans="1:22" x14ac:dyDescent="0.3">
      <c r="A1833">
        <v>25</v>
      </c>
      <c r="B1833">
        <v>15100</v>
      </c>
      <c r="C1833" s="3">
        <v>44434</v>
      </c>
      <c r="D1833" t="s">
        <v>215</v>
      </c>
      <c r="E1833" t="s">
        <v>142</v>
      </c>
      <c r="F1833">
        <v>5690</v>
      </c>
      <c r="G1833">
        <v>-50</v>
      </c>
      <c r="H1833">
        <v>-0.87108013937282225</v>
      </c>
      <c r="I1833">
        <v>11032</v>
      </c>
      <c r="J1833">
        <v>41.18</v>
      </c>
      <c r="K1833">
        <v>1.65</v>
      </c>
      <c r="L1833">
        <v>-0.85000000000000009</v>
      </c>
      <c r="M1833">
        <v>-34</v>
      </c>
      <c r="N1833">
        <v>479200</v>
      </c>
      <c r="O1833">
        <v>25900</v>
      </c>
      <c r="P1833">
        <v>550</v>
      </c>
      <c r="Q1833">
        <v>1.65</v>
      </c>
      <c r="R1833">
        <v>2500</v>
      </c>
      <c r="S1833">
        <v>1.7</v>
      </c>
      <c r="T1833">
        <v>16515.2</v>
      </c>
      <c r="U1833" t="s">
        <v>217</v>
      </c>
      <c r="V1833" s="5">
        <v>0.61319444444444449</v>
      </c>
    </row>
    <row r="1834" spans="1:22" x14ac:dyDescent="0.3">
      <c r="A1834">
        <v>26</v>
      </c>
      <c r="B1834">
        <v>15150</v>
      </c>
      <c r="C1834" s="3">
        <v>44434</v>
      </c>
      <c r="D1834" t="s">
        <v>215</v>
      </c>
      <c r="E1834" t="s">
        <v>143</v>
      </c>
      <c r="F1834">
        <v>226</v>
      </c>
      <c r="G1834">
        <v>-27</v>
      </c>
      <c r="H1834">
        <v>-10.671936758893281</v>
      </c>
      <c r="I1834">
        <v>950</v>
      </c>
      <c r="J1834">
        <v>39.68</v>
      </c>
      <c r="K1834">
        <v>1.6</v>
      </c>
      <c r="L1834">
        <v>-1.0499999999999998</v>
      </c>
      <c r="M1834">
        <v>-39.622641509433961</v>
      </c>
      <c r="N1834">
        <v>55600</v>
      </c>
      <c r="O1834">
        <v>16750</v>
      </c>
      <c r="P1834">
        <v>450</v>
      </c>
      <c r="Q1834">
        <v>1.6</v>
      </c>
      <c r="R1834">
        <v>1200</v>
      </c>
      <c r="S1834">
        <v>1.9</v>
      </c>
      <c r="T1834">
        <v>16515.2</v>
      </c>
      <c r="U1834" t="s">
        <v>217</v>
      </c>
      <c r="V1834" s="5">
        <v>0.61319444444444449</v>
      </c>
    </row>
    <row r="1835" spans="1:22" x14ac:dyDescent="0.3">
      <c r="A1835">
        <v>27</v>
      </c>
      <c r="B1835">
        <v>15200</v>
      </c>
      <c r="C1835" s="3">
        <v>44434</v>
      </c>
      <c r="D1835" t="s">
        <v>215</v>
      </c>
      <c r="E1835" t="s">
        <v>144</v>
      </c>
      <c r="F1835">
        <v>10628</v>
      </c>
      <c r="G1835">
        <v>-814</v>
      </c>
      <c r="H1835">
        <v>-7.1141408844607588</v>
      </c>
      <c r="I1835">
        <v>25654</v>
      </c>
      <c r="J1835">
        <v>38.909999999999997</v>
      </c>
      <c r="K1835">
        <v>1.7</v>
      </c>
      <c r="L1835">
        <v>-1.0999999999999999</v>
      </c>
      <c r="M1835">
        <v>-39.285714285714285</v>
      </c>
      <c r="N1835">
        <v>500500</v>
      </c>
      <c r="O1835">
        <v>45050</v>
      </c>
      <c r="P1835">
        <v>850</v>
      </c>
      <c r="Q1835">
        <v>1.7</v>
      </c>
      <c r="R1835">
        <v>1700</v>
      </c>
      <c r="S1835">
        <v>1.75</v>
      </c>
      <c r="T1835">
        <v>16515.2</v>
      </c>
      <c r="U1835" t="s">
        <v>217</v>
      </c>
      <c r="V1835" s="5">
        <v>0.61319444444444449</v>
      </c>
    </row>
    <row r="1836" spans="1:22" x14ac:dyDescent="0.3">
      <c r="A1836">
        <v>28</v>
      </c>
      <c r="B1836">
        <v>15250</v>
      </c>
      <c r="C1836" s="3">
        <v>44434</v>
      </c>
      <c r="D1836" t="s">
        <v>215</v>
      </c>
      <c r="E1836" t="s">
        <v>145</v>
      </c>
      <c r="F1836">
        <v>918</v>
      </c>
      <c r="G1836">
        <v>-36</v>
      </c>
      <c r="H1836">
        <v>-3.7735849056603774</v>
      </c>
      <c r="I1836">
        <v>1060</v>
      </c>
      <c r="J1836">
        <v>38.049999999999997</v>
      </c>
      <c r="K1836">
        <v>2</v>
      </c>
      <c r="L1836">
        <v>-1.1000000000000001</v>
      </c>
      <c r="M1836">
        <v>-35.483870967741936</v>
      </c>
      <c r="N1836">
        <v>68000</v>
      </c>
      <c r="O1836">
        <v>17600</v>
      </c>
      <c r="P1836">
        <v>200</v>
      </c>
      <c r="Q1836">
        <v>1.6</v>
      </c>
      <c r="R1836">
        <v>1900</v>
      </c>
      <c r="S1836">
        <v>1.95</v>
      </c>
      <c r="T1836">
        <v>16515.2</v>
      </c>
      <c r="U1836" t="s">
        <v>217</v>
      </c>
      <c r="V1836" s="5">
        <v>0.61319444444444449</v>
      </c>
    </row>
    <row r="1837" spans="1:22" x14ac:dyDescent="0.3">
      <c r="A1837">
        <v>29</v>
      </c>
      <c r="B1837">
        <v>15300</v>
      </c>
      <c r="C1837" s="3">
        <v>44434</v>
      </c>
      <c r="D1837" t="s">
        <v>215</v>
      </c>
      <c r="E1837" t="s">
        <v>146</v>
      </c>
      <c r="F1837">
        <v>13909</v>
      </c>
      <c r="G1837">
        <v>-4186</v>
      </c>
      <c r="H1837">
        <v>-23.133462282398451</v>
      </c>
      <c r="I1837">
        <v>45131</v>
      </c>
      <c r="J1837">
        <v>36.18</v>
      </c>
      <c r="K1837">
        <v>1.75</v>
      </c>
      <c r="L1837">
        <v>-1.5499999999999998</v>
      </c>
      <c r="M1837">
        <v>-46.969696969696969</v>
      </c>
      <c r="N1837">
        <v>396900</v>
      </c>
      <c r="O1837">
        <v>72000</v>
      </c>
      <c r="P1837">
        <v>2350</v>
      </c>
      <c r="Q1837">
        <v>1.7</v>
      </c>
      <c r="R1837">
        <v>4400</v>
      </c>
      <c r="S1837">
        <v>1.75</v>
      </c>
      <c r="T1837">
        <v>16515.2</v>
      </c>
      <c r="U1837" t="s">
        <v>217</v>
      </c>
      <c r="V1837" s="5">
        <v>0.61319444444444449</v>
      </c>
    </row>
    <row r="1838" spans="1:22" x14ac:dyDescent="0.3">
      <c r="A1838">
        <v>30</v>
      </c>
      <c r="B1838">
        <v>15350</v>
      </c>
      <c r="C1838" s="3">
        <v>44434</v>
      </c>
      <c r="D1838" t="s">
        <v>215</v>
      </c>
      <c r="E1838" t="s">
        <v>147</v>
      </c>
      <c r="F1838">
        <v>6037</v>
      </c>
      <c r="G1838">
        <v>-1162</v>
      </c>
      <c r="H1838">
        <v>-16.141130712598972</v>
      </c>
      <c r="I1838">
        <v>7370</v>
      </c>
      <c r="J1838">
        <v>35.299999999999997</v>
      </c>
      <c r="K1838">
        <v>1.85</v>
      </c>
      <c r="L1838">
        <v>-1.85</v>
      </c>
      <c r="M1838">
        <v>-50</v>
      </c>
      <c r="N1838">
        <v>55500</v>
      </c>
      <c r="O1838">
        <v>42500</v>
      </c>
      <c r="P1838">
        <v>500</v>
      </c>
      <c r="Q1838">
        <v>1.85</v>
      </c>
      <c r="R1838">
        <v>700</v>
      </c>
      <c r="S1838">
        <v>1.9</v>
      </c>
      <c r="T1838">
        <v>16515.2</v>
      </c>
      <c r="U1838" t="s">
        <v>217</v>
      </c>
      <c r="V1838" s="5">
        <v>0.61319444444444449</v>
      </c>
    </row>
    <row r="1839" spans="1:22" x14ac:dyDescent="0.3">
      <c r="A1839">
        <v>31</v>
      </c>
      <c r="B1839">
        <v>15400</v>
      </c>
      <c r="C1839" s="3">
        <v>44434</v>
      </c>
      <c r="D1839" t="s">
        <v>215</v>
      </c>
      <c r="E1839" t="s">
        <v>148</v>
      </c>
      <c r="F1839">
        <v>23808</v>
      </c>
      <c r="G1839">
        <v>-1298</v>
      </c>
      <c r="H1839">
        <v>-5.1700788656098142</v>
      </c>
      <c r="I1839">
        <v>67998</v>
      </c>
      <c r="J1839">
        <v>33.92</v>
      </c>
      <c r="K1839">
        <v>1.95</v>
      </c>
      <c r="L1839">
        <v>-1.95</v>
      </c>
      <c r="M1839">
        <v>-50</v>
      </c>
      <c r="N1839">
        <v>306350</v>
      </c>
      <c r="O1839">
        <v>70250</v>
      </c>
      <c r="P1839">
        <v>1100</v>
      </c>
      <c r="Q1839">
        <v>1.9</v>
      </c>
      <c r="R1839">
        <v>16800</v>
      </c>
      <c r="S1839">
        <v>1.95</v>
      </c>
      <c r="T1839">
        <v>16515.2</v>
      </c>
      <c r="U1839" t="s">
        <v>217</v>
      </c>
      <c r="V1839" s="5">
        <v>0.61319444444444449</v>
      </c>
    </row>
    <row r="1840" spans="1:22" x14ac:dyDescent="0.3">
      <c r="A1840">
        <v>32</v>
      </c>
      <c r="B1840">
        <v>15450</v>
      </c>
      <c r="C1840" s="3">
        <v>44434</v>
      </c>
      <c r="D1840" t="s">
        <v>215</v>
      </c>
      <c r="E1840" t="s">
        <v>149</v>
      </c>
      <c r="F1840">
        <v>1789</v>
      </c>
      <c r="G1840">
        <v>-355</v>
      </c>
      <c r="H1840">
        <v>-16.557835820895523</v>
      </c>
      <c r="I1840">
        <v>3139</v>
      </c>
      <c r="J1840">
        <v>32.64</v>
      </c>
      <c r="K1840">
        <v>2</v>
      </c>
      <c r="L1840">
        <v>-2.25</v>
      </c>
      <c r="M1840">
        <v>-52.941176470588239</v>
      </c>
      <c r="N1840">
        <v>111850</v>
      </c>
      <c r="O1840">
        <v>43100</v>
      </c>
      <c r="P1840">
        <v>2650</v>
      </c>
      <c r="Q1840">
        <v>1.95</v>
      </c>
      <c r="R1840">
        <v>750</v>
      </c>
      <c r="S1840">
        <v>2</v>
      </c>
      <c r="T1840">
        <v>16515.2</v>
      </c>
      <c r="U1840" t="s">
        <v>217</v>
      </c>
      <c r="V1840" s="5">
        <v>0.61319444444444449</v>
      </c>
    </row>
    <row r="1841" spans="1:22" x14ac:dyDescent="0.3">
      <c r="A1841">
        <v>33</v>
      </c>
      <c r="B1841">
        <v>15500</v>
      </c>
      <c r="C1841" s="3">
        <v>44434</v>
      </c>
      <c r="D1841" t="s">
        <v>215</v>
      </c>
      <c r="E1841" t="s">
        <v>150</v>
      </c>
      <c r="F1841">
        <v>79396</v>
      </c>
      <c r="G1841">
        <v>-26884</v>
      </c>
      <c r="H1841">
        <v>-25.295445991719983</v>
      </c>
      <c r="I1841">
        <v>212199</v>
      </c>
      <c r="J1841">
        <v>31.46</v>
      </c>
      <c r="K1841">
        <v>2.0499999999999998</v>
      </c>
      <c r="L1841">
        <v>-2.6000000000000005</v>
      </c>
      <c r="M1841">
        <v>-55.913978494623663</v>
      </c>
      <c r="N1841">
        <v>994450</v>
      </c>
      <c r="O1841">
        <v>239150</v>
      </c>
      <c r="P1841">
        <v>26200</v>
      </c>
      <c r="Q1841">
        <v>2</v>
      </c>
      <c r="R1841">
        <v>14350</v>
      </c>
      <c r="S1841">
        <v>2.0499999999999998</v>
      </c>
      <c r="T1841">
        <v>16515.2</v>
      </c>
      <c r="U1841" t="s">
        <v>217</v>
      </c>
      <c r="V1841" s="5">
        <v>0.61319444444444449</v>
      </c>
    </row>
    <row r="1842" spans="1:22" x14ac:dyDescent="0.3">
      <c r="A1842">
        <v>34</v>
      </c>
      <c r="B1842">
        <v>15550</v>
      </c>
      <c r="C1842" s="3">
        <v>44434</v>
      </c>
      <c r="D1842" t="s">
        <v>215</v>
      </c>
      <c r="E1842" t="s">
        <v>151</v>
      </c>
      <c r="F1842">
        <v>3358</v>
      </c>
      <c r="G1842">
        <v>-209</v>
      </c>
      <c r="H1842">
        <v>-5.8592654892066163</v>
      </c>
      <c r="I1842">
        <v>8305</v>
      </c>
      <c r="J1842">
        <v>30.44</v>
      </c>
      <c r="K1842">
        <v>2.2000000000000002</v>
      </c>
      <c r="L1842">
        <v>-2.6499999999999995</v>
      </c>
      <c r="M1842">
        <v>-54.639175257731956</v>
      </c>
      <c r="N1842">
        <v>109400</v>
      </c>
      <c r="O1842">
        <v>50350</v>
      </c>
      <c r="P1842">
        <v>3750</v>
      </c>
      <c r="Q1842">
        <v>2.15</v>
      </c>
      <c r="R1842">
        <v>8250</v>
      </c>
      <c r="S1842">
        <v>2.25</v>
      </c>
      <c r="T1842">
        <v>16515.2</v>
      </c>
      <c r="U1842" t="s">
        <v>217</v>
      </c>
      <c r="V1842" s="5">
        <v>0.61319444444444449</v>
      </c>
    </row>
    <row r="1843" spans="1:22" x14ac:dyDescent="0.3">
      <c r="A1843">
        <v>35</v>
      </c>
      <c r="B1843">
        <v>15600</v>
      </c>
      <c r="C1843" s="3">
        <v>44434</v>
      </c>
      <c r="D1843" t="s">
        <v>215</v>
      </c>
      <c r="E1843" t="s">
        <v>152</v>
      </c>
      <c r="F1843">
        <v>24806</v>
      </c>
      <c r="G1843">
        <v>-6575</v>
      </c>
      <c r="H1843">
        <v>-20.952168509607723</v>
      </c>
      <c r="I1843">
        <v>88073</v>
      </c>
      <c r="J1843">
        <v>29.02</v>
      </c>
      <c r="K1843">
        <v>2.2000000000000002</v>
      </c>
      <c r="L1843">
        <v>-2.7</v>
      </c>
      <c r="M1843">
        <v>-55.102040816326522</v>
      </c>
      <c r="N1843">
        <v>309800</v>
      </c>
      <c r="O1843">
        <v>114050</v>
      </c>
      <c r="P1843">
        <v>8000</v>
      </c>
      <c r="Q1843">
        <v>2.15</v>
      </c>
      <c r="R1843">
        <v>3550</v>
      </c>
      <c r="S1843">
        <v>2.2000000000000002</v>
      </c>
      <c r="T1843">
        <v>16515.2</v>
      </c>
      <c r="U1843" t="s">
        <v>217</v>
      </c>
      <c r="V1843" s="5">
        <v>0.61319444444444449</v>
      </c>
    </row>
    <row r="1844" spans="1:22" x14ac:dyDescent="0.3">
      <c r="A1844">
        <v>36</v>
      </c>
      <c r="B1844">
        <v>15650</v>
      </c>
      <c r="C1844" s="3">
        <v>44434</v>
      </c>
      <c r="D1844" t="s">
        <v>215</v>
      </c>
      <c r="E1844" t="s">
        <v>153</v>
      </c>
      <c r="F1844">
        <v>2491</v>
      </c>
      <c r="G1844">
        <v>-220</v>
      </c>
      <c r="H1844">
        <v>-8.1150866838804863</v>
      </c>
      <c r="I1844">
        <v>6716</v>
      </c>
      <c r="J1844">
        <v>28.01</v>
      </c>
      <c r="K1844">
        <v>2.35</v>
      </c>
      <c r="L1844">
        <v>-3.0500000000000003</v>
      </c>
      <c r="M1844">
        <v>-56.481481481481488</v>
      </c>
      <c r="N1844">
        <v>92000</v>
      </c>
      <c r="O1844">
        <v>70400</v>
      </c>
      <c r="P1844">
        <v>1500</v>
      </c>
      <c r="Q1844">
        <v>2.2999999999999998</v>
      </c>
      <c r="R1844">
        <v>1000</v>
      </c>
      <c r="S1844">
        <v>2.35</v>
      </c>
      <c r="T1844">
        <v>16515.2</v>
      </c>
      <c r="U1844" t="s">
        <v>217</v>
      </c>
      <c r="V1844" s="5">
        <v>0.61319444444444449</v>
      </c>
    </row>
    <row r="1845" spans="1:22" x14ac:dyDescent="0.3">
      <c r="A1845">
        <v>37</v>
      </c>
      <c r="B1845">
        <v>15700</v>
      </c>
      <c r="C1845" s="3">
        <v>44434</v>
      </c>
      <c r="D1845" t="s">
        <v>215</v>
      </c>
      <c r="E1845" t="s">
        <v>154</v>
      </c>
      <c r="F1845">
        <v>30955</v>
      </c>
      <c r="G1845">
        <v>3579</v>
      </c>
      <c r="H1845">
        <v>13.073495032144944</v>
      </c>
      <c r="I1845">
        <v>113234</v>
      </c>
      <c r="J1845">
        <v>26.65</v>
      </c>
      <c r="K1845">
        <v>2.5</v>
      </c>
      <c r="L1845">
        <v>-3.5</v>
      </c>
      <c r="M1845">
        <v>-58.333333333333336</v>
      </c>
      <c r="N1845">
        <v>384200</v>
      </c>
      <c r="O1845">
        <v>168950</v>
      </c>
      <c r="P1845">
        <v>7700</v>
      </c>
      <c r="Q1845">
        <v>2.4500000000000002</v>
      </c>
      <c r="R1845">
        <v>3550</v>
      </c>
      <c r="S1845">
        <v>2.5</v>
      </c>
      <c r="T1845">
        <v>16515.2</v>
      </c>
      <c r="U1845" t="s">
        <v>217</v>
      </c>
      <c r="V1845" s="5">
        <v>0.61319444444444449</v>
      </c>
    </row>
    <row r="1846" spans="1:22" x14ac:dyDescent="0.3">
      <c r="A1846">
        <v>38</v>
      </c>
      <c r="B1846">
        <v>15750</v>
      </c>
      <c r="C1846" s="3">
        <v>44434</v>
      </c>
      <c r="D1846" t="s">
        <v>215</v>
      </c>
      <c r="E1846" t="s">
        <v>155</v>
      </c>
      <c r="F1846">
        <v>6267</v>
      </c>
      <c r="G1846">
        <v>509</v>
      </c>
      <c r="H1846">
        <v>8.8398749565821468</v>
      </c>
      <c r="I1846">
        <v>16038</v>
      </c>
      <c r="J1846">
        <v>25.55</v>
      </c>
      <c r="K1846">
        <v>2.7</v>
      </c>
      <c r="L1846">
        <v>-3.95</v>
      </c>
      <c r="M1846">
        <v>-59.398496240601503</v>
      </c>
      <c r="N1846">
        <v>93600</v>
      </c>
      <c r="O1846">
        <v>56700</v>
      </c>
      <c r="P1846">
        <v>1850</v>
      </c>
      <c r="Q1846">
        <v>2.7</v>
      </c>
      <c r="R1846">
        <v>2300</v>
      </c>
      <c r="S1846">
        <v>2.75</v>
      </c>
      <c r="T1846">
        <v>16515.2</v>
      </c>
      <c r="U1846" t="s">
        <v>217</v>
      </c>
      <c r="V1846" s="5">
        <v>0.61319444444444449</v>
      </c>
    </row>
    <row r="1847" spans="1:22" x14ac:dyDescent="0.3">
      <c r="A1847">
        <v>39</v>
      </c>
      <c r="B1847">
        <v>15800</v>
      </c>
      <c r="C1847" s="3">
        <v>44434</v>
      </c>
      <c r="D1847" t="s">
        <v>215</v>
      </c>
      <c r="E1847" t="s">
        <v>156</v>
      </c>
      <c r="F1847">
        <v>64295</v>
      </c>
      <c r="G1847">
        <v>2667</v>
      </c>
      <c r="H1847">
        <v>4.327578373466606</v>
      </c>
      <c r="I1847">
        <v>178283</v>
      </c>
      <c r="J1847">
        <v>24.34</v>
      </c>
      <c r="K1847">
        <v>2.85</v>
      </c>
      <c r="L1847">
        <v>-4.4000000000000004</v>
      </c>
      <c r="M1847">
        <v>-60.689655172413801</v>
      </c>
      <c r="N1847">
        <v>328050</v>
      </c>
      <c r="O1847">
        <v>243150</v>
      </c>
      <c r="P1847">
        <v>4050</v>
      </c>
      <c r="Q1847">
        <v>2.85</v>
      </c>
      <c r="R1847">
        <v>6400</v>
      </c>
      <c r="S1847">
        <v>2.9</v>
      </c>
      <c r="T1847">
        <v>16515.2</v>
      </c>
      <c r="U1847" t="s">
        <v>217</v>
      </c>
      <c r="V1847" s="5">
        <v>0.61319444444444449</v>
      </c>
    </row>
    <row r="1848" spans="1:22" x14ac:dyDescent="0.3">
      <c r="A1848">
        <v>40</v>
      </c>
      <c r="B1848">
        <v>15850</v>
      </c>
      <c r="C1848" s="3">
        <v>44434</v>
      </c>
      <c r="D1848" t="s">
        <v>215</v>
      </c>
      <c r="E1848" t="s">
        <v>157</v>
      </c>
      <c r="F1848">
        <v>6007</v>
      </c>
      <c r="G1848">
        <v>-1091</v>
      </c>
      <c r="H1848">
        <v>-15.370526908988447</v>
      </c>
      <c r="I1848">
        <v>27167</v>
      </c>
      <c r="J1848">
        <v>23.26</v>
      </c>
      <c r="K1848">
        <v>3.1</v>
      </c>
      <c r="L1848">
        <v>-5.15</v>
      </c>
      <c r="M1848">
        <v>-62.424242424242429</v>
      </c>
      <c r="N1848">
        <v>102950</v>
      </c>
      <c r="O1848">
        <v>67100</v>
      </c>
      <c r="P1848">
        <v>900</v>
      </c>
      <c r="Q1848">
        <v>3.1</v>
      </c>
      <c r="R1848">
        <v>1350</v>
      </c>
      <c r="S1848">
        <v>3.15</v>
      </c>
      <c r="T1848">
        <v>16515.2</v>
      </c>
      <c r="U1848" t="s">
        <v>217</v>
      </c>
      <c r="V1848" s="5">
        <v>0.61319444444444449</v>
      </c>
    </row>
    <row r="1849" spans="1:22" x14ac:dyDescent="0.3">
      <c r="A1849">
        <v>41</v>
      </c>
      <c r="B1849">
        <v>15900</v>
      </c>
      <c r="C1849" s="3">
        <v>44434</v>
      </c>
      <c r="D1849" t="s">
        <v>215</v>
      </c>
      <c r="E1849" t="s">
        <v>158</v>
      </c>
      <c r="F1849">
        <v>47625</v>
      </c>
      <c r="G1849">
        <v>1446</v>
      </c>
      <c r="H1849">
        <v>3.1312934450724357</v>
      </c>
      <c r="I1849">
        <v>157626</v>
      </c>
      <c r="J1849">
        <v>22.05</v>
      </c>
      <c r="K1849">
        <v>3.4</v>
      </c>
      <c r="L1849">
        <v>-6.1999999999999993</v>
      </c>
      <c r="M1849">
        <v>-64.583333333333329</v>
      </c>
      <c r="N1849">
        <v>352600</v>
      </c>
      <c r="O1849">
        <v>195600</v>
      </c>
      <c r="P1849">
        <v>9600</v>
      </c>
      <c r="Q1849">
        <v>3.4</v>
      </c>
      <c r="R1849">
        <v>5100</v>
      </c>
      <c r="S1849">
        <v>3.45</v>
      </c>
      <c r="T1849">
        <v>16515.2</v>
      </c>
      <c r="U1849" t="s">
        <v>217</v>
      </c>
      <c r="V1849" s="5">
        <v>0.61319444444444449</v>
      </c>
    </row>
    <row r="1850" spans="1:22" x14ac:dyDescent="0.3">
      <c r="A1850">
        <v>42</v>
      </c>
      <c r="B1850">
        <v>15950</v>
      </c>
      <c r="C1850" s="3">
        <v>44434</v>
      </c>
      <c r="D1850" t="s">
        <v>215</v>
      </c>
      <c r="E1850" t="s">
        <v>159</v>
      </c>
      <c r="F1850">
        <v>10005</v>
      </c>
      <c r="G1850">
        <v>-1014</v>
      </c>
      <c r="H1850">
        <v>-9.2022869588891911</v>
      </c>
      <c r="I1850">
        <v>44057</v>
      </c>
      <c r="J1850">
        <v>21.1</v>
      </c>
      <c r="K1850">
        <v>3.9</v>
      </c>
      <c r="L1850">
        <v>-7.5499999999999989</v>
      </c>
      <c r="M1850">
        <v>-65.938864628820966</v>
      </c>
      <c r="N1850">
        <v>110350</v>
      </c>
      <c r="O1850">
        <v>79250</v>
      </c>
      <c r="P1850">
        <v>2500</v>
      </c>
      <c r="Q1850">
        <v>3.85</v>
      </c>
      <c r="R1850">
        <v>150</v>
      </c>
      <c r="S1850">
        <v>3.9</v>
      </c>
      <c r="T1850">
        <v>16515.2</v>
      </c>
      <c r="U1850" t="s">
        <v>217</v>
      </c>
      <c r="V1850" s="5">
        <v>0.61319444444444449</v>
      </c>
    </row>
    <row r="1851" spans="1:22" x14ac:dyDescent="0.3">
      <c r="A1851">
        <v>43</v>
      </c>
      <c r="B1851">
        <v>16000</v>
      </c>
      <c r="C1851" s="3">
        <v>44434</v>
      </c>
      <c r="D1851" t="s">
        <v>215</v>
      </c>
      <c r="E1851" t="s">
        <v>160</v>
      </c>
      <c r="F1851">
        <v>92665</v>
      </c>
      <c r="G1851">
        <v>5225</v>
      </c>
      <c r="H1851">
        <v>5.9755260750228727</v>
      </c>
      <c r="I1851">
        <v>301452</v>
      </c>
      <c r="J1851">
        <v>20.25</v>
      </c>
      <c r="K1851">
        <v>4.6500000000000004</v>
      </c>
      <c r="L1851">
        <v>-9.35</v>
      </c>
      <c r="M1851">
        <v>-66.785714285714278</v>
      </c>
      <c r="N1851">
        <v>388750</v>
      </c>
      <c r="O1851">
        <v>450850</v>
      </c>
      <c r="P1851">
        <v>1300</v>
      </c>
      <c r="Q1851">
        <v>4.6500000000000004</v>
      </c>
      <c r="R1851">
        <v>1100</v>
      </c>
      <c r="S1851">
        <v>4.7</v>
      </c>
      <c r="T1851">
        <v>16515.2</v>
      </c>
      <c r="U1851" t="s">
        <v>217</v>
      </c>
      <c r="V1851" s="5">
        <v>0.61319444444444449</v>
      </c>
    </row>
    <row r="1852" spans="1:22" x14ac:dyDescent="0.3">
      <c r="A1852">
        <v>44</v>
      </c>
      <c r="B1852">
        <v>16050</v>
      </c>
      <c r="C1852" s="3">
        <v>44434</v>
      </c>
      <c r="D1852" t="s">
        <v>215</v>
      </c>
      <c r="E1852" t="s">
        <v>161</v>
      </c>
      <c r="F1852">
        <v>10889</v>
      </c>
      <c r="G1852">
        <v>1014</v>
      </c>
      <c r="H1852">
        <v>10.268354430379746</v>
      </c>
      <c r="I1852">
        <v>125669</v>
      </c>
      <c r="J1852">
        <v>19.260000000000002</v>
      </c>
      <c r="K1852">
        <v>5.45</v>
      </c>
      <c r="L1852">
        <v>-11.3</v>
      </c>
      <c r="M1852">
        <v>-67.462686567164184</v>
      </c>
      <c r="N1852">
        <v>146150</v>
      </c>
      <c r="O1852">
        <v>150400</v>
      </c>
      <c r="P1852">
        <v>4900</v>
      </c>
      <c r="Q1852">
        <v>5.4</v>
      </c>
      <c r="R1852">
        <v>3500</v>
      </c>
      <c r="S1852">
        <v>5.45</v>
      </c>
      <c r="T1852">
        <v>16515.2</v>
      </c>
      <c r="U1852" t="s">
        <v>217</v>
      </c>
      <c r="V1852" s="5">
        <v>0.61319444444444449</v>
      </c>
    </row>
    <row r="1853" spans="1:22" x14ac:dyDescent="0.3">
      <c r="A1853">
        <v>45</v>
      </c>
      <c r="B1853">
        <v>16100</v>
      </c>
      <c r="C1853" s="3">
        <v>44434</v>
      </c>
      <c r="D1853" t="s">
        <v>215</v>
      </c>
      <c r="E1853" t="s">
        <v>162</v>
      </c>
      <c r="F1853">
        <v>50161</v>
      </c>
      <c r="G1853">
        <v>5758</v>
      </c>
      <c r="H1853">
        <v>12.967592279800915</v>
      </c>
      <c r="I1853">
        <v>341019</v>
      </c>
      <c r="J1853">
        <v>18.45</v>
      </c>
      <c r="K1853">
        <v>6.6</v>
      </c>
      <c r="L1853">
        <v>-14.000000000000002</v>
      </c>
      <c r="M1853">
        <v>-67.961165048543691</v>
      </c>
      <c r="N1853">
        <v>268500</v>
      </c>
      <c r="O1853">
        <v>270750</v>
      </c>
      <c r="P1853">
        <v>3350</v>
      </c>
      <c r="Q1853">
        <v>6.6</v>
      </c>
      <c r="R1853">
        <v>1150</v>
      </c>
      <c r="S1853">
        <v>6.65</v>
      </c>
      <c r="T1853">
        <v>16515.2</v>
      </c>
      <c r="U1853" t="s">
        <v>217</v>
      </c>
      <c r="V1853" s="5">
        <v>0.61319444444444449</v>
      </c>
    </row>
    <row r="1854" spans="1:22" x14ac:dyDescent="0.3">
      <c r="A1854">
        <v>46</v>
      </c>
      <c r="B1854">
        <v>16150</v>
      </c>
      <c r="C1854" s="3">
        <v>44434</v>
      </c>
      <c r="D1854" t="s">
        <v>215</v>
      </c>
      <c r="E1854" t="s">
        <v>163</v>
      </c>
      <c r="F1854">
        <v>14685</v>
      </c>
      <c r="G1854">
        <v>3846</v>
      </c>
      <c r="H1854">
        <v>35.482978134514255</v>
      </c>
      <c r="I1854">
        <v>202884</v>
      </c>
      <c r="J1854">
        <v>17.57</v>
      </c>
      <c r="K1854">
        <v>8.1999999999999993</v>
      </c>
      <c r="L1854">
        <v>-17</v>
      </c>
      <c r="M1854">
        <v>-67.460317460317469</v>
      </c>
      <c r="N1854">
        <v>146150</v>
      </c>
      <c r="O1854">
        <v>201450</v>
      </c>
      <c r="P1854">
        <v>8150</v>
      </c>
      <c r="Q1854">
        <v>8.15</v>
      </c>
      <c r="R1854">
        <v>5700</v>
      </c>
      <c r="S1854">
        <v>8.25</v>
      </c>
      <c r="T1854">
        <v>16515.2</v>
      </c>
      <c r="U1854" t="s">
        <v>217</v>
      </c>
      <c r="V1854" s="5">
        <v>0.61319444444444449</v>
      </c>
    </row>
    <row r="1855" spans="1:22" x14ac:dyDescent="0.3">
      <c r="A1855">
        <v>47</v>
      </c>
      <c r="B1855">
        <v>16200</v>
      </c>
      <c r="C1855" s="3">
        <v>44434</v>
      </c>
      <c r="D1855" t="s">
        <v>215</v>
      </c>
      <c r="E1855" t="s">
        <v>164</v>
      </c>
      <c r="F1855">
        <v>71792</v>
      </c>
      <c r="G1855">
        <v>14254</v>
      </c>
      <c r="H1855">
        <v>24.773193367861239</v>
      </c>
      <c r="I1855">
        <v>582350</v>
      </c>
      <c r="J1855">
        <v>16.88</v>
      </c>
      <c r="K1855">
        <v>10.7</v>
      </c>
      <c r="L1855">
        <v>-20.75</v>
      </c>
      <c r="M1855">
        <v>-65.977742448330687</v>
      </c>
      <c r="N1855">
        <v>330500</v>
      </c>
      <c r="O1855">
        <v>458450</v>
      </c>
      <c r="P1855">
        <v>1700</v>
      </c>
      <c r="Q1855">
        <v>10.7</v>
      </c>
      <c r="R1855">
        <v>2250</v>
      </c>
      <c r="S1855">
        <v>10.75</v>
      </c>
      <c r="T1855">
        <v>16515.2</v>
      </c>
      <c r="U1855" t="s">
        <v>217</v>
      </c>
      <c r="V1855" s="5">
        <v>0.61319444444444449</v>
      </c>
    </row>
    <row r="1856" spans="1:22" x14ac:dyDescent="0.3">
      <c r="A1856">
        <v>48</v>
      </c>
      <c r="B1856">
        <v>16250</v>
      </c>
      <c r="C1856" s="3">
        <v>44434</v>
      </c>
      <c r="D1856" t="s">
        <v>215</v>
      </c>
      <c r="E1856" t="s">
        <v>165</v>
      </c>
      <c r="F1856">
        <v>27040</v>
      </c>
      <c r="G1856">
        <v>9107</v>
      </c>
      <c r="H1856">
        <v>50.783471811743709</v>
      </c>
      <c r="I1856">
        <v>299456</v>
      </c>
      <c r="J1856">
        <v>16.16</v>
      </c>
      <c r="K1856">
        <v>13.9</v>
      </c>
      <c r="L1856">
        <v>-25.5</v>
      </c>
      <c r="M1856">
        <v>-64.720812182741113</v>
      </c>
      <c r="N1856">
        <v>279500</v>
      </c>
      <c r="O1856">
        <v>232750</v>
      </c>
      <c r="P1856">
        <v>2450</v>
      </c>
      <c r="Q1856">
        <v>13.85</v>
      </c>
      <c r="R1856">
        <v>50</v>
      </c>
      <c r="S1856">
        <v>13.95</v>
      </c>
      <c r="T1856">
        <v>16515.2</v>
      </c>
      <c r="U1856" t="s">
        <v>217</v>
      </c>
      <c r="V1856" s="5">
        <v>0.61319444444444449</v>
      </c>
    </row>
    <row r="1857" spans="1:22" x14ac:dyDescent="0.3">
      <c r="A1857">
        <v>49</v>
      </c>
      <c r="B1857">
        <v>16300</v>
      </c>
      <c r="C1857" s="3">
        <v>44434</v>
      </c>
      <c r="D1857" t="s">
        <v>215</v>
      </c>
      <c r="E1857" t="s">
        <v>166</v>
      </c>
      <c r="F1857">
        <v>76936</v>
      </c>
      <c r="G1857">
        <v>10263</v>
      </c>
      <c r="H1857">
        <v>15.393037661422165</v>
      </c>
      <c r="I1857">
        <v>734070</v>
      </c>
      <c r="J1857">
        <v>15.6</v>
      </c>
      <c r="K1857">
        <v>18.8</v>
      </c>
      <c r="L1857">
        <v>-31.099999999999998</v>
      </c>
      <c r="M1857">
        <v>-62.324649298597187</v>
      </c>
      <c r="N1857">
        <v>355900</v>
      </c>
      <c r="O1857">
        <v>694350</v>
      </c>
      <c r="P1857">
        <v>2800</v>
      </c>
      <c r="Q1857">
        <v>18.8</v>
      </c>
      <c r="R1857">
        <v>4450</v>
      </c>
      <c r="S1857">
        <v>18.899999999999999</v>
      </c>
      <c r="T1857">
        <v>16515.2</v>
      </c>
      <c r="U1857" t="s">
        <v>217</v>
      </c>
      <c r="V1857" s="5">
        <v>0.61319444444444449</v>
      </c>
    </row>
    <row r="1858" spans="1:22" x14ac:dyDescent="0.3">
      <c r="A1858">
        <v>50</v>
      </c>
      <c r="B1858">
        <v>16350</v>
      </c>
      <c r="C1858" s="3">
        <v>44434</v>
      </c>
      <c r="D1858" t="s">
        <v>215</v>
      </c>
      <c r="E1858" t="s">
        <v>167</v>
      </c>
      <c r="F1858">
        <v>22829</v>
      </c>
      <c r="G1858">
        <v>6460</v>
      </c>
      <c r="H1858">
        <v>39.464842079540595</v>
      </c>
      <c r="I1858">
        <v>397818</v>
      </c>
      <c r="J1858">
        <v>15.1</v>
      </c>
      <c r="K1858">
        <v>25.7</v>
      </c>
      <c r="L1858">
        <v>-37.75</v>
      </c>
      <c r="M1858">
        <v>-59.495665878644601</v>
      </c>
      <c r="N1858">
        <v>218750</v>
      </c>
      <c r="O1858">
        <v>284100</v>
      </c>
      <c r="P1858">
        <v>850</v>
      </c>
      <c r="Q1858">
        <v>25.7</v>
      </c>
      <c r="R1858">
        <v>350</v>
      </c>
      <c r="S1858">
        <v>25.8</v>
      </c>
      <c r="T1858">
        <v>16515.2</v>
      </c>
      <c r="U1858" t="s">
        <v>217</v>
      </c>
      <c r="V1858" s="5">
        <v>0.61319444444444449</v>
      </c>
    </row>
    <row r="1859" spans="1:22" x14ac:dyDescent="0.3">
      <c r="A1859">
        <v>51</v>
      </c>
      <c r="B1859">
        <v>16400</v>
      </c>
      <c r="C1859" s="3">
        <v>44434</v>
      </c>
      <c r="D1859" t="s">
        <v>215</v>
      </c>
      <c r="E1859" t="s">
        <v>168</v>
      </c>
      <c r="F1859">
        <v>105804</v>
      </c>
      <c r="G1859">
        <v>20215</v>
      </c>
      <c r="H1859">
        <v>23.618689317552491</v>
      </c>
      <c r="I1859">
        <v>1214351</v>
      </c>
      <c r="J1859">
        <v>14.76</v>
      </c>
      <c r="K1859">
        <v>35.65</v>
      </c>
      <c r="L1859">
        <v>-46.050000000000004</v>
      </c>
      <c r="M1859">
        <v>-56.36474908200735</v>
      </c>
      <c r="N1859">
        <v>426750</v>
      </c>
      <c r="O1859">
        <v>781950</v>
      </c>
      <c r="P1859">
        <v>200</v>
      </c>
      <c r="Q1859">
        <v>35.549999999999997</v>
      </c>
      <c r="R1859">
        <v>300</v>
      </c>
      <c r="S1859">
        <v>35.65</v>
      </c>
      <c r="T1859">
        <v>16515.2</v>
      </c>
      <c r="U1859" t="s">
        <v>217</v>
      </c>
      <c r="V1859" s="5">
        <v>0.61319444444444449</v>
      </c>
    </row>
    <row r="1860" spans="1:22" x14ac:dyDescent="0.3">
      <c r="A1860">
        <v>52</v>
      </c>
      <c r="B1860">
        <v>16450</v>
      </c>
      <c r="C1860" s="3">
        <v>44434</v>
      </c>
      <c r="D1860" t="s">
        <v>215</v>
      </c>
      <c r="E1860" t="s">
        <v>169</v>
      </c>
      <c r="F1860">
        <v>31479</v>
      </c>
      <c r="G1860">
        <v>11391</v>
      </c>
      <c r="H1860">
        <v>56.705495818399044</v>
      </c>
      <c r="I1860">
        <v>634046</v>
      </c>
      <c r="J1860">
        <v>14.63</v>
      </c>
      <c r="K1860">
        <v>49.65</v>
      </c>
      <c r="L1860">
        <v>-52.500000000000007</v>
      </c>
      <c r="M1860">
        <v>-51.395007342143906</v>
      </c>
      <c r="N1860">
        <v>289050</v>
      </c>
      <c r="O1860">
        <v>474950</v>
      </c>
      <c r="P1860">
        <v>350</v>
      </c>
      <c r="Q1860">
        <v>49.6</v>
      </c>
      <c r="R1860">
        <v>50</v>
      </c>
      <c r="S1860">
        <v>49.75</v>
      </c>
      <c r="T1860">
        <v>16515.2</v>
      </c>
      <c r="U1860" t="s">
        <v>217</v>
      </c>
      <c r="V1860" s="5">
        <v>0.61319444444444449</v>
      </c>
    </row>
    <row r="1861" spans="1:22" x14ac:dyDescent="0.3">
      <c r="A1861">
        <v>53</v>
      </c>
      <c r="B1861">
        <v>16500</v>
      </c>
      <c r="C1861" s="3">
        <v>44434</v>
      </c>
      <c r="D1861" t="s">
        <v>215</v>
      </c>
      <c r="E1861" t="s">
        <v>170</v>
      </c>
      <c r="F1861">
        <v>117322</v>
      </c>
      <c r="G1861">
        <v>46652</v>
      </c>
      <c r="H1861">
        <v>66.013867270411779</v>
      </c>
      <c r="I1861">
        <v>1433253</v>
      </c>
      <c r="J1861">
        <v>14.45</v>
      </c>
      <c r="K1861">
        <v>68.7</v>
      </c>
      <c r="L1861">
        <v>-60.649999999999991</v>
      </c>
      <c r="M1861">
        <v>-46.888287591805181</v>
      </c>
      <c r="N1861">
        <v>475500</v>
      </c>
      <c r="O1861">
        <v>762000</v>
      </c>
      <c r="P1861">
        <v>100</v>
      </c>
      <c r="Q1861">
        <v>68.599999999999994</v>
      </c>
      <c r="R1861">
        <v>150</v>
      </c>
      <c r="S1861">
        <v>68.7</v>
      </c>
      <c r="T1861">
        <v>16515.2</v>
      </c>
      <c r="U1861" t="s">
        <v>217</v>
      </c>
      <c r="V1861" s="5">
        <v>0.61319444444444449</v>
      </c>
    </row>
    <row r="1862" spans="1:22" x14ac:dyDescent="0.3">
      <c r="A1862">
        <v>54</v>
      </c>
      <c r="B1862">
        <v>16550</v>
      </c>
      <c r="C1862" s="3">
        <v>44434</v>
      </c>
      <c r="D1862" t="s">
        <v>215</v>
      </c>
      <c r="E1862" t="s">
        <v>171</v>
      </c>
      <c r="F1862">
        <v>16546</v>
      </c>
      <c r="G1862">
        <v>9085</v>
      </c>
      <c r="H1862">
        <v>121.76651923334674</v>
      </c>
      <c r="I1862">
        <v>386120</v>
      </c>
      <c r="J1862">
        <v>14.79</v>
      </c>
      <c r="K1862">
        <v>93.6</v>
      </c>
      <c r="L1862">
        <v>-61.550000000000011</v>
      </c>
      <c r="M1862">
        <v>-39.671285852400906</v>
      </c>
      <c r="N1862">
        <v>290450</v>
      </c>
      <c r="O1862">
        <v>178650</v>
      </c>
      <c r="P1862">
        <v>350</v>
      </c>
      <c r="Q1862">
        <v>93.55</v>
      </c>
      <c r="R1862">
        <v>50</v>
      </c>
      <c r="S1862">
        <v>93.75</v>
      </c>
      <c r="T1862">
        <v>16515.2</v>
      </c>
      <c r="U1862" t="s">
        <v>217</v>
      </c>
      <c r="V1862" s="5">
        <v>0.61319444444444449</v>
      </c>
    </row>
    <row r="1863" spans="1:22" x14ac:dyDescent="0.3">
      <c r="A1863">
        <v>55</v>
      </c>
      <c r="B1863">
        <v>16600</v>
      </c>
      <c r="C1863" s="3">
        <v>44434</v>
      </c>
      <c r="D1863" t="s">
        <v>215</v>
      </c>
      <c r="E1863" t="s">
        <v>172</v>
      </c>
      <c r="F1863">
        <v>24279</v>
      </c>
      <c r="G1863">
        <v>8884</v>
      </c>
      <c r="H1863">
        <v>57.707047742773625</v>
      </c>
      <c r="I1863">
        <v>415450</v>
      </c>
      <c r="J1863">
        <v>15.17</v>
      </c>
      <c r="K1863">
        <v>124.5</v>
      </c>
      <c r="L1863">
        <v>-68.800000000000011</v>
      </c>
      <c r="M1863">
        <v>-35.592343507501297</v>
      </c>
      <c r="N1863">
        <v>276250</v>
      </c>
      <c r="O1863">
        <v>234950</v>
      </c>
      <c r="P1863">
        <v>100</v>
      </c>
      <c r="Q1863">
        <v>124.8</v>
      </c>
      <c r="R1863">
        <v>650</v>
      </c>
      <c r="S1863">
        <v>125</v>
      </c>
      <c r="T1863">
        <v>16515.2</v>
      </c>
      <c r="U1863" t="s">
        <v>217</v>
      </c>
      <c r="V1863" s="5">
        <v>0.61319444444444449</v>
      </c>
    </row>
    <row r="1864" spans="1:22" x14ac:dyDescent="0.3">
      <c r="A1864">
        <v>56</v>
      </c>
      <c r="B1864">
        <v>16650</v>
      </c>
      <c r="C1864" s="3">
        <v>44434</v>
      </c>
      <c r="D1864" t="s">
        <v>215</v>
      </c>
      <c r="E1864" t="s">
        <v>173</v>
      </c>
      <c r="F1864">
        <v>3649</v>
      </c>
      <c r="G1864">
        <v>864</v>
      </c>
      <c r="H1864">
        <v>31.02333931777379</v>
      </c>
      <c r="I1864">
        <v>40089</v>
      </c>
      <c r="J1864">
        <v>15.86</v>
      </c>
      <c r="K1864">
        <v>160.85</v>
      </c>
      <c r="L1864">
        <v>-72.75</v>
      </c>
      <c r="M1864">
        <v>-31.142979452054796</v>
      </c>
      <c r="N1864">
        <v>178850</v>
      </c>
      <c r="O1864">
        <v>83450</v>
      </c>
      <c r="P1864">
        <v>50</v>
      </c>
      <c r="Q1864">
        <v>161.4</v>
      </c>
      <c r="R1864">
        <v>50</v>
      </c>
      <c r="S1864">
        <v>161.80000000000001</v>
      </c>
      <c r="T1864">
        <v>16515.2</v>
      </c>
      <c r="U1864" t="s">
        <v>217</v>
      </c>
      <c r="V1864" s="5">
        <v>0.61319444444444449</v>
      </c>
    </row>
    <row r="1865" spans="1:22" x14ac:dyDescent="0.3">
      <c r="A1865">
        <v>57</v>
      </c>
      <c r="B1865">
        <v>16700</v>
      </c>
      <c r="C1865" s="3">
        <v>44434</v>
      </c>
      <c r="D1865" t="s">
        <v>215</v>
      </c>
      <c r="E1865" t="s">
        <v>174</v>
      </c>
      <c r="F1865">
        <v>15760</v>
      </c>
      <c r="G1865">
        <v>2119</v>
      </c>
      <c r="H1865">
        <v>15.534051755736384</v>
      </c>
      <c r="I1865">
        <v>92969</v>
      </c>
      <c r="J1865">
        <v>16.52</v>
      </c>
      <c r="K1865">
        <v>200.65</v>
      </c>
      <c r="L1865">
        <v>-81.049999999999983</v>
      </c>
      <c r="M1865">
        <v>-28.771742988995381</v>
      </c>
      <c r="N1865">
        <v>139100</v>
      </c>
      <c r="O1865">
        <v>99200</v>
      </c>
      <c r="P1865">
        <v>50</v>
      </c>
      <c r="Q1865">
        <v>200.65</v>
      </c>
      <c r="R1865">
        <v>300</v>
      </c>
      <c r="S1865">
        <v>201</v>
      </c>
      <c r="T1865">
        <v>16515.2</v>
      </c>
      <c r="U1865" t="s">
        <v>217</v>
      </c>
      <c r="V1865" s="5">
        <v>0.61319444444444449</v>
      </c>
    </row>
    <row r="1866" spans="1:22" x14ac:dyDescent="0.3">
      <c r="A1866">
        <v>58</v>
      </c>
      <c r="B1866">
        <v>16750</v>
      </c>
      <c r="C1866" s="3">
        <v>44434</v>
      </c>
      <c r="D1866" t="s">
        <v>215</v>
      </c>
      <c r="E1866" t="s">
        <v>175</v>
      </c>
      <c r="F1866">
        <v>664</v>
      </c>
      <c r="G1866">
        <v>111</v>
      </c>
      <c r="H1866">
        <v>20.072332730560579</v>
      </c>
      <c r="I1866">
        <v>9051</v>
      </c>
      <c r="J1866">
        <v>16.690000000000001</v>
      </c>
      <c r="K1866">
        <v>242.8</v>
      </c>
      <c r="L1866">
        <v>-85.649999999999977</v>
      </c>
      <c r="M1866">
        <v>-26.077028467042162</v>
      </c>
      <c r="N1866">
        <v>105550</v>
      </c>
      <c r="O1866">
        <v>52500</v>
      </c>
      <c r="P1866">
        <v>50</v>
      </c>
      <c r="Q1866">
        <v>245.35</v>
      </c>
      <c r="R1866">
        <v>500</v>
      </c>
      <c r="S1866">
        <v>246.9</v>
      </c>
      <c r="T1866">
        <v>16515.2</v>
      </c>
      <c r="U1866" t="s">
        <v>217</v>
      </c>
      <c r="V1866" s="5">
        <v>0.61319444444444449</v>
      </c>
    </row>
    <row r="1867" spans="1:22" x14ac:dyDescent="0.3">
      <c r="A1867">
        <v>59</v>
      </c>
      <c r="B1867">
        <v>16800</v>
      </c>
      <c r="C1867" s="3">
        <v>44434</v>
      </c>
      <c r="D1867" t="s">
        <v>215</v>
      </c>
      <c r="E1867" t="s">
        <v>176</v>
      </c>
      <c r="F1867">
        <v>4049</v>
      </c>
      <c r="G1867">
        <v>407</v>
      </c>
      <c r="H1867">
        <v>11.175178473366282</v>
      </c>
      <c r="I1867">
        <v>19565</v>
      </c>
      <c r="J1867">
        <v>19.41</v>
      </c>
      <c r="K1867">
        <v>291</v>
      </c>
      <c r="L1867">
        <v>-84.649999999999977</v>
      </c>
      <c r="M1867">
        <v>-22.53427392519632</v>
      </c>
      <c r="N1867">
        <v>141700</v>
      </c>
      <c r="O1867">
        <v>62850</v>
      </c>
      <c r="P1867">
        <v>50</v>
      </c>
      <c r="Q1867">
        <v>291.35000000000002</v>
      </c>
      <c r="R1867">
        <v>50</v>
      </c>
      <c r="S1867">
        <v>292.5</v>
      </c>
      <c r="T1867">
        <v>16515.2</v>
      </c>
      <c r="U1867" t="s">
        <v>217</v>
      </c>
      <c r="V1867" s="5">
        <v>0.61319444444444449</v>
      </c>
    </row>
    <row r="1868" spans="1:22" x14ac:dyDescent="0.3">
      <c r="A1868">
        <v>60</v>
      </c>
      <c r="B1868">
        <v>16850</v>
      </c>
      <c r="C1868" s="3">
        <v>44434</v>
      </c>
      <c r="D1868" t="s">
        <v>215</v>
      </c>
      <c r="E1868" t="s">
        <v>177</v>
      </c>
      <c r="F1868">
        <v>317</v>
      </c>
      <c r="G1868">
        <v>86</v>
      </c>
      <c r="H1868">
        <v>37.229437229437231</v>
      </c>
      <c r="I1868">
        <v>474</v>
      </c>
      <c r="J1868">
        <v>19.41</v>
      </c>
      <c r="K1868">
        <v>348.45</v>
      </c>
      <c r="L1868">
        <v>-73.150000000000034</v>
      </c>
      <c r="M1868">
        <v>-17.350569259962057</v>
      </c>
      <c r="N1868">
        <v>95650</v>
      </c>
      <c r="O1868">
        <v>46550</v>
      </c>
      <c r="P1868">
        <v>50</v>
      </c>
      <c r="Q1868">
        <v>340.05</v>
      </c>
      <c r="R1868">
        <v>50</v>
      </c>
      <c r="S1868">
        <v>341</v>
      </c>
      <c r="T1868">
        <v>16515.2</v>
      </c>
      <c r="U1868" t="s">
        <v>217</v>
      </c>
      <c r="V1868" s="5">
        <v>0.61319444444444449</v>
      </c>
    </row>
    <row r="1869" spans="1:22" x14ac:dyDescent="0.3">
      <c r="A1869">
        <v>61</v>
      </c>
      <c r="B1869">
        <v>16900</v>
      </c>
      <c r="C1869" s="3">
        <v>44434</v>
      </c>
      <c r="D1869" t="s">
        <v>215</v>
      </c>
      <c r="E1869" t="s">
        <v>178</v>
      </c>
      <c r="F1869">
        <v>7631</v>
      </c>
      <c r="G1869">
        <v>-2</v>
      </c>
      <c r="H1869">
        <v>-2.6202017555351762E-2</v>
      </c>
      <c r="I1869">
        <v>1362</v>
      </c>
      <c r="J1869">
        <v>22.3</v>
      </c>
      <c r="K1869">
        <v>389.75</v>
      </c>
      <c r="L1869">
        <v>-77.949999999999989</v>
      </c>
      <c r="M1869">
        <v>-16.666666666666664</v>
      </c>
      <c r="N1869">
        <v>94050</v>
      </c>
      <c r="O1869">
        <v>53450</v>
      </c>
      <c r="P1869">
        <v>100</v>
      </c>
      <c r="Q1869">
        <v>389.65</v>
      </c>
      <c r="R1869">
        <v>50</v>
      </c>
      <c r="S1869">
        <v>390.85</v>
      </c>
      <c r="T1869">
        <v>16515.2</v>
      </c>
      <c r="U1869" t="s">
        <v>217</v>
      </c>
      <c r="V1869" s="5">
        <v>0.61319444444444449</v>
      </c>
    </row>
    <row r="1870" spans="1:22" x14ac:dyDescent="0.3">
      <c r="A1870">
        <v>62</v>
      </c>
      <c r="B1870">
        <v>16950</v>
      </c>
      <c r="C1870" s="3">
        <v>44434</v>
      </c>
      <c r="D1870" t="s">
        <v>215</v>
      </c>
      <c r="E1870" t="s">
        <v>179</v>
      </c>
      <c r="F1870">
        <v>97</v>
      </c>
      <c r="G1870">
        <v>-12</v>
      </c>
      <c r="H1870">
        <v>-11.009174311926605</v>
      </c>
      <c r="I1870">
        <v>85</v>
      </c>
      <c r="J1870">
        <v>16.079999999999998</v>
      </c>
      <c r="K1870">
        <v>443.5</v>
      </c>
      <c r="L1870">
        <v>-60.649999999999977</v>
      </c>
      <c r="M1870">
        <v>-12.030149757016757</v>
      </c>
      <c r="N1870">
        <v>94700</v>
      </c>
      <c r="O1870">
        <v>41500</v>
      </c>
      <c r="P1870">
        <v>50</v>
      </c>
      <c r="Q1870">
        <v>436.25</v>
      </c>
      <c r="R1870">
        <v>50</v>
      </c>
      <c r="S1870">
        <v>439.65</v>
      </c>
      <c r="T1870">
        <v>16515.2</v>
      </c>
      <c r="U1870" t="s">
        <v>217</v>
      </c>
      <c r="V1870" s="5">
        <v>0.61319444444444449</v>
      </c>
    </row>
    <row r="1871" spans="1:22" x14ac:dyDescent="0.3">
      <c r="A1871">
        <v>63</v>
      </c>
      <c r="B1871">
        <v>17000</v>
      </c>
      <c r="C1871" s="3">
        <v>44434</v>
      </c>
      <c r="D1871" t="s">
        <v>215</v>
      </c>
      <c r="E1871" t="s">
        <v>180</v>
      </c>
      <c r="F1871">
        <v>8096</v>
      </c>
      <c r="G1871">
        <v>-406</v>
      </c>
      <c r="H1871">
        <v>-4.7753469771818393</v>
      </c>
      <c r="I1871">
        <v>3574</v>
      </c>
      <c r="J1871">
        <v>26.22</v>
      </c>
      <c r="K1871">
        <v>485</v>
      </c>
      <c r="L1871">
        <v>-78.950000000000045</v>
      </c>
      <c r="M1871">
        <v>-13.999468037946633</v>
      </c>
      <c r="N1871">
        <v>102500</v>
      </c>
      <c r="O1871">
        <v>44450</v>
      </c>
      <c r="P1871">
        <v>200</v>
      </c>
      <c r="Q1871">
        <v>489.05</v>
      </c>
      <c r="R1871">
        <v>50</v>
      </c>
      <c r="S1871">
        <v>490.9</v>
      </c>
      <c r="T1871">
        <v>16515.2</v>
      </c>
      <c r="U1871" t="s">
        <v>217</v>
      </c>
      <c r="V1871" s="5">
        <v>0.61319444444444449</v>
      </c>
    </row>
    <row r="1872" spans="1:22" x14ac:dyDescent="0.3">
      <c r="A1872">
        <v>64</v>
      </c>
      <c r="B1872">
        <v>17050</v>
      </c>
      <c r="C1872" s="3">
        <v>44434</v>
      </c>
      <c r="D1872" t="s">
        <v>215</v>
      </c>
      <c r="E1872" t="s">
        <v>181</v>
      </c>
      <c r="F1872">
        <v>74</v>
      </c>
      <c r="G1872">
        <v>1</v>
      </c>
      <c r="H1872">
        <v>1.3698630136986301</v>
      </c>
      <c r="I1872">
        <v>24</v>
      </c>
      <c r="J1872">
        <v>24.09</v>
      </c>
      <c r="K1872">
        <v>537.1</v>
      </c>
      <c r="L1872">
        <v>-66.850000000000023</v>
      </c>
      <c r="M1872">
        <v>-11.068797085851481</v>
      </c>
      <c r="N1872">
        <v>39450</v>
      </c>
      <c r="O1872">
        <v>21200</v>
      </c>
      <c r="P1872">
        <v>100</v>
      </c>
      <c r="Q1872">
        <v>531.20000000000005</v>
      </c>
      <c r="R1872">
        <v>50</v>
      </c>
      <c r="S1872">
        <v>540.29999999999995</v>
      </c>
      <c r="T1872">
        <v>16515.2</v>
      </c>
      <c r="U1872" t="s">
        <v>217</v>
      </c>
      <c r="V1872" s="5">
        <v>0.61319444444444449</v>
      </c>
    </row>
    <row r="1873" spans="1:22" x14ac:dyDescent="0.3">
      <c r="A1873">
        <v>65</v>
      </c>
      <c r="B1873">
        <v>17100</v>
      </c>
      <c r="C1873" s="3">
        <v>44434</v>
      </c>
      <c r="D1873" t="s">
        <v>215</v>
      </c>
      <c r="E1873" t="s">
        <v>182</v>
      </c>
      <c r="F1873">
        <v>188</v>
      </c>
      <c r="G1873">
        <v>-7</v>
      </c>
      <c r="H1873">
        <v>-3.5897435897435899</v>
      </c>
      <c r="I1873">
        <v>41</v>
      </c>
      <c r="J1873">
        <v>24.09</v>
      </c>
      <c r="K1873">
        <v>606.54999999999995</v>
      </c>
      <c r="L1873">
        <v>-59.150000000000091</v>
      </c>
      <c r="M1873">
        <v>-8.8853838065194655</v>
      </c>
      <c r="N1873">
        <v>43100</v>
      </c>
      <c r="O1873">
        <v>22100</v>
      </c>
      <c r="P1873">
        <v>1200</v>
      </c>
      <c r="Q1873">
        <v>583.29999999999995</v>
      </c>
      <c r="R1873">
        <v>200</v>
      </c>
      <c r="S1873">
        <v>589.70000000000005</v>
      </c>
      <c r="T1873">
        <v>16515.2</v>
      </c>
      <c r="U1873" t="s">
        <v>217</v>
      </c>
      <c r="V1873" s="5">
        <v>0.61319444444444449</v>
      </c>
    </row>
    <row r="1874" spans="1:22" x14ac:dyDescent="0.3">
      <c r="A1874">
        <v>66</v>
      </c>
      <c r="B1874">
        <v>17150</v>
      </c>
      <c r="C1874" s="3">
        <v>44434</v>
      </c>
      <c r="D1874" t="s">
        <v>215</v>
      </c>
      <c r="E1874" t="s">
        <v>183</v>
      </c>
      <c r="F1874">
        <v>12</v>
      </c>
      <c r="G1874">
        <v>0</v>
      </c>
      <c r="H1874">
        <v>0</v>
      </c>
      <c r="I1874">
        <v>1</v>
      </c>
      <c r="J1874">
        <v>18.829999999999998</v>
      </c>
      <c r="K1874">
        <v>641.20000000000005</v>
      </c>
      <c r="L1874">
        <v>-78.799999999999955</v>
      </c>
      <c r="M1874">
        <v>-10.944444444444439</v>
      </c>
      <c r="N1874">
        <v>31650</v>
      </c>
      <c r="O1874">
        <v>18950</v>
      </c>
      <c r="P1874">
        <v>50</v>
      </c>
      <c r="Q1874">
        <v>633.45000000000005</v>
      </c>
      <c r="R1874">
        <v>100</v>
      </c>
      <c r="S1874">
        <v>640.6</v>
      </c>
      <c r="T1874">
        <v>16515.2</v>
      </c>
      <c r="U1874" t="s">
        <v>217</v>
      </c>
      <c r="V1874" s="5">
        <v>0.61319444444444449</v>
      </c>
    </row>
    <row r="1875" spans="1:22" x14ac:dyDescent="0.3">
      <c r="A1875">
        <v>67</v>
      </c>
      <c r="B1875">
        <v>17200</v>
      </c>
      <c r="C1875" s="3">
        <v>44434</v>
      </c>
      <c r="D1875" t="s">
        <v>215</v>
      </c>
      <c r="E1875" t="s">
        <v>184</v>
      </c>
      <c r="F1875">
        <v>241</v>
      </c>
      <c r="G1875">
        <v>-28</v>
      </c>
      <c r="H1875">
        <v>-10.408921933085502</v>
      </c>
      <c r="I1875">
        <v>85</v>
      </c>
      <c r="J1875">
        <v>29.1</v>
      </c>
      <c r="K1875">
        <v>689.7</v>
      </c>
      <c r="L1875">
        <v>-67.299999999999955</v>
      </c>
      <c r="M1875">
        <v>-8.8903566710700073</v>
      </c>
      <c r="N1875">
        <v>42150</v>
      </c>
      <c r="O1875">
        <v>21550</v>
      </c>
      <c r="P1875">
        <v>1200</v>
      </c>
      <c r="Q1875">
        <v>682.95</v>
      </c>
      <c r="R1875">
        <v>50</v>
      </c>
      <c r="S1875">
        <v>689.05</v>
      </c>
      <c r="T1875">
        <v>16515.2</v>
      </c>
      <c r="U1875" t="s">
        <v>217</v>
      </c>
      <c r="V1875" s="5">
        <v>0.61319444444444449</v>
      </c>
    </row>
    <row r="1876" spans="1:22" x14ac:dyDescent="0.3">
      <c r="A1876">
        <v>68</v>
      </c>
      <c r="B1876">
        <v>17250</v>
      </c>
      <c r="C1876" s="3">
        <v>44434</v>
      </c>
      <c r="D1876" t="s">
        <v>215</v>
      </c>
      <c r="E1876" t="s">
        <v>185</v>
      </c>
      <c r="F1876">
        <v>1</v>
      </c>
      <c r="G1876">
        <v>0</v>
      </c>
      <c r="H1876">
        <v>0</v>
      </c>
      <c r="I1876">
        <v>0</v>
      </c>
      <c r="J1876">
        <v>29.1</v>
      </c>
      <c r="K1876">
        <v>0</v>
      </c>
      <c r="L1876">
        <v>0</v>
      </c>
      <c r="M1876">
        <v>0</v>
      </c>
      <c r="N1876">
        <v>22500</v>
      </c>
      <c r="O1876">
        <v>18200</v>
      </c>
      <c r="P1876">
        <v>100</v>
      </c>
      <c r="Q1876">
        <v>732.9</v>
      </c>
      <c r="R1876">
        <v>100</v>
      </c>
      <c r="S1876">
        <v>743.2</v>
      </c>
      <c r="T1876">
        <v>16515.2</v>
      </c>
      <c r="U1876" t="s">
        <v>217</v>
      </c>
      <c r="V1876" s="5">
        <v>0.61319444444444449</v>
      </c>
    </row>
    <row r="1877" spans="1:22" x14ac:dyDescent="0.3">
      <c r="A1877">
        <v>69</v>
      </c>
      <c r="B1877">
        <v>17300</v>
      </c>
      <c r="C1877" s="3">
        <v>44434</v>
      </c>
      <c r="D1877" t="s">
        <v>215</v>
      </c>
      <c r="E1877" t="s">
        <v>186</v>
      </c>
      <c r="F1877">
        <v>342</v>
      </c>
      <c r="G1877">
        <v>-22</v>
      </c>
      <c r="H1877">
        <v>-6.0439560439560438</v>
      </c>
      <c r="I1877">
        <v>291</v>
      </c>
      <c r="J1877">
        <v>29.1</v>
      </c>
      <c r="K1877">
        <v>796.6</v>
      </c>
      <c r="L1877">
        <v>-63.649999999999977</v>
      </c>
      <c r="M1877">
        <v>-7.399011915140945</v>
      </c>
      <c r="N1877">
        <v>32300</v>
      </c>
      <c r="O1877">
        <v>21150</v>
      </c>
      <c r="P1877">
        <v>50</v>
      </c>
      <c r="Q1877">
        <v>783.05</v>
      </c>
      <c r="R1877">
        <v>50</v>
      </c>
      <c r="S1877">
        <v>789.55</v>
      </c>
      <c r="T1877">
        <v>16515.2</v>
      </c>
      <c r="U1877" t="s">
        <v>217</v>
      </c>
      <c r="V1877" s="5">
        <v>0.61319444444444449</v>
      </c>
    </row>
    <row r="1878" spans="1:22" x14ac:dyDescent="0.3">
      <c r="A1878">
        <v>70</v>
      </c>
      <c r="B1878">
        <v>17350</v>
      </c>
      <c r="C1878" s="3">
        <v>44434</v>
      </c>
      <c r="D1878" t="s">
        <v>215</v>
      </c>
      <c r="E1878" t="s">
        <v>187</v>
      </c>
      <c r="F1878">
        <v>6</v>
      </c>
      <c r="G1878">
        <v>1</v>
      </c>
      <c r="H1878">
        <v>20</v>
      </c>
      <c r="I1878">
        <v>2</v>
      </c>
      <c r="J1878">
        <v>37.54</v>
      </c>
      <c r="K1878">
        <v>858.25</v>
      </c>
      <c r="L1878">
        <v>91.899999999999977</v>
      </c>
      <c r="M1878">
        <v>11.991909701833363</v>
      </c>
      <c r="N1878">
        <v>20550</v>
      </c>
      <c r="O1878">
        <v>17750</v>
      </c>
      <c r="P1878">
        <v>50</v>
      </c>
      <c r="Q1878">
        <v>827.8</v>
      </c>
      <c r="R1878">
        <v>50</v>
      </c>
      <c r="S1878">
        <v>843.8</v>
      </c>
      <c r="T1878">
        <v>16515.2</v>
      </c>
      <c r="U1878" t="s">
        <v>217</v>
      </c>
      <c r="V1878" s="5">
        <v>0.61319444444444449</v>
      </c>
    </row>
    <row r="1879" spans="1:22" x14ac:dyDescent="0.3">
      <c r="A1879">
        <v>71</v>
      </c>
      <c r="B1879">
        <v>17400</v>
      </c>
      <c r="C1879" s="3">
        <v>44434</v>
      </c>
      <c r="D1879" t="s">
        <v>215</v>
      </c>
      <c r="E1879" t="s">
        <v>188</v>
      </c>
      <c r="F1879">
        <v>399</v>
      </c>
      <c r="G1879">
        <v>0</v>
      </c>
      <c r="H1879">
        <v>0</v>
      </c>
      <c r="I1879">
        <v>0</v>
      </c>
      <c r="J1879">
        <v>45.67</v>
      </c>
      <c r="K1879">
        <v>0</v>
      </c>
      <c r="L1879">
        <v>0</v>
      </c>
      <c r="M1879">
        <v>0</v>
      </c>
      <c r="N1879">
        <v>21950</v>
      </c>
      <c r="O1879">
        <v>21650</v>
      </c>
      <c r="P1879">
        <v>100</v>
      </c>
      <c r="Q1879">
        <v>880.55</v>
      </c>
      <c r="R1879">
        <v>50</v>
      </c>
      <c r="S1879">
        <v>889.85</v>
      </c>
      <c r="T1879">
        <v>16515.2</v>
      </c>
      <c r="U1879" t="s">
        <v>217</v>
      </c>
      <c r="V1879" s="5">
        <v>0.61319444444444449</v>
      </c>
    </row>
    <row r="1880" spans="1:22" x14ac:dyDescent="0.3">
      <c r="A1880">
        <v>72</v>
      </c>
      <c r="B1880">
        <v>17450</v>
      </c>
      <c r="C1880" s="3">
        <v>44434</v>
      </c>
      <c r="D1880" t="s">
        <v>215</v>
      </c>
      <c r="E1880" t="s">
        <v>189</v>
      </c>
      <c r="F1880">
        <v>2</v>
      </c>
      <c r="G1880">
        <v>0</v>
      </c>
      <c r="H1880">
        <v>0</v>
      </c>
      <c r="I1880">
        <v>0</v>
      </c>
      <c r="J1880">
        <v>45.67</v>
      </c>
      <c r="K1880">
        <v>0</v>
      </c>
      <c r="L1880">
        <v>0</v>
      </c>
      <c r="M1880">
        <v>0</v>
      </c>
      <c r="N1880">
        <v>13500</v>
      </c>
      <c r="O1880">
        <v>10750</v>
      </c>
      <c r="P1880">
        <v>100</v>
      </c>
      <c r="Q1880">
        <v>928.25</v>
      </c>
      <c r="R1880">
        <v>50</v>
      </c>
      <c r="S1880">
        <v>946.2</v>
      </c>
      <c r="T1880">
        <v>16515.2</v>
      </c>
      <c r="U1880" t="s">
        <v>217</v>
      </c>
      <c r="V1880" s="5">
        <v>0.61319444444444449</v>
      </c>
    </row>
    <row r="1881" spans="1:22" x14ac:dyDescent="0.3">
      <c r="A1881">
        <v>73</v>
      </c>
      <c r="B1881">
        <v>17500</v>
      </c>
      <c r="C1881" s="3">
        <v>44434</v>
      </c>
      <c r="D1881" t="s">
        <v>215</v>
      </c>
      <c r="E1881" t="s">
        <v>190</v>
      </c>
      <c r="F1881">
        <v>712</v>
      </c>
      <c r="G1881">
        <v>37</v>
      </c>
      <c r="H1881">
        <v>5.4814814814814818</v>
      </c>
      <c r="I1881">
        <v>211</v>
      </c>
      <c r="J1881">
        <v>45.67</v>
      </c>
      <c r="K1881">
        <v>1015</v>
      </c>
      <c r="L1881">
        <v>-44.599999999999909</v>
      </c>
      <c r="M1881">
        <v>-4.2091355228387988</v>
      </c>
      <c r="N1881">
        <v>21750</v>
      </c>
      <c r="O1881">
        <v>18850</v>
      </c>
      <c r="P1881">
        <v>50</v>
      </c>
      <c r="Q1881">
        <v>983.5</v>
      </c>
      <c r="R1881">
        <v>100</v>
      </c>
      <c r="S1881">
        <v>987.45</v>
      </c>
      <c r="T1881">
        <v>16515.2</v>
      </c>
      <c r="U1881" t="s">
        <v>217</v>
      </c>
      <c r="V1881" s="5">
        <v>0.61319444444444449</v>
      </c>
    </row>
    <row r="1882" spans="1:22" x14ac:dyDescent="0.3">
      <c r="A1882">
        <v>74</v>
      </c>
      <c r="B1882">
        <v>17550</v>
      </c>
      <c r="C1882" s="3">
        <v>44434</v>
      </c>
      <c r="D1882" t="s">
        <v>215</v>
      </c>
      <c r="E1882" t="s">
        <v>191</v>
      </c>
      <c r="F1882">
        <v>1</v>
      </c>
      <c r="G1882">
        <v>0</v>
      </c>
      <c r="H1882">
        <v>0</v>
      </c>
      <c r="I1882">
        <v>1</v>
      </c>
      <c r="J1882">
        <v>43.51</v>
      </c>
      <c r="K1882">
        <v>997.75</v>
      </c>
      <c r="L1882">
        <v>-161.70000000000005</v>
      </c>
      <c r="M1882">
        <v>-13.946267626892064</v>
      </c>
      <c r="N1882">
        <v>10900</v>
      </c>
      <c r="O1882">
        <v>10850</v>
      </c>
      <c r="P1882">
        <v>50</v>
      </c>
      <c r="Q1882">
        <v>1024.6500000000001</v>
      </c>
      <c r="R1882">
        <v>250</v>
      </c>
      <c r="S1882">
        <v>1044.5999999999999</v>
      </c>
      <c r="T1882">
        <v>16515.2</v>
      </c>
      <c r="U1882" t="s">
        <v>217</v>
      </c>
      <c r="V1882" s="5">
        <v>0.61319444444444449</v>
      </c>
    </row>
    <row r="1883" spans="1:22" x14ac:dyDescent="0.3">
      <c r="A1883">
        <v>75</v>
      </c>
      <c r="B1883">
        <v>17600</v>
      </c>
      <c r="C1883" s="3">
        <v>44434</v>
      </c>
      <c r="D1883" t="s">
        <v>215</v>
      </c>
      <c r="E1883" t="s">
        <v>192</v>
      </c>
      <c r="F1883">
        <v>2</v>
      </c>
      <c r="G1883">
        <v>0</v>
      </c>
      <c r="H1883">
        <v>0</v>
      </c>
      <c r="I1883">
        <v>2</v>
      </c>
      <c r="J1883">
        <v>43.51</v>
      </c>
      <c r="K1883">
        <v>1054</v>
      </c>
      <c r="L1883">
        <v>9</v>
      </c>
      <c r="M1883">
        <v>0.86124401913875592</v>
      </c>
      <c r="N1883">
        <v>11400</v>
      </c>
      <c r="O1883">
        <v>12750</v>
      </c>
      <c r="P1883">
        <v>100</v>
      </c>
      <c r="Q1883">
        <v>1079.7</v>
      </c>
      <c r="R1883">
        <v>100</v>
      </c>
      <c r="S1883">
        <v>1090.9000000000001</v>
      </c>
      <c r="T1883">
        <v>16515.2</v>
      </c>
      <c r="U1883" t="s">
        <v>217</v>
      </c>
      <c r="V1883" s="5">
        <v>0.61319444444444449</v>
      </c>
    </row>
    <row r="1884" spans="1:22" x14ac:dyDescent="0.3">
      <c r="A1884">
        <v>76</v>
      </c>
      <c r="B1884">
        <v>17650</v>
      </c>
      <c r="C1884" s="3">
        <v>44434</v>
      </c>
      <c r="D1884" t="s">
        <v>215</v>
      </c>
      <c r="E1884" t="s">
        <v>193</v>
      </c>
      <c r="F1884">
        <v>0</v>
      </c>
      <c r="G1884">
        <v>0</v>
      </c>
      <c r="H1884">
        <v>0</v>
      </c>
      <c r="I1884">
        <v>0</v>
      </c>
      <c r="J1884">
        <v>43.51</v>
      </c>
      <c r="K1884">
        <v>0</v>
      </c>
      <c r="L1884">
        <v>0</v>
      </c>
      <c r="M1884">
        <v>0</v>
      </c>
      <c r="N1884">
        <v>10600</v>
      </c>
      <c r="O1884">
        <v>10650</v>
      </c>
      <c r="P1884">
        <v>50</v>
      </c>
      <c r="Q1884">
        <v>1123.75</v>
      </c>
      <c r="R1884">
        <v>50</v>
      </c>
      <c r="S1884">
        <v>1155.5999999999999</v>
      </c>
      <c r="T1884">
        <v>16515.2</v>
      </c>
      <c r="U1884" t="s">
        <v>217</v>
      </c>
      <c r="V1884" s="5">
        <v>0.61319444444444449</v>
      </c>
    </row>
    <row r="1885" spans="1:22" x14ac:dyDescent="0.3">
      <c r="A1885">
        <v>77</v>
      </c>
      <c r="B1885">
        <v>17700</v>
      </c>
      <c r="C1885" s="3">
        <v>44434</v>
      </c>
      <c r="D1885" t="s">
        <v>215</v>
      </c>
      <c r="E1885" t="s">
        <v>194</v>
      </c>
      <c r="F1885">
        <v>19</v>
      </c>
      <c r="G1885">
        <v>-1</v>
      </c>
      <c r="H1885">
        <v>-5</v>
      </c>
      <c r="I1885">
        <v>8</v>
      </c>
      <c r="J1885">
        <v>43.51</v>
      </c>
      <c r="K1885">
        <v>1199.95</v>
      </c>
      <c r="L1885">
        <v>-94.700000000000045</v>
      </c>
      <c r="M1885">
        <v>-7.3147182636233765</v>
      </c>
      <c r="N1885">
        <v>16500</v>
      </c>
      <c r="O1885">
        <v>16450</v>
      </c>
      <c r="P1885">
        <v>100</v>
      </c>
      <c r="Q1885">
        <v>1178.3</v>
      </c>
      <c r="R1885">
        <v>50</v>
      </c>
      <c r="S1885">
        <v>1190.0999999999999</v>
      </c>
      <c r="T1885">
        <v>16515.2</v>
      </c>
      <c r="U1885" t="s">
        <v>217</v>
      </c>
      <c r="V1885" s="5">
        <v>0.61319444444444449</v>
      </c>
    </row>
    <row r="1886" spans="1:22" x14ac:dyDescent="0.3">
      <c r="A1886">
        <v>78</v>
      </c>
      <c r="B1886">
        <v>17750</v>
      </c>
      <c r="C1886" s="3">
        <v>44434</v>
      </c>
      <c r="D1886" t="s">
        <v>215</v>
      </c>
      <c r="E1886" t="s">
        <v>195</v>
      </c>
      <c r="F1886">
        <v>0</v>
      </c>
      <c r="G1886">
        <v>0</v>
      </c>
      <c r="H1886">
        <v>0</v>
      </c>
      <c r="I1886">
        <v>0</v>
      </c>
      <c r="J1886">
        <v>68.75</v>
      </c>
      <c r="K1886">
        <v>0</v>
      </c>
      <c r="L1886">
        <v>0</v>
      </c>
      <c r="M1886">
        <v>0</v>
      </c>
      <c r="N1886">
        <v>10650</v>
      </c>
      <c r="O1886">
        <v>10650</v>
      </c>
      <c r="P1886">
        <v>50</v>
      </c>
      <c r="Q1886">
        <v>1223.9000000000001</v>
      </c>
      <c r="R1886">
        <v>50</v>
      </c>
      <c r="S1886">
        <v>1255.05</v>
      </c>
      <c r="T1886">
        <v>16515.2</v>
      </c>
      <c r="U1886" t="s">
        <v>217</v>
      </c>
      <c r="V1886" s="5">
        <v>0.61319444444444449</v>
      </c>
    </row>
    <row r="1887" spans="1:22" x14ac:dyDescent="0.3">
      <c r="A1887">
        <v>79</v>
      </c>
      <c r="B1887">
        <v>17800</v>
      </c>
      <c r="C1887" s="3">
        <v>44434</v>
      </c>
      <c r="D1887" t="s">
        <v>215</v>
      </c>
      <c r="E1887" t="s">
        <v>196</v>
      </c>
      <c r="F1887">
        <v>14</v>
      </c>
      <c r="G1887">
        <v>-6</v>
      </c>
      <c r="H1887">
        <v>-30</v>
      </c>
      <c r="I1887">
        <v>14</v>
      </c>
      <c r="J1887">
        <v>68.75</v>
      </c>
      <c r="K1887">
        <v>1348.35</v>
      </c>
      <c r="L1887">
        <v>-32.050000000000182</v>
      </c>
      <c r="M1887">
        <v>-2.3217907852796418</v>
      </c>
      <c r="N1887">
        <v>13250</v>
      </c>
      <c r="O1887">
        <v>14800</v>
      </c>
      <c r="P1887">
        <v>50</v>
      </c>
      <c r="Q1887">
        <v>1273.5</v>
      </c>
      <c r="R1887">
        <v>500</v>
      </c>
      <c r="S1887">
        <v>1291.25</v>
      </c>
      <c r="T1887">
        <v>16515.2</v>
      </c>
      <c r="U1887" t="s">
        <v>217</v>
      </c>
      <c r="V1887" s="5">
        <v>0.61319444444444449</v>
      </c>
    </row>
    <row r="1888" spans="1:22" x14ac:dyDescent="0.3">
      <c r="A1888">
        <v>80</v>
      </c>
      <c r="B1888">
        <v>17850</v>
      </c>
      <c r="C1888" s="3">
        <v>44434</v>
      </c>
      <c r="D1888" t="s">
        <v>215</v>
      </c>
      <c r="E1888" t="s">
        <v>197</v>
      </c>
      <c r="F1888">
        <v>11</v>
      </c>
      <c r="G1888">
        <v>0</v>
      </c>
      <c r="H1888">
        <v>0</v>
      </c>
      <c r="I1888">
        <v>1</v>
      </c>
      <c r="J1888">
        <v>52.94</v>
      </c>
      <c r="K1888">
        <v>1357.3</v>
      </c>
      <c r="L1888">
        <v>-109.40000000000009</v>
      </c>
      <c r="M1888">
        <v>-7.4589213881502747</v>
      </c>
      <c r="N1888">
        <v>10700</v>
      </c>
      <c r="O1888">
        <v>10700</v>
      </c>
      <c r="P1888">
        <v>150</v>
      </c>
      <c r="Q1888">
        <v>1323.3</v>
      </c>
      <c r="R1888">
        <v>150</v>
      </c>
      <c r="S1888">
        <v>1355.35</v>
      </c>
      <c r="T1888">
        <v>16515.2</v>
      </c>
      <c r="U1888" t="s">
        <v>217</v>
      </c>
      <c r="V1888" s="5">
        <v>0.61319444444444449</v>
      </c>
    </row>
    <row r="1889" spans="1:22" x14ac:dyDescent="0.3">
      <c r="A1889">
        <v>81</v>
      </c>
      <c r="B1889">
        <v>17900</v>
      </c>
      <c r="C1889" s="3">
        <v>44434</v>
      </c>
      <c r="D1889" t="s">
        <v>215</v>
      </c>
      <c r="E1889" t="s">
        <v>198</v>
      </c>
      <c r="F1889">
        <v>0</v>
      </c>
      <c r="G1889">
        <v>0</v>
      </c>
      <c r="H1889">
        <v>0</v>
      </c>
      <c r="I1889">
        <v>0</v>
      </c>
      <c r="J1889">
        <v>50.59</v>
      </c>
      <c r="K1889">
        <v>0</v>
      </c>
      <c r="L1889">
        <v>0</v>
      </c>
      <c r="M1889">
        <v>0</v>
      </c>
      <c r="N1889">
        <v>10600</v>
      </c>
      <c r="O1889">
        <v>10700</v>
      </c>
      <c r="P1889">
        <v>50</v>
      </c>
      <c r="Q1889">
        <v>1373.2</v>
      </c>
      <c r="R1889">
        <v>50</v>
      </c>
      <c r="S1889">
        <v>1396.8</v>
      </c>
      <c r="T1889">
        <v>16515.2</v>
      </c>
      <c r="U1889" t="s">
        <v>217</v>
      </c>
      <c r="V1889" s="5">
        <v>0.61319444444444449</v>
      </c>
    </row>
    <row r="1890" spans="1:22" x14ac:dyDescent="0.3">
      <c r="A1890">
        <v>82</v>
      </c>
      <c r="B1890">
        <v>17950</v>
      </c>
      <c r="C1890" s="3">
        <v>44434</v>
      </c>
      <c r="D1890" t="s">
        <v>215</v>
      </c>
      <c r="E1890" t="s">
        <v>199</v>
      </c>
      <c r="F1890">
        <v>0</v>
      </c>
      <c r="G1890">
        <v>0</v>
      </c>
      <c r="H1890">
        <v>0</v>
      </c>
      <c r="I1890">
        <v>0</v>
      </c>
      <c r="J1890">
        <v>50.59</v>
      </c>
      <c r="K1890">
        <v>0</v>
      </c>
      <c r="L1890">
        <v>0</v>
      </c>
      <c r="M1890">
        <v>0</v>
      </c>
      <c r="N1890">
        <v>10650</v>
      </c>
      <c r="O1890">
        <v>10750</v>
      </c>
      <c r="P1890">
        <v>50</v>
      </c>
      <c r="Q1890">
        <v>1423.1</v>
      </c>
      <c r="R1890">
        <v>50</v>
      </c>
      <c r="S1890">
        <v>1447.1</v>
      </c>
      <c r="T1890">
        <v>16515.2</v>
      </c>
      <c r="U1890" t="s">
        <v>217</v>
      </c>
      <c r="V1890" s="5">
        <v>0.61319444444444449</v>
      </c>
    </row>
    <row r="1891" spans="1:22" x14ac:dyDescent="0.3">
      <c r="A1891">
        <v>83</v>
      </c>
      <c r="B1891">
        <v>18000</v>
      </c>
      <c r="C1891" s="3">
        <v>44434</v>
      </c>
      <c r="D1891" t="s">
        <v>215</v>
      </c>
      <c r="E1891" t="s">
        <v>200</v>
      </c>
      <c r="F1891">
        <v>198</v>
      </c>
      <c r="G1891">
        <v>-3</v>
      </c>
      <c r="H1891">
        <v>-1.4925373134328359</v>
      </c>
      <c r="I1891">
        <v>50</v>
      </c>
      <c r="J1891">
        <v>50.59</v>
      </c>
      <c r="K1891">
        <v>1498.3</v>
      </c>
      <c r="L1891">
        <v>-65.150000000000091</v>
      </c>
      <c r="M1891">
        <v>-4.1670664236144486</v>
      </c>
      <c r="N1891">
        <v>16850</v>
      </c>
      <c r="O1891">
        <v>17500</v>
      </c>
      <c r="P1891">
        <v>450</v>
      </c>
      <c r="Q1891">
        <v>1473.1</v>
      </c>
      <c r="R1891">
        <v>250</v>
      </c>
      <c r="S1891">
        <v>1488.55</v>
      </c>
      <c r="T1891">
        <v>16515.2</v>
      </c>
      <c r="U1891" t="s">
        <v>217</v>
      </c>
      <c r="V1891" s="5">
        <v>0.61319444444444449</v>
      </c>
    </row>
    <row r="1892" spans="1:22" x14ac:dyDescent="0.3">
      <c r="A1892">
        <v>84</v>
      </c>
      <c r="B1892">
        <v>18050</v>
      </c>
      <c r="C1892" s="3">
        <v>44434</v>
      </c>
      <c r="D1892" t="s">
        <v>215</v>
      </c>
      <c r="E1892" t="s">
        <v>201</v>
      </c>
      <c r="F1892">
        <v>2</v>
      </c>
      <c r="G1892">
        <v>0</v>
      </c>
      <c r="H1892">
        <v>0</v>
      </c>
      <c r="I1892">
        <v>0</v>
      </c>
      <c r="J1892">
        <v>56.32</v>
      </c>
      <c r="K1892">
        <v>0</v>
      </c>
      <c r="L1892">
        <v>0</v>
      </c>
      <c r="M1892">
        <v>0</v>
      </c>
      <c r="N1892">
        <v>10650</v>
      </c>
      <c r="O1892">
        <v>10750</v>
      </c>
      <c r="P1892">
        <v>50</v>
      </c>
      <c r="Q1892">
        <v>1522.95</v>
      </c>
      <c r="R1892">
        <v>50</v>
      </c>
      <c r="S1892">
        <v>1545.8</v>
      </c>
      <c r="T1892">
        <v>16515.2</v>
      </c>
      <c r="U1892" t="s">
        <v>217</v>
      </c>
      <c r="V1892" s="5">
        <v>0.61319444444444449</v>
      </c>
    </row>
    <row r="1893" spans="1:22" x14ac:dyDescent="0.3">
      <c r="A1893">
        <v>85</v>
      </c>
      <c r="B1893">
        <v>18100</v>
      </c>
      <c r="C1893" s="3">
        <v>44434</v>
      </c>
      <c r="D1893" t="s">
        <v>215</v>
      </c>
      <c r="E1893" t="s">
        <v>212</v>
      </c>
      <c r="F1893">
        <v>1</v>
      </c>
      <c r="G1893">
        <v>0</v>
      </c>
      <c r="H1893">
        <v>0</v>
      </c>
      <c r="I1893">
        <v>0</v>
      </c>
      <c r="J1893">
        <v>56.32</v>
      </c>
      <c r="K1893">
        <v>0</v>
      </c>
      <c r="L1893">
        <v>0</v>
      </c>
      <c r="M1893">
        <v>0</v>
      </c>
      <c r="N1893">
        <v>10150</v>
      </c>
      <c r="O1893">
        <v>10100</v>
      </c>
      <c r="P1893">
        <v>100</v>
      </c>
      <c r="Q1893">
        <v>1570.2</v>
      </c>
      <c r="R1893">
        <v>50</v>
      </c>
      <c r="S1893">
        <v>1593.2</v>
      </c>
      <c r="T1893">
        <v>16515.2</v>
      </c>
      <c r="U1893" t="s">
        <v>217</v>
      </c>
      <c r="V1893" s="5">
        <v>0.61319444444444449</v>
      </c>
    </row>
    <row r="1894" spans="1:22" x14ac:dyDescent="0.3">
      <c r="A1894">
        <v>0</v>
      </c>
      <c r="B1894">
        <v>13850</v>
      </c>
      <c r="C1894" s="3">
        <v>44434</v>
      </c>
      <c r="D1894" t="s">
        <v>215</v>
      </c>
      <c r="E1894" t="s">
        <v>32</v>
      </c>
      <c r="F1894">
        <v>374</v>
      </c>
      <c r="G1894">
        <v>-88</v>
      </c>
      <c r="H1894">
        <v>-19.047619047619047</v>
      </c>
      <c r="I1894">
        <v>107</v>
      </c>
      <c r="J1894">
        <v>56.32</v>
      </c>
      <c r="K1894">
        <v>2648.9</v>
      </c>
      <c r="L1894">
        <v>49.700000000000273</v>
      </c>
      <c r="M1894">
        <v>1.9121268082487024</v>
      </c>
      <c r="N1894">
        <v>18600</v>
      </c>
      <c r="O1894">
        <v>15950</v>
      </c>
      <c r="P1894">
        <v>250</v>
      </c>
      <c r="Q1894">
        <v>2652.95</v>
      </c>
      <c r="R1894">
        <v>50</v>
      </c>
      <c r="S1894">
        <v>2666.85</v>
      </c>
      <c r="T1894">
        <v>16515.2</v>
      </c>
      <c r="U1894" t="s">
        <v>216</v>
      </c>
      <c r="V1894" s="5">
        <v>0.61388888888888882</v>
      </c>
    </row>
    <row r="1895" spans="1:22" x14ac:dyDescent="0.3">
      <c r="A1895">
        <v>1</v>
      </c>
      <c r="B1895">
        <v>13900</v>
      </c>
      <c r="C1895" s="3">
        <v>44434</v>
      </c>
      <c r="D1895" t="s">
        <v>215</v>
      </c>
      <c r="E1895" t="s">
        <v>33</v>
      </c>
      <c r="F1895">
        <v>314</v>
      </c>
      <c r="G1895">
        <v>-3</v>
      </c>
      <c r="H1895">
        <v>-0.94637223974763407</v>
      </c>
      <c r="I1895">
        <v>5</v>
      </c>
      <c r="J1895">
        <v>56.32</v>
      </c>
      <c r="K1895">
        <v>2553</v>
      </c>
      <c r="L1895">
        <v>44.75</v>
      </c>
      <c r="M1895">
        <v>1.7841124289843517</v>
      </c>
      <c r="N1895">
        <v>14450</v>
      </c>
      <c r="O1895">
        <v>13550</v>
      </c>
      <c r="P1895">
        <v>850</v>
      </c>
      <c r="Q1895">
        <v>2599.5500000000002</v>
      </c>
      <c r="R1895">
        <v>100</v>
      </c>
      <c r="S1895">
        <v>2619.35</v>
      </c>
      <c r="T1895">
        <v>16515.2</v>
      </c>
      <c r="U1895" t="s">
        <v>216</v>
      </c>
      <c r="V1895" s="5">
        <v>0.61388888888888882</v>
      </c>
    </row>
    <row r="1896" spans="1:22" x14ac:dyDescent="0.3">
      <c r="A1896">
        <v>2</v>
      </c>
      <c r="B1896">
        <v>13950</v>
      </c>
      <c r="C1896" s="3">
        <v>44434</v>
      </c>
      <c r="D1896" t="s">
        <v>215</v>
      </c>
      <c r="E1896" t="s">
        <v>34</v>
      </c>
      <c r="F1896">
        <v>0</v>
      </c>
      <c r="G1896">
        <v>0</v>
      </c>
      <c r="H1896">
        <v>0</v>
      </c>
      <c r="I1896">
        <v>0</v>
      </c>
      <c r="J1896">
        <v>56.32</v>
      </c>
      <c r="K1896">
        <v>0</v>
      </c>
      <c r="L1896">
        <v>0</v>
      </c>
      <c r="M1896">
        <v>0</v>
      </c>
      <c r="N1896">
        <v>12100</v>
      </c>
      <c r="O1896">
        <v>7250</v>
      </c>
      <c r="P1896">
        <v>1000</v>
      </c>
      <c r="Q1896">
        <v>2496.85</v>
      </c>
      <c r="R1896">
        <v>700</v>
      </c>
      <c r="S1896">
        <v>2628.45</v>
      </c>
      <c r="T1896">
        <v>16515.2</v>
      </c>
      <c r="U1896" t="s">
        <v>216</v>
      </c>
      <c r="V1896" s="5">
        <v>0.61388888888888882</v>
      </c>
    </row>
    <row r="1897" spans="1:22" x14ac:dyDescent="0.3">
      <c r="A1897">
        <v>3</v>
      </c>
      <c r="B1897">
        <v>14000</v>
      </c>
      <c r="C1897" s="3">
        <v>44434</v>
      </c>
      <c r="D1897" t="s">
        <v>215</v>
      </c>
      <c r="E1897" t="s">
        <v>35</v>
      </c>
      <c r="F1897">
        <v>16289</v>
      </c>
      <c r="G1897">
        <v>-694</v>
      </c>
      <c r="H1897">
        <v>-4.086439380557028</v>
      </c>
      <c r="I1897">
        <v>1098</v>
      </c>
      <c r="J1897">
        <v>56.32</v>
      </c>
      <c r="K1897">
        <v>2508.4</v>
      </c>
      <c r="L1897">
        <v>71.150000000000091</v>
      </c>
      <c r="M1897">
        <v>2.9192737716688928</v>
      </c>
      <c r="N1897">
        <v>21900</v>
      </c>
      <c r="O1897">
        <v>17750</v>
      </c>
      <c r="P1897">
        <v>450</v>
      </c>
      <c r="Q1897">
        <v>2506.5500000000002</v>
      </c>
      <c r="R1897">
        <v>100</v>
      </c>
      <c r="S1897">
        <v>2512.5500000000002</v>
      </c>
      <c r="T1897">
        <v>16515.2</v>
      </c>
      <c r="U1897" t="s">
        <v>216</v>
      </c>
      <c r="V1897" s="5">
        <v>0.61388888888888882</v>
      </c>
    </row>
    <row r="1898" spans="1:22" x14ac:dyDescent="0.3">
      <c r="A1898">
        <v>4</v>
      </c>
      <c r="B1898">
        <v>14050</v>
      </c>
      <c r="C1898" s="3">
        <v>44434</v>
      </c>
      <c r="D1898" t="s">
        <v>215</v>
      </c>
      <c r="E1898" t="s">
        <v>36</v>
      </c>
      <c r="F1898">
        <v>0</v>
      </c>
      <c r="G1898">
        <v>0</v>
      </c>
      <c r="H1898">
        <v>0</v>
      </c>
      <c r="I1898">
        <v>0</v>
      </c>
      <c r="J1898">
        <v>56.32</v>
      </c>
      <c r="K1898">
        <v>0</v>
      </c>
      <c r="L1898">
        <v>0</v>
      </c>
      <c r="M1898">
        <v>0</v>
      </c>
      <c r="N1898">
        <v>12100</v>
      </c>
      <c r="O1898">
        <v>7300</v>
      </c>
      <c r="P1898">
        <v>1000</v>
      </c>
      <c r="Q1898">
        <v>2398.5500000000002</v>
      </c>
      <c r="R1898">
        <v>700</v>
      </c>
      <c r="S1898">
        <v>2526.85</v>
      </c>
      <c r="T1898">
        <v>16515.2</v>
      </c>
      <c r="U1898" t="s">
        <v>216</v>
      </c>
      <c r="V1898" s="5">
        <v>0.61388888888888882</v>
      </c>
    </row>
    <row r="1899" spans="1:22" x14ac:dyDescent="0.3">
      <c r="A1899">
        <v>5</v>
      </c>
      <c r="B1899">
        <v>14100</v>
      </c>
      <c r="C1899" s="3">
        <v>44434</v>
      </c>
      <c r="D1899" t="s">
        <v>215</v>
      </c>
      <c r="E1899" t="s">
        <v>37</v>
      </c>
      <c r="F1899">
        <v>25</v>
      </c>
      <c r="G1899">
        <v>0</v>
      </c>
      <c r="H1899">
        <v>0</v>
      </c>
      <c r="I1899">
        <v>1</v>
      </c>
      <c r="J1899">
        <v>56.32</v>
      </c>
      <c r="K1899">
        <v>2311</v>
      </c>
      <c r="L1899">
        <v>131</v>
      </c>
      <c r="M1899">
        <v>6.0091743119266061</v>
      </c>
      <c r="N1899">
        <v>12400</v>
      </c>
      <c r="O1899">
        <v>8700</v>
      </c>
      <c r="P1899">
        <v>50</v>
      </c>
      <c r="Q1899">
        <v>2385.85</v>
      </c>
      <c r="R1899">
        <v>750</v>
      </c>
      <c r="S1899">
        <v>2476.85</v>
      </c>
      <c r="T1899">
        <v>16515.2</v>
      </c>
      <c r="U1899" t="s">
        <v>216</v>
      </c>
      <c r="V1899" s="5">
        <v>0.61388888888888882</v>
      </c>
    </row>
    <row r="1900" spans="1:22" x14ac:dyDescent="0.3">
      <c r="A1900">
        <v>6</v>
      </c>
      <c r="B1900">
        <v>14150</v>
      </c>
      <c r="C1900" s="3">
        <v>44434</v>
      </c>
      <c r="D1900" t="s">
        <v>215</v>
      </c>
      <c r="E1900" t="s">
        <v>38</v>
      </c>
      <c r="F1900">
        <v>0</v>
      </c>
      <c r="G1900">
        <v>0</v>
      </c>
      <c r="H1900">
        <v>0</v>
      </c>
      <c r="I1900">
        <v>0</v>
      </c>
      <c r="J1900">
        <v>56.32</v>
      </c>
      <c r="K1900">
        <v>0</v>
      </c>
      <c r="L1900">
        <v>0</v>
      </c>
      <c r="M1900">
        <v>0</v>
      </c>
      <c r="N1900">
        <v>12100</v>
      </c>
      <c r="O1900">
        <v>10000</v>
      </c>
      <c r="P1900">
        <v>1000</v>
      </c>
      <c r="Q1900">
        <v>2300.65</v>
      </c>
      <c r="R1900">
        <v>700</v>
      </c>
      <c r="S1900">
        <v>2425.65</v>
      </c>
      <c r="T1900">
        <v>16515.2</v>
      </c>
      <c r="U1900" t="s">
        <v>216</v>
      </c>
      <c r="V1900" s="5">
        <v>0.61388888888888882</v>
      </c>
    </row>
    <row r="1901" spans="1:22" x14ac:dyDescent="0.3">
      <c r="A1901">
        <v>7</v>
      </c>
      <c r="B1901">
        <v>14200</v>
      </c>
      <c r="C1901" s="3">
        <v>44434</v>
      </c>
      <c r="D1901" t="s">
        <v>215</v>
      </c>
      <c r="E1901" t="s">
        <v>39</v>
      </c>
      <c r="F1901">
        <v>216</v>
      </c>
      <c r="G1901">
        <v>1</v>
      </c>
      <c r="H1901">
        <v>0.46511627906976744</v>
      </c>
      <c r="I1901">
        <v>3</v>
      </c>
      <c r="J1901">
        <v>56.32</v>
      </c>
      <c r="K1901">
        <v>2290.5500000000002</v>
      </c>
      <c r="L1901">
        <v>53</v>
      </c>
      <c r="M1901">
        <v>2.3686621528010545</v>
      </c>
      <c r="N1901">
        <v>19450</v>
      </c>
      <c r="O1901">
        <v>15900</v>
      </c>
      <c r="P1901">
        <v>200</v>
      </c>
      <c r="Q1901">
        <v>2300.15</v>
      </c>
      <c r="R1901">
        <v>50</v>
      </c>
      <c r="S1901">
        <v>2313.9</v>
      </c>
      <c r="T1901">
        <v>16513.650000000001</v>
      </c>
      <c r="U1901" t="s">
        <v>216</v>
      </c>
      <c r="V1901" s="5">
        <v>0.61388888888888882</v>
      </c>
    </row>
    <row r="1902" spans="1:22" x14ac:dyDescent="0.3">
      <c r="A1902">
        <v>8</v>
      </c>
      <c r="B1902">
        <v>14250</v>
      </c>
      <c r="C1902" s="3">
        <v>44434</v>
      </c>
      <c r="D1902" t="s">
        <v>215</v>
      </c>
      <c r="E1902" t="s">
        <v>40</v>
      </c>
      <c r="F1902">
        <v>0</v>
      </c>
      <c r="G1902">
        <v>0</v>
      </c>
      <c r="H1902">
        <v>0</v>
      </c>
      <c r="I1902">
        <v>0</v>
      </c>
      <c r="J1902">
        <v>56.32</v>
      </c>
      <c r="K1902">
        <v>0</v>
      </c>
      <c r="L1902">
        <v>0</v>
      </c>
      <c r="M1902">
        <v>0</v>
      </c>
      <c r="N1902">
        <v>12100</v>
      </c>
      <c r="O1902">
        <v>10000</v>
      </c>
      <c r="P1902">
        <v>1000</v>
      </c>
      <c r="Q1902">
        <v>2203.15</v>
      </c>
      <c r="R1902">
        <v>700</v>
      </c>
      <c r="S1902">
        <v>2323.25</v>
      </c>
      <c r="T1902">
        <v>16515.2</v>
      </c>
      <c r="U1902" t="s">
        <v>216</v>
      </c>
      <c r="V1902" s="5">
        <v>0.61388888888888882</v>
      </c>
    </row>
    <row r="1903" spans="1:22" x14ac:dyDescent="0.3">
      <c r="A1903">
        <v>9</v>
      </c>
      <c r="B1903">
        <v>14300</v>
      </c>
      <c r="C1903" s="3">
        <v>44434</v>
      </c>
      <c r="D1903" t="s">
        <v>215</v>
      </c>
      <c r="E1903" t="s">
        <v>41</v>
      </c>
      <c r="F1903">
        <v>166</v>
      </c>
      <c r="G1903">
        <v>-15</v>
      </c>
      <c r="H1903">
        <v>-8.2872928176795586</v>
      </c>
      <c r="I1903">
        <v>15</v>
      </c>
      <c r="J1903">
        <v>56.32</v>
      </c>
      <c r="K1903">
        <v>2157</v>
      </c>
      <c r="L1903">
        <v>26.900000000000091</v>
      </c>
      <c r="M1903">
        <v>1.2628515093188157</v>
      </c>
      <c r="N1903">
        <v>19700</v>
      </c>
      <c r="O1903">
        <v>16400</v>
      </c>
      <c r="P1903">
        <v>200</v>
      </c>
      <c r="Q1903">
        <v>2201.15</v>
      </c>
      <c r="R1903">
        <v>200</v>
      </c>
      <c r="S1903">
        <v>2220</v>
      </c>
      <c r="T1903">
        <v>16515.2</v>
      </c>
      <c r="U1903" t="s">
        <v>216</v>
      </c>
      <c r="V1903" s="5">
        <v>0.61388888888888882</v>
      </c>
    </row>
    <row r="1904" spans="1:22" x14ac:dyDescent="0.3">
      <c r="A1904">
        <v>10</v>
      </c>
      <c r="B1904">
        <v>14350</v>
      </c>
      <c r="C1904" s="3">
        <v>44434</v>
      </c>
      <c r="D1904" t="s">
        <v>215</v>
      </c>
      <c r="E1904" t="s">
        <v>42</v>
      </c>
      <c r="F1904">
        <v>6</v>
      </c>
      <c r="G1904">
        <v>0</v>
      </c>
      <c r="H1904">
        <v>0</v>
      </c>
      <c r="I1904">
        <v>0</v>
      </c>
      <c r="J1904">
        <v>56.32</v>
      </c>
      <c r="K1904">
        <v>0</v>
      </c>
      <c r="L1904">
        <v>0</v>
      </c>
      <c r="M1904">
        <v>0</v>
      </c>
      <c r="N1904">
        <v>12600</v>
      </c>
      <c r="O1904">
        <v>10000</v>
      </c>
      <c r="P1904">
        <v>400</v>
      </c>
      <c r="Q1904">
        <v>2100.9</v>
      </c>
      <c r="R1904">
        <v>300</v>
      </c>
      <c r="S1904">
        <v>2212</v>
      </c>
      <c r="T1904">
        <v>16515.2</v>
      </c>
      <c r="U1904" t="s">
        <v>216</v>
      </c>
      <c r="V1904" s="5">
        <v>0.61388888888888882</v>
      </c>
    </row>
    <row r="1905" spans="1:22" x14ac:dyDescent="0.3">
      <c r="A1905">
        <v>11</v>
      </c>
      <c r="B1905">
        <v>14400</v>
      </c>
      <c r="C1905" s="3">
        <v>44434</v>
      </c>
      <c r="D1905" t="s">
        <v>215</v>
      </c>
      <c r="E1905" t="s">
        <v>43</v>
      </c>
      <c r="F1905">
        <v>101</v>
      </c>
      <c r="G1905">
        <v>-2</v>
      </c>
      <c r="H1905">
        <v>-1.941747572815534</v>
      </c>
      <c r="I1905">
        <v>5</v>
      </c>
      <c r="J1905">
        <v>56.32</v>
      </c>
      <c r="K1905">
        <v>2105</v>
      </c>
      <c r="L1905">
        <v>44.449999999999818</v>
      </c>
      <c r="M1905">
        <v>2.1571910412268478</v>
      </c>
      <c r="N1905">
        <v>19050</v>
      </c>
      <c r="O1905">
        <v>19300</v>
      </c>
      <c r="P1905">
        <v>50</v>
      </c>
      <c r="Q1905">
        <v>2104.25</v>
      </c>
      <c r="R1905">
        <v>600</v>
      </c>
      <c r="S1905">
        <v>2120.15</v>
      </c>
      <c r="T1905">
        <v>16515.2</v>
      </c>
      <c r="U1905" t="s">
        <v>216</v>
      </c>
      <c r="V1905" s="5">
        <v>0.61388888888888882</v>
      </c>
    </row>
    <row r="1906" spans="1:22" x14ac:dyDescent="0.3">
      <c r="A1906">
        <v>12</v>
      </c>
      <c r="B1906">
        <v>14450</v>
      </c>
      <c r="C1906" s="3">
        <v>44434</v>
      </c>
      <c r="D1906" t="s">
        <v>215</v>
      </c>
      <c r="E1906" t="s">
        <v>44</v>
      </c>
      <c r="F1906">
        <v>0</v>
      </c>
      <c r="G1906">
        <v>0</v>
      </c>
      <c r="H1906">
        <v>0</v>
      </c>
      <c r="I1906">
        <v>0</v>
      </c>
      <c r="J1906">
        <v>56.32</v>
      </c>
      <c r="K1906">
        <v>0</v>
      </c>
      <c r="L1906">
        <v>0</v>
      </c>
      <c r="M1906">
        <v>0</v>
      </c>
      <c r="N1906">
        <v>12100</v>
      </c>
      <c r="O1906">
        <v>10050</v>
      </c>
      <c r="P1906">
        <v>1000</v>
      </c>
      <c r="Q1906">
        <v>2007</v>
      </c>
      <c r="R1906">
        <v>750</v>
      </c>
      <c r="S1906">
        <v>2119.4499999999998</v>
      </c>
      <c r="T1906">
        <v>16515.2</v>
      </c>
      <c r="U1906" t="s">
        <v>216</v>
      </c>
      <c r="V1906" s="5">
        <v>0.61388888888888882</v>
      </c>
    </row>
    <row r="1907" spans="1:22" x14ac:dyDescent="0.3">
      <c r="A1907">
        <v>13</v>
      </c>
      <c r="B1907">
        <v>14500</v>
      </c>
      <c r="C1907" s="3">
        <v>44434</v>
      </c>
      <c r="D1907" t="s">
        <v>215</v>
      </c>
      <c r="E1907" t="s">
        <v>45</v>
      </c>
      <c r="F1907">
        <v>5348</v>
      </c>
      <c r="G1907">
        <v>-967</v>
      </c>
      <c r="H1907">
        <v>-15.312747426761678</v>
      </c>
      <c r="I1907">
        <v>2105</v>
      </c>
      <c r="J1907">
        <v>56.32</v>
      </c>
      <c r="K1907">
        <v>2012.4</v>
      </c>
      <c r="L1907">
        <v>82</v>
      </c>
      <c r="M1907">
        <v>4.2478242851222543</v>
      </c>
      <c r="N1907">
        <v>29900</v>
      </c>
      <c r="O1907">
        <v>19450</v>
      </c>
      <c r="P1907">
        <v>250</v>
      </c>
      <c r="Q1907">
        <v>2010.55</v>
      </c>
      <c r="R1907">
        <v>300</v>
      </c>
      <c r="S1907">
        <v>2015.4</v>
      </c>
      <c r="T1907">
        <v>16515.2</v>
      </c>
      <c r="U1907" t="s">
        <v>216</v>
      </c>
      <c r="V1907" s="5">
        <v>0.61388888888888882</v>
      </c>
    </row>
    <row r="1908" spans="1:22" x14ac:dyDescent="0.3">
      <c r="A1908">
        <v>14</v>
      </c>
      <c r="B1908">
        <v>14550</v>
      </c>
      <c r="C1908" s="3">
        <v>44434</v>
      </c>
      <c r="D1908" t="s">
        <v>215</v>
      </c>
      <c r="E1908" t="s">
        <v>46</v>
      </c>
      <c r="F1908">
        <v>1</v>
      </c>
      <c r="G1908">
        <v>0</v>
      </c>
      <c r="H1908">
        <v>0</v>
      </c>
      <c r="I1908">
        <v>0</v>
      </c>
      <c r="J1908">
        <v>66.290000000000006</v>
      </c>
      <c r="K1908">
        <v>0</v>
      </c>
      <c r="L1908">
        <v>0</v>
      </c>
      <c r="M1908">
        <v>0</v>
      </c>
      <c r="N1908">
        <v>14950</v>
      </c>
      <c r="O1908">
        <v>16350</v>
      </c>
      <c r="P1908">
        <v>50</v>
      </c>
      <c r="Q1908">
        <v>1928</v>
      </c>
      <c r="R1908">
        <v>50</v>
      </c>
      <c r="S1908">
        <v>1977.55</v>
      </c>
      <c r="T1908">
        <v>16515.2</v>
      </c>
      <c r="U1908" t="s">
        <v>216</v>
      </c>
      <c r="V1908" s="5">
        <v>0.61388888888888882</v>
      </c>
    </row>
    <row r="1909" spans="1:22" x14ac:dyDescent="0.3">
      <c r="A1909">
        <v>15</v>
      </c>
      <c r="B1909">
        <v>14600</v>
      </c>
      <c r="C1909" s="3">
        <v>44434</v>
      </c>
      <c r="D1909" t="s">
        <v>215</v>
      </c>
      <c r="E1909" t="s">
        <v>47</v>
      </c>
      <c r="F1909">
        <v>167</v>
      </c>
      <c r="G1909">
        <v>-26</v>
      </c>
      <c r="H1909">
        <v>-13.471502590673575</v>
      </c>
      <c r="I1909">
        <v>34</v>
      </c>
      <c r="J1909">
        <v>66.290000000000006</v>
      </c>
      <c r="K1909">
        <v>1915</v>
      </c>
      <c r="L1909">
        <v>75</v>
      </c>
      <c r="M1909">
        <v>4.0760869565217392</v>
      </c>
      <c r="N1909">
        <v>21750</v>
      </c>
      <c r="O1909">
        <v>21800</v>
      </c>
      <c r="P1909">
        <v>50</v>
      </c>
      <c r="Q1909">
        <v>1901.45</v>
      </c>
      <c r="R1909">
        <v>50</v>
      </c>
      <c r="S1909">
        <v>1913.45</v>
      </c>
      <c r="T1909">
        <v>16515.2</v>
      </c>
      <c r="U1909" t="s">
        <v>216</v>
      </c>
      <c r="V1909" s="5">
        <v>0.61388888888888882</v>
      </c>
    </row>
    <row r="1910" spans="1:22" x14ac:dyDescent="0.3">
      <c r="A1910">
        <v>16</v>
      </c>
      <c r="B1910">
        <v>14650</v>
      </c>
      <c r="C1910" s="3">
        <v>44434</v>
      </c>
      <c r="D1910" t="s">
        <v>215</v>
      </c>
      <c r="E1910" t="s">
        <v>48</v>
      </c>
      <c r="F1910">
        <v>1</v>
      </c>
      <c r="G1910">
        <v>0</v>
      </c>
      <c r="H1910">
        <v>0</v>
      </c>
      <c r="I1910">
        <v>0</v>
      </c>
      <c r="J1910">
        <v>60.02</v>
      </c>
      <c r="K1910">
        <v>0</v>
      </c>
      <c r="L1910">
        <v>0</v>
      </c>
      <c r="M1910">
        <v>0</v>
      </c>
      <c r="N1910">
        <v>12250</v>
      </c>
      <c r="O1910">
        <v>15000</v>
      </c>
      <c r="P1910">
        <v>50</v>
      </c>
      <c r="Q1910">
        <v>1843.75</v>
      </c>
      <c r="R1910">
        <v>50</v>
      </c>
      <c r="S1910">
        <v>1870.4</v>
      </c>
      <c r="T1910">
        <v>16515.2</v>
      </c>
      <c r="U1910" t="s">
        <v>216</v>
      </c>
      <c r="V1910" s="5">
        <v>0.61388888888888882</v>
      </c>
    </row>
    <row r="1911" spans="1:22" x14ac:dyDescent="0.3">
      <c r="A1911">
        <v>17</v>
      </c>
      <c r="B1911">
        <v>14700</v>
      </c>
      <c r="C1911" s="3">
        <v>44434</v>
      </c>
      <c r="D1911" t="s">
        <v>215</v>
      </c>
      <c r="E1911" t="s">
        <v>49</v>
      </c>
      <c r="F1911">
        <v>220</v>
      </c>
      <c r="G1911">
        <v>-3</v>
      </c>
      <c r="H1911">
        <v>-1.3452914798206279</v>
      </c>
      <c r="I1911">
        <v>5</v>
      </c>
      <c r="J1911">
        <v>60.02</v>
      </c>
      <c r="K1911">
        <v>1779.95</v>
      </c>
      <c r="L1911">
        <v>22.150000000000091</v>
      </c>
      <c r="M1911">
        <v>1.2600978495847133</v>
      </c>
      <c r="N1911">
        <v>21950</v>
      </c>
      <c r="O1911">
        <v>22150</v>
      </c>
      <c r="P1911">
        <v>50</v>
      </c>
      <c r="Q1911">
        <v>1803.85</v>
      </c>
      <c r="R1911">
        <v>250</v>
      </c>
      <c r="S1911">
        <v>1819.65</v>
      </c>
      <c r="T1911">
        <v>16515.2</v>
      </c>
      <c r="U1911" t="s">
        <v>216</v>
      </c>
      <c r="V1911" s="5">
        <v>0.61388888888888882</v>
      </c>
    </row>
    <row r="1912" spans="1:22" x14ac:dyDescent="0.3">
      <c r="A1912">
        <v>18</v>
      </c>
      <c r="B1912">
        <v>14750</v>
      </c>
      <c r="C1912" s="3">
        <v>44434</v>
      </c>
      <c r="D1912" t="s">
        <v>215</v>
      </c>
      <c r="E1912" t="s">
        <v>50</v>
      </c>
      <c r="F1912">
        <v>3</v>
      </c>
      <c r="G1912">
        <v>0</v>
      </c>
      <c r="H1912">
        <v>0</v>
      </c>
      <c r="I1912">
        <v>0</v>
      </c>
      <c r="J1912">
        <v>60.02</v>
      </c>
      <c r="K1912">
        <v>0</v>
      </c>
      <c r="L1912">
        <v>0</v>
      </c>
      <c r="M1912">
        <v>0</v>
      </c>
      <c r="N1912">
        <v>15000</v>
      </c>
      <c r="O1912">
        <v>15000</v>
      </c>
      <c r="P1912">
        <v>50</v>
      </c>
      <c r="Q1912">
        <v>1735.45</v>
      </c>
      <c r="R1912">
        <v>50</v>
      </c>
      <c r="S1912">
        <v>1770.5</v>
      </c>
      <c r="T1912">
        <v>16515.2</v>
      </c>
      <c r="U1912" t="s">
        <v>216</v>
      </c>
      <c r="V1912" s="5">
        <v>0.61388888888888882</v>
      </c>
    </row>
    <row r="1913" spans="1:22" x14ac:dyDescent="0.3">
      <c r="A1913">
        <v>19</v>
      </c>
      <c r="B1913">
        <v>14800</v>
      </c>
      <c r="C1913" s="3">
        <v>44434</v>
      </c>
      <c r="D1913" t="s">
        <v>215</v>
      </c>
      <c r="E1913" t="s">
        <v>51</v>
      </c>
      <c r="F1913">
        <v>569</v>
      </c>
      <c r="G1913">
        <v>-5</v>
      </c>
      <c r="H1913">
        <v>-0.87108013937282225</v>
      </c>
      <c r="I1913">
        <v>14</v>
      </c>
      <c r="J1913">
        <v>60.02</v>
      </c>
      <c r="K1913">
        <v>1715.2</v>
      </c>
      <c r="L1913">
        <v>64</v>
      </c>
      <c r="M1913">
        <v>3.8759689922480618</v>
      </c>
      <c r="N1913">
        <v>22700</v>
      </c>
      <c r="O1913">
        <v>22850</v>
      </c>
      <c r="P1913">
        <v>100</v>
      </c>
      <c r="Q1913">
        <v>1705.55</v>
      </c>
      <c r="R1913">
        <v>50</v>
      </c>
      <c r="S1913">
        <v>1718.15</v>
      </c>
      <c r="T1913">
        <v>16515.2</v>
      </c>
      <c r="U1913" t="s">
        <v>216</v>
      </c>
      <c r="V1913" s="5">
        <v>0.61388888888888882</v>
      </c>
    </row>
    <row r="1914" spans="1:22" x14ac:dyDescent="0.3">
      <c r="A1914">
        <v>20</v>
      </c>
      <c r="B1914">
        <v>14850</v>
      </c>
      <c r="C1914" s="3">
        <v>44434</v>
      </c>
      <c r="D1914" t="s">
        <v>215</v>
      </c>
      <c r="E1914" t="s">
        <v>52</v>
      </c>
      <c r="F1914">
        <v>5</v>
      </c>
      <c r="G1914">
        <v>0</v>
      </c>
      <c r="H1914">
        <v>0</v>
      </c>
      <c r="I1914">
        <v>0</v>
      </c>
      <c r="J1914">
        <v>63.66</v>
      </c>
      <c r="K1914">
        <v>0</v>
      </c>
      <c r="L1914">
        <v>0</v>
      </c>
      <c r="M1914">
        <v>0</v>
      </c>
      <c r="N1914">
        <v>13350</v>
      </c>
      <c r="O1914">
        <v>16950</v>
      </c>
      <c r="P1914">
        <v>50</v>
      </c>
      <c r="Q1914">
        <v>1644.05</v>
      </c>
      <c r="R1914">
        <v>50</v>
      </c>
      <c r="S1914">
        <v>1677.25</v>
      </c>
      <c r="T1914">
        <v>16515.2</v>
      </c>
      <c r="U1914" t="s">
        <v>216</v>
      </c>
      <c r="V1914" s="5">
        <v>0.61388888888888882</v>
      </c>
    </row>
    <row r="1915" spans="1:22" x14ac:dyDescent="0.3">
      <c r="A1915">
        <v>21</v>
      </c>
      <c r="B1915">
        <v>14900</v>
      </c>
      <c r="C1915" s="3">
        <v>44434</v>
      </c>
      <c r="D1915" t="s">
        <v>215</v>
      </c>
      <c r="E1915" t="s">
        <v>53</v>
      </c>
      <c r="F1915">
        <v>96</v>
      </c>
      <c r="G1915">
        <v>0</v>
      </c>
      <c r="H1915">
        <v>0</v>
      </c>
      <c r="I1915">
        <v>7</v>
      </c>
      <c r="J1915">
        <v>63.66</v>
      </c>
      <c r="K1915">
        <v>1593</v>
      </c>
      <c r="L1915">
        <v>-8.4500000000000455</v>
      </c>
      <c r="M1915">
        <v>-0.52764682006931496</v>
      </c>
      <c r="N1915">
        <v>21250</v>
      </c>
      <c r="O1915">
        <v>20000</v>
      </c>
      <c r="P1915">
        <v>50</v>
      </c>
      <c r="Q1915">
        <v>1603.95</v>
      </c>
      <c r="R1915">
        <v>200</v>
      </c>
      <c r="S1915">
        <v>1618.65</v>
      </c>
      <c r="T1915">
        <v>16515.2</v>
      </c>
      <c r="U1915" t="s">
        <v>216</v>
      </c>
      <c r="V1915" s="5">
        <v>0.61388888888888882</v>
      </c>
    </row>
    <row r="1916" spans="1:22" x14ac:dyDescent="0.3">
      <c r="A1916">
        <v>22</v>
      </c>
      <c r="B1916">
        <v>14950</v>
      </c>
      <c r="C1916" s="3">
        <v>44434</v>
      </c>
      <c r="D1916" t="s">
        <v>215</v>
      </c>
      <c r="E1916" t="s">
        <v>54</v>
      </c>
      <c r="F1916">
        <v>6</v>
      </c>
      <c r="G1916">
        <v>0</v>
      </c>
      <c r="H1916">
        <v>0</v>
      </c>
      <c r="I1916">
        <v>0</v>
      </c>
      <c r="J1916">
        <v>63.66</v>
      </c>
      <c r="K1916">
        <v>0</v>
      </c>
      <c r="L1916">
        <v>0</v>
      </c>
      <c r="M1916">
        <v>0</v>
      </c>
      <c r="N1916">
        <v>18150</v>
      </c>
      <c r="O1916">
        <v>18150</v>
      </c>
      <c r="P1916">
        <v>100</v>
      </c>
      <c r="Q1916">
        <v>1553.95</v>
      </c>
      <c r="R1916">
        <v>50</v>
      </c>
      <c r="S1916">
        <v>1570.7</v>
      </c>
      <c r="T1916">
        <v>16515.2</v>
      </c>
      <c r="U1916" t="s">
        <v>216</v>
      </c>
      <c r="V1916" s="5">
        <v>0.61388888888888882</v>
      </c>
    </row>
    <row r="1917" spans="1:22" x14ac:dyDescent="0.3">
      <c r="A1917">
        <v>23</v>
      </c>
      <c r="B1917">
        <v>15000</v>
      </c>
      <c r="C1917" s="3">
        <v>44434</v>
      </c>
      <c r="D1917" t="s">
        <v>215</v>
      </c>
      <c r="E1917" t="s">
        <v>55</v>
      </c>
      <c r="F1917">
        <v>4838</v>
      </c>
      <c r="G1917">
        <v>-1717</v>
      </c>
      <c r="H1917">
        <v>-26.193745232646833</v>
      </c>
      <c r="I1917">
        <v>2284</v>
      </c>
      <c r="J1917">
        <v>63.66</v>
      </c>
      <c r="K1917">
        <v>1510.05</v>
      </c>
      <c r="L1917">
        <v>81</v>
      </c>
      <c r="M1917">
        <v>5.668101186102656</v>
      </c>
      <c r="N1917">
        <v>26350</v>
      </c>
      <c r="O1917">
        <v>23650</v>
      </c>
      <c r="P1917">
        <v>250</v>
      </c>
      <c r="Q1917">
        <v>1510.2</v>
      </c>
      <c r="R1917">
        <v>1200</v>
      </c>
      <c r="S1917">
        <v>1513.5</v>
      </c>
      <c r="T1917">
        <v>16515.2</v>
      </c>
      <c r="U1917" t="s">
        <v>216</v>
      </c>
      <c r="V1917" s="5">
        <v>0.61388888888888882</v>
      </c>
    </row>
    <row r="1918" spans="1:22" x14ac:dyDescent="0.3">
      <c r="A1918">
        <v>24</v>
      </c>
      <c r="B1918">
        <v>15050</v>
      </c>
      <c r="C1918" s="3">
        <v>44434</v>
      </c>
      <c r="D1918" t="s">
        <v>215</v>
      </c>
      <c r="E1918" t="s">
        <v>56</v>
      </c>
      <c r="F1918">
        <v>23</v>
      </c>
      <c r="G1918">
        <v>0</v>
      </c>
      <c r="H1918">
        <v>0</v>
      </c>
      <c r="I1918">
        <v>0</v>
      </c>
      <c r="J1918">
        <v>63.66</v>
      </c>
      <c r="K1918">
        <v>0</v>
      </c>
      <c r="L1918">
        <v>0</v>
      </c>
      <c r="M1918">
        <v>0</v>
      </c>
      <c r="N1918">
        <v>19900</v>
      </c>
      <c r="O1918">
        <v>19900</v>
      </c>
      <c r="P1918">
        <v>100</v>
      </c>
      <c r="Q1918">
        <v>1454.25</v>
      </c>
      <c r="R1918">
        <v>50</v>
      </c>
      <c r="S1918">
        <v>1470.6</v>
      </c>
      <c r="T1918">
        <v>16515.2</v>
      </c>
      <c r="U1918" t="s">
        <v>216</v>
      </c>
      <c r="V1918" s="5">
        <v>0.61388888888888882</v>
      </c>
    </row>
    <row r="1919" spans="1:22" x14ac:dyDescent="0.3">
      <c r="A1919">
        <v>25</v>
      </c>
      <c r="B1919">
        <v>15100</v>
      </c>
      <c r="C1919" s="3">
        <v>44434</v>
      </c>
      <c r="D1919" t="s">
        <v>215</v>
      </c>
      <c r="E1919" t="s">
        <v>57</v>
      </c>
      <c r="F1919">
        <v>232</v>
      </c>
      <c r="G1919">
        <v>0</v>
      </c>
      <c r="H1919">
        <v>0</v>
      </c>
      <c r="I1919">
        <v>2</v>
      </c>
      <c r="J1919">
        <v>63.66</v>
      </c>
      <c r="K1919">
        <v>1392.5</v>
      </c>
      <c r="L1919">
        <v>53.150000000000091</v>
      </c>
      <c r="M1919">
        <v>3.9683428528764026</v>
      </c>
      <c r="N1919">
        <v>20450</v>
      </c>
      <c r="O1919">
        <v>20750</v>
      </c>
      <c r="P1919">
        <v>350</v>
      </c>
      <c r="Q1919">
        <v>1407.75</v>
      </c>
      <c r="R1919">
        <v>400</v>
      </c>
      <c r="S1919">
        <v>1418.7</v>
      </c>
      <c r="T1919">
        <v>16515.2</v>
      </c>
      <c r="U1919" t="s">
        <v>216</v>
      </c>
      <c r="V1919" s="5">
        <v>0.61388888888888882</v>
      </c>
    </row>
    <row r="1920" spans="1:22" x14ac:dyDescent="0.3">
      <c r="A1920">
        <v>26</v>
      </c>
      <c r="B1920">
        <v>15150</v>
      </c>
      <c r="C1920" s="3">
        <v>44434</v>
      </c>
      <c r="D1920" t="s">
        <v>215</v>
      </c>
      <c r="E1920" t="s">
        <v>58</v>
      </c>
      <c r="F1920">
        <v>15</v>
      </c>
      <c r="G1920">
        <v>-1</v>
      </c>
      <c r="H1920">
        <v>-6.25</v>
      </c>
      <c r="I1920">
        <v>4</v>
      </c>
      <c r="J1920">
        <v>63.66</v>
      </c>
      <c r="K1920">
        <v>1354.05</v>
      </c>
      <c r="L1920">
        <v>69.700000000000045</v>
      </c>
      <c r="M1920">
        <v>5.4268696227663842</v>
      </c>
      <c r="N1920">
        <v>20000</v>
      </c>
      <c r="O1920">
        <v>19950</v>
      </c>
      <c r="P1920">
        <v>50</v>
      </c>
      <c r="Q1920">
        <v>1354.95</v>
      </c>
      <c r="R1920">
        <v>100</v>
      </c>
      <c r="S1920">
        <v>1369.85</v>
      </c>
      <c r="T1920">
        <v>16515.2</v>
      </c>
      <c r="U1920" t="s">
        <v>216</v>
      </c>
      <c r="V1920" s="5">
        <v>0.61388888888888882</v>
      </c>
    </row>
    <row r="1921" spans="1:22" x14ac:dyDescent="0.3">
      <c r="A1921">
        <v>27</v>
      </c>
      <c r="B1921">
        <v>15200</v>
      </c>
      <c r="C1921" s="3">
        <v>44434</v>
      </c>
      <c r="D1921" t="s">
        <v>215</v>
      </c>
      <c r="E1921" t="s">
        <v>59</v>
      </c>
      <c r="F1921">
        <v>1324</v>
      </c>
      <c r="G1921">
        <v>-68</v>
      </c>
      <c r="H1921">
        <v>-4.8850574712643677</v>
      </c>
      <c r="I1921">
        <v>396</v>
      </c>
      <c r="J1921">
        <v>63.66</v>
      </c>
      <c r="K1921">
        <v>1316</v>
      </c>
      <c r="L1921">
        <v>65</v>
      </c>
      <c r="M1921">
        <v>5.1958433253397285</v>
      </c>
      <c r="N1921">
        <v>21900</v>
      </c>
      <c r="O1921">
        <v>20950</v>
      </c>
      <c r="P1921">
        <v>50</v>
      </c>
      <c r="Q1921">
        <v>1312.85</v>
      </c>
      <c r="R1921">
        <v>50</v>
      </c>
      <c r="S1921">
        <v>1316.8</v>
      </c>
      <c r="T1921">
        <v>16515.2</v>
      </c>
      <c r="U1921" t="s">
        <v>216</v>
      </c>
      <c r="V1921" s="5">
        <v>0.61388888888888882</v>
      </c>
    </row>
    <row r="1922" spans="1:22" x14ac:dyDescent="0.3">
      <c r="A1922">
        <v>28</v>
      </c>
      <c r="B1922">
        <v>15250</v>
      </c>
      <c r="C1922" s="3">
        <v>44434</v>
      </c>
      <c r="D1922" t="s">
        <v>215</v>
      </c>
      <c r="E1922" t="s">
        <v>60</v>
      </c>
      <c r="F1922">
        <v>54</v>
      </c>
      <c r="G1922">
        <v>0</v>
      </c>
      <c r="H1922">
        <v>0</v>
      </c>
      <c r="I1922">
        <v>3</v>
      </c>
      <c r="J1922">
        <v>63.66</v>
      </c>
      <c r="K1922">
        <v>1293.95</v>
      </c>
      <c r="L1922">
        <v>124</v>
      </c>
      <c r="M1922">
        <v>10.598743536048548</v>
      </c>
      <c r="N1922">
        <v>20050</v>
      </c>
      <c r="O1922">
        <v>20900</v>
      </c>
      <c r="P1922">
        <v>50</v>
      </c>
      <c r="Q1922">
        <v>1255.1500000000001</v>
      </c>
      <c r="R1922">
        <v>200</v>
      </c>
      <c r="S1922">
        <v>1269.8</v>
      </c>
      <c r="T1922">
        <v>16515.2</v>
      </c>
      <c r="U1922" t="s">
        <v>216</v>
      </c>
      <c r="V1922" s="5">
        <v>0.61388888888888882</v>
      </c>
    </row>
    <row r="1923" spans="1:22" x14ac:dyDescent="0.3">
      <c r="A1923">
        <v>29</v>
      </c>
      <c r="B1923">
        <v>15300</v>
      </c>
      <c r="C1923" s="3">
        <v>44434</v>
      </c>
      <c r="D1923" t="s">
        <v>215</v>
      </c>
      <c r="E1923" t="s">
        <v>61</v>
      </c>
      <c r="F1923">
        <v>577</v>
      </c>
      <c r="G1923">
        <v>-12</v>
      </c>
      <c r="H1923">
        <v>-2.037351443123939</v>
      </c>
      <c r="I1923">
        <v>98</v>
      </c>
      <c r="J1923">
        <v>48.87</v>
      </c>
      <c r="K1923">
        <v>1220.9000000000001</v>
      </c>
      <c r="L1923">
        <v>80.200000000000045</v>
      </c>
      <c r="M1923">
        <v>7.0307705794687507</v>
      </c>
      <c r="N1923">
        <v>20200</v>
      </c>
      <c r="O1923">
        <v>21800</v>
      </c>
      <c r="P1923">
        <v>50</v>
      </c>
      <c r="Q1923">
        <v>1210.9000000000001</v>
      </c>
      <c r="R1923">
        <v>50</v>
      </c>
      <c r="S1923">
        <v>1220.1500000000001</v>
      </c>
      <c r="T1923">
        <v>16513.650000000001</v>
      </c>
      <c r="U1923" t="s">
        <v>216</v>
      </c>
      <c r="V1923" s="5">
        <v>0.61388888888888882</v>
      </c>
    </row>
    <row r="1924" spans="1:22" x14ac:dyDescent="0.3">
      <c r="A1924">
        <v>30</v>
      </c>
      <c r="B1924">
        <v>15350</v>
      </c>
      <c r="C1924" s="3">
        <v>44434</v>
      </c>
      <c r="D1924" t="s">
        <v>215</v>
      </c>
      <c r="E1924" t="s">
        <v>62</v>
      </c>
      <c r="F1924">
        <v>53</v>
      </c>
      <c r="G1924">
        <v>-1</v>
      </c>
      <c r="H1924">
        <v>-1.8518518518518519</v>
      </c>
      <c r="I1924">
        <v>10</v>
      </c>
      <c r="J1924">
        <v>50.46</v>
      </c>
      <c r="K1924">
        <v>1175.8499999999999</v>
      </c>
      <c r="L1924">
        <v>61.299999999999955</v>
      </c>
      <c r="M1924">
        <v>5.4999775694226329</v>
      </c>
      <c r="N1924">
        <v>18950</v>
      </c>
      <c r="O1924">
        <v>19200</v>
      </c>
      <c r="P1924">
        <v>50</v>
      </c>
      <c r="Q1924">
        <v>1161.75</v>
      </c>
      <c r="R1924">
        <v>200</v>
      </c>
      <c r="S1924">
        <v>1168.6500000000001</v>
      </c>
      <c r="T1924">
        <v>16515.2</v>
      </c>
      <c r="U1924" t="s">
        <v>216</v>
      </c>
      <c r="V1924" s="5">
        <v>0.61388888888888882</v>
      </c>
    </row>
    <row r="1925" spans="1:22" x14ac:dyDescent="0.3">
      <c r="A1925">
        <v>31</v>
      </c>
      <c r="B1925">
        <v>15400</v>
      </c>
      <c r="C1925" s="3">
        <v>44434</v>
      </c>
      <c r="D1925" t="s">
        <v>215</v>
      </c>
      <c r="E1925" t="s">
        <v>63</v>
      </c>
      <c r="F1925">
        <v>1722</v>
      </c>
      <c r="G1925">
        <v>-72</v>
      </c>
      <c r="H1925">
        <v>-4.0133779264214047</v>
      </c>
      <c r="I1925">
        <v>367</v>
      </c>
      <c r="J1925">
        <v>34.950000000000003</v>
      </c>
      <c r="K1925">
        <v>1121.4000000000001</v>
      </c>
      <c r="L1925">
        <v>75.950000000000045</v>
      </c>
      <c r="M1925">
        <v>7.2648141948443294</v>
      </c>
      <c r="N1925">
        <v>22000</v>
      </c>
      <c r="O1925">
        <v>20350</v>
      </c>
      <c r="P1925">
        <v>50</v>
      </c>
      <c r="Q1925">
        <v>1114.3</v>
      </c>
      <c r="R1925">
        <v>100</v>
      </c>
      <c r="S1925">
        <v>1117.6500000000001</v>
      </c>
      <c r="T1925">
        <v>16515.2</v>
      </c>
      <c r="U1925" t="s">
        <v>216</v>
      </c>
      <c r="V1925" s="5">
        <v>0.61388888888888882</v>
      </c>
    </row>
    <row r="1926" spans="1:22" x14ac:dyDescent="0.3">
      <c r="A1926">
        <v>32</v>
      </c>
      <c r="B1926">
        <v>15450</v>
      </c>
      <c r="C1926" s="3">
        <v>44434</v>
      </c>
      <c r="D1926" t="s">
        <v>215</v>
      </c>
      <c r="E1926" t="s">
        <v>64</v>
      </c>
      <c r="F1926">
        <v>69</v>
      </c>
      <c r="G1926">
        <v>0</v>
      </c>
      <c r="H1926">
        <v>0</v>
      </c>
      <c r="I1926">
        <v>1</v>
      </c>
      <c r="J1926">
        <v>36.36</v>
      </c>
      <c r="K1926">
        <v>1042.75</v>
      </c>
      <c r="L1926">
        <v>65</v>
      </c>
      <c r="M1926">
        <v>6.6479161339810782</v>
      </c>
      <c r="N1926">
        <v>20450</v>
      </c>
      <c r="O1926">
        <v>20150</v>
      </c>
      <c r="P1926">
        <v>250</v>
      </c>
      <c r="Q1926">
        <v>1058.9000000000001</v>
      </c>
      <c r="R1926">
        <v>100</v>
      </c>
      <c r="S1926">
        <v>1067.45</v>
      </c>
      <c r="T1926">
        <v>16515.2</v>
      </c>
      <c r="U1926" t="s">
        <v>216</v>
      </c>
      <c r="V1926" s="5">
        <v>0.61388888888888882</v>
      </c>
    </row>
    <row r="1927" spans="1:22" x14ac:dyDescent="0.3">
      <c r="A1927">
        <v>33</v>
      </c>
      <c r="B1927">
        <v>15500</v>
      </c>
      <c r="C1927" s="3">
        <v>44434</v>
      </c>
      <c r="D1927" t="s">
        <v>215</v>
      </c>
      <c r="E1927" t="s">
        <v>65</v>
      </c>
      <c r="F1927">
        <v>4981</v>
      </c>
      <c r="G1927">
        <v>-621</v>
      </c>
      <c r="H1927">
        <v>-11.085326669046768</v>
      </c>
      <c r="I1927">
        <v>1386</v>
      </c>
      <c r="J1927">
        <v>36.36</v>
      </c>
      <c r="K1927">
        <v>1014.6</v>
      </c>
      <c r="L1927">
        <v>70.149999999999977</v>
      </c>
      <c r="M1927">
        <v>7.4276033670390156</v>
      </c>
      <c r="N1927">
        <v>40400</v>
      </c>
      <c r="O1927">
        <v>29350</v>
      </c>
      <c r="P1927">
        <v>50</v>
      </c>
      <c r="Q1927">
        <v>1013.1</v>
      </c>
      <c r="R1927">
        <v>50</v>
      </c>
      <c r="S1927">
        <v>1015.25</v>
      </c>
      <c r="T1927">
        <v>16515.2</v>
      </c>
      <c r="U1927" t="s">
        <v>216</v>
      </c>
      <c r="V1927" s="5">
        <v>0.61388888888888882</v>
      </c>
    </row>
    <row r="1928" spans="1:22" x14ac:dyDescent="0.3">
      <c r="A1928">
        <v>34</v>
      </c>
      <c r="B1928">
        <v>15550</v>
      </c>
      <c r="C1928" s="3">
        <v>44434</v>
      </c>
      <c r="D1928" t="s">
        <v>215</v>
      </c>
      <c r="E1928" t="s">
        <v>66</v>
      </c>
      <c r="F1928">
        <v>193</v>
      </c>
      <c r="G1928">
        <v>0</v>
      </c>
      <c r="H1928">
        <v>0</v>
      </c>
      <c r="I1928">
        <v>79</v>
      </c>
      <c r="J1928">
        <v>36.36</v>
      </c>
      <c r="K1928">
        <v>966</v>
      </c>
      <c r="L1928">
        <v>89.549999999999955</v>
      </c>
      <c r="M1928">
        <v>10.217354098921781</v>
      </c>
      <c r="N1928">
        <v>63400</v>
      </c>
      <c r="O1928">
        <v>22300</v>
      </c>
      <c r="P1928">
        <v>50</v>
      </c>
      <c r="Q1928">
        <v>961</v>
      </c>
      <c r="R1928">
        <v>200</v>
      </c>
      <c r="S1928">
        <v>965.5</v>
      </c>
      <c r="T1928">
        <v>16513.650000000001</v>
      </c>
      <c r="U1928" t="s">
        <v>216</v>
      </c>
      <c r="V1928" s="5">
        <v>0.61388888888888882</v>
      </c>
    </row>
    <row r="1929" spans="1:22" x14ac:dyDescent="0.3">
      <c r="A1929">
        <v>35</v>
      </c>
      <c r="B1929">
        <v>15600</v>
      </c>
      <c r="C1929" s="3">
        <v>44434</v>
      </c>
      <c r="D1929" t="s">
        <v>215</v>
      </c>
      <c r="E1929" t="s">
        <v>67</v>
      </c>
      <c r="F1929">
        <v>2154</v>
      </c>
      <c r="G1929">
        <v>-87</v>
      </c>
      <c r="H1929">
        <v>-3.8821954484605086</v>
      </c>
      <c r="I1929">
        <v>256</v>
      </c>
      <c r="J1929">
        <v>37.89</v>
      </c>
      <c r="K1929">
        <v>907</v>
      </c>
      <c r="L1929">
        <v>65.549999999999955</v>
      </c>
      <c r="M1929">
        <v>7.7901241903856375</v>
      </c>
      <c r="N1929">
        <v>52350</v>
      </c>
      <c r="O1929">
        <v>22700</v>
      </c>
      <c r="P1929">
        <v>50</v>
      </c>
      <c r="Q1929">
        <v>913.6</v>
      </c>
      <c r="R1929">
        <v>300</v>
      </c>
      <c r="S1929">
        <v>917.7</v>
      </c>
      <c r="T1929">
        <v>16515.2</v>
      </c>
      <c r="U1929" t="s">
        <v>216</v>
      </c>
      <c r="V1929" s="5">
        <v>0.61388888888888882</v>
      </c>
    </row>
    <row r="1930" spans="1:22" x14ac:dyDescent="0.3">
      <c r="A1930">
        <v>36</v>
      </c>
      <c r="B1930">
        <v>15650</v>
      </c>
      <c r="C1930" s="3">
        <v>44434</v>
      </c>
      <c r="D1930" t="s">
        <v>215</v>
      </c>
      <c r="E1930" t="s">
        <v>68</v>
      </c>
      <c r="F1930">
        <v>222</v>
      </c>
      <c r="G1930">
        <v>-2</v>
      </c>
      <c r="H1930">
        <v>-0.8928571428571429</v>
      </c>
      <c r="I1930">
        <v>54</v>
      </c>
      <c r="J1930">
        <v>37.89</v>
      </c>
      <c r="K1930">
        <v>873.05</v>
      </c>
      <c r="L1930">
        <v>98.949999999999932</v>
      </c>
      <c r="M1930">
        <v>12.782586229169349</v>
      </c>
      <c r="N1930">
        <v>59000</v>
      </c>
      <c r="O1930">
        <v>21000</v>
      </c>
      <c r="P1930">
        <v>50</v>
      </c>
      <c r="Q1930">
        <v>862.3</v>
      </c>
      <c r="R1930">
        <v>50</v>
      </c>
      <c r="S1930">
        <v>866.75</v>
      </c>
      <c r="T1930">
        <v>16515.2</v>
      </c>
      <c r="U1930" t="s">
        <v>216</v>
      </c>
      <c r="V1930" s="5">
        <v>0.61388888888888882</v>
      </c>
    </row>
    <row r="1931" spans="1:22" x14ac:dyDescent="0.3">
      <c r="A1931">
        <v>37</v>
      </c>
      <c r="B1931">
        <v>15700</v>
      </c>
      <c r="C1931" s="3">
        <v>44434</v>
      </c>
      <c r="D1931" t="s">
        <v>215</v>
      </c>
      <c r="E1931" t="s">
        <v>69</v>
      </c>
      <c r="F1931">
        <v>3957</v>
      </c>
      <c r="G1931">
        <v>-149</v>
      </c>
      <c r="H1931">
        <v>-3.6288358499756455</v>
      </c>
      <c r="I1931">
        <v>438</v>
      </c>
      <c r="J1931">
        <v>28.01</v>
      </c>
      <c r="K1931">
        <v>800</v>
      </c>
      <c r="L1931">
        <v>55.5</v>
      </c>
      <c r="M1931">
        <v>7.4546675621222303</v>
      </c>
      <c r="N1931">
        <v>73800</v>
      </c>
      <c r="O1931">
        <v>20650</v>
      </c>
      <c r="P1931">
        <v>50</v>
      </c>
      <c r="Q1931">
        <v>811.55</v>
      </c>
      <c r="R1931">
        <v>200</v>
      </c>
      <c r="S1931">
        <v>816.2</v>
      </c>
      <c r="T1931">
        <v>16515.2</v>
      </c>
      <c r="U1931" t="s">
        <v>216</v>
      </c>
      <c r="V1931" s="5">
        <v>0.61388888888888882</v>
      </c>
    </row>
    <row r="1932" spans="1:22" x14ac:dyDescent="0.3">
      <c r="A1932">
        <v>38</v>
      </c>
      <c r="B1932">
        <v>15750</v>
      </c>
      <c r="C1932" s="3">
        <v>44434</v>
      </c>
      <c r="D1932" t="s">
        <v>215</v>
      </c>
      <c r="E1932" t="s">
        <v>70</v>
      </c>
      <c r="F1932">
        <v>756</v>
      </c>
      <c r="G1932">
        <v>-68</v>
      </c>
      <c r="H1932">
        <v>-8.2524271844660202</v>
      </c>
      <c r="I1932">
        <v>165</v>
      </c>
      <c r="J1932">
        <v>28.01</v>
      </c>
      <c r="K1932">
        <v>743.9</v>
      </c>
      <c r="L1932">
        <v>47.399999999999977</v>
      </c>
      <c r="M1932">
        <v>6.8054558506819784</v>
      </c>
      <c r="N1932">
        <v>54850</v>
      </c>
      <c r="O1932">
        <v>21750</v>
      </c>
      <c r="P1932">
        <v>400</v>
      </c>
      <c r="Q1932">
        <v>760.45</v>
      </c>
      <c r="R1932">
        <v>50</v>
      </c>
      <c r="S1932">
        <v>766.65</v>
      </c>
      <c r="T1932">
        <v>16515.2</v>
      </c>
      <c r="U1932" t="s">
        <v>216</v>
      </c>
      <c r="V1932" s="5">
        <v>0.61388888888888882</v>
      </c>
    </row>
    <row r="1933" spans="1:22" x14ac:dyDescent="0.3">
      <c r="A1933">
        <v>39</v>
      </c>
      <c r="B1933">
        <v>15800</v>
      </c>
      <c r="C1933" s="3">
        <v>44434</v>
      </c>
      <c r="D1933" t="s">
        <v>215</v>
      </c>
      <c r="E1933" t="s">
        <v>71</v>
      </c>
      <c r="F1933">
        <v>19406</v>
      </c>
      <c r="G1933">
        <v>-759</v>
      </c>
      <c r="H1933">
        <v>-3.7639474336722043</v>
      </c>
      <c r="I1933">
        <v>1752</v>
      </c>
      <c r="J1933">
        <v>28.01</v>
      </c>
      <c r="K1933">
        <v>715.75</v>
      </c>
      <c r="L1933">
        <v>68.600000000000023</v>
      </c>
      <c r="M1933">
        <v>10.600324499729588</v>
      </c>
      <c r="N1933">
        <v>62700</v>
      </c>
      <c r="O1933">
        <v>27850</v>
      </c>
      <c r="P1933">
        <v>50</v>
      </c>
      <c r="Q1933">
        <v>714</v>
      </c>
      <c r="R1933">
        <v>300</v>
      </c>
      <c r="S1933">
        <v>716.7</v>
      </c>
      <c r="T1933">
        <v>16513.650000000001</v>
      </c>
      <c r="U1933" t="s">
        <v>216</v>
      </c>
      <c r="V1933" s="5">
        <v>0.61388888888888882</v>
      </c>
    </row>
    <row r="1934" spans="1:22" x14ac:dyDescent="0.3">
      <c r="A1934">
        <v>40</v>
      </c>
      <c r="B1934">
        <v>15850</v>
      </c>
      <c r="C1934" s="3">
        <v>44434</v>
      </c>
      <c r="D1934" t="s">
        <v>215</v>
      </c>
      <c r="E1934" t="s">
        <v>72</v>
      </c>
      <c r="F1934">
        <v>1077</v>
      </c>
      <c r="G1934">
        <v>-143</v>
      </c>
      <c r="H1934">
        <v>-11.721311475409836</v>
      </c>
      <c r="I1934">
        <v>287</v>
      </c>
      <c r="J1934">
        <v>28.01</v>
      </c>
      <c r="K1934">
        <v>650</v>
      </c>
      <c r="L1934">
        <v>43.299999999999955</v>
      </c>
      <c r="M1934">
        <v>7.1369704961265779</v>
      </c>
      <c r="N1934">
        <v>62050</v>
      </c>
      <c r="O1934">
        <v>22750</v>
      </c>
      <c r="P1934">
        <v>50</v>
      </c>
      <c r="Q1934">
        <v>664.65</v>
      </c>
      <c r="R1934">
        <v>100</v>
      </c>
      <c r="S1934">
        <v>667.35</v>
      </c>
      <c r="T1934">
        <v>16515.2</v>
      </c>
      <c r="U1934" t="s">
        <v>216</v>
      </c>
      <c r="V1934" s="5">
        <v>0.61388888888888882</v>
      </c>
    </row>
    <row r="1935" spans="1:22" x14ac:dyDescent="0.3">
      <c r="A1935">
        <v>41</v>
      </c>
      <c r="B1935">
        <v>15900</v>
      </c>
      <c r="C1935" s="3">
        <v>44434</v>
      </c>
      <c r="D1935" t="s">
        <v>215</v>
      </c>
      <c r="E1935" t="s">
        <v>73</v>
      </c>
      <c r="F1935">
        <v>8262</v>
      </c>
      <c r="G1935">
        <v>-38</v>
      </c>
      <c r="H1935">
        <v>-0.45783132530120479</v>
      </c>
      <c r="I1935">
        <v>917</v>
      </c>
      <c r="J1935">
        <v>28.01</v>
      </c>
      <c r="K1935">
        <v>617.65</v>
      </c>
      <c r="L1935">
        <v>67.549999999999955</v>
      </c>
      <c r="M1935">
        <v>12.279585529903645</v>
      </c>
      <c r="N1935">
        <v>69500</v>
      </c>
      <c r="O1935">
        <v>30050</v>
      </c>
      <c r="P1935">
        <v>50</v>
      </c>
      <c r="Q1935">
        <v>615.35</v>
      </c>
      <c r="R1935">
        <v>50</v>
      </c>
      <c r="S1935">
        <v>616.85</v>
      </c>
      <c r="T1935">
        <v>16515.2</v>
      </c>
      <c r="U1935" t="s">
        <v>216</v>
      </c>
      <c r="V1935" s="5">
        <v>0.61388888888888882</v>
      </c>
    </row>
    <row r="1936" spans="1:22" x14ac:dyDescent="0.3">
      <c r="A1936">
        <v>42</v>
      </c>
      <c r="B1936">
        <v>15950</v>
      </c>
      <c r="C1936" s="3">
        <v>44434</v>
      </c>
      <c r="D1936" t="s">
        <v>215</v>
      </c>
      <c r="E1936" t="s">
        <v>74</v>
      </c>
      <c r="F1936">
        <v>534</v>
      </c>
      <c r="G1936">
        <v>-36</v>
      </c>
      <c r="H1936">
        <v>-6.3157894736842106</v>
      </c>
      <c r="I1936">
        <v>117</v>
      </c>
      <c r="J1936">
        <v>28.01</v>
      </c>
      <c r="K1936">
        <v>575.65</v>
      </c>
      <c r="L1936">
        <v>76.5</v>
      </c>
      <c r="M1936">
        <v>15.326054292296906</v>
      </c>
      <c r="N1936">
        <v>59700</v>
      </c>
      <c r="O1936">
        <v>29900</v>
      </c>
      <c r="P1936">
        <v>50</v>
      </c>
      <c r="Q1936">
        <v>564.65</v>
      </c>
      <c r="R1936">
        <v>50</v>
      </c>
      <c r="S1936">
        <v>567.29999999999995</v>
      </c>
      <c r="T1936">
        <v>16515.2</v>
      </c>
      <c r="U1936" t="s">
        <v>216</v>
      </c>
      <c r="V1936" s="5">
        <v>0.61388888888888882</v>
      </c>
    </row>
    <row r="1937" spans="1:22" x14ac:dyDescent="0.3">
      <c r="A1937">
        <v>43</v>
      </c>
      <c r="B1937">
        <v>16000</v>
      </c>
      <c r="C1937" s="3">
        <v>44434</v>
      </c>
      <c r="D1937" t="s">
        <v>215</v>
      </c>
      <c r="E1937" t="s">
        <v>75</v>
      </c>
      <c r="F1937">
        <v>21098</v>
      </c>
      <c r="G1937">
        <v>553</v>
      </c>
      <c r="H1937">
        <v>2.6916524701873934</v>
      </c>
      <c r="I1937">
        <v>11324</v>
      </c>
      <c r="J1937">
        <v>19.7</v>
      </c>
      <c r="K1937">
        <v>520.75</v>
      </c>
      <c r="L1937">
        <v>79.75</v>
      </c>
      <c r="M1937">
        <v>18.083900226757368</v>
      </c>
      <c r="N1937">
        <v>101500</v>
      </c>
      <c r="O1937">
        <v>61200</v>
      </c>
      <c r="P1937">
        <v>50</v>
      </c>
      <c r="Q1937">
        <v>516.20000000000005</v>
      </c>
      <c r="R1937">
        <v>50</v>
      </c>
      <c r="S1937">
        <v>517.04999999999995</v>
      </c>
      <c r="T1937">
        <v>16515.2</v>
      </c>
      <c r="U1937" t="s">
        <v>216</v>
      </c>
      <c r="V1937" s="5">
        <v>0.61388888888888882</v>
      </c>
    </row>
    <row r="1938" spans="1:22" x14ac:dyDescent="0.3">
      <c r="A1938">
        <v>44</v>
      </c>
      <c r="B1938">
        <v>16050</v>
      </c>
      <c r="C1938" s="3">
        <v>44434</v>
      </c>
      <c r="D1938" t="s">
        <v>215</v>
      </c>
      <c r="E1938" t="s">
        <v>76</v>
      </c>
      <c r="F1938">
        <v>639</v>
      </c>
      <c r="G1938">
        <v>-58</v>
      </c>
      <c r="H1938">
        <v>-8.3213773314203738</v>
      </c>
      <c r="I1938">
        <v>174</v>
      </c>
      <c r="J1938">
        <v>19.7</v>
      </c>
      <c r="K1938">
        <v>466.25</v>
      </c>
      <c r="L1938">
        <v>67.25</v>
      </c>
      <c r="M1938">
        <v>16.854636591478698</v>
      </c>
      <c r="N1938">
        <v>78550</v>
      </c>
      <c r="O1938">
        <v>38350</v>
      </c>
      <c r="P1938">
        <v>50</v>
      </c>
      <c r="Q1938">
        <v>467</v>
      </c>
      <c r="R1938">
        <v>50</v>
      </c>
      <c r="S1938">
        <v>469.85</v>
      </c>
      <c r="T1938">
        <v>16515.2</v>
      </c>
      <c r="U1938" t="s">
        <v>216</v>
      </c>
      <c r="V1938" s="5">
        <v>0.61388888888888882</v>
      </c>
    </row>
    <row r="1939" spans="1:22" x14ac:dyDescent="0.3">
      <c r="A1939">
        <v>45</v>
      </c>
      <c r="B1939">
        <v>16100</v>
      </c>
      <c r="C1939" s="3">
        <v>44434</v>
      </c>
      <c r="D1939" t="s">
        <v>215</v>
      </c>
      <c r="E1939" t="s">
        <v>77</v>
      </c>
      <c r="F1939">
        <v>7246</v>
      </c>
      <c r="G1939">
        <v>-324</v>
      </c>
      <c r="H1939">
        <v>-4.2800528401585201</v>
      </c>
      <c r="I1939">
        <v>3849</v>
      </c>
      <c r="J1939">
        <v>10.29</v>
      </c>
      <c r="K1939">
        <v>420</v>
      </c>
      <c r="L1939">
        <v>64.350000000000023</v>
      </c>
      <c r="M1939">
        <v>18.093631379164918</v>
      </c>
      <c r="N1939">
        <v>91150</v>
      </c>
      <c r="O1939">
        <v>65650</v>
      </c>
      <c r="P1939">
        <v>50</v>
      </c>
      <c r="Q1939">
        <v>418.45</v>
      </c>
      <c r="R1939">
        <v>50</v>
      </c>
      <c r="S1939">
        <v>419.6</v>
      </c>
      <c r="T1939">
        <v>16515.2</v>
      </c>
      <c r="U1939" t="s">
        <v>216</v>
      </c>
      <c r="V1939" s="5">
        <v>0.61388888888888882</v>
      </c>
    </row>
    <row r="1940" spans="1:22" x14ac:dyDescent="0.3">
      <c r="A1940">
        <v>46</v>
      </c>
      <c r="B1940">
        <v>16150</v>
      </c>
      <c r="C1940" s="3">
        <v>44434</v>
      </c>
      <c r="D1940" t="s">
        <v>215</v>
      </c>
      <c r="E1940" t="s">
        <v>78</v>
      </c>
      <c r="F1940">
        <v>864</v>
      </c>
      <c r="G1940">
        <v>-56</v>
      </c>
      <c r="H1940">
        <v>-6.0869565217391308</v>
      </c>
      <c r="I1940">
        <v>707</v>
      </c>
      <c r="J1940">
        <v>10.29</v>
      </c>
      <c r="K1940">
        <v>364.55</v>
      </c>
      <c r="L1940">
        <v>50.75</v>
      </c>
      <c r="M1940">
        <v>16.172721478648821</v>
      </c>
      <c r="N1940">
        <v>93300</v>
      </c>
      <c r="O1940">
        <v>44650</v>
      </c>
      <c r="P1940">
        <v>50</v>
      </c>
      <c r="Q1940">
        <v>370.8</v>
      </c>
      <c r="R1940">
        <v>50</v>
      </c>
      <c r="S1940">
        <v>372.15</v>
      </c>
      <c r="T1940">
        <v>16515.2</v>
      </c>
      <c r="U1940" t="s">
        <v>216</v>
      </c>
      <c r="V1940" s="5">
        <v>0.61388888888888882</v>
      </c>
    </row>
    <row r="1941" spans="1:22" x14ac:dyDescent="0.3">
      <c r="A1941">
        <v>47</v>
      </c>
      <c r="B1941">
        <v>16200</v>
      </c>
      <c r="C1941" s="3">
        <v>44434</v>
      </c>
      <c r="D1941" t="s">
        <v>215</v>
      </c>
      <c r="E1941" t="s">
        <v>79</v>
      </c>
      <c r="F1941">
        <v>11348</v>
      </c>
      <c r="G1941">
        <v>-1384</v>
      </c>
      <c r="H1941">
        <v>-10.870248193528118</v>
      </c>
      <c r="I1941">
        <v>18404</v>
      </c>
      <c r="J1941">
        <v>10.29</v>
      </c>
      <c r="K1941">
        <v>324.64999999999998</v>
      </c>
      <c r="L1941">
        <v>55.149999999999977</v>
      </c>
      <c r="M1941">
        <v>20.463821892393312</v>
      </c>
      <c r="N1941">
        <v>113650</v>
      </c>
      <c r="O1941">
        <v>69350</v>
      </c>
      <c r="P1941">
        <v>250</v>
      </c>
      <c r="Q1941">
        <v>323.2</v>
      </c>
      <c r="R1941">
        <v>400</v>
      </c>
      <c r="S1941">
        <v>324.75</v>
      </c>
      <c r="T1941">
        <v>16515.2</v>
      </c>
      <c r="U1941" t="s">
        <v>216</v>
      </c>
      <c r="V1941" s="5">
        <v>0.61388888888888882</v>
      </c>
    </row>
    <row r="1942" spans="1:22" x14ac:dyDescent="0.3">
      <c r="A1942">
        <v>48</v>
      </c>
      <c r="B1942">
        <v>16250</v>
      </c>
      <c r="C1942" s="3">
        <v>44434</v>
      </c>
      <c r="D1942" t="s">
        <v>215</v>
      </c>
      <c r="E1942" t="s">
        <v>80</v>
      </c>
      <c r="F1942">
        <v>2838</v>
      </c>
      <c r="G1942">
        <v>-241</v>
      </c>
      <c r="H1942">
        <v>-7.8272166287755764</v>
      </c>
      <c r="I1942">
        <v>3728</v>
      </c>
      <c r="J1942">
        <v>10.29</v>
      </c>
      <c r="K1942">
        <v>279.95</v>
      </c>
      <c r="L1942">
        <v>49</v>
      </c>
      <c r="M1942">
        <v>21.216713574366747</v>
      </c>
      <c r="N1942">
        <v>82050</v>
      </c>
      <c r="O1942">
        <v>54750</v>
      </c>
      <c r="P1942">
        <v>100</v>
      </c>
      <c r="Q1942">
        <v>275.60000000000002</v>
      </c>
      <c r="R1942">
        <v>50</v>
      </c>
      <c r="S1942">
        <v>277.3</v>
      </c>
      <c r="T1942">
        <v>16515.2</v>
      </c>
      <c r="U1942" t="s">
        <v>216</v>
      </c>
      <c r="V1942" s="5">
        <v>0.61388888888888882</v>
      </c>
    </row>
    <row r="1943" spans="1:22" x14ac:dyDescent="0.3">
      <c r="A1943">
        <v>49</v>
      </c>
      <c r="B1943">
        <v>16300</v>
      </c>
      <c r="C1943" s="3">
        <v>44434</v>
      </c>
      <c r="D1943" t="s">
        <v>215</v>
      </c>
      <c r="E1943" t="s">
        <v>81</v>
      </c>
      <c r="F1943">
        <v>19133</v>
      </c>
      <c r="G1943">
        <v>-1458</v>
      </c>
      <c r="H1943">
        <v>-7.0807634403380115</v>
      </c>
      <c r="I1943">
        <v>88542</v>
      </c>
      <c r="J1943">
        <v>9.85</v>
      </c>
      <c r="K1943">
        <v>232</v>
      </c>
      <c r="L1943">
        <v>41.400000000000006</v>
      </c>
      <c r="M1943">
        <v>21.720881427072406</v>
      </c>
      <c r="N1943">
        <v>160450</v>
      </c>
      <c r="O1943">
        <v>100900</v>
      </c>
      <c r="P1943">
        <v>50</v>
      </c>
      <c r="Q1943">
        <v>232</v>
      </c>
      <c r="R1943">
        <v>50</v>
      </c>
      <c r="S1943">
        <v>232.6</v>
      </c>
      <c r="T1943">
        <v>16515.2</v>
      </c>
      <c r="U1943" t="s">
        <v>216</v>
      </c>
      <c r="V1943" s="5">
        <v>0.61388888888888882</v>
      </c>
    </row>
    <row r="1944" spans="1:22" x14ac:dyDescent="0.3">
      <c r="A1944">
        <v>50</v>
      </c>
      <c r="B1944">
        <v>16350</v>
      </c>
      <c r="C1944" s="3">
        <v>44434</v>
      </c>
      <c r="D1944" t="s">
        <v>215</v>
      </c>
      <c r="E1944" t="s">
        <v>82</v>
      </c>
      <c r="F1944">
        <v>4457</v>
      </c>
      <c r="G1944">
        <v>-248</v>
      </c>
      <c r="H1944">
        <v>-5.2709883103081827</v>
      </c>
      <c r="I1944">
        <v>48583</v>
      </c>
      <c r="J1944">
        <v>10.47</v>
      </c>
      <c r="K1944">
        <v>188.65</v>
      </c>
      <c r="L1944">
        <v>37.200000000000017</v>
      </c>
      <c r="M1944">
        <v>24.562561901617709</v>
      </c>
      <c r="N1944">
        <v>161300</v>
      </c>
      <c r="O1944">
        <v>85950</v>
      </c>
      <c r="P1944">
        <v>50</v>
      </c>
      <c r="Q1944">
        <v>188.6</v>
      </c>
      <c r="R1944">
        <v>200</v>
      </c>
      <c r="S1944">
        <v>189.1</v>
      </c>
      <c r="T1944">
        <v>16515.2</v>
      </c>
      <c r="U1944" t="s">
        <v>216</v>
      </c>
      <c r="V1944" s="5">
        <v>0.61388888888888882</v>
      </c>
    </row>
    <row r="1945" spans="1:22" x14ac:dyDescent="0.3">
      <c r="A1945">
        <v>51</v>
      </c>
      <c r="B1945">
        <v>16400</v>
      </c>
      <c r="C1945" s="3">
        <v>44434</v>
      </c>
      <c r="D1945" t="s">
        <v>215</v>
      </c>
      <c r="E1945" t="s">
        <v>83</v>
      </c>
      <c r="F1945">
        <v>40699</v>
      </c>
      <c r="G1945">
        <v>-15233</v>
      </c>
      <c r="H1945">
        <v>-27.234856611599799</v>
      </c>
      <c r="I1945">
        <v>513856</v>
      </c>
      <c r="J1945">
        <v>10.89</v>
      </c>
      <c r="K1945">
        <v>149.69999999999999</v>
      </c>
      <c r="L1945">
        <v>28.599999999999994</v>
      </c>
      <c r="M1945">
        <v>23.616845582163499</v>
      </c>
      <c r="N1945">
        <v>250100</v>
      </c>
      <c r="O1945">
        <v>244750</v>
      </c>
      <c r="P1945">
        <v>150</v>
      </c>
      <c r="Q1945">
        <v>149.05000000000001</v>
      </c>
      <c r="R1945">
        <v>100</v>
      </c>
      <c r="S1945">
        <v>149.4</v>
      </c>
      <c r="T1945">
        <v>16515.2</v>
      </c>
      <c r="U1945" t="s">
        <v>216</v>
      </c>
      <c r="V1945" s="5">
        <v>0.61388888888888882</v>
      </c>
    </row>
    <row r="1946" spans="1:22" x14ac:dyDescent="0.3">
      <c r="A1946">
        <v>52</v>
      </c>
      <c r="B1946">
        <v>16450</v>
      </c>
      <c r="C1946" s="3">
        <v>44434</v>
      </c>
      <c r="D1946" t="s">
        <v>215</v>
      </c>
      <c r="E1946" t="s">
        <v>84</v>
      </c>
      <c r="F1946">
        <v>20622</v>
      </c>
      <c r="G1946">
        <v>-1553</v>
      </c>
      <c r="H1946">
        <v>-7.0033821871476887</v>
      </c>
      <c r="I1946">
        <v>461624</v>
      </c>
      <c r="J1946">
        <v>11.12</v>
      </c>
      <c r="K1946">
        <v>113.1</v>
      </c>
      <c r="L1946">
        <v>19.199999999999989</v>
      </c>
      <c r="M1946">
        <v>20.447284345047908</v>
      </c>
      <c r="N1946">
        <v>393350</v>
      </c>
      <c r="O1946">
        <v>299200</v>
      </c>
      <c r="P1946">
        <v>50</v>
      </c>
      <c r="Q1946">
        <v>113.05</v>
      </c>
      <c r="R1946">
        <v>50</v>
      </c>
      <c r="S1946">
        <v>113.3</v>
      </c>
      <c r="T1946">
        <v>16515.2</v>
      </c>
      <c r="U1946" t="s">
        <v>216</v>
      </c>
      <c r="V1946" s="5">
        <v>0.61388888888888882</v>
      </c>
    </row>
    <row r="1947" spans="1:22" x14ac:dyDescent="0.3">
      <c r="A1947">
        <v>53</v>
      </c>
      <c r="B1947">
        <v>16500</v>
      </c>
      <c r="C1947" s="3">
        <v>44434</v>
      </c>
      <c r="D1947" t="s">
        <v>215</v>
      </c>
      <c r="E1947" t="s">
        <v>85</v>
      </c>
      <c r="F1947">
        <v>125872</v>
      </c>
      <c r="G1947">
        <v>26322</v>
      </c>
      <c r="H1947">
        <v>26.440984429934705</v>
      </c>
      <c r="I1947">
        <v>1649797</v>
      </c>
      <c r="J1947">
        <v>11.34</v>
      </c>
      <c r="K1947">
        <v>82.45</v>
      </c>
      <c r="L1947">
        <v>11.75</v>
      </c>
      <c r="M1947">
        <v>16.61951909476662</v>
      </c>
      <c r="N1947">
        <v>705800</v>
      </c>
      <c r="O1947">
        <v>1154200</v>
      </c>
      <c r="P1947">
        <v>150</v>
      </c>
      <c r="Q1947">
        <v>82.3</v>
      </c>
      <c r="R1947">
        <v>50</v>
      </c>
      <c r="S1947">
        <v>82.45</v>
      </c>
      <c r="T1947">
        <v>16515.2</v>
      </c>
      <c r="U1947" t="s">
        <v>216</v>
      </c>
      <c r="V1947" s="5">
        <v>0.61388888888888882</v>
      </c>
    </row>
    <row r="1948" spans="1:22" x14ac:dyDescent="0.3">
      <c r="A1948">
        <v>54</v>
      </c>
      <c r="B1948">
        <v>16550</v>
      </c>
      <c r="C1948" s="3">
        <v>44434</v>
      </c>
      <c r="D1948" t="s">
        <v>215</v>
      </c>
      <c r="E1948" t="s">
        <v>86</v>
      </c>
      <c r="F1948">
        <v>48685</v>
      </c>
      <c r="G1948">
        <v>18925</v>
      </c>
      <c r="H1948">
        <v>63.59206989247312</v>
      </c>
      <c r="I1948">
        <v>796283</v>
      </c>
      <c r="J1948">
        <v>11.44</v>
      </c>
      <c r="K1948">
        <v>57.75</v>
      </c>
      <c r="L1948">
        <v>6.0499999999999972</v>
      </c>
      <c r="M1948">
        <v>11.702127659574462</v>
      </c>
      <c r="N1948">
        <v>406400</v>
      </c>
      <c r="O1948">
        <v>754350</v>
      </c>
      <c r="P1948">
        <v>100</v>
      </c>
      <c r="Q1948">
        <v>57.6</v>
      </c>
      <c r="R1948">
        <v>300</v>
      </c>
      <c r="S1948">
        <v>57.75</v>
      </c>
      <c r="T1948">
        <v>16513.650000000001</v>
      </c>
      <c r="U1948" t="s">
        <v>216</v>
      </c>
      <c r="V1948" s="5">
        <v>0.61388888888888882</v>
      </c>
    </row>
    <row r="1949" spans="1:22" x14ac:dyDescent="0.3">
      <c r="A1949">
        <v>55</v>
      </c>
      <c r="B1949">
        <v>16600</v>
      </c>
      <c r="C1949" s="3">
        <v>44434</v>
      </c>
      <c r="D1949" t="s">
        <v>215</v>
      </c>
      <c r="E1949" t="s">
        <v>87</v>
      </c>
      <c r="F1949">
        <v>118722</v>
      </c>
      <c r="G1949">
        <v>30622</v>
      </c>
      <c r="H1949">
        <v>34.758229284903521</v>
      </c>
      <c r="I1949">
        <v>1382433</v>
      </c>
      <c r="J1949">
        <v>11.64</v>
      </c>
      <c r="K1949">
        <v>38.4</v>
      </c>
      <c r="L1949">
        <v>2.1499999999999986</v>
      </c>
      <c r="M1949">
        <v>5.9310344827586166</v>
      </c>
      <c r="N1949">
        <v>587400</v>
      </c>
      <c r="O1949">
        <v>1501800</v>
      </c>
      <c r="P1949">
        <v>1150</v>
      </c>
      <c r="Q1949">
        <v>38.200000000000003</v>
      </c>
      <c r="R1949">
        <v>700</v>
      </c>
      <c r="S1949">
        <v>38.35</v>
      </c>
      <c r="T1949">
        <v>16515.2</v>
      </c>
      <c r="U1949" t="s">
        <v>216</v>
      </c>
      <c r="V1949" s="5">
        <v>0.61388888888888882</v>
      </c>
    </row>
    <row r="1950" spans="1:22" x14ac:dyDescent="0.3">
      <c r="A1950">
        <v>56</v>
      </c>
      <c r="B1950">
        <v>16650</v>
      </c>
      <c r="C1950" s="3">
        <v>44434</v>
      </c>
      <c r="D1950" t="s">
        <v>215</v>
      </c>
      <c r="E1950" t="s">
        <v>88</v>
      </c>
      <c r="F1950">
        <v>41585</v>
      </c>
      <c r="G1950">
        <v>13306</v>
      </c>
      <c r="H1950">
        <v>47.05258318893879</v>
      </c>
      <c r="I1950">
        <v>497359</v>
      </c>
      <c r="J1950">
        <v>11.74</v>
      </c>
      <c r="K1950">
        <v>24.3</v>
      </c>
      <c r="L1950">
        <v>-0.64999999999999858</v>
      </c>
      <c r="M1950">
        <v>-2.6052104208416775</v>
      </c>
      <c r="N1950">
        <v>325400</v>
      </c>
      <c r="O1950">
        <v>558350</v>
      </c>
      <c r="P1950">
        <v>1150</v>
      </c>
      <c r="Q1950">
        <v>24.3</v>
      </c>
      <c r="R1950">
        <v>1750</v>
      </c>
      <c r="S1950">
        <v>24.4</v>
      </c>
      <c r="T1950">
        <v>16515.2</v>
      </c>
      <c r="U1950" t="s">
        <v>216</v>
      </c>
      <c r="V1950" s="5">
        <v>0.61388888888888882</v>
      </c>
    </row>
    <row r="1951" spans="1:22" x14ac:dyDescent="0.3">
      <c r="A1951">
        <v>57</v>
      </c>
      <c r="B1951">
        <v>16700</v>
      </c>
      <c r="C1951" s="3">
        <v>44434</v>
      </c>
      <c r="D1951" t="s">
        <v>215</v>
      </c>
      <c r="E1951" t="s">
        <v>89</v>
      </c>
      <c r="F1951">
        <v>102250</v>
      </c>
      <c r="G1951">
        <v>20038</v>
      </c>
      <c r="H1951">
        <v>24.373570768257675</v>
      </c>
      <c r="I1951">
        <v>861616</v>
      </c>
      <c r="J1951">
        <v>11.87</v>
      </c>
      <c r="K1951">
        <v>14.8</v>
      </c>
      <c r="L1951">
        <v>-2.0500000000000007</v>
      </c>
      <c r="M1951">
        <v>-12.166172106824929</v>
      </c>
      <c r="N1951">
        <v>530250</v>
      </c>
      <c r="O1951">
        <v>1320650</v>
      </c>
      <c r="P1951">
        <v>400</v>
      </c>
      <c r="Q1951">
        <v>14.8</v>
      </c>
      <c r="R1951">
        <v>4300</v>
      </c>
      <c r="S1951">
        <v>14.85</v>
      </c>
      <c r="T1951">
        <v>16515.2</v>
      </c>
      <c r="U1951" t="s">
        <v>216</v>
      </c>
      <c r="V1951" s="5">
        <v>0.61388888888888882</v>
      </c>
    </row>
    <row r="1952" spans="1:22" x14ac:dyDescent="0.3">
      <c r="A1952">
        <v>58</v>
      </c>
      <c r="B1952">
        <v>16750</v>
      </c>
      <c r="C1952" s="3">
        <v>44434</v>
      </c>
      <c r="D1952" t="s">
        <v>215</v>
      </c>
      <c r="E1952" t="s">
        <v>90</v>
      </c>
      <c r="F1952">
        <v>34958</v>
      </c>
      <c r="G1952">
        <v>8952</v>
      </c>
      <c r="H1952">
        <v>34.422825501807274</v>
      </c>
      <c r="I1952">
        <v>369471</v>
      </c>
      <c r="J1952">
        <v>12.11</v>
      </c>
      <c r="K1952">
        <v>8.85</v>
      </c>
      <c r="L1952">
        <v>-2.25</v>
      </c>
      <c r="M1952">
        <v>-20.27027027027027</v>
      </c>
      <c r="N1952">
        <v>245300</v>
      </c>
      <c r="O1952">
        <v>418300</v>
      </c>
      <c r="P1952">
        <v>4850</v>
      </c>
      <c r="Q1952">
        <v>8.8000000000000007</v>
      </c>
      <c r="R1952">
        <v>7950</v>
      </c>
      <c r="S1952">
        <v>8.9</v>
      </c>
      <c r="T1952">
        <v>16515.2</v>
      </c>
      <c r="U1952" t="s">
        <v>216</v>
      </c>
      <c r="V1952" s="5">
        <v>0.61388888888888882</v>
      </c>
    </row>
    <row r="1953" spans="1:22" x14ac:dyDescent="0.3">
      <c r="A1953">
        <v>59</v>
      </c>
      <c r="B1953">
        <v>16800</v>
      </c>
      <c r="C1953" s="3">
        <v>44434</v>
      </c>
      <c r="D1953" t="s">
        <v>215</v>
      </c>
      <c r="E1953" t="s">
        <v>91</v>
      </c>
      <c r="F1953">
        <v>83635</v>
      </c>
      <c r="G1953">
        <v>10257</v>
      </c>
      <c r="H1953">
        <v>13.978304123851835</v>
      </c>
      <c r="I1953">
        <v>555224</v>
      </c>
      <c r="J1953">
        <v>12.47</v>
      </c>
      <c r="K1953">
        <v>5.45</v>
      </c>
      <c r="L1953">
        <v>-1.9500000000000002</v>
      </c>
      <c r="M1953">
        <v>-26.351351351351354</v>
      </c>
      <c r="N1953">
        <v>498450</v>
      </c>
      <c r="O1953">
        <v>598150</v>
      </c>
      <c r="P1953">
        <v>3550</v>
      </c>
      <c r="Q1953">
        <v>5.45</v>
      </c>
      <c r="R1953">
        <v>3550</v>
      </c>
      <c r="S1953">
        <v>5.5</v>
      </c>
      <c r="T1953">
        <v>16515.2</v>
      </c>
      <c r="U1953" t="s">
        <v>216</v>
      </c>
      <c r="V1953" s="5">
        <v>0.61388888888888882</v>
      </c>
    </row>
    <row r="1954" spans="1:22" x14ac:dyDescent="0.3">
      <c r="A1954">
        <v>60</v>
      </c>
      <c r="B1954">
        <v>16850</v>
      </c>
      <c r="C1954" s="3">
        <v>44434</v>
      </c>
      <c r="D1954" t="s">
        <v>215</v>
      </c>
      <c r="E1954" t="s">
        <v>92</v>
      </c>
      <c r="F1954">
        <v>24647</v>
      </c>
      <c r="G1954">
        <v>8759</v>
      </c>
      <c r="H1954">
        <v>55.129657603222554</v>
      </c>
      <c r="I1954">
        <v>158157</v>
      </c>
      <c r="J1954">
        <v>13.13</v>
      </c>
      <c r="K1954">
        <v>3.65</v>
      </c>
      <c r="L1954">
        <v>-1.65</v>
      </c>
      <c r="M1954">
        <v>-31.132075471698112</v>
      </c>
      <c r="N1954">
        <v>366600</v>
      </c>
      <c r="O1954">
        <v>217000</v>
      </c>
      <c r="P1954">
        <v>4850</v>
      </c>
      <c r="Q1954">
        <v>3.65</v>
      </c>
      <c r="R1954">
        <v>1200</v>
      </c>
      <c r="S1954">
        <v>3.7</v>
      </c>
      <c r="T1954">
        <v>16515.2</v>
      </c>
      <c r="U1954" t="s">
        <v>216</v>
      </c>
      <c r="V1954" s="5">
        <v>0.61388888888888882</v>
      </c>
    </row>
    <row r="1955" spans="1:22" x14ac:dyDescent="0.3">
      <c r="A1955">
        <v>61</v>
      </c>
      <c r="B1955">
        <v>16900</v>
      </c>
      <c r="C1955" s="3">
        <v>44434</v>
      </c>
      <c r="D1955" t="s">
        <v>215</v>
      </c>
      <c r="E1955" t="s">
        <v>93</v>
      </c>
      <c r="F1955">
        <v>63244</v>
      </c>
      <c r="G1955">
        <v>8285</v>
      </c>
      <c r="H1955">
        <v>15.074873996979566</v>
      </c>
      <c r="I1955">
        <v>266218</v>
      </c>
      <c r="J1955">
        <v>14.16</v>
      </c>
      <c r="K1955">
        <v>2.95</v>
      </c>
      <c r="L1955">
        <v>-1.0999999999999996</v>
      </c>
      <c r="M1955">
        <v>-27.160493827160487</v>
      </c>
      <c r="N1955">
        <v>515300</v>
      </c>
      <c r="O1955">
        <v>331300</v>
      </c>
      <c r="P1955">
        <v>36100</v>
      </c>
      <c r="Q1955">
        <v>2.9</v>
      </c>
      <c r="R1955">
        <v>18900</v>
      </c>
      <c r="S1955">
        <v>2.95</v>
      </c>
      <c r="T1955">
        <v>16515.2</v>
      </c>
      <c r="U1955" t="s">
        <v>216</v>
      </c>
      <c r="V1955" s="5">
        <v>0.61388888888888882</v>
      </c>
    </row>
    <row r="1956" spans="1:22" x14ac:dyDescent="0.3">
      <c r="A1956">
        <v>62</v>
      </c>
      <c r="B1956">
        <v>16950</v>
      </c>
      <c r="C1956" s="3">
        <v>44434</v>
      </c>
      <c r="D1956" t="s">
        <v>215</v>
      </c>
      <c r="E1956" t="s">
        <v>94</v>
      </c>
      <c r="F1956">
        <v>13610</v>
      </c>
      <c r="G1956">
        <v>562</v>
      </c>
      <c r="H1956">
        <v>4.3071735131820965</v>
      </c>
      <c r="I1956">
        <v>58151</v>
      </c>
      <c r="J1956">
        <v>15.07</v>
      </c>
      <c r="K1956">
        <v>2.4</v>
      </c>
      <c r="L1956">
        <v>-0.80000000000000027</v>
      </c>
      <c r="M1956">
        <v>-25.000000000000007</v>
      </c>
      <c r="N1956">
        <v>255250</v>
      </c>
      <c r="O1956">
        <v>136900</v>
      </c>
      <c r="P1956">
        <v>7550</v>
      </c>
      <c r="Q1956">
        <v>2.35</v>
      </c>
      <c r="R1956">
        <v>450</v>
      </c>
      <c r="S1956">
        <v>2.4</v>
      </c>
      <c r="T1956">
        <v>16515.2</v>
      </c>
      <c r="U1956" t="s">
        <v>216</v>
      </c>
      <c r="V1956" s="5">
        <v>0.61388888888888882</v>
      </c>
    </row>
    <row r="1957" spans="1:22" x14ac:dyDescent="0.3">
      <c r="A1957">
        <v>63</v>
      </c>
      <c r="B1957">
        <v>17000</v>
      </c>
      <c r="C1957" s="3">
        <v>44434</v>
      </c>
      <c r="D1957" t="s">
        <v>215</v>
      </c>
      <c r="E1957" t="s">
        <v>95</v>
      </c>
      <c r="F1957">
        <v>92229</v>
      </c>
      <c r="G1957">
        <v>7038</v>
      </c>
      <c r="H1957">
        <v>8.2614360671901963</v>
      </c>
      <c r="I1957">
        <v>290445</v>
      </c>
      <c r="J1957">
        <v>16.350000000000001</v>
      </c>
      <c r="K1957">
        <v>2.2000000000000002</v>
      </c>
      <c r="L1957">
        <v>-0.79999999999999982</v>
      </c>
      <c r="M1957">
        <v>-26.666666666666661</v>
      </c>
      <c r="N1957">
        <v>1561100</v>
      </c>
      <c r="O1957">
        <v>534050</v>
      </c>
      <c r="P1957">
        <v>32050</v>
      </c>
      <c r="Q1957">
        <v>2.2000000000000002</v>
      </c>
      <c r="R1957">
        <v>13600</v>
      </c>
      <c r="S1957">
        <v>2.25</v>
      </c>
      <c r="T1957">
        <v>16515.2</v>
      </c>
      <c r="U1957" t="s">
        <v>216</v>
      </c>
      <c r="V1957" s="5">
        <v>0.61388888888888882</v>
      </c>
    </row>
    <row r="1958" spans="1:22" x14ac:dyDescent="0.3">
      <c r="A1958">
        <v>64</v>
      </c>
      <c r="B1958">
        <v>17050</v>
      </c>
      <c r="C1958" s="3">
        <v>44434</v>
      </c>
      <c r="D1958" t="s">
        <v>215</v>
      </c>
      <c r="E1958" t="s">
        <v>96</v>
      </c>
      <c r="F1958">
        <v>8035</v>
      </c>
      <c r="G1958">
        <v>2116</v>
      </c>
      <c r="H1958">
        <v>35.749281973306303</v>
      </c>
      <c r="I1958">
        <v>27642</v>
      </c>
      <c r="J1958">
        <v>17.39</v>
      </c>
      <c r="K1958">
        <v>1.95</v>
      </c>
      <c r="L1958">
        <v>-0.65000000000000013</v>
      </c>
      <c r="M1958">
        <v>-25.000000000000007</v>
      </c>
      <c r="N1958">
        <v>272500</v>
      </c>
      <c r="O1958">
        <v>73800</v>
      </c>
      <c r="P1958">
        <v>7900</v>
      </c>
      <c r="Q1958">
        <v>1.9</v>
      </c>
      <c r="R1958">
        <v>4300</v>
      </c>
      <c r="S1958">
        <v>2</v>
      </c>
      <c r="T1958">
        <v>16515.2</v>
      </c>
      <c r="U1958" t="s">
        <v>216</v>
      </c>
      <c r="V1958" s="5">
        <v>0.61388888888888882</v>
      </c>
    </row>
    <row r="1959" spans="1:22" x14ac:dyDescent="0.3">
      <c r="A1959">
        <v>65</v>
      </c>
      <c r="B1959">
        <v>17100</v>
      </c>
      <c r="C1959" s="3">
        <v>44434</v>
      </c>
      <c r="D1959" t="s">
        <v>215</v>
      </c>
      <c r="E1959" t="s">
        <v>97</v>
      </c>
      <c r="F1959">
        <v>50487</v>
      </c>
      <c r="G1959">
        <v>-15856</v>
      </c>
      <c r="H1959">
        <v>-23.900034668314667</v>
      </c>
      <c r="I1959">
        <v>116110</v>
      </c>
      <c r="J1959">
        <v>18.579999999999998</v>
      </c>
      <c r="K1959">
        <v>1.85</v>
      </c>
      <c r="L1959">
        <v>-0.64999999999999991</v>
      </c>
      <c r="M1959">
        <v>-25.999999999999996</v>
      </c>
      <c r="N1959">
        <v>698850</v>
      </c>
      <c r="O1959">
        <v>177200</v>
      </c>
      <c r="P1959">
        <v>17450</v>
      </c>
      <c r="Q1959">
        <v>1.8</v>
      </c>
      <c r="R1959">
        <v>5450</v>
      </c>
      <c r="S1959">
        <v>1.85</v>
      </c>
      <c r="T1959">
        <v>16515.2</v>
      </c>
      <c r="U1959" t="s">
        <v>216</v>
      </c>
      <c r="V1959" s="5">
        <v>0.61388888888888882</v>
      </c>
    </row>
    <row r="1960" spans="1:22" x14ac:dyDescent="0.3">
      <c r="A1960">
        <v>66</v>
      </c>
      <c r="B1960">
        <v>17150</v>
      </c>
      <c r="C1960" s="3">
        <v>44434</v>
      </c>
      <c r="D1960" t="s">
        <v>215</v>
      </c>
      <c r="E1960" t="s">
        <v>98</v>
      </c>
      <c r="F1960">
        <v>3092</v>
      </c>
      <c r="G1960">
        <v>747</v>
      </c>
      <c r="H1960">
        <v>31.85501066098081</v>
      </c>
      <c r="I1960">
        <v>10413</v>
      </c>
      <c r="J1960">
        <v>19.57</v>
      </c>
      <c r="K1960">
        <v>1.75</v>
      </c>
      <c r="L1960">
        <v>-0.39999999999999991</v>
      </c>
      <c r="M1960">
        <v>-18.604651162790695</v>
      </c>
      <c r="N1960">
        <v>106350</v>
      </c>
      <c r="O1960">
        <v>59600</v>
      </c>
      <c r="P1960">
        <v>2250</v>
      </c>
      <c r="Q1960">
        <v>1.7</v>
      </c>
      <c r="R1960">
        <v>2300</v>
      </c>
      <c r="S1960">
        <v>1.75</v>
      </c>
      <c r="T1960">
        <v>16513.650000000001</v>
      </c>
      <c r="U1960" t="s">
        <v>216</v>
      </c>
      <c r="V1960" s="5">
        <v>0.61388888888888882</v>
      </c>
    </row>
    <row r="1961" spans="1:22" x14ac:dyDescent="0.3">
      <c r="A1961">
        <v>67</v>
      </c>
      <c r="B1961">
        <v>17200</v>
      </c>
      <c r="C1961" s="3">
        <v>44434</v>
      </c>
      <c r="D1961" t="s">
        <v>215</v>
      </c>
      <c r="E1961" t="s">
        <v>99</v>
      </c>
      <c r="F1961">
        <v>32394</v>
      </c>
      <c r="G1961">
        <v>669</v>
      </c>
      <c r="H1961">
        <v>2.1087470449172576</v>
      </c>
      <c r="I1961">
        <v>51827</v>
      </c>
      <c r="J1961">
        <v>20.57</v>
      </c>
      <c r="K1961">
        <v>1.6</v>
      </c>
      <c r="L1961">
        <v>-0.39999999999999991</v>
      </c>
      <c r="M1961">
        <v>-19.999999999999996</v>
      </c>
      <c r="N1961">
        <v>1045200</v>
      </c>
      <c r="O1961">
        <v>157550</v>
      </c>
      <c r="P1961">
        <v>10700</v>
      </c>
      <c r="Q1961">
        <v>1.55</v>
      </c>
      <c r="R1961">
        <v>12400</v>
      </c>
      <c r="S1961">
        <v>1.6</v>
      </c>
      <c r="T1961">
        <v>16513.650000000001</v>
      </c>
      <c r="U1961" t="s">
        <v>216</v>
      </c>
      <c r="V1961" s="5">
        <v>0.61388888888888882</v>
      </c>
    </row>
    <row r="1962" spans="1:22" x14ac:dyDescent="0.3">
      <c r="A1962">
        <v>68</v>
      </c>
      <c r="B1962">
        <v>17250</v>
      </c>
      <c r="C1962" s="3">
        <v>44434</v>
      </c>
      <c r="D1962" t="s">
        <v>215</v>
      </c>
      <c r="E1962" t="s">
        <v>100</v>
      </c>
      <c r="F1962">
        <v>2724</v>
      </c>
      <c r="G1962">
        <v>186</v>
      </c>
      <c r="H1962">
        <v>7.3286052009456268</v>
      </c>
      <c r="I1962">
        <v>3657</v>
      </c>
      <c r="J1962">
        <v>21.52</v>
      </c>
      <c r="K1962">
        <v>1.4</v>
      </c>
      <c r="L1962">
        <v>-0.45000000000000018</v>
      </c>
      <c r="M1962">
        <v>-24.324324324324333</v>
      </c>
      <c r="N1962">
        <v>136650</v>
      </c>
      <c r="O1962">
        <v>58800</v>
      </c>
      <c r="P1962">
        <v>850</v>
      </c>
      <c r="Q1962">
        <v>1.4</v>
      </c>
      <c r="R1962">
        <v>3350</v>
      </c>
      <c r="S1962">
        <v>1.55</v>
      </c>
      <c r="T1962">
        <v>16513.650000000001</v>
      </c>
      <c r="U1962" t="s">
        <v>216</v>
      </c>
      <c r="V1962" s="5">
        <v>0.61388888888888882</v>
      </c>
    </row>
    <row r="1963" spans="1:22" x14ac:dyDescent="0.3">
      <c r="A1963">
        <v>69</v>
      </c>
      <c r="B1963">
        <v>17300</v>
      </c>
      <c r="C1963" s="3">
        <v>44434</v>
      </c>
      <c r="D1963" t="s">
        <v>215</v>
      </c>
      <c r="E1963" t="s">
        <v>101</v>
      </c>
      <c r="F1963">
        <v>23463</v>
      </c>
      <c r="G1963">
        <v>-4016</v>
      </c>
      <c r="H1963">
        <v>-14.614796753884784</v>
      </c>
      <c r="I1963">
        <v>44782</v>
      </c>
      <c r="J1963">
        <v>22.85</v>
      </c>
      <c r="K1963">
        <v>1.45</v>
      </c>
      <c r="L1963">
        <v>-0.25</v>
      </c>
      <c r="M1963">
        <v>-14.705882352941178</v>
      </c>
      <c r="N1963">
        <v>873150</v>
      </c>
      <c r="O1963">
        <v>117200</v>
      </c>
      <c r="P1963">
        <v>9200</v>
      </c>
      <c r="Q1963">
        <v>1.4</v>
      </c>
      <c r="R1963">
        <v>6600</v>
      </c>
      <c r="S1963">
        <v>1.45</v>
      </c>
      <c r="T1963">
        <v>16515.2</v>
      </c>
      <c r="U1963" t="s">
        <v>216</v>
      </c>
      <c r="V1963" s="5">
        <v>0.61388888888888882</v>
      </c>
    </row>
    <row r="1964" spans="1:22" x14ac:dyDescent="0.3">
      <c r="A1964">
        <v>70</v>
      </c>
      <c r="B1964">
        <v>17350</v>
      </c>
      <c r="C1964" s="3">
        <v>44434</v>
      </c>
      <c r="D1964" t="s">
        <v>215</v>
      </c>
      <c r="E1964" t="s">
        <v>102</v>
      </c>
      <c r="F1964">
        <v>746</v>
      </c>
      <c r="G1964">
        <v>-39</v>
      </c>
      <c r="H1964">
        <v>-4.968152866242038</v>
      </c>
      <c r="I1964">
        <v>744</v>
      </c>
      <c r="J1964">
        <v>23.73</v>
      </c>
      <c r="K1964">
        <v>1.45</v>
      </c>
      <c r="L1964">
        <v>-0.25</v>
      </c>
      <c r="M1964">
        <v>-14.705882352941178</v>
      </c>
      <c r="N1964">
        <v>84750</v>
      </c>
      <c r="O1964">
        <v>54750</v>
      </c>
      <c r="P1964">
        <v>100</v>
      </c>
      <c r="Q1964">
        <v>1.25</v>
      </c>
      <c r="R1964">
        <v>2150</v>
      </c>
      <c r="S1964">
        <v>1.45</v>
      </c>
      <c r="T1964">
        <v>16515.2</v>
      </c>
      <c r="U1964" t="s">
        <v>216</v>
      </c>
      <c r="V1964" s="5">
        <v>0.61388888888888882</v>
      </c>
    </row>
    <row r="1965" spans="1:22" x14ac:dyDescent="0.3">
      <c r="A1965">
        <v>71</v>
      </c>
      <c r="B1965">
        <v>17400</v>
      </c>
      <c r="C1965" s="3">
        <v>44434</v>
      </c>
      <c r="D1965" t="s">
        <v>215</v>
      </c>
      <c r="E1965" t="s">
        <v>103</v>
      </c>
      <c r="F1965">
        <v>16370</v>
      </c>
      <c r="G1965">
        <v>936</v>
      </c>
      <c r="H1965">
        <v>6.0645328495529354</v>
      </c>
      <c r="I1965">
        <v>23216</v>
      </c>
      <c r="J1965">
        <v>25.04</v>
      </c>
      <c r="K1965">
        <v>1.35</v>
      </c>
      <c r="L1965">
        <v>-0.25</v>
      </c>
      <c r="M1965">
        <v>-15.625</v>
      </c>
      <c r="N1965">
        <v>661800</v>
      </c>
      <c r="O1965">
        <v>94450</v>
      </c>
      <c r="P1965">
        <v>7650</v>
      </c>
      <c r="Q1965">
        <v>1.3</v>
      </c>
      <c r="R1965">
        <v>350</v>
      </c>
      <c r="S1965">
        <v>1.35</v>
      </c>
      <c r="T1965">
        <v>16515.2</v>
      </c>
      <c r="U1965" t="s">
        <v>216</v>
      </c>
      <c r="V1965" s="5">
        <v>0.61388888888888882</v>
      </c>
    </row>
    <row r="1966" spans="1:22" x14ac:dyDescent="0.3">
      <c r="A1966">
        <v>72</v>
      </c>
      <c r="B1966">
        <v>17450</v>
      </c>
      <c r="C1966" s="3">
        <v>44434</v>
      </c>
      <c r="D1966" t="s">
        <v>215</v>
      </c>
      <c r="E1966" t="s">
        <v>104</v>
      </c>
      <c r="F1966">
        <v>239</v>
      </c>
      <c r="G1966">
        <v>7</v>
      </c>
      <c r="H1966">
        <v>3.0172413793103448</v>
      </c>
      <c r="I1966">
        <v>474</v>
      </c>
      <c r="J1966">
        <v>26.1</v>
      </c>
      <c r="K1966">
        <v>1.3</v>
      </c>
      <c r="L1966">
        <v>-0.25</v>
      </c>
      <c r="M1966">
        <v>-16.129032258064516</v>
      </c>
      <c r="N1966">
        <v>90750</v>
      </c>
      <c r="O1966">
        <v>32350</v>
      </c>
      <c r="P1966">
        <v>50</v>
      </c>
      <c r="Q1966">
        <v>1.2</v>
      </c>
      <c r="R1966">
        <v>1000</v>
      </c>
      <c r="S1966">
        <v>1.3</v>
      </c>
      <c r="T1966">
        <v>16515.2</v>
      </c>
      <c r="U1966" t="s">
        <v>216</v>
      </c>
      <c r="V1966" s="5">
        <v>0.61388888888888882</v>
      </c>
    </row>
    <row r="1967" spans="1:22" x14ac:dyDescent="0.3">
      <c r="A1967">
        <v>73</v>
      </c>
      <c r="B1967">
        <v>17500</v>
      </c>
      <c r="C1967" s="3">
        <v>44434</v>
      </c>
      <c r="D1967" t="s">
        <v>215</v>
      </c>
      <c r="E1967" t="s">
        <v>105</v>
      </c>
      <c r="F1967">
        <v>52268</v>
      </c>
      <c r="G1967">
        <v>2746</v>
      </c>
      <c r="H1967">
        <v>5.5450102984532128</v>
      </c>
      <c r="I1967">
        <v>83353</v>
      </c>
      <c r="J1967">
        <v>27.4</v>
      </c>
      <c r="K1967">
        <v>1.3</v>
      </c>
      <c r="L1967">
        <v>-0.30000000000000004</v>
      </c>
      <c r="M1967">
        <v>-18.750000000000004</v>
      </c>
      <c r="N1967">
        <v>2165350</v>
      </c>
      <c r="O1967">
        <v>205450</v>
      </c>
      <c r="P1967">
        <v>33200</v>
      </c>
      <c r="Q1967">
        <v>1.25</v>
      </c>
      <c r="R1967">
        <v>200</v>
      </c>
      <c r="S1967">
        <v>1.3</v>
      </c>
      <c r="T1967">
        <v>16515.2</v>
      </c>
      <c r="U1967" t="s">
        <v>216</v>
      </c>
      <c r="V1967" s="5">
        <v>0.61388888888888882</v>
      </c>
    </row>
    <row r="1968" spans="1:22" x14ac:dyDescent="0.3">
      <c r="A1968">
        <v>74</v>
      </c>
      <c r="B1968">
        <v>17550</v>
      </c>
      <c r="C1968" s="3">
        <v>44434</v>
      </c>
      <c r="D1968" t="s">
        <v>215</v>
      </c>
      <c r="E1968" t="s">
        <v>106</v>
      </c>
      <c r="F1968">
        <v>224</v>
      </c>
      <c r="G1968">
        <v>79</v>
      </c>
      <c r="H1968">
        <v>54.482758620689658</v>
      </c>
      <c r="I1968">
        <v>4647</v>
      </c>
      <c r="J1968">
        <v>28.15</v>
      </c>
      <c r="K1968">
        <v>1.2</v>
      </c>
      <c r="L1968">
        <v>-0.25</v>
      </c>
      <c r="M1968">
        <v>-17.241379310344829</v>
      </c>
      <c r="N1968">
        <v>87350</v>
      </c>
      <c r="O1968">
        <v>32850</v>
      </c>
      <c r="P1968">
        <v>1000</v>
      </c>
      <c r="Q1968">
        <v>1.1000000000000001</v>
      </c>
      <c r="R1968">
        <v>2200</v>
      </c>
      <c r="S1968">
        <v>1.2</v>
      </c>
      <c r="T1968">
        <v>16513.650000000001</v>
      </c>
      <c r="U1968" t="s">
        <v>216</v>
      </c>
      <c r="V1968" s="5">
        <v>0.61388888888888882</v>
      </c>
    </row>
    <row r="1969" spans="1:22" x14ac:dyDescent="0.3">
      <c r="A1969">
        <v>75</v>
      </c>
      <c r="B1969">
        <v>17600</v>
      </c>
      <c r="C1969" s="3">
        <v>44434</v>
      </c>
      <c r="D1969" t="s">
        <v>215</v>
      </c>
      <c r="E1969" t="s">
        <v>107</v>
      </c>
      <c r="F1969">
        <v>6969</v>
      </c>
      <c r="G1969">
        <v>3010</v>
      </c>
      <c r="H1969">
        <v>76.02930032836575</v>
      </c>
      <c r="I1969">
        <v>18267</v>
      </c>
      <c r="J1969">
        <v>29.29</v>
      </c>
      <c r="K1969">
        <v>1.1499999999999999</v>
      </c>
      <c r="L1969">
        <v>-0.25</v>
      </c>
      <c r="M1969">
        <v>-17.857142857142858</v>
      </c>
      <c r="N1969">
        <v>474000</v>
      </c>
      <c r="O1969">
        <v>61100</v>
      </c>
      <c r="P1969">
        <v>3350</v>
      </c>
      <c r="Q1969">
        <v>1.1000000000000001</v>
      </c>
      <c r="R1969">
        <v>7850</v>
      </c>
      <c r="S1969">
        <v>1.2</v>
      </c>
      <c r="T1969">
        <v>16515.2</v>
      </c>
      <c r="U1969" t="s">
        <v>216</v>
      </c>
      <c r="V1969" s="5">
        <v>0.61388888888888882</v>
      </c>
    </row>
    <row r="1970" spans="1:22" x14ac:dyDescent="0.3">
      <c r="A1970">
        <v>76</v>
      </c>
      <c r="B1970">
        <v>17650</v>
      </c>
      <c r="C1970" s="3">
        <v>44434</v>
      </c>
      <c r="D1970" t="s">
        <v>215</v>
      </c>
      <c r="E1970" t="s">
        <v>108</v>
      </c>
      <c r="F1970">
        <v>189</v>
      </c>
      <c r="G1970">
        <v>71</v>
      </c>
      <c r="H1970">
        <v>60.16949152542373</v>
      </c>
      <c r="I1970">
        <v>16338</v>
      </c>
      <c r="J1970">
        <v>29.95</v>
      </c>
      <c r="K1970">
        <v>1.05</v>
      </c>
      <c r="L1970">
        <v>-0.14999999999999991</v>
      </c>
      <c r="M1970">
        <v>-12.499999999999993</v>
      </c>
      <c r="N1970">
        <v>90050</v>
      </c>
      <c r="O1970">
        <v>23150</v>
      </c>
      <c r="P1970">
        <v>2000</v>
      </c>
      <c r="Q1970">
        <v>0.95</v>
      </c>
      <c r="R1970">
        <v>1450</v>
      </c>
      <c r="S1970">
        <v>1.05</v>
      </c>
      <c r="T1970">
        <v>16515.2</v>
      </c>
      <c r="U1970" t="s">
        <v>216</v>
      </c>
      <c r="V1970" s="5">
        <v>0.61388888888888882</v>
      </c>
    </row>
    <row r="1971" spans="1:22" x14ac:dyDescent="0.3">
      <c r="A1971">
        <v>77</v>
      </c>
      <c r="B1971">
        <v>17700</v>
      </c>
      <c r="C1971" s="3">
        <v>44434</v>
      </c>
      <c r="D1971" t="s">
        <v>215</v>
      </c>
      <c r="E1971" t="s">
        <v>109</v>
      </c>
      <c r="F1971">
        <v>5504</v>
      </c>
      <c r="G1971">
        <v>-34</v>
      </c>
      <c r="H1971">
        <v>-0.61394005055976886</v>
      </c>
      <c r="I1971">
        <v>10482</v>
      </c>
      <c r="J1971">
        <v>30.89</v>
      </c>
      <c r="K1971">
        <v>0.9</v>
      </c>
      <c r="L1971">
        <v>-0.20000000000000007</v>
      </c>
      <c r="M1971">
        <v>-18.181818181818183</v>
      </c>
      <c r="N1971">
        <v>438000</v>
      </c>
      <c r="O1971">
        <v>50250</v>
      </c>
      <c r="P1971">
        <v>3800</v>
      </c>
      <c r="Q1971">
        <v>0.85</v>
      </c>
      <c r="R1971">
        <v>2300</v>
      </c>
      <c r="S1971">
        <v>0.95</v>
      </c>
      <c r="T1971">
        <v>16515.2</v>
      </c>
      <c r="U1971" t="s">
        <v>216</v>
      </c>
      <c r="V1971" s="5">
        <v>0.61388888888888882</v>
      </c>
    </row>
    <row r="1972" spans="1:22" x14ac:dyDescent="0.3">
      <c r="A1972">
        <v>78</v>
      </c>
      <c r="B1972">
        <v>17750</v>
      </c>
      <c r="C1972" s="3">
        <v>44434</v>
      </c>
      <c r="D1972" t="s">
        <v>215</v>
      </c>
      <c r="E1972" t="s">
        <v>110</v>
      </c>
      <c r="F1972">
        <v>181</v>
      </c>
      <c r="G1972">
        <v>55</v>
      </c>
      <c r="H1972">
        <v>43.650793650793652</v>
      </c>
      <c r="I1972">
        <v>14004</v>
      </c>
      <c r="J1972">
        <v>31.61</v>
      </c>
      <c r="K1972">
        <v>0.9</v>
      </c>
      <c r="L1972">
        <v>-0.29999999999999993</v>
      </c>
      <c r="M1972">
        <v>-24.999999999999993</v>
      </c>
      <c r="N1972">
        <v>77000</v>
      </c>
      <c r="O1972">
        <v>28550</v>
      </c>
      <c r="P1972">
        <v>200</v>
      </c>
      <c r="Q1972">
        <v>0.8</v>
      </c>
      <c r="R1972">
        <v>1400</v>
      </c>
      <c r="S1972">
        <v>0.9</v>
      </c>
      <c r="T1972">
        <v>16515.2</v>
      </c>
      <c r="U1972" t="s">
        <v>216</v>
      </c>
      <c r="V1972" s="5">
        <v>0.61388888888888882</v>
      </c>
    </row>
    <row r="1973" spans="1:22" x14ac:dyDescent="0.3">
      <c r="A1973">
        <v>79</v>
      </c>
      <c r="B1973">
        <v>17800</v>
      </c>
      <c r="C1973" s="3">
        <v>44434</v>
      </c>
      <c r="D1973" t="s">
        <v>215</v>
      </c>
      <c r="E1973" t="s">
        <v>111</v>
      </c>
      <c r="F1973">
        <v>8273</v>
      </c>
      <c r="G1973">
        <v>2799</v>
      </c>
      <c r="H1973">
        <v>51.132626963829011</v>
      </c>
      <c r="I1973">
        <v>9875</v>
      </c>
      <c r="J1973">
        <v>32.270000000000003</v>
      </c>
      <c r="K1973">
        <v>0.8</v>
      </c>
      <c r="L1973">
        <v>-0.25</v>
      </c>
      <c r="M1973">
        <v>-23.809523809523807</v>
      </c>
      <c r="N1973">
        <v>524400</v>
      </c>
      <c r="O1973">
        <v>69700</v>
      </c>
      <c r="P1973">
        <v>10100</v>
      </c>
      <c r="Q1973">
        <v>0.75</v>
      </c>
      <c r="R1973">
        <v>11000</v>
      </c>
      <c r="S1973">
        <v>0.85</v>
      </c>
      <c r="T1973">
        <v>16513.650000000001</v>
      </c>
      <c r="U1973" t="s">
        <v>216</v>
      </c>
      <c r="V1973" s="5">
        <v>0.61388888888888882</v>
      </c>
    </row>
    <row r="1974" spans="1:22" x14ac:dyDescent="0.3">
      <c r="A1974">
        <v>80</v>
      </c>
      <c r="B1974">
        <v>17850</v>
      </c>
      <c r="C1974" s="3">
        <v>44434</v>
      </c>
      <c r="D1974" t="s">
        <v>215</v>
      </c>
      <c r="E1974" t="s">
        <v>112</v>
      </c>
      <c r="F1974">
        <v>281</v>
      </c>
      <c r="G1974">
        <v>144</v>
      </c>
      <c r="H1974">
        <v>105.1094890510949</v>
      </c>
      <c r="I1974">
        <v>3258</v>
      </c>
      <c r="J1974">
        <v>33.1</v>
      </c>
      <c r="K1974">
        <v>0.75</v>
      </c>
      <c r="L1974">
        <v>-0.30000000000000004</v>
      </c>
      <c r="M1974">
        <v>-28.571428571428577</v>
      </c>
      <c r="N1974">
        <v>70650</v>
      </c>
      <c r="O1974">
        <v>30500</v>
      </c>
      <c r="P1974">
        <v>700</v>
      </c>
      <c r="Q1974">
        <v>0.75</v>
      </c>
      <c r="R1974">
        <v>2950</v>
      </c>
      <c r="S1974">
        <v>0.8</v>
      </c>
      <c r="T1974">
        <v>16515.2</v>
      </c>
      <c r="U1974" t="s">
        <v>216</v>
      </c>
      <c r="V1974" s="5">
        <v>0.61388888888888882</v>
      </c>
    </row>
    <row r="1975" spans="1:22" x14ac:dyDescent="0.3">
      <c r="A1975">
        <v>81</v>
      </c>
      <c r="B1975">
        <v>17900</v>
      </c>
      <c r="C1975" s="3">
        <v>44434</v>
      </c>
      <c r="D1975" t="s">
        <v>215</v>
      </c>
      <c r="E1975" t="s">
        <v>113</v>
      </c>
      <c r="F1975">
        <v>2369</v>
      </c>
      <c r="G1975">
        <v>835</v>
      </c>
      <c r="H1975">
        <v>54.432855280312907</v>
      </c>
      <c r="I1975">
        <v>3576</v>
      </c>
      <c r="J1975">
        <v>34.15</v>
      </c>
      <c r="K1975">
        <v>0.75</v>
      </c>
      <c r="L1975">
        <v>-0.15000000000000002</v>
      </c>
      <c r="M1975">
        <v>-16.666666666666668</v>
      </c>
      <c r="N1975">
        <v>314200</v>
      </c>
      <c r="O1975">
        <v>65350</v>
      </c>
      <c r="P1975">
        <v>200</v>
      </c>
      <c r="Q1975">
        <v>0.75</v>
      </c>
      <c r="R1975">
        <v>4650</v>
      </c>
      <c r="S1975">
        <v>0.8</v>
      </c>
      <c r="T1975">
        <v>16515.2</v>
      </c>
      <c r="U1975" t="s">
        <v>216</v>
      </c>
      <c r="V1975" s="5">
        <v>0.61388888888888882</v>
      </c>
    </row>
    <row r="1976" spans="1:22" x14ac:dyDescent="0.3">
      <c r="A1976">
        <v>82</v>
      </c>
      <c r="B1976">
        <v>17950</v>
      </c>
      <c r="C1976" s="3">
        <v>44434</v>
      </c>
      <c r="D1976" t="s">
        <v>215</v>
      </c>
      <c r="E1976" t="s">
        <v>114</v>
      </c>
      <c r="F1976">
        <v>549</v>
      </c>
      <c r="G1976">
        <v>103</v>
      </c>
      <c r="H1976">
        <v>23.094170403587444</v>
      </c>
      <c r="I1976">
        <v>4189</v>
      </c>
      <c r="J1976">
        <v>34.67</v>
      </c>
      <c r="K1976">
        <v>0.7</v>
      </c>
      <c r="L1976">
        <v>-0.15000000000000002</v>
      </c>
      <c r="M1976">
        <v>-17.647058823529417</v>
      </c>
      <c r="N1976">
        <v>63900</v>
      </c>
      <c r="O1976">
        <v>25500</v>
      </c>
      <c r="P1976">
        <v>1500</v>
      </c>
      <c r="Q1976">
        <v>0.65</v>
      </c>
      <c r="R1976">
        <v>2600</v>
      </c>
      <c r="S1976">
        <v>0.75</v>
      </c>
      <c r="T1976">
        <v>16515.2</v>
      </c>
      <c r="U1976" t="s">
        <v>216</v>
      </c>
      <c r="V1976" s="5">
        <v>0.61388888888888882</v>
      </c>
    </row>
    <row r="1977" spans="1:22" x14ac:dyDescent="0.3">
      <c r="A1977">
        <v>83</v>
      </c>
      <c r="B1977">
        <v>18000</v>
      </c>
      <c r="C1977" s="3">
        <v>44434</v>
      </c>
      <c r="D1977" t="s">
        <v>215</v>
      </c>
      <c r="E1977" t="s">
        <v>115</v>
      </c>
      <c r="F1977">
        <v>22223</v>
      </c>
      <c r="G1977">
        <v>1665</v>
      </c>
      <c r="H1977">
        <v>8.0990368712909824</v>
      </c>
      <c r="I1977">
        <v>18158</v>
      </c>
      <c r="J1977">
        <v>35.97</v>
      </c>
      <c r="K1977">
        <v>0.7</v>
      </c>
      <c r="L1977">
        <v>-0.15000000000000002</v>
      </c>
      <c r="M1977">
        <v>-17.647058823529417</v>
      </c>
      <c r="N1977">
        <v>1240900</v>
      </c>
      <c r="O1977">
        <v>183150</v>
      </c>
      <c r="P1977">
        <v>41150</v>
      </c>
      <c r="Q1977">
        <v>0.65</v>
      </c>
      <c r="R1977">
        <v>41050</v>
      </c>
      <c r="S1977">
        <v>0.7</v>
      </c>
      <c r="T1977">
        <v>16515.2</v>
      </c>
      <c r="U1977" t="s">
        <v>216</v>
      </c>
      <c r="V1977" s="5">
        <v>0.61388888888888882</v>
      </c>
    </row>
    <row r="1978" spans="1:22" x14ac:dyDescent="0.3">
      <c r="A1978">
        <v>84</v>
      </c>
      <c r="B1978">
        <v>18050</v>
      </c>
      <c r="C1978" s="3">
        <v>44434</v>
      </c>
      <c r="D1978" t="s">
        <v>215</v>
      </c>
      <c r="E1978" t="s">
        <v>116</v>
      </c>
      <c r="F1978">
        <v>330</v>
      </c>
      <c r="G1978">
        <v>268</v>
      </c>
      <c r="H1978">
        <v>432.25806451612902</v>
      </c>
      <c r="I1978">
        <v>2328</v>
      </c>
      <c r="J1978">
        <v>37</v>
      </c>
      <c r="K1978">
        <v>0.7</v>
      </c>
      <c r="L1978">
        <v>-0.15000000000000002</v>
      </c>
      <c r="M1978">
        <v>-17.647058823529417</v>
      </c>
      <c r="N1978">
        <v>69800</v>
      </c>
      <c r="O1978">
        <v>39750</v>
      </c>
      <c r="P1978">
        <v>650</v>
      </c>
      <c r="Q1978">
        <v>0.65</v>
      </c>
      <c r="R1978">
        <v>50</v>
      </c>
      <c r="S1978">
        <v>0.75</v>
      </c>
      <c r="T1978">
        <v>16515.2</v>
      </c>
      <c r="U1978" t="s">
        <v>216</v>
      </c>
      <c r="V1978" s="5">
        <v>0.61388888888888882</v>
      </c>
    </row>
    <row r="1979" spans="1:22" x14ac:dyDescent="0.3">
      <c r="A1979">
        <v>85</v>
      </c>
      <c r="B1979">
        <v>18100</v>
      </c>
      <c r="C1979" s="3">
        <v>44434</v>
      </c>
      <c r="D1979" t="s">
        <v>215</v>
      </c>
      <c r="E1979" t="s">
        <v>211</v>
      </c>
      <c r="F1979">
        <v>2320</v>
      </c>
      <c r="G1979">
        <v>363</v>
      </c>
      <c r="H1979">
        <v>18.548799182422076</v>
      </c>
      <c r="I1979">
        <v>9373</v>
      </c>
      <c r="J1979">
        <v>37.729999999999997</v>
      </c>
      <c r="K1979">
        <v>0.65</v>
      </c>
      <c r="L1979">
        <v>-0.19999999999999996</v>
      </c>
      <c r="M1979">
        <v>-23.529411764705877</v>
      </c>
      <c r="N1979">
        <v>411500</v>
      </c>
      <c r="O1979">
        <v>55800</v>
      </c>
      <c r="P1979">
        <v>250</v>
      </c>
      <c r="Q1979">
        <v>0.65</v>
      </c>
      <c r="R1979">
        <v>6350</v>
      </c>
      <c r="S1979">
        <v>0.7</v>
      </c>
      <c r="T1979">
        <v>16515.2</v>
      </c>
      <c r="U1979" t="s">
        <v>216</v>
      </c>
      <c r="V1979" s="5">
        <v>0.61388888888888882</v>
      </c>
    </row>
    <row r="1980" spans="1:22" x14ac:dyDescent="0.3">
      <c r="A1980">
        <v>0</v>
      </c>
      <c r="B1980">
        <v>13850</v>
      </c>
      <c r="C1980" s="3">
        <v>44434</v>
      </c>
      <c r="D1980" t="s">
        <v>215</v>
      </c>
      <c r="E1980" t="s">
        <v>117</v>
      </c>
      <c r="F1980">
        <v>5315</v>
      </c>
      <c r="G1980">
        <v>142</v>
      </c>
      <c r="H1980">
        <v>2.745022230813841</v>
      </c>
      <c r="I1980">
        <v>2646</v>
      </c>
      <c r="J1980">
        <v>69.459999999999994</v>
      </c>
      <c r="K1980">
        <v>0.75</v>
      </c>
      <c r="L1980">
        <v>-0.19999999999999996</v>
      </c>
      <c r="M1980">
        <v>-21.052631578947363</v>
      </c>
      <c r="N1980">
        <v>243300</v>
      </c>
      <c r="O1980">
        <v>54450</v>
      </c>
      <c r="P1980">
        <v>3700</v>
      </c>
      <c r="Q1980">
        <v>0.7</v>
      </c>
      <c r="R1980">
        <v>400</v>
      </c>
      <c r="S1980">
        <v>0.75</v>
      </c>
      <c r="T1980">
        <v>16515.2</v>
      </c>
      <c r="U1980" t="s">
        <v>217</v>
      </c>
      <c r="V1980" s="5">
        <v>0.61388888888888882</v>
      </c>
    </row>
    <row r="1981" spans="1:22" x14ac:dyDescent="0.3">
      <c r="A1981">
        <v>1</v>
      </c>
      <c r="B1981">
        <v>13900</v>
      </c>
      <c r="C1981" s="3">
        <v>44434</v>
      </c>
      <c r="D1981" t="s">
        <v>215</v>
      </c>
      <c r="E1981" t="s">
        <v>118</v>
      </c>
      <c r="F1981">
        <v>1632</v>
      </c>
      <c r="G1981">
        <v>-4</v>
      </c>
      <c r="H1981">
        <v>-0.24449877750611246</v>
      </c>
      <c r="I1981">
        <v>1202</v>
      </c>
      <c r="J1981">
        <v>68.16</v>
      </c>
      <c r="K1981">
        <v>0.75</v>
      </c>
      <c r="L1981">
        <v>-0.19999999999999996</v>
      </c>
      <c r="M1981">
        <v>-21.052631578947363</v>
      </c>
      <c r="N1981">
        <v>296150</v>
      </c>
      <c r="O1981">
        <v>46200</v>
      </c>
      <c r="P1981">
        <v>3100</v>
      </c>
      <c r="Q1981">
        <v>0.75</v>
      </c>
      <c r="R1981">
        <v>2400</v>
      </c>
      <c r="S1981">
        <v>0.85</v>
      </c>
      <c r="T1981">
        <v>16515.2</v>
      </c>
      <c r="U1981" t="s">
        <v>217</v>
      </c>
      <c r="V1981" s="5">
        <v>0.61388888888888882</v>
      </c>
    </row>
    <row r="1982" spans="1:22" x14ac:dyDescent="0.3">
      <c r="A1982">
        <v>2</v>
      </c>
      <c r="B1982">
        <v>13950</v>
      </c>
      <c r="C1982" s="3">
        <v>44434</v>
      </c>
      <c r="D1982" t="s">
        <v>215</v>
      </c>
      <c r="E1982" t="s">
        <v>119</v>
      </c>
      <c r="F1982">
        <v>45</v>
      </c>
      <c r="G1982">
        <v>17</v>
      </c>
      <c r="H1982">
        <v>60.714285714285715</v>
      </c>
      <c r="I1982">
        <v>1978</v>
      </c>
      <c r="J1982">
        <v>67.69</v>
      </c>
      <c r="K1982">
        <v>0.85</v>
      </c>
      <c r="L1982">
        <v>-0.25000000000000011</v>
      </c>
      <c r="M1982">
        <v>-22.727272727272734</v>
      </c>
      <c r="N1982">
        <v>60800</v>
      </c>
      <c r="O1982">
        <v>39300</v>
      </c>
      <c r="P1982">
        <v>1250</v>
      </c>
      <c r="Q1982">
        <v>0.8</v>
      </c>
      <c r="R1982">
        <v>650</v>
      </c>
      <c r="S1982">
        <v>1</v>
      </c>
      <c r="T1982">
        <v>16515.2</v>
      </c>
      <c r="U1982" t="s">
        <v>217</v>
      </c>
      <c r="V1982" s="5">
        <v>0.61388888888888882</v>
      </c>
    </row>
    <row r="1983" spans="1:22" x14ac:dyDescent="0.3">
      <c r="A1983">
        <v>3</v>
      </c>
      <c r="B1983">
        <v>14000</v>
      </c>
      <c r="C1983" s="3">
        <v>44434</v>
      </c>
      <c r="D1983" t="s">
        <v>215</v>
      </c>
      <c r="E1983" t="s">
        <v>120</v>
      </c>
      <c r="F1983">
        <v>34145</v>
      </c>
      <c r="G1983">
        <v>-1153</v>
      </c>
      <c r="H1983">
        <v>-3.2664740211910024</v>
      </c>
      <c r="I1983">
        <v>6251</v>
      </c>
      <c r="J1983">
        <v>67.48</v>
      </c>
      <c r="K1983">
        <v>0.9</v>
      </c>
      <c r="L1983">
        <v>-0.20000000000000007</v>
      </c>
      <c r="M1983">
        <v>-18.181818181818183</v>
      </c>
      <c r="N1983">
        <v>920150</v>
      </c>
      <c r="O1983">
        <v>77200</v>
      </c>
      <c r="P1983">
        <v>4600</v>
      </c>
      <c r="Q1983">
        <v>0.9</v>
      </c>
      <c r="R1983">
        <v>1250</v>
      </c>
      <c r="S1983">
        <v>0.95</v>
      </c>
      <c r="T1983">
        <v>16515.2</v>
      </c>
      <c r="U1983" t="s">
        <v>217</v>
      </c>
      <c r="V1983" s="5">
        <v>0.61388888888888882</v>
      </c>
    </row>
    <row r="1984" spans="1:22" x14ac:dyDescent="0.3">
      <c r="A1984">
        <v>4</v>
      </c>
      <c r="B1984">
        <v>14050</v>
      </c>
      <c r="C1984" s="3">
        <v>44434</v>
      </c>
      <c r="D1984" t="s">
        <v>215</v>
      </c>
      <c r="E1984" t="s">
        <v>121</v>
      </c>
      <c r="F1984">
        <v>3</v>
      </c>
      <c r="G1984">
        <v>1</v>
      </c>
      <c r="H1984">
        <v>50</v>
      </c>
      <c r="I1984">
        <v>13</v>
      </c>
      <c r="J1984">
        <v>66.81</v>
      </c>
      <c r="K1984">
        <v>1.05</v>
      </c>
      <c r="L1984">
        <v>0</v>
      </c>
      <c r="M1984">
        <v>0</v>
      </c>
      <c r="N1984">
        <v>57100</v>
      </c>
      <c r="O1984">
        <v>10650</v>
      </c>
      <c r="P1984">
        <v>50</v>
      </c>
      <c r="Q1984">
        <v>1</v>
      </c>
      <c r="R1984">
        <v>700</v>
      </c>
      <c r="S1984">
        <v>1.1499999999999999</v>
      </c>
      <c r="T1984">
        <v>16513.650000000001</v>
      </c>
      <c r="U1984" t="s">
        <v>217</v>
      </c>
      <c r="V1984" s="5">
        <v>0.61388888888888882</v>
      </c>
    </row>
    <row r="1985" spans="1:22" x14ac:dyDescent="0.3">
      <c r="A1985">
        <v>5</v>
      </c>
      <c r="B1985">
        <v>14100</v>
      </c>
      <c r="C1985" s="3">
        <v>44434</v>
      </c>
      <c r="D1985" t="s">
        <v>215</v>
      </c>
      <c r="E1985" t="s">
        <v>122</v>
      </c>
      <c r="F1985">
        <v>1992</v>
      </c>
      <c r="G1985">
        <v>4</v>
      </c>
      <c r="H1985">
        <v>0.2012072434607646</v>
      </c>
      <c r="I1985">
        <v>2805</v>
      </c>
      <c r="J1985">
        <v>64.83</v>
      </c>
      <c r="K1985">
        <v>1</v>
      </c>
      <c r="L1985">
        <v>-0.19999999999999996</v>
      </c>
      <c r="M1985">
        <v>-16.666666666666664</v>
      </c>
      <c r="N1985">
        <v>265850</v>
      </c>
      <c r="O1985">
        <v>40150</v>
      </c>
      <c r="P1985">
        <v>1500</v>
      </c>
      <c r="Q1985">
        <v>0.95</v>
      </c>
      <c r="R1985">
        <v>19350</v>
      </c>
      <c r="S1985">
        <v>1</v>
      </c>
      <c r="T1985">
        <v>16515.2</v>
      </c>
      <c r="U1985" t="s">
        <v>217</v>
      </c>
      <c r="V1985" s="5">
        <v>0.61388888888888882</v>
      </c>
    </row>
    <row r="1986" spans="1:22" x14ac:dyDescent="0.3">
      <c r="A1986">
        <v>6</v>
      </c>
      <c r="B1986">
        <v>14150</v>
      </c>
      <c r="C1986" s="3">
        <v>44434</v>
      </c>
      <c r="D1986" t="s">
        <v>215</v>
      </c>
      <c r="E1986" t="s">
        <v>123</v>
      </c>
      <c r="F1986">
        <v>20</v>
      </c>
      <c r="G1986">
        <v>-50</v>
      </c>
      <c r="H1986">
        <v>-71.428571428571431</v>
      </c>
      <c r="I1986">
        <v>128</v>
      </c>
      <c r="J1986">
        <v>63.84</v>
      </c>
      <c r="K1986">
        <v>1.05</v>
      </c>
      <c r="L1986">
        <v>-0.14999999999999991</v>
      </c>
      <c r="M1986">
        <v>-12.499999999999993</v>
      </c>
      <c r="N1986">
        <v>43050</v>
      </c>
      <c r="O1986">
        <v>11000</v>
      </c>
      <c r="P1986">
        <v>600</v>
      </c>
      <c r="Q1986">
        <v>0.95</v>
      </c>
      <c r="R1986">
        <v>1150</v>
      </c>
      <c r="S1986">
        <v>1.2</v>
      </c>
      <c r="T1986">
        <v>16515.2</v>
      </c>
      <c r="U1986" t="s">
        <v>217</v>
      </c>
      <c r="V1986" s="5">
        <v>0.61388888888888882</v>
      </c>
    </row>
    <row r="1987" spans="1:22" x14ac:dyDescent="0.3">
      <c r="A1987">
        <v>7</v>
      </c>
      <c r="B1987">
        <v>14200</v>
      </c>
      <c r="C1987" s="3">
        <v>44434</v>
      </c>
      <c r="D1987" t="s">
        <v>215</v>
      </c>
      <c r="E1987" t="s">
        <v>124</v>
      </c>
      <c r="F1987">
        <v>11319</v>
      </c>
      <c r="G1987">
        <v>76</v>
      </c>
      <c r="H1987">
        <v>0.67597616294583296</v>
      </c>
      <c r="I1987">
        <v>6462</v>
      </c>
      <c r="J1987">
        <v>63.11</v>
      </c>
      <c r="K1987">
        <v>1.1499999999999999</v>
      </c>
      <c r="L1987">
        <v>4.9999999999999822E-2</v>
      </c>
      <c r="M1987">
        <v>4.545454545454529</v>
      </c>
      <c r="N1987">
        <v>391050</v>
      </c>
      <c r="O1987">
        <v>35750</v>
      </c>
      <c r="P1987">
        <v>600</v>
      </c>
      <c r="Q1987">
        <v>1.1000000000000001</v>
      </c>
      <c r="R1987">
        <v>150</v>
      </c>
      <c r="S1987">
        <v>1.1499999999999999</v>
      </c>
      <c r="T1987">
        <v>16515.2</v>
      </c>
      <c r="U1987" t="s">
        <v>217</v>
      </c>
      <c r="V1987" s="5">
        <v>0.61388888888888882</v>
      </c>
    </row>
    <row r="1988" spans="1:22" x14ac:dyDescent="0.3">
      <c r="A1988">
        <v>8</v>
      </c>
      <c r="B1988">
        <v>14250</v>
      </c>
      <c r="C1988" s="3">
        <v>44434</v>
      </c>
      <c r="D1988" t="s">
        <v>215</v>
      </c>
      <c r="E1988" t="s">
        <v>125</v>
      </c>
      <c r="F1988">
        <v>107</v>
      </c>
      <c r="G1988">
        <v>-161</v>
      </c>
      <c r="H1988">
        <v>-60.07462686567164</v>
      </c>
      <c r="I1988">
        <v>366</v>
      </c>
      <c r="J1988">
        <v>61.2</v>
      </c>
      <c r="K1988">
        <v>1.05</v>
      </c>
      <c r="L1988">
        <v>5.0000000000000044E-2</v>
      </c>
      <c r="M1988">
        <v>5.0000000000000044</v>
      </c>
      <c r="N1988">
        <v>50350</v>
      </c>
      <c r="O1988">
        <v>13450</v>
      </c>
      <c r="P1988">
        <v>250</v>
      </c>
      <c r="Q1988">
        <v>1.05</v>
      </c>
      <c r="R1988">
        <v>1000</v>
      </c>
      <c r="S1988">
        <v>1.4</v>
      </c>
      <c r="T1988">
        <v>16515.2</v>
      </c>
      <c r="U1988" t="s">
        <v>217</v>
      </c>
      <c r="V1988" s="5">
        <v>0.61388888888888882</v>
      </c>
    </row>
    <row r="1989" spans="1:22" x14ac:dyDescent="0.3">
      <c r="A1989">
        <v>9</v>
      </c>
      <c r="B1989">
        <v>14300</v>
      </c>
      <c r="C1989" s="3">
        <v>44434</v>
      </c>
      <c r="D1989" t="s">
        <v>215</v>
      </c>
      <c r="E1989" t="s">
        <v>126</v>
      </c>
      <c r="F1989">
        <v>1539</v>
      </c>
      <c r="G1989">
        <v>228</v>
      </c>
      <c r="H1989">
        <v>17.391304347826086</v>
      </c>
      <c r="I1989">
        <v>2978</v>
      </c>
      <c r="J1989">
        <v>61</v>
      </c>
      <c r="K1989">
        <v>1.25</v>
      </c>
      <c r="L1989">
        <v>0.10000000000000009</v>
      </c>
      <c r="M1989">
        <v>8.6956521739130519</v>
      </c>
      <c r="N1989">
        <v>231100</v>
      </c>
      <c r="O1989">
        <v>28400</v>
      </c>
      <c r="P1989">
        <v>650</v>
      </c>
      <c r="Q1989">
        <v>1.1499999999999999</v>
      </c>
      <c r="R1989">
        <v>2400</v>
      </c>
      <c r="S1989">
        <v>1.2</v>
      </c>
      <c r="T1989">
        <v>16515.2</v>
      </c>
      <c r="U1989" t="s">
        <v>217</v>
      </c>
      <c r="V1989" s="5">
        <v>0.61388888888888882</v>
      </c>
    </row>
    <row r="1990" spans="1:22" x14ac:dyDescent="0.3">
      <c r="A1990">
        <v>10</v>
      </c>
      <c r="B1990">
        <v>14350</v>
      </c>
      <c r="C1990" s="3">
        <v>44434</v>
      </c>
      <c r="D1990" t="s">
        <v>215</v>
      </c>
      <c r="E1990" t="s">
        <v>127</v>
      </c>
      <c r="F1990">
        <v>65</v>
      </c>
      <c r="G1990">
        <v>-134</v>
      </c>
      <c r="H1990">
        <v>-67.336683417085425</v>
      </c>
      <c r="I1990">
        <v>284</v>
      </c>
      <c r="J1990">
        <v>58.57</v>
      </c>
      <c r="K1990">
        <v>1.05</v>
      </c>
      <c r="L1990">
        <v>0</v>
      </c>
      <c r="M1990">
        <v>0</v>
      </c>
      <c r="N1990">
        <v>60100</v>
      </c>
      <c r="O1990">
        <v>13050</v>
      </c>
      <c r="P1990">
        <v>200</v>
      </c>
      <c r="Q1990">
        <v>1.1000000000000001</v>
      </c>
      <c r="R1990">
        <v>1000</v>
      </c>
      <c r="S1990">
        <v>1.4</v>
      </c>
      <c r="T1990">
        <v>16515.2</v>
      </c>
      <c r="U1990" t="s">
        <v>217</v>
      </c>
      <c r="V1990" s="5">
        <v>0.61388888888888882</v>
      </c>
    </row>
    <row r="1991" spans="1:22" x14ac:dyDescent="0.3">
      <c r="A1991">
        <v>11</v>
      </c>
      <c r="B1991">
        <v>14400</v>
      </c>
      <c r="C1991" s="3">
        <v>44434</v>
      </c>
      <c r="D1991" t="s">
        <v>215</v>
      </c>
      <c r="E1991" t="s">
        <v>128</v>
      </c>
      <c r="F1991">
        <v>3286</v>
      </c>
      <c r="G1991">
        <v>-116</v>
      </c>
      <c r="H1991">
        <v>-3.4097589653145208</v>
      </c>
      <c r="I1991">
        <v>1057</v>
      </c>
      <c r="J1991">
        <v>58.08</v>
      </c>
      <c r="K1991">
        <v>1.2</v>
      </c>
      <c r="L1991">
        <v>9.9999999999999867E-2</v>
      </c>
      <c r="M1991">
        <v>9.0909090909090793</v>
      </c>
      <c r="N1991">
        <v>261150</v>
      </c>
      <c r="O1991">
        <v>36150</v>
      </c>
      <c r="P1991">
        <v>100</v>
      </c>
      <c r="Q1991">
        <v>1.1000000000000001</v>
      </c>
      <c r="R1991">
        <v>450</v>
      </c>
      <c r="S1991">
        <v>1.25</v>
      </c>
      <c r="T1991">
        <v>16515.2</v>
      </c>
      <c r="U1991" t="s">
        <v>217</v>
      </c>
      <c r="V1991" s="5">
        <v>0.61388888888888882</v>
      </c>
    </row>
    <row r="1992" spans="1:22" x14ac:dyDescent="0.3">
      <c r="A1992">
        <v>12</v>
      </c>
      <c r="B1992">
        <v>14450</v>
      </c>
      <c r="C1992" s="3">
        <v>44434</v>
      </c>
      <c r="D1992" t="s">
        <v>215</v>
      </c>
      <c r="E1992" t="s">
        <v>129</v>
      </c>
      <c r="F1992">
        <v>13</v>
      </c>
      <c r="G1992">
        <v>-35</v>
      </c>
      <c r="H1992">
        <v>-72.916666666666671</v>
      </c>
      <c r="I1992">
        <v>60</v>
      </c>
      <c r="J1992">
        <v>56.75</v>
      </c>
      <c r="K1992">
        <v>1.2</v>
      </c>
      <c r="L1992">
        <v>0</v>
      </c>
      <c r="M1992">
        <v>0</v>
      </c>
      <c r="N1992">
        <v>56550</v>
      </c>
      <c r="O1992">
        <v>16900</v>
      </c>
      <c r="P1992">
        <v>200</v>
      </c>
      <c r="Q1992">
        <v>1.05</v>
      </c>
      <c r="R1992">
        <v>1000</v>
      </c>
      <c r="S1992">
        <v>1.4</v>
      </c>
      <c r="T1992">
        <v>16515.2</v>
      </c>
      <c r="U1992" t="s">
        <v>217</v>
      </c>
      <c r="V1992" s="5">
        <v>0.61388888888888882</v>
      </c>
    </row>
    <row r="1993" spans="1:22" x14ac:dyDescent="0.3">
      <c r="A1993">
        <v>13</v>
      </c>
      <c r="B1993">
        <v>14500</v>
      </c>
      <c r="C1993" s="3">
        <v>44434</v>
      </c>
      <c r="D1993" t="s">
        <v>215</v>
      </c>
      <c r="E1993" t="s">
        <v>130</v>
      </c>
      <c r="F1993">
        <v>24449</v>
      </c>
      <c r="G1993">
        <v>-2848</v>
      </c>
      <c r="H1993">
        <v>-10.433380957614389</v>
      </c>
      <c r="I1993">
        <v>15669</v>
      </c>
      <c r="J1993">
        <v>55.67</v>
      </c>
      <c r="K1993">
        <v>1.25</v>
      </c>
      <c r="L1993">
        <v>0.10000000000000009</v>
      </c>
      <c r="M1993">
        <v>8.6956521739130519</v>
      </c>
      <c r="N1993">
        <v>1102950</v>
      </c>
      <c r="O1993">
        <v>137800</v>
      </c>
      <c r="P1993">
        <v>350</v>
      </c>
      <c r="Q1993">
        <v>1.2</v>
      </c>
      <c r="R1993">
        <v>4350</v>
      </c>
      <c r="S1993">
        <v>1.25</v>
      </c>
      <c r="T1993">
        <v>16515.2</v>
      </c>
      <c r="U1993" t="s">
        <v>217</v>
      </c>
      <c r="V1993" s="5">
        <v>0.61388888888888882</v>
      </c>
    </row>
    <row r="1994" spans="1:22" x14ac:dyDescent="0.3">
      <c r="A1994">
        <v>14</v>
      </c>
      <c r="B1994">
        <v>14550</v>
      </c>
      <c r="C1994" s="3">
        <v>44434</v>
      </c>
      <c r="D1994" t="s">
        <v>215</v>
      </c>
      <c r="E1994" t="s">
        <v>131</v>
      </c>
      <c r="F1994">
        <v>52</v>
      </c>
      <c r="G1994">
        <v>8</v>
      </c>
      <c r="H1994">
        <v>18.181818181818183</v>
      </c>
      <c r="I1994">
        <v>137</v>
      </c>
      <c r="J1994">
        <v>54.35</v>
      </c>
      <c r="K1994">
        <v>1.25</v>
      </c>
      <c r="L1994">
        <v>0</v>
      </c>
      <c r="M1994">
        <v>0</v>
      </c>
      <c r="N1994">
        <v>59700</v>
      </c>
      <c r="O1994">
        <v>13350</v>
      </c>
      <c r="P1994">
        <v>250</v>
      </c>
      <c r="Q1994">
        <v>1</v>
      </c>
      <c r="R1994">
        <v>100</v>
      </c>
      <c r="S1994">
        <v>1.2</v>
      </c>
      <c r="T1994">
        <v>16515.2</v>
      </c>
      <c r="U1994" t="s">
        <v>217</v>
      </c>
      <c r="V1994" s="5">
        <v>0.61388888888888882</v>
      </c>
    </row>
    <row r="1995" spans="1:22" x14ac:dyDescent="0.3">
      <c r="A1995">
        <v>15</v>
      </c>
      <c r="B1995">
        <v>14600</v>
      </c>
      <c r="C1995" s="3">
        <v>44434</v>
      </c>
      <c r="D1995" t="s">
        <v>215</v>
      </c>
      <c r="E1995" t="s">
        <v>132</v>
      </c>
      <c r="F1995">
        <v>3606</v>
      </c>
      <c r="G1995">
        <v>-695</v>
      </c>
      <c r="H1995">
        <v>-16.159032783073705</v>
      </c>
      <c r="I1995">
        <v>2166</v>
      </c>
      <c r="J1995">
        <v>53.25</v>
      </c>
      <c r="K1995">
        <v>1.3</v>
      </c>
      <c r="L1995">
        <v>0</v>
      </c>
      <c r="M1995">
        <v>0</v>
      </c>
      <c r="N1995">
        <v>289900</v>
      </c>
      <c r="O1995">
        <v>34700</v>
      </c>
      <c r="P1995">
        <v>50</v>
      </c>
      <c r="Q1995">
        <v>1.3</v>
      </c>
      <c r="R1995">
        <v>2500</v>
      </c>
      <c r="S1995">
        <v>1.35</v>
      </c>
      <c r="T1995">
        <v>16515.2</v>
      </c>
      <c r="U1995" t="s">
        <v>217</v>
      </c>
      <c r="V1995" s="5">
        <v>0.61388888888888882</v>
      </c>
    </row>
    <row r="1996" spans="1:22" x14ac:dyDescent="0.3">
      <c r="A1996">
        <v>16</v>
      </c>
      <c r="B1996">
        <v>14650</v>
      </c>
      <c r="C1996" s="3">
        <v>44434</v>
      </c>
      <c r="D1996" t="s">
        <v>215</v>
      </c>
      <c r="E1996" t="s">
        <v>133</v>
      </c>
      <c r="F1996">
        <v>117</v>
      </c>
      <c r="G1996">
        <v>-12</v>
      </c>
      <c r="H1996">
        <v>-9.3023255813953494</v>
      </c>
      <c r="I1996">
        <v>73</v>
      </c>
      <c r="J1996">
        <v>51.23</v>
      </c>
      <c r="K1996">
        <v>1.1499999999999999</v>
      </c>
      <c r="L1996">
        <v>-0.20000000000000018</v>
      </c>
      <c r="M1996">
        <v>-14.814814814814827</v>
      </c>
      <c r="N1996">
        <v>59300</v>
      </c>
      <c r="O1996">
        <v>16450</v>
      </c>
      <c r="P1996">
        <v>2100</v>
      </c>
      <c r="Q1996">
        <v>1.2</v>
      </c>
      <c r="R1996">
        <v>100</v>
      </c>
      <c r="S1996">
        <v>1.4</v>
      </c>
      <c r="T1996">
        <v>16513.650000000001</v>
      </c>
      <c r="U1996" t="s">
        <v>217</v>
      </c>
      <c r="V1996" s="5">
        <v>0.61388888888888882</v>
      </c>
    </row>
    <row r="1997" spans="1:22" x14ac:dyDescent="0.3">
      <c r="A1997">
        <v>17</v>
      </c>
      <c r="B1997">
        <v>14700</v>
      </c>
      <c r="C1997" s="3">
        <v>44434</v>
      </c>
      <c r="D1997" t="s">
        <v>215</v>
      </c>
      <c r="E1997" t="s">
        <v>134</v>
      </c>
      <c r="F1997">
        <v>6987</v>
      </c>
      <c r="G1997">
        <v>-141</v>
      </c>
      <c r="H1997">
        <v>-1.9781144781144782</v>
      </c>
      <c r="I1997">
        <v>5405</v>
      </c>
      <c r="J1997">
        <v>50.81</v>
      </c>
      <c r="K1997">
        <v>1.3</v>
      </c>
      <c r="L1997">
        <v>-9.9999999999999867E-2</v>
      </c>
      <c r="M1997">
        <v>-7.1428571428571344</v>
      </c>
      <c r="N1997">
        <v>446400</v>
      </c>
      <c r="O1997">
        <v>36050</v>
      </c>
      <c r="P1997">
        <v>1700</v>
      </c>
      <c r="Q1997">
        <v>1.3</v>
      </c>
      <c r="R1997">
        <v>550</v>
      </c>
      <c r="S1997">
        <v>1.4</v>
      </c>
      <c r="T1997">
        <v>16515.2</v>
      </c>
      <c r="U1997" t="s">
        <v>217</v>
      </c>
      <c r="V1997" s="5">
        <v>0.61388888888888882</v>
      </c>
    </row>
    <row r="1998" spans="1:22" x14ac:dyDescent="0.3">
      <c r="A1998">
        <v>18</v>
      </c>
      <c r="B1998">
        <v>14750</v>
      </c>
      <c r="C1998" s="3">
        <v>44434</v>
      </c>
      <c r="D1998" t="s">
        <v>215</v>
      </c>
      <c r="E1998" t="s">
        <v>135</v>
      </c>
      <c r="F1998">
        <v>144</v>
      </c>
      <c r="G1998">
        <v>-40</v>
      </c>
      <c r="H1998">
        <v>-21.739130434782609</v>
      </c>
      <c r="I1998">
        <v>151</v>
      </c>
      <c r="J1998">
        <v>48.83</v>
      </c>
      <c r="K1998">
        <v>1.2</v>
      </c>
      <c r="L1998">
        <v>-0.35000000000000009</v>
      </c>
      <c r="M1998">
        <v>-22.580645161290327</v>
      </c>
      <c r="N1998">
        <v>64050</v>
      </c>
      <c r="O1998">
        <v>13250</v>
      </c>
      <c r="P1998">
        <v>550</v>
      </c>
      <c r="Q1998">
        <v>1.3</v>
      </c>
      <c r="R1998">
        <v>200</v>
      </c>
      <c r="S1998">
        <v>1.5</v>
      </c>
      <c r="T1998">
        <v>16515.2</v>
      </c>
      <c r="U1998" t="s">
        <v>217</v>
      </c>
      <c r="V1998" s="5">
        <v>0.61388888888888882</v>
      </c>
    </row>
    <row r="1999" spans="1:22" x14ac:dyDescent="0.3">
      <c r="A1999">
        <v>19</v>
      </c>
      <c r="B1999">
        <v>14800</v>
      </c>
      <c r="C1999" s="3">
        <v>44434</v>
      </c>
      <c r="D1999" t="s">
        <v>215</v>
      </c>
      <c r="E1999" t="s">
        <v>136</v>
      </c>
      <c r="F1999">
        <v>7633</v>
      </c>
      <c r="G1999">
        <v>-247</v>
      </c>
      <c r="H1999">
        <v>-3.1345177664974617</v>
      </c>
      <c r="I1999">
        <v>5734</v>
      </c>
      <c r="J1999">
        <v>48.36</v>
      </c>
      <c r="K1999">
        <v>1.3</v>
      </c>
      <c r="L1999">
        <v>-0.30000000000000004</v>
      </c>
      <c r="M1999">
        <v>-18.750000000000004</v>
      </c>
      <c r="N1999">
        <v>386200</v>
      </c>
      <c r="O1999">
        <v>43300</v>
      </c>
      <c r="P1999">
        <v>1650</v>
      </c>
      <c r="Q1999">
        <v>1.3</v>
      </c>
      <c r="R1999">
        <v>1450</v>
      </c>
      <c r="S1999">
        <v>1.45</v>
      </c>
      <c r="T1999">
        <v>16515.2</v>
      </c>
      <c r="U1999" t="s">
        <v>217</v>
      </c>
      <c r="V1999" s="5">
        <v>0.61388888888888882</v>
      </c>
    </row>
    <row r="2000" spans="1:22" x14ac:dyDescent="0.3">
      <c r="A2000">
        <v>20</v>
      </c>
      <c r="B2000">
        <v>14850</v>
      </c>
      <c r="C2000" s="3">
        <v>44434</v>
      </c>
      <c r="D2000" t="s">
        <v>215</v>
      </c>
      <c r="E2000" t="s">
        <v>137</v>
      </c>
      <c r="F2000">
        <v>76</v>
      </c>
      <c r="G2000">
        <v>-39</v>
      </c>
      <c r="H2000">
        <v>-33.913043478260867</v>
      </c>
      <c r="I2000">
        <v>162</v>
      </c>
      <c r="J2000">
        <v>46.63</v>
      </c>
      <c r="K2000">
        <v>1.3</v>
      </c>
      <c r="L2000">
        <v>-0.39999999999999991</v>
      </c>
      <c r="M2000">
        <v>-23.529411764705877</v>
      </c>
      <c r="N2000">
        <v>62900</v>
      </c>
      <c r="O2000">
        <v>23050</v>
      </c>
      <c r="P2000">
        <v>250</v>
      </c>
      <c r="Q2000">
        <v>1.25</v>
      </c>
      <c r="R2000">
        <v>700</v>
      </c>
      <c r="S2000">
        <v>1.55</v>
      </c>
      <c r="T2000">
        <v>16513.650000000001</v>
      </c>
      <c r="U2000" t="s">
        <v>217</v>
      </c>
      <c r="V2000" s="5">
        <v>0.61388888888888882</v>
      </c>
    </row>
    <row r="2001" spans="1:22" x14ac:dyDescent="0.3">
      <c r="A2001">
        <v>21</v>
      </c>
      <c r="B2001">
        <v>14900</v>
      </c>
      <c r="C2001" s="3">
        <v>44434</v>
      </c>
      <c r="D2001" t="s">
        <v>215</v>
      </c>
      <c r="E2001" t="s">
        <v>138</v>
      </c>
      <c r="F2001">
        <v>8417</v>
      </c>
      <c r="G2001">
        <v>531</v>
      </c>
      <c r="H2001">
        <v>6.7334516865330967</v>
      </c>
      <c r="I2001">
        <v>6222</v>
      </c>
      <c r="J2001">
        <v>45.88</v>
      </c>
      <c r="K2001">
        <v>1.4</v>
      </c>
      <c r="L2001">
        <v>-0.45000000000000018</v>
      </c>
      <c r="M2001">
        <v>-24.324324324324333</v>
      </c>
      <c r="N2001">
        <v>590950</v>
      </c>
      <c r="O2001">
        <v>28100</v>
      </c>
      <c r="P2001">
        <v>850</v>
      </c>
      <c r="Q2001">
        <v>1.4</v>
      </c>
      <c r="R2001">
        <v>750</v>
      </c>
      <c r="S2001">
        <v>1.45</v>
      </c>
      <c r="T2001">
        <v>16513.650000000001</v>
      </c>
      <c r="U2001" t="s">
        <v>217</v>
      </c>
      <c r="V2001" s="5">
        <v>0.61388888888888882</v>
      </c>
    </row>
    <row r="2002" spans="1:22" x14ac:dyDescent="0.3">
      <c r="A2002">
        <v>22</v>
      </c>
      <c r="B2002">
        <v>14950</v>
      </c>
      <c r="C2002" s="3">
        <v>44434</v>
      </c>
      <c r="D2002" t="s">
        <v>215</v>
      </c>
      <c r="E2002" t="s">
        <v>139</v>
      </c>
      <c r="F2002">
        <v>494</v>
      </c>
      <c r="G2002">
        <v>-221</v>
      </c>
      <c r="H2002">
        <v>-30.90909090909091</v>
      </c>
      <c r="I2002">
        <v>875</v>
      </c>
      <c r="J2002">
        <v>44.72</v>
      </c>
      <c r="K2002">
        <v>1.5</v>
      </c>
      <c r="L2002">
        <v>-0.54999999999999982</v>
      </c>
      <c r="M2002">
        <v>-26.829268292682922</v>
      </c>
      <c r="N2002">
        <v>84650</v>
      </c>
      <c r="O2002">
        <v>21550</v>
      </c>
      <c r="P2002">
        <v>250</v>
      </c>
      <c r="Q2002">
        <v>1.2</v>
      </c>
      <c r="R2002">
        <v>2000</v>
      </c>
      <c r="S2002">
        <v>1.7</v>
      </c>
      <c r="T2002">
        <v>16513.650000000001</v>
      </c>
      <c r="U2002" t="s">
        <v>217</v>
      </c>
      <c r="V2002" s="5">
        <v>0.61388888888888882</v>
      </c>
    </row>
    <row r="2003" spans="1:22" x14ac:dyDescent="0.3">
      <c r="A2003">
        <v>23</v>
      </c>
      <c r="B2003">
        <v>15000</v>
      </c>
      <c r="C2003" s="3">
        <v>44434</v>
      </c>
      <c r="D2003" t="s">
        <v>215</v>
      </c>
      <c r="E2003" t="s">
        <v>140</v>
      </c>
      <c r="F2003">
        <v>76358</v>
      </c>
      <c r="G2003">
        <v>-3985</v>
      </c>
      <c r="H2003">
        <v>-4.9599840683071328</v>
      </c>
      <c r="I2003">
        <v>58368</v>
      </c>
      <c r="J2003">
        <v>43.88</v>
      </c>
      <c r="K2003">
        <v>1.6</v>
      </c>
      <c r="L2003">
        <v>-0.64999999999999991</v>
      </c>
      <c r="M2003">
        <v>-28.888888888888886</v>
      </c>
      <c r="N2003">
        <v>2592250</v>
      </c>
      <c r="O2003">
        <v>138500</v>
      </c>
      <c r="P2003">
        <v>2900</v>
      </c>
      <c r="Q2003">
        <v>1.55</v>
      </c>
      <c r="R2003">
        <v>7100</v>
      </c>
      <c r="S2003">
        <v>1.6</v>
      </c>
      <c r="T2003">
        <v>16515.2</v>
      </c>
      <c r="U2003" t="s">
        <v>217</v>
      </c>
      <c r="V2003" s="5">
        <v>0.61388888888888882</v>
      </c>
    </row>
    <row r="2004" spans="1:22" x14ac:dyDescent="0.3">
      <c r="A2004">
        <v>24</v>
      </c>
      <c r="B2004">
        <v>15050</v>
      </c>
      <c r="C2004" s="3">
        <v>44434</v>
      </c>
      <c r="D2004" t="s">
        <v>215</v>
      </c>
      <c r="E2004" t="s">
        <v>141</v>
      </c>
      <c r="F2004">
        <v>666</v>
      </c>
      <c r="G2004">
        <v>128</v>
      </c>
      <c r="H2004">
        <v>23.791821561338288</v>
      </c>
      <c r="I2004">
        <v>2601</v>
      </c>
      <c r="J2004">
        <v>42.53</v>
      </c>
      <c r="K2004">
        <v>1.5</v>
      </c>
      <c r="L2004">
        <v>-0.85000000000000009</v>
      </c>
      <c r="M2004">
        <v>-36.170212765957451</v>
      </c>
      <c r="N2004">
        <v>63100</v>
      </c>
      <c r="O2004">
        <v>17500</v>
      </c>
      <c r="P2004">
        <v>200</v>
      </c>
      <c r="Q2004">
        <v>1.5</v>
      </c>
      <c r="R2004">
        <v>500</v>
      </c>
      <c r="S2004">
        <v>1.6</v>
      </c>
      <c r="T2004">
        <v>16513.650000000001</v>
      </c>
      <c r="U2004" t="s">
        <v>217</v>
      </c>
      <c r="V2004" s="5">
        <v>0.61388888888888882</v>
      </c>
    </row>
    <row r="2005" spans="1:22" x14ac:dyDescent="0.3">
      <c r="A2005">
        <v>25</v>
      </c>
      <c r="B2005">
        <v>15100</v>
      </c>
      <c r="C2005" s="3">
        <v>44434</v>
      </c>
      <c r="D2005" t="s">
        <v>215</v>
      </c>
      <c r="E2005" t="s">
        <v>142</v>
      </c>
      <c r="F2005">
        <v>5690</v>
      </c>
      <c r="G2005">
        <v>-50</v>
      </c>
      <c r="H2005">
        <v>-0.87108013937282225</v>
      </c>
      <c r="I2005">
        <v>11033</v>
      </c>
      <c r="J2005">
        <v>41.18</v>
      </c>
      <c r="K2005">
        <v>1.65</v>
      </c>
      <c r="L2005">
        <v>-0.85000000000000009</v>
      </c>
      <c r="M2005">
        <v>-34</v>
      </c>
      <c r="N2005">
        <v>479200</v>
      </c>
      <c r="O2005">
        <v>25900</v>
      </c>
      <c r="P2005">
        <v>550</v>
      </c>
      <c r="Q2005">
        <v>1.65</v>
      </c>
      <c r="R2005">
        <v>2500</v>
      </c>
      <c r="S2005">
        <v>1.7</v>
      </c>
      <c r="T2005">
        <v>16515.2</v>
      </c>
      <c r="U2005" t="s">
        <v>217</v>
      </c>
      <c r="V2005" s="5">
        <v>0.61388888888888882</v>
      </c>
    </row>
    <row r="2006" spans="1:22" x14ac:dyDescent="0.3">
      <c r="A2006">
        <v>26</v>
      </c>
      <c r="B2006">
        <v>15150</v>
      </c>
      <c r="C2006" s="3">
        <v>44434</v>
      </c>
      <c r="D2006" t="s">
        <v>215</v>
      </c>
      <c r="E2006" t="s">
        <v>143</v>
      </c>
      <c r="F2006">
        <v>226</v>
      </c>
      <c r="G2006">
        <v>-27</v>
      </c>
      <c r="H2006">
        <v>-10.671936758893281</v>
      </c>
      <c r="I2006">
        <v>950</v>
      </c>
      <c r="J2006">
        <v>39.68</v>
      </c>
      <c r="K2006">
        <v>1.6</v>
      </c>
      <c r="L2006">
        <v>-1.0499999999999998</v>
      </c>
      <c r="M2006">
        <v>-39.622641509433961</v>
      </c>
      <c r="N2006">
        <v>55600</v>
      </c>
      <c r="O2006">
        <v>16750</v>
      </c>
      <c r="P2006">
        <v>450</v>
      </c>
      <c r="Q2006">
        <v>1.6</v>
      </c>
      <c r="R2006">
        <v>1200</v>
      </c>
      <c r="S2006">
        <v>1.9</v>
      </c>
      <c r="T2006">
        <v>16515.2</v>
      </c>
      <c r="U2006" t="s">
        <v>217</v>
      </c>
      <c r="V2006" s="5">
        <v>0.61388888888888882</v>
      </c>
    </row>
    <row r="2007" spans="1:22" x14ac:dyDescent="0.3">
      <c r="A2007">
        <v>27</v>
      </c>
      <c r="B2007">
        <v>15200</v>
      </c>
      <c r="C2007" s="3">
        <v>44434</v>
      </c>
      <c r="D2007" t="s">
        <v>215</v>
      </c>
      <c r="E2007" t="s">
        <v>144</v>
      </c>
      <c r="F2007">
        <v>10561</v>
      </c>
      <c r="G2007">
        <v>-881</v>
      </c>
      <c r="H2007">
        <v>-7.6997028491522457</v>
      </c>
      <c r="I2007">
        <v>25678</v>
      </c>
      <c r="J2007">
        <v>38.909999999999997</v>
      </c>
      <c r="K2007">
        <v>1.7</v>
      </c>
      <c r="L2007">
        <v>-1.0999999999999999</v>
      </c>
      <c r="M2007">
        <v>-39.285714285714285</v>
      </c>
      <c r="N2007">
        <v>499500</v>
      </c>
      <c r="O2007">
        <v>47350</v>
      </c>
      <c r="P2007">
        <v>7700</v>
      </c>
      <c r="Q2007">
        <v>1.65</v>
      </c>
      <c r="R2007">
        <v>6650</v>
      </c>
      <c r="S2007">
        <v>1.75</v>
      </c>
      <c r="T2007">
        <v>16513.650000000001</v>
      </c>
      <c r="U2007" t="s">
        <v>217</v>
      </c>
      <c r="V2007" s="5">
        <v>0.61388888888888882</v>
      </c>
    </row>
    <row r="2008" spans="1:22" x14ac:dyDescent="0.3">
      <c r="A2008">
        <v>28</v>
      </c>
      <c r="B2008">
        <v>15250</v>
      </c>
      <c r="C2008" s="3">
        <v>44434</v>
      </c>
      <c r="D2008" t="s">
        <v>215</v>
      </c>
      <c r="E2008" t="s">
        <v>145</v>
      </c>
      <c r="F2008">
        <v>918</v>
      </c>
      <c r="G2008">
        <v>-36</v>
      </c>
      <c r="H2008">
        <v>-3.7735849056603774</v>
      </c>
      <c r="I2008">
        <v>1060</v>
      </c>
      <c r="J2008">
        <v>38.049999999999997</v>
      </c>
      <c r="K2008">
        <v>2</v>
      </c>
      <c r="L2008">
        <v>-1.1000000000000001</v>
      </c>
      <c r="M2008">
        <v>-35.483870967741936</v>
      </c>
      <c r="N2008">
        <v>68500</v>
      </c>
      <c r="O2008">
        <v>17600</v>
      </c>
      <c r="P2008">
        <v>200</v>
      </c>
      <c r="Q2008">
        <v>1.6</v>
      </c>
      <c r="R2008">
        <v>1000</v>
      </c>
      <c r="S2008">
        <v>1.9</v>
      </c>
      <c r="T2008">
        <v>16515.2</v>
      </c>
      <c r="U2008" t="s">
        <v>217</v>
      </c>
      <c r="V2008" s="5">
        <v>0.61388888888888882</v>
      </c>
    </row>
    <row r="2009" spans="1:22" x14ac:dyDescent="0.3">
      <c r="A2009">
        <v>29</v>
      </c>
      <c r="B2009">
        <v>15300</v>
      </c>
      <c r="C2009" s="3">
        <v>44434</v>
      </c>
      <c r="D2009" t="s">
        <v>215</v>
      </c>
      <c r="E2009" t="s">
        <v>146</v>
      </c>
      <c r="F2009">
        <v>13909</v>
      </c>
      <c r="G2009">
        <v>-4186</v>
      </c>
      <c r="H2009">
        <v>-23.133462282398451</v>
      </c>
      <c r="I2009">
        <v>45158</v>
      </c>
      <c r="J2009">
        <v>36.18</v>
      </c>
      <c r="K2009">
        <v>1.7</v>
      </c>
      <c r="L2009">
        <v>-1.5999999999999999</v>
      </c>
      <c r="M2009">
        <v>-48.484848484848484</v>
      </c>
      <c r="N2009">
        <v>395700</v>
      </c>
      <c r="O2009">
        <v>73800</v>
      </c>
      <c r="P2009">
        <v>1450</v>
      </c>
      <c r="Q2009">
        <v>1.7</v>
      </c>
      <c r="R2009">
        <v>6400</v>
      </c>
      <c r="S2009">
        <v>1.75</v>
      </c>
      <c r="T2009">
        <v>16515.2</v>
      </c>
      <c r="U2009" t="s">
        <v>217</v>
      </c>
      <c r="V2009" s="5">
        <v>0.61388888888888882</v>
      </c>
    </row>
    <row r="2010" spans="1:22" x14ac:dyDescent="0.3">
      <c r="A2010">
        <v>30</v>
      </c>
      <c r="B2010">
        <v>15350</v>
      </c>
      <c r="C2010" s="3">
        <v>44434</v>
      </c>
      <c r="D2010" t="s">
        <v>215</v>
      </c>
      <c r="E2010" t="s">
        <v>147</v>
      </c>
      <c r="F2010">
        <v>6037</v>
      </c>
      <c r="G2010">
        <v>-1162</v>
      </c>
      <c r="H2010">
        <v>-16.141130712598972</v>
      </c>
      <c r="I2010">
        <v>7498</v>
      </c>
      <c r="J2010">
        <v>35.299999999999997</v>
      </c>
      <c r="K2010">
        <v>1.85</v>
      </c>
      <c r="L2010">
        <v>-1.85</v>
      </c>
      <c r="M2010">
        <v>-50</v>
      </c>
      <c r="N2010">
        <v>58050</v>
      </c>
      <c r="O2010">
        <v>37500</v>
      </c>
      <c r="P2010">
        <v>3500</v>
      </c>
      <c r="Q2010">
        <v>1.8</v>
      </c>
      <c r="R2010">
        <v>700</v>
      </c>
      <c r="S2010">
        <v>1.9</v>
      </c>
      <c r="T2010">
        <v>16515.2</v>
      </c>
      <c r="U2010" t="s">
        <v>217</v>
      </c>
      <c r="V2010" s="5">
        <v>0.61388888888888882</v>
      </c>
    </row>
    <row r="2011" spans="1:22" x14ac:dyDescent="0.3">
      <c r="A2011">
        <v>31</v>
      </c>
      <c r="B2011">
        <v>15400</v>
      </c>
      <c r="C2011" s="3">
        <v>44434</v>
      </c>
      <c r="D2011" t="s">
        <v>215</v>
      </c>
      <c r="E2011" t="s">
        <v>148</v>
      </c>
      <c r="F2011">
        <v>23808</v>
      </c>
      <c r="G2011">
        <v>-1298</v>
      </c>
      <c r="H2011">
        <v>-5.1700788656098142</v>
      </c>
      <c r="I2011">
        <v>68136</v>
      </c>
      <c r="J2011">
        <v>33.92</v>
      </c>
      <c r="K2011">
        <v>1.85</v>
      </c>
      <c r="L2011">
        <v>-2.0499999999999998</v>
      </c>
      <c r="M2011">
        <v>-52.564102564102569</v>
      </c>
      <c r="N2011">
        <v>305400</v>
      </c>
      <c r="O2011">
        <v>71000</v>
      </c>
      <c r="P2011">
        <v>11350</v>
      </c>
      <c r="Q2011">
        <v>1.85</v>
      </c>
      <c r="R2011">
        <v>7550</v>
      </c>
      <c r="S2011">
        <v>1.9</v>
      </c>
      <c r="T2011">
        <v>16515.2</v>
      </c>
      <c r="U2011" t="s">
        <v>217</v>
      </c>
      <c r="V2011" s="5">
        <v>0.61388888888888882</v>
      </c>
    </row>
    <row r="2012" spans="1:22" x14ac:dyDescent="0.3">
      <c r="A2012">
        <v>32</v>
      </c>
      <c r="B2012">
        <v>15450</v>
      </c>
      <c r="C2012" s="3">
        <v>44434</v>
      </c>
      <c r="D2012" t="s">
        <v>215</v>
      </c>
      <c r="E2012" t="s">
        <v>149</v>
      </c>
      <c r="F2012">
        <v>1789</v>
      </c>
      <c r="G2012">
        <v>-355</v>
      </c>
      <c r="H2012">
        <v>-16.557835820895523</v>
      </c>
      <c r="I2012">
        <v>3139</v>
      </c>
      <c r="J2012">
        <v>32.64</v>
      </c>
      <c r="K2012">
        <v>2</v>
      </c>
      <c r="L2012">
        <v>-2.25</v>
      </c>
      <c r="M2012">
        <v>-52.941176470588239</v>
      </c>
      <c r="N2012">
        <v>112250</v>
      </c>
      <c r="O2012">
        <v>43050</v>
      </c>
      <c r="P2012">
        <v>3050</v>
      </c>
      <c r="Q2012">
        <v>1.95</v>
      </c>
      <c r="R2012">
        <v>750</v>
      </c>
      <c r="S2012">
        <v>2</v>
      </c>
      <c r="T2012">
        <v>16513.650000000001</v>
      </c>
      <c r="U2012" t="s">
        <v>217</v>
      </c>
      <c r="V2012" s="5">
        <v>0.61388888888888882</v>
      </c>
    </row>
    <row r="2013" spans="1:22" x14ac:dyDescent="0.3">
      <c r="A2013">
        <v>33</v>
      </c>
      <c r="B2013">
        <v>15500</v>
      </c>
      <c r="C2013" s="3">
        <v>44434</v>
      </c>
      <c r="D2013" t="s">
        <v>215</v>
      </c>
      <c r="E2013" t="s">
        <v>150</v>
      </c>
      <c r="F2013">
        <v>79396</v>
      </c>
      <c r="G2013">
        <v>-26884</v>
      </c>
      <c r="H2013">
        <v>-25.295445991719983</v>
      </c>
      <c r="I2013">
        <v>212540</v>
      </c>
      <c r="J2013">
        <v>31.46</v>
      </c>
      <c r="K2013">
        <v>2.0499999999999998</v>
      </c>
      <c r="L2013">
        <v>-2.6000000000000005</v>
      </c>
      <c r="M2013">
        <v>-55.913978494623663</v>
      </c>
      <c r="N2013">
        <v>1003500</v>
      </c>
      <c r="O2013">
        <v>230900</v>
      </c>
      <c r="P2013">
        <v>7100</v>
      </c>
      <c r="Q2013">
        <v>2.0499999999999998</v>
      </c>
      <c r="R2013">
        <v>11600</v>
      </c>
      <c r="S2013">
        <v>2.1</v>
      </c>
      <c r="T2013">
        <v>16515.2</v>
      </c>
      <c r="U2013" t="s">
        <v>217</v>
      </c>
      <c r="V2013" s="5">
        <v>0.61388888888888882</v>
      </c>
    </row>
    <row r="2014" spans="1:22" x14ac:dyDescent="0.3">
      <c r="A2014">
        <v>34</v>
      </c>
      <c r="B2014">
        <v>15550</v>
      </c>
      <c r="C2014" s="3">
        <v>44434</v>
      </c>
      <c r="D2014" t="s">
        <v>215</v>
      </c>
      <c r="E2014" t="s">
        <v>151</v>
      </c>
      <c r="F2014">
        <v>3358</v>
      </c>
      <c r="G2014">
        <v>-209</v>
      </c>
      <c r="H2014">
        <v>-5.8592654892066163</v>
      </c>
      <c r="I2014">
        <v>8404</v>
      </c>
      <c r="J2014">
        <v>30.44</v>
      </c>
      <c r="K2014">
        <v>2.2000000000000002</v>
      </c>
      <c r="L2014">
        <v>-2.6499999999999995</v>
      </c>
      <c r="M2014">
        <v>-54.639175257731956</v>
      </c>
      <c r="N2014">
        <v>109900</v>
      </c>
      <c r="O2014">
        <v>48650</v>
      </c>
      <c r="P2014">
        <v>2750</v>
      </c>
      <c r="Q2014">
        <v>2.15</v>
      </c>
      <c r="R2014">
        <v>900</v>
      </c>
      <c r="S2014">
        <v>2.2000000000000002</v>
      </c>
      <c r="T2014">
        <v>16515.2</v>
      </c>
      <c r="U2014" t="s">
        <v>217</v>
      </c>
      <c r="V2014" s="5">
        <v>0.61388888888888882</v>
      </c>
    </row>
    <row r="2015" spans="1:22" x14ac:dyDescent="0.3">
      <c r="A2015">
        <v>35</v>
      </c>
      <c r="B2015">
        <v>15600</v>
      </c>
      <c r="C2015" s="3">
        <v>44434</v>
      </c>
      <c r="D2015" t="s">
        <v>215</v>
      </c>
      <c r="E2015" t="s">
        <v>152</v>
      </c>
      <c r="F2015">
        <v>24806</v>
      </c>
      <c r="G2015">
        <v>-6575</v>
      </c>
      <c r="H2015">
        <v>-20.952168509607723</v>
      </c>
      <c r="I2015">
        <v>88286</v>
      </c>
      <c r="J2015">
        <v>29.02</v>
      </c>
      <c r="K2015">
        <v>2.2000000000000002</v>
      </c>
      <c r="L2015">
        <v>-2.7</v>
      </c>
      <c r="M2015">
        <v>-55.102040816326522</v>
      </c>
      <c r="N2015">
        <v>307200</v>
      </c>
      <c r="O2015">
        <v>108600</v>
      </c>
      <c r="P2015">
        <v>7700</v>
      </c>
      <c r="Q2015">
        <v>2.15</v>
      </c>
      <c r="R2015">
        <v>3900</v>
      </c>
      <c r="S2015">
        <v>2.2000000000000002</v>
      </c>
      <c r="T2015">
        <v>16515.2</v>
      </c>
      <c r="U2015" t="s">
        <v>217</v>
      </c>
      <c r="V2015" s="5">
        <v>0.61388888888888882</v>
      </c>
    </row>
    <row r="2016" spans="1:22" x14ac:dyDescent="0.3">
      <c r="A2016">
        <v>36</v>
      </c>
      <c r="B2016">
        <v>15650</v>
      </c>
      <c r="C2016" s="3">
        <v>44434</v>
      </c>
      <c r="D2016" t="s">
        <v>215</v>
      </c>
      <c r="E2016" t="s">
        <v>153</v>
      </c>
      <c r="F2016">
        <v>2491</v>
      </c>
      <c r="G2016">
        <v>-220</v>
      </c>
      <c r="H2016">
        <v>-8.1150866838804863</v>
      </c>
      <c r="I2016">
        <v>6721</v>
      </c>
      <c r="J2016">
        <v>28.01</v>
      </c>
      <c r="K2016">
        <v>2.35</v>
      </c>
      <c r="L2016">
        <v>-3.0500000000000003</v>
      </c>
      <c r="M2016">
        <v>-56.481481481481488</v>
      </c>
      <c r="N2016">
        <v>93200</v>
      </c>
      <c r="O2016">
        <v>67700</v>
      </c>
      <c r="P2016">
        <v>950</v>
      </c>
      <c r="Q2016">
        <v>2.2999999999999998</v>
      </c>
      <c r="R2016">
        <v>2550</v>
      </c>
      <c r="S2016">
        <v>2.35</v>
      </c>
      <c r="T2016">
        <v>16515.2</v>
      </c>
      <c r="U2016" t="s">
        <v>217</v>
      </c>
      <c r="V2016" s="5">
        <v>0.61388888888888882</v>
      </c>
    </row>
    <row r="2017" spans="1:22" x14ac:dyDescent="0.3">
      <c r="A2017">
        <v>37</v>
      </c>
      <c r="B2017">
        <v>15700</v>
      </c>
      <c r="C2017" s="3">
        <v>44434</v>
      </c>
      <c r="D2017" t="s">
        <v>215</v>
      </c>
      <c r="E2017" t="s">
        <v>154</v>
      </c>
      <c r="F2017">
        <v>30955</v>
      </c>
      <c r="G2017">
        <v>3579</v>
      </c>
      <c r="H2017">
        <v>13.073495032144944</v>
      </c>
      <c r="I2017">
        <v>113582</v>
      </c>
      <c r="J2017">
        <v>26.65</v>
      </c>
      <c r="K2017">
        <v>2.4500000000000002</v>
      </c>
      <c r="L2017">
        <v>-3.55</v>
      </c>
      <c r="M2017">
        <v>-59.166666666666664</v>
      </c>
      <c r="N2017">
        <v>385850</v>
      </c>
      <c r="O2017">
        <v>172550</v>
      </c>
      <c r="P2017">
        <v>1150</v>
      </c>
      <c r="Q2017">
        <v>2.4500000000000002</v>
      </c>
      <c r="R2017">
        <v>9400</v>
      </c>
      <c r="S2017">
        <v>2.5</v>
      </c>
      <c r="T2017">
        <v>16515.2</v>
      </c>
      <c r="U2017" t="s">
        <v>217</v>
      </c>
      <c r="V2017" s="5">
        <v>0.61388888888888882</v>
      </c>
    </row>
    <row r="2018" spans="1:22" x14ac:dyDescent="0.3">
      <c r="A2018">
        <v>38</v>
      </c>
      <c r="B2018">
        <v>15750</v>
      </c>
      <c r="C2018" s="3">
        <v>44434</v>
      </c>
      <c r="D2018" t="s">
        <v>215</v>
      </c>
      <c r="E2018" t="s">
        <v>155</v>
      </c>
      <c r="F2018">
        <v>6269</v>
      </c>
      <c r="G2018">
        <v>511</v>
      </c>
      <c r="H2018">
        <v>8.8746092393192075</v>
      </c>
      <c r="I2018">
        <v>16090</v>
      </c>
      <c r="J2018">
        <v>25.55</v>
      </c>
      <c r="K2018">
        <v>2.7</v>
      </c>
      <c r="L2018">
        <v>-3.95</v>
      </c>
      <c r="M2018">
        <v>-59.398496240601503</v>
      </c>
      <c r="N2018">
        <v>95500</v>
      </c>
      <c r="O2018">
        <v>59750</v>
      </c>
      <c r="P2018">
        <v>1950</v>
      </c>
      <c r="Q2018">
        <v>2.7</v>
      </c>
      <c r="R2018">
        <v>1900</v>
      </c>
      <c r="S2018">
        <v>2.75</v>
      </c>
      <c r="T2018">
        <v>16513.650000000001</v>
      </c>
      <c r="U2018" t="s">
        <v>217</v>
      </c>
      <c r="V2018" s="5">
        <v>0.61388888888888882</v>
      </c>
    </row>
    <row r="2019" spans="1:22" x14ac:dyDescent="0.3">
      <c r="A2019">
        <v>39</v>
      </c>
      <c r="B2019">
        <v>15800</v>
      </c>
      <c r="C2019" s="3">
        <v>44434</v>
      </c>
      <c r="D2019" t="s">
        <v>215</v>
      </c>
      <c r="E2019" t="s">
        <v>156</v>
      </c>
      <c r="F2019">
        <v>64295</v>
      </c>
      <c r="G2019">
        <v>2667</v>
      </c>
      <c r="H2019">
        <v>4.327578373466606</v>
      </c>
      <c r="I2019">
        <v>178407</v>
      </c>
      <c r="J2019">
        <v>24.34</v>
      </c>
      <c r="K2019">
        <v>2.85</v>
      </c>
      <c r="L2019">
        <v>-4.4000000000000004</v>
      </c>
      <c r="M2019">
        <v>-60.689655172413801</v>
      </c>
      <c r="N2019">
        <v>332550</v>
      </c>
      <c r="O2019">
        <v>235750</v>
      </c>
      <c r="P2019">
        <v>6950</v>
      </c>
      <c r="Q2019">
        <v>2.85</v>
      </c>
      <c r="R2019">
        <v>5500</v>
      </c>
      <c r="S2019">
        <v>2.9</v>
      </c>
      <c r="T2019">
        <v>16515.2</v>
      </c>
      <c r="U2019" t="s">
        <v>217</v>
      </c>
      <c r="V2019" s="5">
        <v>0.61388888888888882</v>
      </c>
    </row>
    <row r="2020" spans="1:22" x14ac:dyDescent="0.3">
      <c r="A2020">
        <v>40</v>
      </c>
      <c r="B2020">
        <v>15850</v>
      </c>
      <c r="C2020" s="3">
        <v>44434</v>
      </c>
      <c r="D2020" t="s">
        <v>215</v>
      </c>
      <c r="E2020" t="s">
        <v>157</v>
      </c>
      <c r="F2020">
        <v>6007</v>
      </c>
      <c r="G2020">
        <v>-1091</v>
      </c>
      <c r="H2020">
        <v>-15.370526908988447</v>
      </c>
      <c r="I2020">
        <v>27226</v>
      </c>
      <c r="J2020">
        <v>23.26</v>
      </c>
      <c r="K2020">
        <v>3.1</v>
      </c>
      <c r="L2020">
        <v>-5.15</v>
      </c>
      <c r="M2020">
        <v>-62.424242424242429</v>
      </c>
      <c r="N2020">
        <v>103150</v>
      </c>
      <c r="O2020">
        <v>67900</v>
      </c>
      <c r="P2020">
        <v>2300</v>
      </c>
      <c r="Q2020">
        <v>3.1</v>
      </c>
      <c r="R2020">
        <v>100</v>
      </c>
      <c r="S2020">
        <v>3.15</v>
      </c>
      <c r="T2020">
        <v>16515.2</v>
      </c>
      <c r="U2020" t="s">
        <v>217</v>
      </c>
      <c r="V2020" s="5">
        <v>0.61388888888888882</v>
      </c>
    </row>
    <row r="2021" spans="1:22" x14ac:dyDescent="0.3">
      <c r="A2021">
        <v>41</v>
      </c>
      <c r="B2021">
        <v>15900</v>
      </c>
      <c r="C2021" s="3">
        <v>44434</v>
      </c>
      <c r="D2021" t="s">
        <v>215</v>
      </c>
      <c r="E2021" t="s">
        <v>158</v>
      </c>
      <c r="F2021">
        <v>47625</v>
      </c>
      <c r="G2021">
        <v>1446</v>
      </c>
      <c r="H2021">
        <v>3.1312934450724357</v>
      </c>
      <c r="I2021">
        <v>158355</v>
      </c>
      <c r="J2021">
        <v>22.05</v>
      </c>
      <c r="K2021">
        <v>3.45</v>
      </c>
      <c r="L2021">
        <v>-6.1499999999999995</v>
      </c>
      <c r="M2021">
        <v>-64.0625</v>
      </c>
      <c r="N2021">
        <v>352050</v>
      </c>
      <c r="O2021">
        <v>188500</v>
      </c>
      <c r="P2021">
        <v>4700</v>
      </c>
      <c r="Q2021">
        <v>3.45</v>
      </c>
      <c r="R2021">
        <v>1500</v>
      </c>
      <c r="S2021">
        <v>3.5</v>
      </c>
      <c r="T2021">
        <v>16515.2</v>
      </c>
      <c r="U2021" t="s">
        <v>217</v>
      </c>
      <c r="V2021" s="5">
        <v>0.61388888888888882</v>
      </c>
    </row>
    <row r="2022" spans="1:22" x14ac:dyDescent="0.3">
      <c r="A2022">
        <v>42</v>
      </c>
      <c r="B2022">
        <v>15950</v>
      </c>
      <c r="C2022" s="3">
        <v>44434</v>
      </c>
      <c r="D2022" t="s">
        <v>215</v>
      </c>
      <c r="E2022" t="s">
        <v>159</v>
      </c>
      <c r="F2022">
        <v>10005</v>
      </c>
      <c r="G2022">
        <v>-1014</v>
      </c>
      <c r="H2022">
        <v>-9.2022869588891911</v>
      </c>
      <c r="I2022">
        <v>44111</v>
      </c>
      <c r="J2022">
        <v>21.1</v>
      </c>
      <c r="K2022">
        <v>3.9</v>
      </c>
      <c r="L2022">
        <v>-7.5499999999999989</v>
      </c>
      <c r="M2022">
        <v>-65.938864628820966</v>
      </c>
      <c r="N2022">
        <v>111050</v>
      </c>
      <c r="O2022">
        <v>78050</v>
      </c>
      <c r="P2022">
        <v>650</v>
      </c>
      <c r="Q2022">
        <v>3.9</v>
      </c>
      <c r="R2022">
        <v>50</v>
      </c>
      <c r="S2022">
        <v>3.95</v>
      </c>
      <c r="T2022">
        <v>16515.2</v>
      </c>
      <c r="U2022" t="s">
        <v>217</v>
      </c>
      <c r="V2022" s="5">
        <v>0.61388888888888882</v>
      </c>
    </row>
    <row r="2023" spans="1:22" x14ac:dyDescent="0.3">
      <c r="A2023">
        <v>43</v>
      </c>
      <c r="B2023">
        <v>16000</v>
      </c>
      <c r="C2023" s="3">
        <v>44434</v>
      </c>
      <c r="D2023" t="s">
        <v>215</v>
      </c>
      <c r="E2023" t="s">
        <v>160</v>
      </c>
      <c r="F2023">
        <v>92877</v>
      </c>
      <c r="G2023">
        <v>5437</v>
      </c>
      <c r="H2023">
        <v>6.2179780420860018</v>
      </c>
      <c r="I2023">
        <v>302071</v>
      </c>
      <c r="J2023">
        <v>20.25</v>
      </c>
      <c r="K2023">
        <v>4.75</v>
      </c>
      <c r="L2023">
        <v>-9.25</v>
      </c>
      <c r="M2023">
        <v>-66.071428571428569</v>
      </c>
      <c r="N2023">
        <v>380200</v>
      </c>
      <c r="O2023">
        <v>438600</v>
      </c>
      <c r="P2023">
        <v>4750</v>
      </c>
      <c r="Q2023">
        <v>4.7</v>
      </c>
      <c r="R2023">
        <v>3700</v>
      </c>
      <c r="S2023">
        <v>4.75</v>
      </c>
      <c r="T2023">
        <v>16513.650000000001</v>
      </c>
      <c r="U2023" t="s">
        <v>217</v>
      </c>
      <c r="V2023" s="5">
        <v>0.61388888888888882</v>
      </c>
    </row>
    <row r="2024" spans="1:22" x14ac:dyDescent="0.3">
      <c r="A2024">
        <v>44</v>
      </c>
      <c r="B2024">
        <v>16050</v>
      </c>
      <c r="C2024" s="3">
        <v>44434</v>
      </c>
      <c r="D2024" t="s">
        <v>215</v>
      </c>
      <c r="E2024" t="s">
        <v>161</v>
      </c>
      <c r="F2024">
        <v>10889</v>
      </c>
      <c r="G2024">
        <v>1014</v>
      </c>
      <c r="H2024">
        <v>10.268354430379746</v>
      </c>
      <c r="I2024">
        <v>126237</v>
      </c>
      <c r="J2024">
        <v>19.260000000000002</v>
      </c>
      <c r="K2024">
        <v>5.5</v>
      </c>
      <c r="L2024">
        <v>-11.25</v>
      </c>
      <c r="M2024">
        <v>-67.164179104477611</v>
      </c>
      <c r="N2024">
        <v>160650</v>
      </c>
      <c r="O2024">
        <v>142200</v>
      </c>
      <c r="P2024">
        <v>4450</v>
      </c>
      <c r="Q2024">
        <v>5.5</v>
      </c>
      <c r="R2024">
        <v>4050</v>
      </c>
      <c r="S2024">
        <v>5.55</v>
      </c>
      <c r="T2024">
        <v>16515.2</v>
      </c>
      <c r="U2024" t="s">
        <v>217</v>
      </c>
      <c r="V2024" s="5">
        <v>0.61388888888888882</v>
      </c>
    </row>
    <row r="2025" spans="1:22" x14ac:dyDescent="0.3">
      <c r="A2025">
        <v>45</v>
      </c>
      <c r="B2025">
        <v>16100</v>
      </c>
      <c r="C2025" s="3">
        <v>44434</v>
      </c>
      <c r="D2025" t="s">
        <v>215</v>
      </c>
      <c r="E2025" t="s">
        <v>162</v>
      </c>
      <c r="F2025">
        <v>50161</v>
      </c>
      <c r="G2025">
        <v>5758</v>
      </c>
      <c r="H2025">
        <v>12.967592279800915</v>
      </c>
      <c r="I2025">
        <v>341724</v>
      </c>
      <c r="J2025">
        <v>18.45</v>
      </c>
      <c r="K2025">
        <v>6.75</v>
      </c>
      <c r="L2025">
        <v>-13.850000000000001</v>
      </c>
      <c r="M2025">
        <v>-67.233009708737868</v>
      </c>
      <c r="N2025">
        <v>244350</v>
      </c>
      <c r="O2025">
        <v>260750</v>
      </c>
      <c r="P2025">
        <v>5500</v>
      </c>
      <c r="Q2025">
        <v>6.7</v>
      </c>
      <c r="R2025">
        <v>6450</v>
      </c>
      <c r="S2025">
        <v>6.8</v>
      </c>
      <c r="T2025">
        <v>16515.2</v>
      </c>
      <c r="U2025" t="s">
        <v>217</v>
      </c>
      <c r="V2025" s="5">
        <v>0.61388888888888882</v>
      </c>
    </row>
    <row r="2026" spans="1:22" x14ac:dyDescent="0.3">
      <c r="A2026">
        <v>46</v>
      </c>
      <c r="B2026">
        <v>16150</v>
      </c>
      <c r="C2026" s="3">
        <v>44434</v>
      </c>
      <c r="D2026" t="s">
        <v>215</v>
      </c>
      <c r="E2026" t="s">
        <v>163</v>
      </c>
      <c r="F2026">
        <v>14685</v>
      </c>
      <c r="G2026">
        <v>3846</v>
      </c>
      <c r="H2026">
        <v>35.482978134514255</v>
      </c>
      <c r="I2026">
        <v>203546</v>
      </c>
      <c r="J2026">
        <v>17.57</v>
      </c>
      <c r="K2026">
        <v>8.3000000000000007</v>
      </c>
      <c r="L2026">
        <v>-16.899999999999999</v>
      </c>
      <c r="M2026">
        <v>-67.063492063492063</v>
      </c>
      <c r="N2026">
        <v>160500</v>
      </c>
      <c r="O2026">
        <v>184600</v>
      </c>
      <c r="P2026">
        <v>5800</v>
      </c>
      <c r="Q2026">
        <v>8.25</v>
      </c>
      <c r="R2026">
        <v>6900</v>
      </c>
      <c r="S2026">
        <v>8.35</v>
      </c>
      <c r="T2026">
        <v>16515.2</v>
      </c>
      <c r="U2026" t="s">
        <v>217</v>
      </c>
      <c r="V2026" s="5">
        <v>0.61388888888888882</v>
      </c>
    </row>
    <row r="2027" spans="1:22" x14ac:dyDescent="0.3">
      <c r="A2027">
        <v>47</v>
      </c>
      <c r="B2027">
        <v>16200</v>
      </c>
      <c r="C2027" s="3">
        <v>44434</v>
      </c>
      <c r="D2027" t="s">
        <v>215</v>
      </c>
      <c r="E2027" t="s">
        <v>164</v>
      </c>
      <c r="F2027">
        <v>71792</v>
      </c>
      <c r="G2027">
        <v>14254</v>
      </c>
      <c r="H2027">
        <v>24.773193367861239</v>
      </c>
      <c r="I2027">
        <v>583602</v>
      </c>
      <c r="J2027">
        <v>16.88</v>
      </c>
      <c r="K2027">
        <v>10.8</v>
      </c>
      <c r="L2027">
        <v>-20.65</v>
      </c>
      <c r="M2027">
        <v>-65.659777424483295</v>
      </c>
      <c r="N2027">
        <v>346800</v>
      </c>
      <c r="O2027">
        <v>445900</v>
      </c>
      <c r="P2027">
        <v>5050</v>
      </c>
      <c r="Q2027">
        <v>10.8</v>
      </c>
      <c r="R2027">
        <v>8950</v>
      </c>
      <c r="S2027">
        <v>10.9</v>
      </c>
      <c r="T2027">
        <v>16515.2</v>
      </c>
      <c r="U2027" t="s">
        <v>217</v>
      </c>
      <c r="V2027" s="5">
        <v>0.61388888888888882</v>
      </c>
    </row>
    <row r="2028" spans="1:22" x14ac:dyDescent="0.3">
      <c r="A2028">
        <v>48</v>
      </c>
      <c r="B2028">
        <v>16250</v>
      </c>
      <c r="C2028" s="3">
        <v>44434</v>
      </c>
      <c r="D2028" t="s">
        <v>215</v>
      </c>
      <c r="E2028" t="s">
        <v>165</v>
      </c>
      <c r="F2028">
        <v>27210</v>
      </c>
      <c r="G2028">
        <v>9277</v>
      </c>
      <c r="H2028">
        <v>51.731444822394465</v>
      </c>
      <c r="I2028">
        <v>299855</v>
      </c>
      <c r="J2028">
        <v>16.16</v>
      </c>
      <c r="K2028">
        <v>14</v>
      </c>
      <c r="L2028">
        <v>-25.4</v>
      </c>
      <c r="M2028">
        <v>-64.467005076142129</v>
      </c>
      <c r="N2028">
        <v>292650</v>
      </c>
      <c r="O2028">
        <v>239300</v>
      </c>
      <c r="P2028">
        <v>4800</v>
      </c>
      <c r="Q2028">
        <v>13.95</v>
      </c>
      <c r="R2028">
        <v>1800</v>
      </c>
      <c r="S2028">
        <v>14.05</v>
      </c>
      <c r="T2028">
        <v>16513.650000000001</v>
      </c>
      <c r="U2028" t="s">
        <v>217</v>
      </c>
      <c r="V2028" s="5">
        <v>0.61388888888888882</v>
      </c>
    </row>
    <row r="2029" spans="1:22" x14ac:dyDescent="0.3">
      <c r="A2029">
        <v>49</v>
      </c>
      <c r="B2029">
        <v>16300</v>
      </c>
      <c r="C2029" s="3">
        <v>44434</v>
      </c>
      <c r="D2029" t="s">
        <v>215</v>
      </c>
      <c r="E2029" t="s">
        <v>166</v>
      </c>
      <c r="F2029">
        <v>76936</v>
      </c>
      <c r="G2029">
        <v>10263</v>
      </c>
      <c r="H2029">
        <v>15.393037661422165</v>
      </c>
      <c r="I2029">
        <v>735380</v>
      </c>
      <c r="J2029">
        <v>15.6</v>
      </c>
      <c r="K2029">
        <v>18.899999999999999</v>
      </c>
      <c r="L2029">
        <v>-31</v>
      </c>
      <c r="M2029">
        <v>-62.124248496993992</v>
      </c>
      <c r="N2029">
        <v>380550</v>
      </c>
      <c r="O2029">
        <v>705800</v>
      </c>
      <c r="P2029">
        <v>50</v>
      </c>
      <c r="Q2029">
        <v>19</v>
      </c>
      <c r="R2029">
        <v>2550</v>
      </c>
      <c r="S2029">
        <v>19.05</v>
      </c>
      <c r="T2029">
        <v>16515.2</v>
      </c>
      <c r="U2029" t="s">
        <v>217</v>
      </c>
      <c r="V2029" s="5">
        <v>0.61388888888888882</v>
      </c>
    </row>
    <row r="2030" spans="1:22" x14ac:dyDescent="0.3">
      <c r="A2030">
        <v>50</v>
      </c>
      <c r="B2030">
        <v>16350</v>
      </c>
      <c r="C2030" s="3">
        <v>44434</v>
      </c>
      <c r="D2030" t="s">
        <v>215</v>
      </c>
      <c r="E2030" t="s">
        <v>167</v>
      </c>
      <c r="F2030">
        <v>22829</v>
      </c>
      <c r="G2030">
        <v>6460</v>
      </c>
      <c r="H2030">
        <v>39.464842079540595</v>
      </c>
      <c r="I2030">
        <v>398555</v>
      </c>
      <c r="J2030">
        <v>15.1</v>
      </c>
      <c r="K2030">
        <v>25.8</v>
      </c>
      <c r="L2030">
        <v>-37.650000000000006</v>
      </c>
      <c r="M2030">
        <v>-59.338061465721047</v>
      </c>
      <c r="N2030">
        <v>228800</v>
      </c>
      <c r="O2030">
        <v>290750</v>
      </c>
      <c r="P2030">
        <v>450</v>
      </c>
      <c r="Q2030">
        <v>25.8</v>
      </c>
      <c r="R2030">
        <v>150</v>
      </c>
      <c r="S2030">
        <v>25.9</v>
      </c>
      <c r="T2030">
        <v>16515.2</v>
      </c>
      <c r="U2030" t="s">
        <v>217</v>
      </c>
      <c r="V2030" s="5">
        <v>0.61388888888888882</v>
      </c>
    </row>
    <row r="2031" spans="1:22" x14ac:dyDescent="0.3">
      <c r="A2031">
        <v>51</v>
      </c>
      <c r="B2031">
        <v>16400</v>
      </c>
      <c r="C2031" s="3">
        <v>44434</v>
      </c>
      <c r="D2031" t="s">
        <v>215</v>
      </c>
      <c r="E2031" t="s">
        <v>168</v>
      </c>
      <c r="F2031">
        <v>105804</v>
      </c>
      <c r="G2031">
        <v>20215</v>
      </c>
      <c r="H2031">
        <v>23.618689317552491</v>
      </c>
      <c r="I2031">
        <v>1216473</v>
      </c>
      <c r="J2031">
        <v>14.76</v>
      </c>
      <c r="K2031">
        <v>35.85</v>
      </c>
      <c r="L2031">
        <v>-45.85</v>
      </c>
      <c r="M2031">
        <v>-56.119951040391683</v>
      </c>
      <c r="N2031">
        <v>439700</v>
      </c>
      <c r="O2031">
        <v>801200</v>
      </c>
      <c r="P2031">
        <v>200</v>
      </c>
      <c r="Q2031">
        <v>35.799999999999997</v>
      </c>
      <c r="R2031">
        <v>300</v>
      </c>
      <c r="S2031">
        <v>35.9</v>
      </c>
      <c r="T2031">
        <v>16515.2</v>
      </c>
      <c r="U2031" t="s">
        <v>217</v>
      </c>
      <c r="V2031" s="5">
        <v>0.61388888888888882</v>
      </c>
    </row>
    <row r="2032" spans="1:22" x14ac:dyDescent="0.3">
      <c r="A2032">
        <v>52</v>
      </c>
      <c r="B2032">
        <v>16450</v>
      </c>
      <c r="C2032" s="3">
        <v>44434</v>
      </c>
      <c r="D2032" t="s">
        <v>215</v>
      </c>
      <c r="E2032" t="s">
        <v>169</v>
      </c>
      <c r="F2032">
        <v>31479</v>
      </c>
      <c r="G2032">
        <v>11391</v>
      </c>
      <c r="H2032">
        <v>56.705495818399044</v>
      </c>
      <c r="I2032">
        <v>635540</v>
      </c>
      <c r="J2032">
        <v>14.63</v>
      </c>
      <c r="K2032">
        <v>49.8</v>
      </c>
      <c r="L2032">
        <v>-52.350000000000009</v>
      </c>
      <c r="M2032">
        <v>-51.248164464023503</v>
      </c>
      <c r="N2032">
        <v>295450</v>
      </c>
      <c r="O2032">
        <v>482750</v>
      </c>
      <c r="P2032">
        <v>100</v>
      </c>
      <c r="Q2032">
        <v>49.85</v>
      </c>
      <c r="R2032">
        <v>850</v>
      </c>
      <c r="S2032">
        <v>50</v>
      </c>
      <c r="T2032">
        <v>16515.2</v>
      </c>
      <c r="U2032" t="s">
        <v>217</v>
      </c>
      <c r="V2032" s="5">
        <v>0.61388888888888882</v>
      </c>
    </row>
    <row r="2033" spans="1:22" x14ac:dyDescent="0.3">
      <c r="A2033">
        <v>53</v>
      </c>
      <c r="B2033">
        <v>16500</v>
      </c>
      <c r="C2033" s="3">
        <v>44434</v>
      </c>
      <c r="D2033" t="s">
        <v>215</v>
      </c>
      <c r="E2033" t="s">
        <v>170</v>
      </c>
      <c r="F2033">
        <v>117322</v>
      </c>
      <c r="G2033">
        <v>46652</v>
      </c>
      <c r="H2033">
        <v>66.013867270411779</v>
      </c>
      <c r="I2033">
        <v>1437322</v>
      </c>
      <c r="J2033">
        <v>14.45</v>
      </c>
      <c r="K2033">
        <v>68.650000000000006</v>
      </c>
      <c r="L2033">
        <v>-60.699999999999989</v>
      </c>
      <c r="M2033">
        <v>-46.926942404329331</v>
      </c>
      <c r="N2033">
        <v>514600</v>
      </c>
      <c r="O2033">
        <v>776000</v>
      </c>
      <c r="P2033">
        <v>50</v>
      </c>
      <c r="Q2033">
        <v>69.099999999999994</v>
      </c>
      <c r="R2033">
        <v>50</v>
      </c>
      <c r="S2033">
        <v>69.25</v>
      </c>
      <c r="T2033">
        <v>16515.2</v>
      </c>
      <c r="U2033" t="s">
        <v>217</v>
      </c>
      <c r="V2033" s="5">
        <v>0.61388888888888882</v>
      </c>
    </row>
    <row r="2034" spans="1:22" x14ac:dyDescent="0.3">
      <c r="A2034">
        <v>54</v>
      </c>
      <c r="B2034">
        <v>16550</v>
      </c>
      <c r="C2034" s="3">
        <v>44434</v>
      </c>
      <c r="D2034" t="s">
        <v>215</v>
      </c>
      <c r="E2034" t="s">
        <v>171</v>
      </c>
      <c r="F2034">
        <v>16546</v>
      </c>
      <c r="G2034">
        <v>9085</v>
      </c>
      <c r="H2034">
        <v>121.76651923334674</v>
      </c>
      <c r="I2034">
        <v>387081</v>
      </c>
      <c r="J2034">
        <v>14.79</v>
      </c>
      <c r="K2034">
        <v>94.3</v>
      </c>
      <c r="L2034">
        <v>-60.850000000000009</v>
      </c>
      <c r="M2034">
        <v>-39.220109571382537</v>
      </c>
      <c r="N2034">
        <v>297850</v>
      </c>
      <c r="O2034">
        <v>189800</v>
      </c>
      <c r="P2034">
        <v>250</v>
      </c>
      <c r="Q2034">
        <v>94.05</v>
      </c>
      <c r="R2034">
        <v>100</v>
      </c>
      <c r="S2034">
        <v>94.3</v>
      </c>
      <c r="T2034">
        <v>16515.2</v>
      </c>
      <c r="U2034" t="s">
        <v>217</v>
      </c>
      <c r="V2034" s="5">
        <v>0.61388888888888882</v>
      </c>
    </row>
    <row r="2035" spans="1:22" x14ac:dyDescent="0.3">
      <c r="A2035">
        <v>55</v>
      </c>
      <c r="B2035">
        <v>16600</v>
      </c>
      <c r="C2035" s="3">
        <v>44434</v>
      </c>
      <c r="D2035" t="s">
        <v>215</v>
      </c>
      <c r="E2035" t="s">
        <v>172</v>
      </c>
      <c r="F2035">
        <v>24279</v>
      </c>
      <c r="G2035">
        <v>8884</v>
      </c>
      <c r="H2035">
        <v>57.707047742773625</v>
      </c>
      <c r="I2035">
        <v>416413</v>
      </c>
      <c r="J2035">
        <v>15.17</v>
      </c>
      <c r="K2035">
        <v>125.15</v>
      </c>
      <c r="L2035">
        <v>-68.150000000000006</v>
      </c>
      <c r="M2035">
        <v>-35.256078634247281</v>
      </c>
      <c r="N2035">
        <v>278250</v>
      </c>
      <c r="O2035">
        <v>243800</v>
      </c>
      <c r="P2035">
        <v>50</v>
      </c>
      <c r="Q2035">
        <v>125.25</v>
      </c>
      <c r="R2035">
        <v>50</v>
      </c>
      <c r="S2035">
        <v>125.5</v>
      </c>
      <c r="T2035">
        <v>16515.2</v>
      </c>
      <c r="U2035" t="s">
        <v>217</v>
      </c>
      <c r="V2035" s="5">
        <v>0.61388888888888882</v>
      </c>
    </row>
    <row r="2036" spans="1:22" x14ac:dyDescent="0.3">
      <c r="A2036">
        <v>56</v>
      </c>
      <c r="B2036">
        <v>16650</v>
      </c>
      <c r="C2036" s="3">
        <v>44434</v>
      </c>
      <c r="D2036" t="s">
        <v>215</v>
      </c>
      <c r="E2036" t="s">
        <v>173</v>
      </c>
      <c r="F2036">
        <v>3649</v>
      </c>
      <c r="G2036">
        <v>864</v>
      </c>
      <c r="H2036">
        <v>31.02333931777379</v>
      </c>
      <c r="I2036">
        <v>40144</v>
      </c>
      <c r="J2036">
        <v>15.86</v>
      </c>
      <c r="K2036">
        <v>161.30000000000001</v>
      </c>
      <c r="L2036">
        <v>-72.299999999999983</v>
      </c>
      <c r="M2036">
        <v>-30.950342465753415</v>
      </c>
      <c r="N2036">
        <v>179050</v>
      </c>
      <c r="O2036">
        <v>84350</v>
      </c>
      <c r="P2036">
        <v>50</v>
      </c>
      <c r="Q2036">
        <v>161.4</v>
      </c>
      <c r="R2036">
        <v>50</v>
      </c>
      <c r="S2036">
        <v>161.9</v>
      </c>
      <c r="T2036">
        <v>16515.2</v>
      </c>
      <c r="U2036" t="s">
        <v>217</v>
      </c>
      <c r="V2036" s="5">
        <v>0.61388888888888882</v>
      </c>
    </row>
    <row r="2037" spans="1:22" x14ac:dyDescent="0.3">
      <c r="A2037">
        <v>57</v>
      </c>
      <c r="B2037">
        <v>16700</v>
      </c>
      <c r="C2037" s="3">
        <v>44434</v>
      </c>
      <c r="D2037" t="s">
        <v>215</v>
      </c>
      <c r="E2037" t="s">
        <v>174</v>
      </c>
      <c r="F2037">
        <v>15760</v>
      </c>
      <c r="G2037">
        <v>2119</v>
      </c>
      <c r="H2037">
        <v>15.534051755736384</v>
      </c>
      <c r="I2037">
        <v>93228</v>
      </c>
      <c r="J2037">
        <v>16.52</v>
      </c>
      <c r="K2037">
        <v>201.8</v>
      </c>
      <c r="L2037">
        <v>-79.899999999999977</v>
      </c>
      <c r="M2037">
        <v>-28.363507277245287</v>
      </c>
      <c r="N2037">
        <v>143200</v>
      </c>
      <c r="O2037">
        <v>106000</v>
      </c>
      <c r="P2037">
        <v>50</v>
      </c>
      <c r="Q2037">
        <v>201.2</v>
      </c>
      <c r="R2037">
        <v>50</v>
      </c>
      <c r="S2037">
        <v>201.7</v>
      </c>
      <c r="T2037">
        <v>16515.2</v>
      </c>
      <c r="U2037" t="s">
        <v>217</v>
      </c>
      <c r="V2037" s="5">
        <v>0.61388888888888882</v>
      </c>
    </row>
    <row r="2038" spans="1:22" x14ac:dyDescent="0.3">
      <c r="A2038">
        <v>58</v>
      </c>
      <c r="B2038">
        <v>16750</v>
      </c>
      <c r="C2038" s="3">
        <v>44434</v>
      </c>
      <c r="D2038" t="s">
        <v>215</v>
      </c>
      <c r="E2038" t="s">
        <v>175</v>
      </c>
      <c r="F2038">
        <v>664</v>
      </c>
      <c r="G2038">
        <v>111</v>
      </c>
      <c r="H2038">
        <v>20.072332730560579</v>
      </c>
      <c r="I2038">
        <v>9052</v>
      </c>
      <c r="J2038">
        <v>16.690000000000001</v>
      </c>
      <c r="K2038">
        <v>245.95</v>
      </c>
      <c r="L2038">
        <v>-82.5</v>
      </c>
      <c r="M2038">
        <v>-25.117978383315574</v>
      </c>
      <c r="N2038">
        <v>104950</v>
      </c>
      <c r="O2038">
        <v>50750</v>
      </c>
      <c r="P2038">
        <v>50</v>
      </c>
      <c r="Q2038">
        <v>245.85</v>
      </c>
      <c r="R2038">
        <v>50</v>
      </c>
      <c r="S2038">
        <v>246.75</v>
      </c>
      <c r="T2038">
        <v>16515.2</v>
      </c>
      <c r="U2038" t="s">
        <v>217</v>
      </c>
      <c r="V2038" s="5">
        <v>0.61388888888888882</v>
      </c>
    </row>
    <row r="2039" spans="1:22" x14ac:dyDescent="0.3">
      <c r="A2039">
        <v>59</v>
      </c>
      <c r="B2039">
        <v>16800</v>
      </c>
      <c r="C2039" s="3">
        <v>44434</v>
      </c>
      <c r="D2039" t="s">
        <v>215</v>
      </c>
      <c r="E2039" t="s">
        <v>176</v>
      </c>
      <c r="F2039">
        <v>4049</v>
      </c>
      <c r="G2039">
        <v>407</v>
      </c>
      <c r="H2039">
        <v>11.175178473366282</v>
      </c>
      <c r="I2039">
        <v>19587</v>
      </c>
      <c r="J2039">
        <v>19.41</v>
      </c>
      <c r="K2039">
        <v>293.45</v>
      </c>
      <c r="L2039">
        <v>-82.199999999999989</v>
      </c>
      <c r="M2039">
        <v>-21.882071076800212</v>
      </c>
      <c r="N2039">
        <v>139500</v>
      </c>
      <c r="O2039">
        <v>65900</v>
      </c>
      <c r="P2039">
        <v>50</v>
      </c>
      <c r="Q2039">
        <v>291.7</v>
      </c>
      <c r="R2039">
        <v>100</v>
      </c>
      <c r="S2039">
        <v>293.25</v>
      </c>
      <c r="T2039">
        <v>16515.2</v>
      </c>
      <c r="U2039" t="s">
        <v>217</v>
      </c>
      <c r="V2039" s="5">
        <v>0.61388888888888882</v>
      </c>
    </row>
    <row r="2040" spans="1:22" x14ac:dyDescent="0.3">
      <c r="A2040">
        <v>60</v>
      </c>
      <c r="B2040">
        <v>16850</v>
      </c>
      <c r="C2040" s="3">
        <v>44434</v>
      </c>
      <c r="D2040" t="s">
        <v>215</v>
      </c>
      <c r="E2040" t="s">
        <v>177</v>
      </c>
      <c r="F2040">
        <v>317</v>
      </c>
      <c r="G2040">
        <v>86</v>
      </c>
      <c r="H2040">
        <v>37.229437229437231</v>
      </c>
      <c r="I2040">
        <v>474</v>
      </c>
      <c r="J2040">
        <v>19.41</v>
      </c>
      <c r="K2040">
        <v>348.45</v>
      </c>
      <c r="L2040">
        <v>-73.150000000000034</v>
      </c>
      <c r="M2040">
        <v>-17.350569259962057</v>
      </c>
      <c r="N2040">
        <v>95100</v>
      </c>
      <c r="O2040">
        <v>47650</v>
      </c>
      <c r="P2040">
        <v>50</v>
      </c>
      <c r="Q2040">
        <v>340.4</v>
      </c>
      <c r="R2040">
        <v>50</v>
      </c>
      <c r="S2040">
        <v>341.4</v>
      </c>
      <c r="T2040">
        <v>16515.2</v>
      </c>
      <c r="U2040" t="s">
        <v>217</v>
      </c>
      <c r="V2040" s="5">
        <v>0.61388888888888882</v>
      </c>
    </row>
    <row r="2041" spans="1:22" x14ac:dyDescent="0.3">
      <c r="A2041">
        <v>61</v>
      </c>
      <c r="B2041">
        <v>16900</v>
      </c>
      <c r="C2041" s="3">
        <v>44434</v>
      </c>
      <c r="D2041" t="s">
        <v>215</v>
      </c>
      <c r="E2041" t="s">
        <v>178</v>
      </c>
      <c r="F2041">
        <v>7631</v>
      </c>
      <c r="G2041">
        <v>-2</v>
      </c>
      <c r="H2041">
        <v>-2.6202017555351762E-2</v>
      </c>
      <c r="I2041">
        <v>1362</v>
      </c>
      <c r="J2041">
        <v>22.3</v>
      </c>
      <c r="K2041">
        <v>389.75</v>
      </c>
      <c r="L2041">
        <v>-77.949999999999989</v>
      </c>
      <c r="M2041">
        <v>-16.666666666666664</v>
      </c>
      <c r="N2041">
        <v>97550</v>
      </c>
      <c r="O2041">
        <v>55050</v>
      </c>
      <c r="P2041">
        <v>50</v>
      </c>
      <c r="Q2041">
        <v>389.95</v>
      </c>
      <c r="R2041">
        <v>100</v>
      </c>
      <c r="S2041">
        <v>391.05</v>
      </c>
      <c r="T2041">
        <v>16515.2</v>
      </c>
      <c r="U2041" t="s">
        <v>217</v>
      </c>
      <c r="V2041" s="5">
        <v>0.61388888888888882</v>
      </c>
    </row>
    <row r="2042" spans="1:22" x14ac:dyDescent="0.3">
      <c r="A2042">
        <v>62</v>
      </c>
      <c r="B2042">
        <v>16950</v>
      </c>
      <c r="C2042" s="3">
        <v>44434</v>
      </c>
      <c r="D2042" t="s">
        <v>215</v>
      </c>
      <c r="E2042" t="s">
        <v>179</v>
      </c>
      <c r="F2042">
        <v>97</v>
      </c>
      <c r="G2042">
        <v>-12</v>
      </c>
      <c r="H2042">
        <v>-11.009174311926605</v>
      </c>
      <c r="I2042">
        <v>85</v>
      </c>
      <c r="J2042">
        <v>16.079999999999998</v>
      </c>
      <c r="K2042">
        <v>443.5</v>
      </c>
      <c r="L2042">
        <v>-60.649999999999977</v>
      </c>
      <c r="M2042">
        <v>-12.030149757016757</v>
      </c>
      <c r="N2042">
        <v>92900</v>
      </c>
      <c r="O2042">
        <v>40350</v>
      </c>
      <c r="P2042">
        <v>100</v>
      </c>
      <c r="Q2042">
        <v>437.5</v>
      </c>
      <c r="R2042">
        <v>150</v>
      </c>
      <c r="S2042">
        <v>439.8</v>
      </c>
      <c r="T2042">
        <v>16515.2</v>
      </c>
      <c r="U2042" t="s">
        <v>217</v>
      </c>
      <c r="V2042" s="5">
        <v>0.61388888888888882</v>
      </c>
    </row>
    <row r="2043" spans="1:22" x14ac:dyDescent="0.3">
      <c r="A2043">
        <v>63</v>
      </c>
      <c r="B2043">
        <v>17000</v>
      </c>
      <c r="C2043" s="3">
        <v>44434</v>
      </c>
      <c r="D2043" t="s">
        <v>215</v>
      </c>
      <c r="E2043" t="s">
        <v>180</v>
      </c>
      <c r="F2043">
        <v>8096</v>
      </c>
      <c r="G2043">
        <v>-406</v>
      </c>
      <c r="H2043">
        <v>-4.7753469771818393</v>
      </c>
      <c r="I2043">
        <v>3574</v>
      </c>
      <c r="J2043">
        <v>26.22</v>
      </c>
      <c r="K2043">
        <v>485</v>
      </c>
      <c r="L2043">
        <v>-78.950000000000045</v>
      </c>
      <c r="M2043">
        <v>-13.999468037946633</v>
      </c>
      <c r="N2043">
        <v>102650</v>
      </c>
      <c r="O2043">
        <v>43600</v>
      </c>
      <c r="P2043">
        <v>50</v>
      </c>
      <c r="Q2043">
        <v>488.8</v>
      </c>
      <c r="R2043">
        <v>100</v>
      </c>
      <c r="S2043">
        <v>490.45</v>
      </c>
      <c r="T2043">
        <v>16515.2</v>
      </c>
      <c r="U2043" t="s">
        <v>217</v>
      </c>
      <c r="V2043" s="5">
        <v>0.61388888888888882</v>
      </c>
    </row>
    <row r="2044" spans="1:22" x14ac:dyDescent="0.3">
      <c r="A2044">
        <v>64</v>
      </c>
      <c r="B2044">
        <v>17050</v>
      </c>
      <c r="C2044" s="3">
        <v>44434</v>
      </c>
      <c r="D2044" t="s">
        <v>215</v>
      </c>
      <c r="E2044" t="s">
        <v>181</v>
      </c>
      <c r="F2044">
        <v>74</v>
      </c>
      <c r="G2044">
        <v>1</v>
      </c>
      <c r="H2044">
        <v>1.3698630136986301</v>
      </c>
      <c r="I2044">
        <v>24</v>
      </c>
      <c r="J2044">
        <v>24.09</v>
      </c>
      <c r="K2044">
        <v>537.1</v>
      </c>
      <c r="L2044">
        <v>-66.850000000000023</v>
      </c>
      <c r="M2044">
        <v>-11.068797085851481</v>
      </c>
      <c r="N2044">
        <v>39600</v>
      </c>
      <c r="O2044">
        <v>21650</v>
      </c>
      <c r="P2044">
        <v>100</v>
      </c>
      <c r="Q2044">
        <v>535.65</v>
      </c>
      <c r="R2044">
        <v>50</v>
      </c>
      <c r="S2044">
        <v>540.25</v>
      </c>
      <c r="T2044">
        <v>16513.650000000001</v>
      </c>
      <c r="U2044" t="s">
        <v>217</v>
      </c>
      <c r="V2044" s="5">
        <v>0.61388888888888882</v>
      </c>
    </row>
    <row r="2045" spans="1:22" x14ac:dyDescent="0.3">
      <c r="A2045">
        <v>65</v>
      </c>
      <c r="B2045">
        <v>17100</v>
      </c>
      <c r="C2045" s="3">
        <v>44434</v>
      </c>
      <c r="D2045" t="s">
        <v>215</v>
      </c>
      <c r="E2045" t="s">
        <v>182</v>
      </c>
      <c r="F2045">
        <v>188</v>
      </c>
      <c r="G2045">
        <v>-7</v>
      </c>
      <c r="H2045">
        <v>-3.5897435897435899</v>
      </c>
      <c r="I2045">
        <v>41</v>
      </c>
      <c r="J2045">
        <v>24.09</v>
      </c>
      <c r="K2045">
        <v>606.54999999999995</v>
      </c>
      <c r="L2045">
        <v>-59.150000000000091</v>
      </c>
      <c r="M2045">
        <v>-8.8853838065194655</v>
      </c>
      <c r="N2045">
        <v>41900</v>
      </c>
      <c r="O2045">
        <v>21350</v>
      </c>
      <c r="P2045">
        <v>250</v>
      </c>
      <c r="Q2045">
        <v>584.45000000000005</v>
      </c>
      <c r="R2045">
        <v>200</v>
      </c>
      <c r="S2045">
        <v>590.4</v>
      </c>
      <c r="T2045">
        <v>16513.650000000001</v>
      </c>
      <c r="U2045" t="s">
        <v>217</v>
      </c>
      <c r="V2045" s="5">
        <v>0.61388888888888882</v>
      </c>
    </row>
    <row r="2046" spans="1:22" x14ac:dyDescent="0.3">
      <c r="A2046">
        <v>66</v>
      </c>
      <c r="B2046">
        <v>17150</v>
      </c>
      <c r="C2046" s="3">
        <v>44434</v>
      </c>
      <c r="D2046" t="s">
        <v>215</v>
      </c>
      <c r="E2046" t="s">
        <v>183</v>
      </c>
      <c r="F2046">
        <v>12</v>
      </c>
      <c r="G2046">
        <v>0</v>
      </c>
      <c r="H2046">
        <v>0</v>
      </c>
      <c r="I2046">
        <v>1</v>
      </c>
      <c r="J2046">
        <v>18.829999999999998</v>
      </c>
      <c r="K2046">
        <v>641.20000000000005</v>
      </c>
      <c r="L2046">
        <v>-78.799999999999955</v>
      </c>
      <c r="M2046">
        <v>-10.944444444444439</v>
      </c>
      <c r="N2046">
        <v>31650</v>
      </c>
      <c r="O2046">
        <v>19450</v>
      </c>
      <c r="P2046">
        <v>50</v>
      </c>
      <c r="Q2046">
        <v>634.54999999999995</v>
      </c>
      <c r="R2046">
        <v>50</v>
      </c>
      <c r="S2046">
        <v>643.85</v>
      </c>
      <c r="T2046">
        <v>16515.2</v>
      </c>
      <c r="U2046" t="s">
        <v>217</v>
      </c>
      <c r="V2046" s="5">
        <v>0.61388888888888882</v>
      </c>
    </row>
    <row r="2047" spans="1:22" x14ac:dyDescent="0.3">
      <c r="A2047">
        <v>67</v>
      </c>
      <c r="B2047">
        <v>17200</v>
      </c>
      <c r="C2047" s="3">
        <v>44434</v>
      </c>
      <c r="D2047" t="s">
        <v>215</v>
      </c>
      <c r="E2047" t="s">
        <v>184</v>
      </c>
      <c r="F2047">
        <v>241</v>
      </c>
      <c r="G2047">
        <v>-28</v>
      </c>
      <c r="H2047">
        <v>-10.408921933085502</v>
      </c>
      <c r="I2047">
        <v>85</v>
      </c>
      <c r="J2047">
        <v>29.1</v>
      </c>
      <c r="K2047">
        <v>689.7</v>
      </c>
      <c r="L2047">
        <v>-67.299999999999955</v>
      </c>
      <c r="M2047">
        <v>-8.8903566710700073</v>
      </c>
      <c r="N2047">
        <v>42300</v>
      </c>
      <c r="O2047">
        <v>22350</v>
      </c>
      <c r="P2047">
        <v>300</v>
      </c>
      <c r="Q2047">
        <v>684.3</v>
      </c>
      <c r="R2047">
        <v>50</v>
      </c>
      <c r="S2047">
        <v>689.05</v>
      </c>
      <c r="T2047">
        <v>16513.650000000001</v>
      </c>
      <c r="U2047" t="s">
        <v>217</v>
      </c>
      <c r="V2047" s="5">
        <v>0.61388888888888882</v>
      </c>
    </row>
    <row r="2048" spans="1:22" x14ac:dyDescent="0.3">
      <c r="A2048">
        <v>68</v>
      </c>
      <c r="B2048">
        <v>17250</v>
      </c>
      <c r="C2048" s="3">
        <v>44434</v>
      </c>
      <c r="D2048" t="s">
        <v>215</v>
      </c>
      <c r="E2048" t="s">
        <v>185</v>
      </c>
      <c r="F2048">
        <v>1</v>
      </c>
      <c r="G2048">
        <v>0</v>
      </c>
      <c r="H2048">
        <v>0</v>
      </c>
      <c r="I2048">
        <v>0</v>
      </c>
      <c r="J2048">
        <v>29.1</v>
      </c>
      <c r="K2048">
        <v>0</v>
      </c>
      <c r="L2048">
        <v>0</v>
      </c>
      <c r="M2048">
        <v>0</v>
      </c>
      <c r="N2048">
        <v>22500</v>
      </c>
      <c r="O2048">
        <v>18200</v>
      </c>
      <c r="P2048">
        <v>100</v>
      </c>
      <c r="Q2048">
        <v>733.65</v>
      </c>
      <c r="R2048">
        <v>100</v>
      </c>
      <c r="S2048">
        <v>742.35</v>
      </c>
      <c r="T2048">
        <v>16515.2</v>
      </c>
      <c r="U2048" t="s">
        <v>217</v>
      </c>
      <c r="V2048" s="5">
        <v>0.61388888888888882</v>
      </c>
    </row>
    <row r="2049" spans="1:22" x14ac:dyDescent="0.3">
      <c r="A2049">
        <v>69</v>
      </c>
      <c r="B2049">
        <v>17300</v>
      </c>
      <c r="C2049" s="3">
        <v>44434</v>
      </c>
      <c r="D2049" t="s">
        <v>215</v>
      </c>
      <c r="E2049" t="s">
        <v>186</v>
      </c>
      <c r="F2049">
        <v>342</v>
      </c>
      <c r="G2049">
        <v>-22</v>
      </c>
      <c r="H2049">
        <v>-6.0439560439560438</v>
      </c>
      <c r="I2049">
        <v>291</v>
      </c>
      <c r="J2049">
        <v>29.1</v>
      </c>
      <c r="K2049">
        <v>796.6</v>
      </c>
      <c r="L2049">
        <v>-63.649999999999977</v>
      </c>
      <c r="M2049">
        <v>-7.399011915140945</v>
      </c>
      <c r="N2049">
        <v>31700</v>
      </c>
      <c r="O2049">
        <v>22550</v>
      </c>
      <c r="P2049">
        <v>50</v>
      </c>
      <c r="Q2049">
        <v>784.15</v>
      </c>
      <c r="R2049">
        <v>100</v>
      </c>
      <c r="S2049">
        <v>790.9</v>
      </c>
      <c r="T2049">
        <v>16515.2</v>
      </c>
      <c r="U2049" t="s">
        <v>217</v>
      </c>
      <c r="V2049" s="5">
        <v>0.61388888888888882</v>
      </c>
    </row>
    <row r="2050" spans="1:22" x14ac:dyDescent="0.3">
      <c r="A2050">
        <v>70</v>
      </c>
      <c r="B2050">
        <v>17350</v>
      </c>
      <c r="C2050" s="3">
        <v>44434</v>
      </c>
      <c r="D2050" t="s">
        <v>215</v>
      </c>
      <c r="E2050" t="s">
        <v>187</v>
      </c>
      <c r="F2050">
        <v>6</v>
      </c>
      <c r="G2050">
        <v>1</v>
      </c>
      <c r="H2050">
        <v>20</v>
      </c>
      <c r="I2050">
        <v>2</v>
      </c>
      <c r="J2050">
        <v>37.54</v>
      </c>
      <c r="K2050">
        <v>858.25</v>
      </c>
      <c r="L2050">
        <v>91.899999999999977</v>
      </c>
      <c r="M2050">
        <v>11.991909701833363</v>
      </c>
      <c r="N2050">
        <v>20500</v>
      </c>
      <c r="O2050">
        <v>17750</v>
      </c>
      <c r="P2050">
        <v>50</v>
      </c>
      <c r="Q2050">
        <v>831.85</v>
      </c>
      <c r="R2050">
        <v>50</v>
      </c>
      <c r="S2050">
        <v>845</v>
      </c>
      <c r="T2050">
        <v>16515.2</v>
      </c>
      <c r="U2050" t="s">
        <v>217</v>
      </c>
      <c r="V2050" s="5">
        <v>0.61388888888888882</v>
      </c>
    </row>
    <row r="2051" spans="1:22" x14ac:dyDescent="0.3">
      <c r="A2051">
        <v>71</v>
      </c>
      <c r="B2051">
        <v>17400</v>
      </c>
      <c r="C2051" s="3">
        <v>44434</v>
      </c>
      <c r="D2051" t="s">
        <v>215</v>
      </c>
      <c r="E2051" t="s">
        <v>188</v>
      </c>
      <c r="F2051">
        <v>399</v>
      </c>
      <c r="G2051">
        <v>0</v>
      </c>
      <c r="H2051">
        <v>0</v>
      </c>
      <c r="I2051">
        <v>0</v>
      </c>
      <c r="J2051">
        <v>45.67</v>
      </c>
      <c r="K2051">
        <v>0</v>
      </c>
      <c r="L2051">
        <v>0</v>
      </c>
      <c r="M2051">
        <v>0</v>
      </c>
      <c r="N2051">
        <v>21800</v>
      </c>
      <c r="O2051">
        <v>22250</v>
      </c>
      <c r="P2051">
        <v>350</v>
      </c>
      <c r="Q2051">
        <v>882.25</v>
      </c>
      <c r="R2051">
        <v>250</v>
      </c>
      <c r="S2051">
        <v>891.05</v>
      </c>
      <c r="T2051">
        <v>16513.650000000001</v>
      </c>
      <c r="U2051" t="s">
        <v>217</v>
      </c>
      <c r="V2051" s="5">
        <v>0.61388888888888882</v>
      </c>
    </row>
    <row r="2052" spans="1:22" x14ac:dyDescent="0.3">
      <c r="A2052">
        <v>72</v>
      </c>
      <c r="B2052">
        <v>17450</v>
      </c>
      <c r="C2052" s="3">
        <v>44434</v>
      </c>
      <c r="D2052" t="s">
        <v>215</v>
      </c>
      <c r="E2052" t="s">
        <v>189</v>
      </c>
      <c r="F2052">
        <v>2</v>
      </c>
      <c r="G2052">
        <v>0</v>
      </c>
      <c r="H2052">
        <v>0</v>
      </c>
      <c r="I2052">
        <v>0</v>
      </c>
      <c r="J2052">
        <v>45.67</v>
      </c>
      <c r="K2052">
        <v>0</v>
      </c>
      <c r="L2052">
        <v>0</v>
      </c>
      <c r="M2052">
        <v>0</v>
      </c>
      <c r="N2052">
        <v>13450</v>
      </c>
      <c r="O2052">
        <v>10650</v>
      </c>
      <c r="P2052">
        <v>50</v>
      </c>
      <c r="Q2052">
        <v>932.05</v>
      </c>
      <c r="R2052">
        <v>100</v>
      </c>
      <c r="S2052">
        <v>942.7</v>
      </c>
      <c r="T2052">
        <v>16513.650000000001</v>
      </c>
      <c r="U2052" t="s">
        <v>217</v>
      </c>
      <c r="V2052" s="5">
        <v>0.61388888888888882</v>
      </c>
    </row>
    <row r="2053" spans="1:22" x14ac:dyDescent="0.3">
      <c r="A2053">
        <v>73</v>
      </c>
      <c r="B2053">
        <v>17500</v>
      </c>
      <c r="C2053" s="3">
        <v>44434</v>
      </c>
      <c r="D2053" t="s">
        <v>215</v>
      </c>
      <c r="E2053" t="s">
        <v>190</v>
      </c>
      <c r="F2053">
        <v>712</v>
      </c>
      <c r="G2053">
        <v>37</v>
      </c>
      <c r="H2053">
        <v>5.4814814814814818</v>
      </c>
      <c r="I2053">
        <v>211</v>
      </c>
      <c r="J2053">
        <v>45.67</v>
      </c>
      <c r="K2053">
        <v>1015</v>
      </c>
      <c r="L2053">
        <v>-44.599999999999909</v>
      </c>
      <c r="M2053">
        <v>-4.2091355228387988</v>
      </c>
      <c r="N2053">
        <v>22250</v>
      </c>
      <c r="O2053">
        <v>19450</v>
      </c>
      <c r="P2053">
        <v>50</v>
      </c>
      <c r="Q2053">
        <v>984.5</v>
      </c>
      <c r="R2053">
        <v>100</v>
      </c>
      <c r="S2053">
        <v>988.4</v>
      </c>
      <c r="T2053">
        <v>16515.2</v>
      </c>
      <c r="U2053" t="s">
        <v>217</v>
      </c>
      <c r="V2053" s="5">
        <v>0.61388888888888882</v>
      </c>
    </row>
    <row r="2054" spans="1:22" x14ac:dyDescent="0.3">
      <c r="A2054">
        <v>74</v>
      </c>
      <c r="B2054">
        <v>17550</v>
      </c>
      <c r="C2054" s="3">
        <v>44434</v>
      </c>
      <c r="D2054" t="s">
        <v>215</v>
      </c>
      <c r="E2054" t="s">
        <v>191</v>
      </c>
      <c r="F2054">
        <v>1</v>
      </c>
      <c r="G2054">
        <v>0</v>
      </c>
      <c r="H2054">
        <v>0</v>
      </c>
      <c r="I2054">
        <v>1</v>
      </c>
      <c r="J2054">
        <v>43.51</v>
      </c>
      <c r="K2054">
        <v>997.75</v>
      </c>
      <c r="L2054">
        <v>-161.70000000000005</v>
      </c>
      <c r="M2054">
        <v>-13.946267626892064</v>
      </c>
      <c r="N2054">
        <v>10900</v>
      </c>
      <c r="O2054">
        <v>10850</v>
      </c>
      <c r="P2054">
        <v>50</v>
      </c>
      <c r="Q2054">
        <v>1025.4000000000001</v>
      </c>
      <c r="R2054">
        <v>250</v>
      </c>
      <c r="S2054">
        <v>1043.55</v>
      </c>
      <c r="T2054">
        <v>16515.2</v>
      </c>
      <c r="U2054" t="s">
        <v>217</v>
      </c>
      <c r="V2054" s="5">
        <v>0.61388888888888882</v>
      </c>
    </row>
    <row r="2055" spans="1:22" x14ac:dyDescent="0.3">
      <c r="A2055">
        <v>75</v>
      </c>
      <c r="B2055">
        <v>17600</v>
      </c>
      <c r="C2055" s="3">
        <v>44434</v>
      </c>
      <c r="D2055" t="s">
        <v>215</v>
      </c>
      <c r="E2055" t="s">
        <v>192</v>
      </c>
      <c r="F2055">
        <v>2</v>
      </c>
      <c r="G2055">
        <v>0</v>
      </c>
      <c r="H2055">
        <v>0</v>
      </c>
      <c r="I2055">
        <v>2</v>
      </c>
      <c r="J2055">
        <v>43.51</v>
      </c>
      <c r="K2055">
        <v>1054</v>
      </c>
      <c r="L2055">
        <v>9</v>
      </c>
      <c r="M2055">
        <v>0.86124401913875592</v>
      </c>
      <c r="N2055">
        <v>11400</v>
      </c>
      <c r="O2055">
        <v>12750</v>
      </c>
      <c r="P2055">
        <v>100</v>
      </c>
      <c r="Q2055">
        <v>1079.7</v>
      </c>
      <c r="R2055">
        <v>100</v>
      </c>
      <c r="S2055">
        <v>1094.45</v>
      </c>
      <c r="T2055">
        <v>16515.2</v>
      </c>
      <c r="U2055" t="s">
        <v>217</v>
      </c>
      <c r="V2055" s="5">
        <v>0.61388888888888882</v>
      </c>
    </row>
    <row r="2056" spans="1:22" x14ac:dyDescent="0.3">
      <c r="A2056">
        <v>76</v>
      </c>
      <c r="B2056">
        <v>17650</v>
      </c>
      <c r="C2056" s="3">
        <v>44434</v>
      </c>
      <c r="D2056" t="s">
        <v>215</v>
      </c>
      <c r="E2056" t="s">
        <v>193</v>
      </c>
      <c r="F2056">
        <v>0</v>
      </c>
      <c r="G2056">
        <v>0</v>
      </c>
      <c r="H2056">
        <v>0</v>
      </c>
      <c r="I2056">
        <v>0</v>
      </c>
      <c r="J2056">
        <v>43.51</v>
      </c>
      <c r="K2056">
        <v>0</v>
      </c>
      <c r="L2056">
        <v>0</v>
      </c>
      <c r="M2056">
        <v>0</v>
      </c>
      <c r="N2056">
        <v>10600</v>
      </c>
      <c r="O2056">
        <v>10650</v>
      </c>
      <c r="P2056">
        <v>50</v>
      </c>
      <c r="Q2056">
        <v>1123.75</v>
      </c>
      <c r="R2056">
        <v>50</v>
      </c>
      <c r="S2056">
        <v>1155.5999999999999</v>
      </c>
      <c r="T2056">
        <v>16515.2</v>
      </c>
      <c r="U2056" t="s">
        <v>217</v>
      </c>
      <c r="V2056" s="5">
        <v>0.61388888888888882</v>
      </c>
    </row>
    <row r="2057" spans="1:22" x14ac:dyDescent="0.3">
      <c r="A2057">
        <v>77</v>
      </c>
      <c r="B2057">
        <v>17700</v>
      </c>
      <c r="C2057" s="3">
        <v>44434</v>
      </c>
      <c r="D2057" t="s">
        <v>215</v>
      </c>
      <c r="E2057" t="s">
        <v>194</v>
      </c>
      <c r="F2057">
        <v>19</v>
      </c>
      <c r="G2057">
        <v>-1</v>
      </c>
      <c r="H2057">
        <v>-5</v>
      </c>
      <c r="I2057">
        <v>8</v>
      </c>
      <c r="J2057">
        <v>43.51</v>
      </c>
      <c r="K2057">
        <v>1199.95</v>
      </c>
      <c r="L2057">
        <v>-94.700000000000045</v>
      </c>
      <c r="M2057">
        <v>-7.3147182636233765</v>
      </c>
      <c r="N2057">
        <v>16400</v>
      </c>
      <c r="O2057">
        <v>16700</v>
      </c>
      <c r="P2057">
        <v>50</v>
      </c>
      <c r="Q2057">
        <v>1180.2</v>
      </c>
      <c r="R2057">
        <v>50</v>
      </c>
      <c r="S2057">
        <v>1192.2</v>
      </c>
      <c r="T2057">
        <v>16515.2</v>
      </c>
      <c r="U2057" t="s">
        <v>217</v>
      </c>
      <c r="V2057" s="5">
        <v>0.61388888888888882</v>
      </c>
    </row>
    <row r="2058" spans="1:22" x14ac:dyDescent="0.3">
      <c r="A2058">
        <v>78</v>
      </c>
      <c r="B2058">
        <v>17750</v>
      </c>
      <c r="C2058" s="3">
        <v>44434</v>
      </c>
      <c r="D2058" t="s">
        <v>215</v>
      </c>
      <c r="E2058" t="s">
        <v>195</v>
      </c>
      <c r="F2058">
        <v>0</v>
      </c>
      <c r="G2058">
        <v>0</v>
      </c>
      <c r="H2058">
        <v>0</v>
      </c>
      <c r="I2058">
        <v>0</v>
      </c>
      <c r="J2058">
        <v>68.75</v>
      </c>
      <c r="K2058">
        <v>0</v>
      </c>
      <c r="L2058">
        <v>0</v>
      </c>
      <c r="M2058">
        <v>0</v>
      </c>
      <c r="N2058">
        <v>10650</v>
      </c>
      <c r="O2058">
        <v>10650</v>
      </c>
      <c r="P2058">
        <v>50</v>
      </c>
      <c r="Q2058">
        <v>1224.0999999999999</v>
      </c>
      <c r="R2058">
        <v>50</v>
      </c>
      <c r="S2058">
        <v>1254.8499999999999</v>
      </c>
      <c r="T2058">
        <v>16515.2</v>
      </c>
      <c r="U2058" t="s">
        <v>217</v>
      </c>
      <c r="V2058" s="5">
        <v>0.61388888888888882</v>
      </c>
    </row>
    <row r="2059" spans="1:22" x14ac:dyDescent="0.3">
      <c r="A2059">
        <v>79</v>
      </c>
      <c r="B2059">
        <v>17800</v>
      </c>
      <c r="C2059" s="3">
        <v>44434</v>
      </c>
      <c r="D2059" t="s">
        <v>215</v>
      </c>
      <c r="E2059" t="s">
        <v>196</v>
      </c>
      <c r="F2059">
        <v>14</v>
      </c>
      <c r="G2059">
        <v>-6</v>
      </c>
      <c r="H2059">
        <v>-30</v>
      </c>
      <c r="I2059">
        <v>14</v>
      </c>
      <c r="J2059">
        <v>68.75</v>
      </c>
      <c r="K2059">
        <v>1348.35</v>
      </c>
      <c r="L2059">
        <v>-32.050000000000182</v>
      </c>
      <c r="M2059">
        <v>-2.3217907852796418</v>
      </c>
      <c r="N2059">
        <v>14450</v>
      </c>
      <c r="O2059">
        <v>14300</v>
      </c>
      <c r="P2059">
        <v>50</v>
      </c>
      <c r="Q2059">
        <v>1276.5</v>
      </c>
      <c r="R2059">
        <v>100</v>
      </c>
      <c r="S2059">
        <v>1290.6500000000001</v>
      </c>
      <c r="T2059">
        <v>16515.2</v>
      </c>
      <c r="U2059" t="s">
        <v>217</v>
      </c>
      <c r="V2059" s="5">
        <v>0.61388888888888882</v>
      </c>
    </row>
    <row r="2060" spans="1:22" x14ac:dyDescent="0.3">
      <c r="A2060">
        <v>80</v>
      </c>
      <c r="B2060">
        <v>17850</v>
      </c>
      <c r="C2060" s="3">
        <v>44434</v>
      </c>
      <c r="D2060" t="s">
        <v>215</v>
      </c>
      <c r="E2060" t="s">
        <v>197</v>
      </c>
      <c r="F2060">
        <v>11</v>
      </c>
      <c r="G2060">
        <v>0</v>
      </c>
      <c r="H2060">
        <v>0</v>
      </c>
      <c r="I2060">
        <v>1</v>
      </c>
      <c r="J2060">
        <v>52.94</v>
      </c>
      <c r="K2060">
        <v>1357.3</v>
      </c>
      <c r="L2060">
        <v>-109.40000000000009</v>
      </c>
      <c r="M2060">
        <v>-7.4589213881502747</v>
      </c>
      <c r="N2060">
        <v>10700</v>
      </c>
      <c r="O2060">
        <v>10700</v>
      </c>
      <c r="P2060">
        <v>150</v>
      </c>
      <c r="Q2060">
        <v>1323.3</v>
      </c>
      <c r="R2060">
        <v>150</v>
      </c>
      <c r="S2060">
        <v>1355.35</v>
      </c>
      <c r="T2060">
        <v>16515.2</v>
      </c>
      <c r="U2060" t="s">
        <v>217</v>
      </c>
      <c r="V2060" s="5">
        <v>0.61388888888888882</v>
      </c>
    </row>
    <row r="2061" spans="1:22" x14ac:dyDescent="0.3">
      <c r="A2061">
        <v>81</v>
      </c>
      <c r="B2061">
        <v>17900</v>
      </c>
      <c r="C2061" s="3">
        <v>44434</v>
      </c>
      <c r="D2061" t="s">
        <v>215</v>
      </c>
      <c r="E2061" t="s">
        <v>198</v>
      </c>
      <c r="F2061">
        <v>0</v>
      </c>
      <c r="G2061">
        <v>0</v>
      </c>
      <c r="H2061">
        <v>0</v>
      </c>
      <c r="I2061">
        <v>0</v>
      </c>
      <c r="J2061">
        <v>50.59</v>
      </c>
      <c r="K2061">
        <v>0</v>
      </c>
      <c r="L2061">
        <v>0</v>
      </c>
      <c r="M2061">
        <v>0</v>
      </c>
      <c r="N2061">
        <v>10600</v>
      </c>
      <c r="O2061">
        <v>10700</v>
      </c>
      <c r="P2061">
        <v>50</v>
      </c>
      <c r="Q2061">
        <v>1373.2</v>
      </c>
      <c r="R2061">
        <v>50</v>
      </c>
      <c r="S2061">
        <v>1395.45</v>
      </c>
      <c r="T2061">
        <v>16515.2</v>
      </c>
      <c r="U2061" t="s">
        <v>217</v>
      </c>
      <c r="V2061" s="5">
        <v>0.61388888888888882</v>
      </c>
    </row>
    <row r="2062" spans="1:22" x14ac:dyDescent="0.3">
      <c r="A2062">
        <v>82</v>
      </c>
      <c r="B2062">
        <v>17950</v>
      </c>
      <c r="C2062" s="3">
        <v>44434</v>
      </c>
      <c r="D2062" t="s">
        <v>215</v>
      </c>
      <c r="E2062" t="s">
        <v>199</v>
      </c>
      <c r="F2062">
        <v>0</v>
      </c>
      <c r="G2062">
        <v>0</v>
      </c>
      <c r="H2062">
        <v>0</v>
      </c>
      <c r="I2062">
        <v>0</v>
      </c>
      <c r="J2062">
        <v>50.59</v>
      </c>
      <c r="K2062">
        <v>0</v>
      </c>
      <c r="L2062">
        <v>0</v>
      </c>
      <c r="M2062">
        <v>0</v>
      </c>
      <c r="N2062">
        <v>10600</v>
      </c>
      <c r="O2062">
        <v>10750</v>
      </c>
      <c r="P2062">
        <v>50</v>
      </c>
      <c r="Q2062">
        <v>1423.1</v>
      </c>
      <c r="R2062">
        <v>50</v>
      </c>
      <c r="S2062">
        <v>1445.75</v>
      </c>
      <c r="T2062">
        <v>16515.2</v>
      </c>
      <c r="U2062" t="s">
        <v>217</v>
      </c>
      <c r="V2062" s="5">
        <v>0.61388888888888882</v>
      </c>
    </row>
    <row r="2063" spans="1:22" x14ac:dyDescent="0.3">
      <c r="A2063">
        <v>83</v>
      </c>
      <c r="B2063">
        <v>18000</v>
      </c>
      <c r="C2063" s="3">
        <v>44434</v>
      </c>
      <c r="D2063" t="s">
        <v>215</v>
      </c>
      <c r="E2063" t="s">
        <v>200</v>
      </c>
      <c r="F2063">
        <v>198</v>
      </c>
      <c r="G2063">
        <v>-3</v>
      </c>
      <c r="H2063">
        <v>-1.4925373134328359</v>
      </c>
      <c r="I2063">
        <v>50</v>
      </c>
      <c r="J2063">
        <v>50.59</v>
      </c>
      <c r="K2063">
        <v>1498.3</v>
      </c>
      <c r="L2063">
        <v>-65.150000000000091</v>
      </c>
      <c r="M2063">
        <v>-4.1670664236144486</v>
      </c>
      <c r="N2063">
        <v>18200</v>
      </c>
      <c r="O2063">
        <v>17400</v>
      </c>
      <c r="P2063">
        <v>1150</v>
      </c>
      <c r="Q2063">
        <v>1475.45</v>
      </c>
      <c r="R2063">
        <v>50</v>
      </c>
      <c r="S2063">
        <v>1488.4</v>
      </c>
      <c r="T2063">
        <v>16515.2</v>
      </c>
      <c r="U2063" t="s">
        <v>217</v>
      </c>
      <c r="V2063" s="5">
        <v>0.61388888888888882</v>
      </c>
    </row>
    <row r="2064" spans="1:22" x14ac:dyDescent="0.3">
      <c r="A2064">
        <v>84</v>
      </c>
      <c r="B2064">
        <v>18050</v>
      </c>
      <c r="C2064" s="3">
        <v>44434</v>
      </c>
      <c r="D2064" t="s">
        <v>215</v>
      </c>
      <c r="E2064" t="s">
        <v>201</v>
      </c>
      <c r="F2064">
        <v>2</v>
      </c>
      <c r="G2064">
        <v>0</v>
      </c>
      <c r="H2064">
        <v>0</v>
      </c>
      <c r="I2064">
        <v>0</v>
      </c>
      <c r="J2064">
        <v>56.32</v>
      </c>
      <c r="K2064">
        <v>0</v>
      </c>
      <c r="L2064">
        <v>0</v>
      </c>
      <c r="M2064">
        <v>0</v>
      </c>
      <c r="N2064">
        <v>10600</v>
      </c>
      <c r="O2064">
        <v>10750</v>
      </c>
      <c r="P2064">
        <v>50</v>
      </c>
      <c r="Q2064">
        <v>1522.95</v>
      </c>
      <c r="R2064">
        <v>150</v>
      </c>
      <c r="S2064">
        <v>1542.9</v>
      </c>
      <c r="T2064">
        <v>16515.2</v>
      </c>
      <c r="U2064" t="s">
        <v>217</v>
      </c>
      <c r="V2064" s="5">
        <v>0.61388888888888882</v>
      </c>
    </row>
    <row r="2065" spans="1:22" x14ac:dyDescent="0.3">
      <c r="A2065">
        <v>85</v>
      </c>
      <c r="B2065">
        <v>18100</v>
      </c>
      <c r="C2065" s="3">
        <v>44434</v>
      </c>
      <c r="D2065" t="s">
        <v>215</v>
      </c>
      <c r="E2065" t="s">
        <v>212</v>
      </c>
      <c r="F2065">
        <v>1</v>
      </c>
      <c r="G2065">
        <v>0</v>
      </c>
      <c r="H2065">
        <v>0</v>
      </c>
      <c r="I2065">
        <v>0</v>
      </c>
      <c r="J2065">
        <v>56.32</v>
      </c>
      <c r="K2065">
        <v>0</v>
      </c>
      <c r="L2065">
        <v>0</v>
      </c>
      <c r="M2065">
        <v>0</v>
      </c>
      <c r="N2065">
        <v>10050</v>
      </c>
      <c r="O2065">
        <v>10200</v>
      </c>
      <c r="P2065">
        <v>50</v>
      </c>
      <c r="Q2065">
        <v>1573.15</v>
      </c>
      <c r="R2065">
        <v>700</v>
      </c>
      <c r="S2065">
        <v>1595.8</v>
      </c>
      <c r="T2065">
        <v>16515.2</v>
      </c>
      <c r="U2065" t="s">
        <v>217</v>
      </c>
      <c r="V2065" s="5">
        <v>0.61388888888888882</v>
      </c>
    </row>
    <row r="2066" spans="1:22" x14ac:dyDescent="0.3">
      <c r="A2066">
        <v>0</v>
      </c>
      <c r="B2066">
        <v>13850</v>
      </c>
      <c r="C2066" s="3">
        <v>44434</v>
      </c>
      <c r="D2066" t="s">
        <v>215</v>
      </c>
      <c r="E2066" t="s">
        <v>32</v>
      </c>
      <c r="F2066">
        <v>374</v>
      </c>
      <c r="G2066">
        <v>-88</v>
      </c>
      <c r="H2066">
        <v>-19.047619047619047</v>
      </c>
      <c r="I2066">
        <v>107</v>
      </c>
      <c r="J2066">
        <v>56.32</v>
      </c>
      <c r="K2066">
        <v>2648.9</v>
      </c>
      <c r="L2066">
        <v>49.700000000000273</v>
      </c>
      <c r="M2066">
        <v>1.9121268082487024</v>
      </c>
      <c r="N2066">
        <v>18400</v>
      </c>
      <c r="O2066">
        <v>16550</v>
      </c>
      <c r="P2066">
        <v>250</v>
      </c>
      <c r="Q2066">
        <v>2653.45</v>
      </c>
      <c r="R2066">
        <v>50</v>
      </c>
      <c r="S2066">
        <v>2666.4</v>
      </c>
      <c r="T2066">
        <v>16513.650000000001</v>
      </c>
      <c r="U2066" t="s">
        <v>216</v>
      </c>
      <c r="V2066" s="5">
        <v>0.61458333333333337</v>
      </c>
    </row>
    <row r="2067" spans="1:22" x14ac:dyDescent="0.3">
      <c r="A2067">
        <v>1</v>
      </c>
      <c r="B2067">
        <v>13900</v>
      </c>
      <c r="C2067" s="3">
        <v>44434</v>
      </c>
      <c r="D2067" t="s">
        <v>215</v>
      </c>
      <c r="E2067" t="s">
        <v>33</v>
      </c>
      <c r="F2067">
        <v>314</v>
      </c>
      <c r="G2067">
        <v>-3</v>
      </c>
      <c r="H2067">
        <v>-0.94637223974763407</v>
      </c>
      <c r="I2067">
        <v>5</v>
      </c>
      <c r="J2067">
        <v>56.32</v>
      </c>
      <c r="K2067">
        <v>2553</v>
      </c>
      <c r="L2067">
        <v>44.75</v>
      </c>
      <c r="M2067">
        <v>1.7841124289843517</v>
      </c>
      <c r="N2067">
        <v>14450</v>
      </c>
      <c r="O2067">
        <v>13000</v>
      </c>
      <c r="P2067">
        <v>200</v>
      </c>
      <c r="Q2067">
        <v>2599.6</v>
      </c>
      <c r="R2067">
        <v>50</v>
      </c>
      <c r="S2067">
        <v>2617.9</v>
      </c>
      <c r="T2067">
        <v>16513.650000000001</v>
      </c>
      <c r="U2067" t="s">
        <v>216</v>
      </c>
      <c r="V2067" s="5">
        <v>0.61458333333333337</v>
      </c>
    </row>
    <row r="2068" spans="1:22" x14ac:dyDescent="0.3">
      <c r="A2068">
        <v>2</v>
      </c>
      <c r="B2068">
        <v>13950</v>
      </c>
      <c r="C2068" s="3">
        <v>44434</v>
      </c>
      <c r="D2068" t="s">
        <v>215</v>
      </c>
      <c r="E2068" t="s">
        <v>34</v>
      </c>
      <c r="F2068">
        <v>0</v>
      </c>
      <c r="G2068">
        <v>0</v>
      </c>
      <c r="H2068">
        <v>0</v>
      </c>
      <c r="I2068">
        <v>0</v>
      </c>
      <c r="J2068">
        <v>56.32</v>
      </c>
      <c r="K2068">
        <v>0</v>
      </c>
      <c r="L2068">
        <v>0</v>
      </c>
      <c r="M2068">
        <v>0</v>
      </c>
      <c r="N2068">
        <v>9500</v>
      </c>
      <c r="O2068">
        <v>7250</v>
      </c>
      <c r="P2068">
        <v>200</v>
      </c>
      <c r="Q2068">
        <v>2496.9</v>
      </c>
      <c r="R2068">
        <v>700</v>
      </c>
      <c r="S2068">
        <v>2628.45</v>
      </c>
      <c r="T2068">
        <v>16513.650000000001</v>
      </c>
      <c r="U2068" t="s">
        <v>216</v>
      </c>
      <c r="V2068" s="5">
        <v>0.61458333333333337</v>
      </c>
    </row>
    <row r="2069" spans="1:22" x14ac:dyDescent="0.3">
      <c r="A2069">
        <v>3</v>
      </c>
      <c r="B2069">
        <v>14000</v>
      </c>
      <c r="C2069" s="3">
        <v>44434</v>
      </c>
      <c r="D2069" t="s">
        <v>215</v>
      </c>
      <c r="E2069" t="s">
        <v>35</v>
      </c>
      <c r="F2069">
        <v>16289</v>
      </c>
      <c r="G2069">
        <v>-694</v>
      </c>
      <c r="H2069">
        <v>-4.086439380557028</v>
      </c>
      <c r="I2069">
        <v>1104</v>
      </c>
      <c r="J2069">
        <v>56.32</v>
      </c>
      <c r="K2069">
        <v>2510</v>
      </c>
      <c r="L2069">
        <v>72.75</v>
      </c>
      <c r="M2069">
        <v>2.9849215304133758</v>
      </c>
      <c r="N2069">
        <v>21600</v>
      </c>
      <c r="O2069">
        <v>17450</v>
      </c>
      <c r="P2069">
        <v>700</v>
      </c>
      <c r="Q2069">
        <v>2506.3000000000002</v>
      </c>
      <c r="R2069">
        <v>100</v>
      </c>
      <c r="S2069">
        <v>2512.1999999999998</v>
      </c>
      <c r="T2069">
        <v>16513.650000000001</v>
      </c>
      <c r="U2069" t="s">
        <v>216</v>
      </c>
      <c r="V2069" s="5">
        <v>0.61458333333333337</v>
      </c>
    </row>
    <row r="2070" spans="1:22" x14ac:dyDescent="0.3">
      <c r="A2070">
        <v>4</v>
      </c>
      <c r="B2070">
        <v>14050</v>
      </c>
      <c r="C2070" s="3">
        <v>44434</v>
      </c>
      <c r="D2070" t="s">
        <v>215</v>
      </c>
      <c r="E2070" t="s">
        <v>36</v>
      </c>
      <c r="F2070">
        <v>0</v>
      </c>
      <c r="G2070">
        <v>0</v>
      </c>
      <c r="H2070">
        <v>0</v>
      </c>
      <c r="I2070">
        <v>0</v>
      </c>
      <c r="J2070">
        <v>56.32</v>
      </c>
      <c r="K2070">
        <v>0</v>
      </c>
      <c r="L2070">
        <v>0</v>
      </c>
      <c r="M2070">
        <v>0</v>
      </c>
      <c r="N2070">
        <v>12100</v>
      </c>
      <c r="O2070">
        <v>7300</v>
      </c>
      <c r="P2070">
        <v>1000</v>
      </c>
      <c r="Q2070">
        <v>2398.5500000000002</v>
      </c>
      <c r="R2070">
        <v>700</v>
      </c>
      <c r="S2070">
        <v>2526.85</v>
      </c>
      <c r="T2070">
        <v>16513.650000000001</v>
      </c>
      <c r="U2070" t="s">
        <v>216</v>
      </c>
      <c r="V2070" s="5">
        <v>0.61458333333333337</v>
      </c>
    </row>
    <row r="2071" spans="1:22" x14ac:dyDescent="0.3">
      <c r="A2071">
        <v>5</v>
      </c>
      <c r="B2071">
        <v>14100</v>
      </c>
      <c r="C2071" s="3">
        <v>44434</v>
      </c>
      <c r="D2071" t="s">
        <v>215</v>
      </c>
      <c r="E2071" t="s">
        <v>37</v>
      </c>
      <c r="F2071">
        <v>25</v>
      </c>
      <c r="G2071">
        <v>0</v>
      </c>
      <c r="H2071">
        <v>0</v>
      </c>
      <c r="I2071">
        <v>1</v>
      </c>
      <c r="J2071">
        <v>56.32</v>
      </c>
      <c r="K2071">
        <v>2311</v>
      </c>
      <c r="L2071">
        <v>131</v>
      </c>
      <c r="M2071">
        <v>6.0091743119266061</v>
      </c>
      <c r="N2071">
        <v>12300</v>
      </c>
      <c r="O2071">
        <v>8700</v>
      </c>
      <c r="P2071">
        <v>50</v>
      </c>
      <c r="Q2071">
        <v>2392.4499999999998</v>
      </c>
      <c r="R2071">
        <v>750</v>
      </c>
      <c r="S2071">
        <v>2476.85</v>
      </c>
      <c r="T2071">
        <v>16513.650000000001</v>
      </c>
      <c r="U2071" t="s">
        <v>216</v>
      </c>
      <c r="V2071" s="5">
        <v>0.61458333333333337</v>
      </c>
    </row>
    <row r="2072" spans="1:22" x14ac:dyDescent="0.3">
      <c r="A2072">
        <v>6</v>
      </c>
      <c r="B2072">
        <v>14150</v>
      </c>
      <c r="C2072" s="3">
        <v>44434</v>
      </c>
      <c r="D2072" t="s">
        <v>215</v>
      </c>
      <c r="E2072" t="s">
        <v>38</v>
      </c>
      <c r="F2072">
        <v>0</v>
      </c>
      <c r="G2072">
        <v>0</v>
      </c>
      <c r="H2072">
        <v>0</v>
      </c>
      <c r="I2072">
        <v>0</v>
      </c>
      <c r="J2072">
        <v>56.32</v>
      </c>
      <c r="K2072">
        <v>0</v>
      </c>
      <c r="L2072">
        <v>0</v>
      </c>
      <c r="M2072">
        <v>0</v>
      </c>
      <c r="N2072">
        <v>12100</v>
      </c>
      <c r="O2072">
        <v>10000</v>
      </c>
      <c r="P2072">
        <v>1000</v>
      </c>
      <c r="Q2072">
        <v>2300.65</v>
      </c>
      <c r="R2072">
        <v>700</v>
      </c>
      <c r="S2072">
        <v>2425.65</v>
      </c>
      <c r="T2072">
        <v>16513.650000000001</v>
      </c>
      <c r="U2072" t="s">
        <v>216</v>
      </c>
      <c r="V2072" s="5">
        <v>0.61458333333333337</v>
      </c>
    </row>
    <row r="2073" spans="1:22" x14ac:dyDescent="0.3">
      <c r="A2073">
        <v>7</v>
      </c>
      <c r="B2073">
        <v>14200</v>
      </c>
      <c r="C2073" s="3">
        <v>44434</v>
      </c>
      <c r="D2073" t="s">
        <v>215</v>
      </c>
      <c r="E2073" t="s">
        <v>39</v>
      </c>
      <c r="F2073">
        <v>216</v>
      </c>
      <c r="G2073">
        <v>1</v>
      </c>
      <c r="H2073">
        <v>0.46511627906976744</v>
      </c>
      <c r="I2073">
        <v>3</v>
      </c>
      <c r="J2073">
        <v>56.32</v>
      </c>
      <c r="K2073">
        <v>2290.5500000000002</v>
      </c>
      <c r="L2073">
        <v>53</v>
      </c>
      <c r="M2073">
        <v>2.3686621528010545</v>
      </c>
      <c r="N2073">
        <v>19450</v>
      </c>
      <c r="O2073">
        <v>15900</v>
      </c>
      <c r="P2073">
        <v>200</v>
      </c>
      <c r="Q2073">
        <v>2300.15</v>
      </c>
      <c r="R2073">
        <v>50</v>
      </c>
      <c r="S2073">
        <v>2313.9</v>
      </c>
      <c r="T2073">
        <v>16513.650000000001</v>
      </c>
      <c r="U2073" t="s">
        <v>216</v>
      </c>
      <c r="V2073" s="5">
        <v>0.61458333333333337</v>
      </c>
    </row>
    <row r="2074" spans="1:22" x14ac:dyDescent="0.3">
      <c r="A2074">
        <v>8</v>
      </c>
      <c r="B2074">
        <v>14250</v>
      </c>
      <c r="C2074" s="3">
        <v>44434</v>
      </c>
      <c r="D2074" t="s">
        <v>215</v>
      </c>
      <c r="E2074" t="s">
        <v>40</v>
      </c>
      <c r="F2074">
        <v>0</v>
      </c>
      <c r="G2074">
        <v>0</v>
      </c>
      <c r="H2074">
        <v>0</v>
      </c>
      <c r="I2074">
        <v>0</v>
      </c>
      <c r="J2074">
        <v>56.32</v>
      </c>
      <c r="K2074">
        <v>0</v>
      </c>
      <c r="L2074">
        <v>0</v>
      </c>
      <c r="M2074">
        <v>0</v>
      </c>
      <c r="N2074">
        <v>12100</v>
      </c>
      <c r="O2074">
        <v>10000</v>
      </c>
      <c r="P2074">
        <v>1000</v>
      </c>
      <c r="Q2074">
        <v>2203.15</v>
      </c>
      <c r="R2074">
        <v>700</v>
      </c>
      <c r="S2074">
        <v>2323.25</v>
      </c>
      <c r="T2074">
        <v>16513.650000000001</v>
      </c>
      <c r="U2074" t="s">
        <v>216</v>
      </c>
      <c r="V2074" s="5">
        <v>0.61458333333333337</v>
      </c>
    </row>
    <row r="2075" spans="1:22" x14ac:dyDescent="0.3">
      <c r="A2075">
        <v>9</v>
      </c>
      <c r="B2075">
        <v>14300</v>
      </c>
      <c r="C2075" s="3">
        <v>44434</v>
      </c>
      <c r="D2075" t="s">
        <v>215</v>
      </c>
      <c r="E2075" t="s">
        <v>41</v>
      </c>
      <c r="F2075">
        <v>166</v>
      </c>
      <c r="G2075">
        <v>-15</v>
      </c>
      <c r="H2075">
        <v>-8.2872928176795586</v>
      </c>
      <c r="I2075">
        <v>15</v>
      </c>
      <c r="J2075">
        <v>56.32</v>
      </c>
      <c r="K2075">
        <v>2157</v>
      </c>
      <c r="L2075">
        <v>26.900000000000091</v>
      </c>
      <c r="M2075">
        <v>1.2628515093188157</v>
      </c>
      <c r="N2075">
        <v>19700</v>
      </c>
      <c r="O2075">
        <v>16550</v>
      </c>
      <c r="P2075">
        <v>200</v>
      </c>
      <c r="Q2075">
        <v>2201.15</v>
      </c>
      <c r="R2075">
        <v>600</v>
      </c>
      <c r="S2075">
        <v>2220.4</v>
      </c>
      <c r="T2075">
        <v>16513.650000000001</v>
      </c>
      <c r="U2075" t="s">
        <v>216</v>
      </c>
      <c r="V2075" s="5">
        <v>0.61458333333333337</v>
      </c>
    </row>
    <row r="2076" spans="1:22" x14ac:dyDescent="0.3">
      <c r="A2076">
        <v>10</v>
      </c>
      <c r="B2076">
        <v>14350</v>
      </c>
      <c r="C2076" s="3">
        <v>44434</v>
      </c>
      <c r="D2076" t="s">
        <v>215</v>
      </c>
      <c r="E2076" t="s">
        <v>42</v>
      </c>
      <c r="F2076">
        <v>6</v>
      </c>
      <c r="G2076">
        <v>0</v>
      </c>
      <c r="H2076">
        <v>0</v>
      </c>
      <c r="I2076">
        <v>0</v>
      </c>
      <c r="J2076">
        <v>56.32</v>
      </c>
      <c r="K2076">
        <v>0</v>
      </c>
      <c r="L2076">
        <v>0</v>
      </c>
      <c r="M2076">
        <v>0</v>
      </c>
      <c r="N2076">
        <v>12600</v>
      </c>
      <c r="O2076">
        <v>10000</v>
      </c>
      <c r="P2076">
        <v>400</v>
      </c>
      <c r="Q2076">
        <v>2100.9</v>
      </c>
      <c r="R2076">
        <v>300</v>
      </c>
      <c r="S2076">
        <v>2212</v>
      </c>
      <c r="T2076">
        <v>16513.650000000001</v>
      </c>
      <c r="U2076" t="s">
        <v>216</v>
      </c>
      <c r="V2076" s="5">
        <v>0.61458333333333337</v>
      </c>
    </row>
    <row r="2077" spans="1:22" x14ac:dyDescent="0.3">
      <c r="A2077">
        <v>11</v>
      </c>
      <c r="B2077">
        <v>14400</v>
      </c>
      <c r="C2077" s="3">
        <v>44434</v>
      </c>
      <c r="D2077" t="s">
        <v>215</v>
      </c>
      <c r="E2077" t="s">
        <v>43</v>
      </c>
      <c r="F2077">
        <v>101</v>
      </c>
      <c r="G2077">
        <v>-2</v>
      </c>
      <c r="H2077">
        <v>-1.941747572815534</v>
      </c>
      <c r="I2077">
        <v>5</v>
      </c>
      <c r="J2077">
        <v>56.32</v>
      </c>
      <c r="K2077">
        <v>2105</v>
      </c>
      <c r="L2077">
        <v>44.449999999999818</v>
      </c>
      <c r="M2077">
        <v>2.1571910412268478</v>
      </c>
      <c r="N2077">
        <v>19150</v>
      </c>
      <c r="O2077">
        <v>18900</v>
      </c>
      <c r="P2077">
        <v>450</v>
      </c>
      <c r="Q2077">
        <v>2104.25</v>
      </c>
      <c r="R2077">
        <v>200</v>
      </c>
      <c r="S2077">
        <v>2119.5</v>
      </c>
      <c r="T2077">
        <v>16513.650000000001</v>
      </c>
      <c r="U2077" t="s">
        <v>216</v>
      </c>
      <c r="V2077" s="5">
        <v>0.61458333333333337</v>
      </c>
    </row>
    <row r="2078" spans="1:22" x14ac:dyDescent="0.3">
      <c r="A2078">
        <v>12</v>
      </c>
      <c r="B2078">
        <v>14450</v>
      </c>
      <c r="C2078" s="3">
        <v>44434</v>
      </c>
      <c r="D2078" t="s">
        <v>215</v>
      </c>
      <c r="E2078" t="s">
        <v>44</v>
      </c>
      <c r="F2078">
        <v>0</v>
      </c>
      <c r="G2078">
        <v>0</v>
      </c>
      <c r="H2078">
        <v>0</v>
      </c>
      <c r="I2078">
        <v>0</v>
      </c>
      <c r="J2078">
        <v>56.32</v>
      </c>
      <c r="K2078">
        <v>0</v>
      </c>
      <c r="L2078">
        <v>0</v>
      </c>
      <c r="M2078">
        <v>0</v>
      </c>
      <c r="N2078">
        <v>12100</v>
      </c>
      <c r="O2078">
        <v>10050</v>
      </c>
      <c r="P2078">
        <v>1000</v>
      </c>
      <c r="Q2078">
        <v>2007</v>
      </c>
      <c r="R2078">
        <v>750</v>
      </c>
      <c r="S2078">
        <v>2119.4499999999998</v>
      </c>
      <c r="T2078">
        <v>16513.650000000001</v>
      </c>
      <c r="U2078" t="s">
        <v>216</v>
      </c>
      <c r="V2078" s="5">
        <v>0.61458333333333337</v>
      </c>
    </row>
    <row r="2079" spans="1:22" x14ac:dyDescent="0.3">
      <c r="A2079">
        <v>13</v>
      </c>
      <c r="B2079">
        <v>14500</v>
      </c>
      <c r="C2079" s="3">
        <v>44434</v>
      </c>
      <c r="D2079" t="s">
        <v>215</v>
      </c>
      <c r="E2079" t="s">
        <v>45</v>
      </c>
      <c r="F2079">
        <v>5346</v>
      </c>
      <c r="G2079">
        <v>-969</v>
      </c>
      <c r="H2079">
        <v>-15.344418052256533</v>
      </c>
      <c r="I2079">
        <v>2174</v>
      </c>
      <c r="J2079">
        <v>56.32</v>
      </c>
      <c r="K2079">
        <v>2010.45</v>
      </c>
      <c r="L2079">
        <v>80.049999999999955</v>
      </c>
      <c r="M2079">
        <v>4.1468089515126376</v>
      </c>
      <c r="N2079">
        <v>30550</v>
      </c>
      <c r="O2079">
        <v>19000</v>
      </c>
      <c r="P2079">
        <v>700</v>
      </c>
      <c r="Q2079">
        <v>2010.75</v>
      </c>
      <c r="R2079">
        <v>300</v>
      </c>
      <c r="S2079">
        <v>2016.75</v>
      </c>
      <c r="T2079">
        <v>16513.650000000001</v>
      </c>
      <c r="U2079" t="s">
        <v>216</v>
      </c>
      <c r="V2079" s="5">
        <v>0.61458333333333337</v>
      </c>
    </row>
    <row r="2080" spans="1:22" x14ac:dyDescent="0.3">
      <c r="A2080">
        <v>14</v>
      </c>
      <c r="B2080">
        <v>14550</v>
      </c>
      <c r="C2080" s="3">
        <v>44434</v>
      </c>
      <c r="D2080" t="s">
        <v>215</v>
      </c>
      <c r="E2080" t="s">
        <v>46</v>
      </c>
      <c r="F2080">
        <v>1</v>
      </c>
      <c r="G2080">
        <v>0</v>
      </c>
      <c r="H2080">
        <v>0</v>
      </c>
      <c r="I2080">
        <v>0</v>
      </c>
      <c r="J2080">
        <v>66.290000000000006</v>
      </c>
      <c r="K2080">
        <v>0</v>
      </c>
      <c r="L2080">
        <v>0</v>
      </c>
      <c r="M2080">
        <v>0</v>
      </c>
      <c r="N2080">
        <v>14950</v>
      </c>
      <c r="O2080">
        <v>16350</v>
      </c>
      <c r="P2080">
        <v>50</v>
      </c>
      <c r="Q2080">
        <v>1928</v>
      </c>
      <c r="R2080">
        <v>50</v>
      </c>
      <c r="S2080">
        <v>1977.55</v>
      </c>
      <c r="T2080">
        <v>16513.650000000001</v>
      </c>
      <c r="U2080" t="s">
        <v>216</v>
      </c>
      <c r="V2080" s="5">
        <v>0.61458333333333337</v>
      </c>
    </row>
    <row r="2081" spans="1:22" x14ac:dyDescent="0.3">
      <c r="A2081">
        <v>15</v>
      </c>
      <c r="B2081">
        <v>14600</v>
      </c>
      <c r="C2081" s="3">
        <v>44434</v>
      </c>
      <c r="D2081" t="s">
        <v>215</v>
      </c>
      <c r="E2081" t="s">
        <v>47</v>
      </c>
      <c r="F2081">
        <v>167</v>
      </c>
      <c r="G2081">
        <v>-26</v>
      </c>
      <c r="H2081">
        <v>-13.471502590673575</v>
      </c>
      <c r="I2081">
        <v>34</v>
      </c>
      <c r="J2081">
        <v>66.290000000000006</v>
      </c>
      <c r="K2081">
        <v>1915</v>
      </c>
      <c r="L2081">
        <v>75</v>
      </c>
      <c r="M2081">
        <v>4.0760869565217392</v>
      </c>
      <c r="N2081">
        <v>21750</v>
      </c>
      <c r="O2081">
        <v>21800</v>
      </c>
      <c r="P2081">
        <v>50</v>
      </c>
      <c r="Q2081">
        <v>1900.1</v>
      </c>
      <c r="R2081">
        <v>50</v>
      </c>
      <c r="S2081">
        <v>1912.95</v>
      </c>
      <c r="T2081">
        <v>16513.650000000001</v>
      </c>
      <c r="U2081" t="s">
        <v>216</v>
      </c>
      <c r="V2081" s="5">
        <v>0.61458333333333337</v>
      </c>
    </row>
    <row r="2082" spans="1:22" x14ac:dyDescent="0.3">
      <c r="A2082">
        <v>16</v>
      </c>
      <c r="B2082">
        <v>14650</v>
      </c>
      <c r="C2082" s="3">
        <v>44434</v>
      </c>
      <c r="D2082" t="s">
        <v>215</v>
      </c>
      <c r="E2082" t="s">
        <v>48</v>
      </c>
      <c r="F2082">
        <v>1</v>
      </c>
      <c r="G2082">
        <v>0</v>
      </c>
      <c r="H2082">
        <v>0</v>
      </c>
      <c r="I2082">
        <v>0</v>
      </c>
      <c r="J2082">
        <v>60.02</v>
      </c>
      <c r="K2082">
        <v>0</v>
      </c>
      <c r="L2082">
        <v>0</v>
      </c>
      <c r="M2082">
        <v>0</v>
      </c>
      <c r="N2082">
        <v>12250</v>
      </c>
      <c r="O2082">
        <v>15000</v>
      </c>
      <c r="P2082">
        <v>50</v>
      </c>
      <c r="Q2082">
        <v>1854.05</v>
      </c>
      <c r="R2082">
        <v>50</v>
      </c>
      <c r="S2082">
        <v>1869.65</v>
      </c>
      <c r="T2082">
        <v>16513.650000000001</v>
      </c>
      <c r="U2082" t="s">
        <v>216</v>
      </c>
      <c r="V2082" s="5">
        <v>0.61458333333333337</v>
      </c>
    </row>
    <row r="2083" spans="1:22" x14ac:dyDescent="0.3">
      <c r="A2083">
        <v>17</v>
      </c>
      <c r="B2083">
        <v>14700</v>
      </c>
      <c r="C2083" s="3">
        <v>44434</v>
      </c>
      <c r="D2083" t="s">
        <v>215</v>
      </c>
      <c r="E2083" t="s">
        <v>49</v>
      </c>
      <c r="F2083">
        <v>220</v>
      </c>
      <c r="G2083">
        <v>-3</v>
      </c>
      <c r="H2083">
        <v>-1.3452914798206279</v>
      </c>
      <c r="I2083">
        <v>5</v>
      </c>
      <c r="J2083">
        <v>60.02</v>
      </c>
      <c r="K2083">
        <v>1779.95</v>
      </c>
      <c r="L2083">
        <v>22.150000000000091</v>
      </c>
      <c r="M2083">
        <v>1.2600978495847133</v>
      </c>
      <c r="N2083">
        <v>21750</v>
      </c>
      <c r="O2083">
        <v>21950</v>
      </c>
      <c r="P2083">
        <v>50</v>
      </c>
      <c r="Q2083">
        <v>1805.55</v>
      </c>
      <c r="R2083">
        <v>100</v>
      </c>
      <c r="S2083">
        <v>1819</v>
      </c>
      <c r="T2083">
        <v>16513.650000000001</v>
      </c>
      <c r="U2083" t="s">
        <v>216</v>
      </c>
      <c r="V2083" s="5">
        <v>0.61458333333333337</v>
      </c>
    </row>
    <row r="2084" spans="1:22" x14ac:dyDescent="0.3">
      <c r="A2084">
        <v>18</v>
      </c>
      <c r="B2084">
        <v>14750</v>
      </c>
      <c r="C2084" s="3">
        <v>44434</v>
      </c>
      <c r="D2084" t="s">
        <v>215</v>
      </c>
      <c r="E2084" t="s">
        <v>50</v>
      </c>
      <c r="F2084">
        <v>3</v>
      </c>
      <c r="G2084">
        <v>0</v>
      </c>
      <c r="H2084">
        <v>0</v>
      </c>
      <c r="I2084">
        <v>0</v>
      </c>
      <c r="J2084">
        <v>60.02</v>
      </c>
      <c r="K2084">
        <v>0</v>
      </c>
      <c r="L2084">
        <v>0</v>
      </c>
      <c r="M2084">
        <v>0</v>
      </c>
      <c r="N2084">
        <v>15000</v>
      </c>
      <c r="O2084">
        <v>15000</v>
      </c>
      <c r="P2084">
        <v>50</v>
      </c>
      <c r="Q2084">
        <v>1744.8</v>
      </c>
      <c r="R2084">
        <v>50</v>
      </c>
      <c r="S2084">
        <v>1769.75</v>
      </c>
      <c r="T2084">
        <v>16513.650000000001</v>
      </c>
      <c r="U2084" t="s">
        <v>216</v>
      </c>
      <c r="V2084" s="5">
        <v>0.61458333333333337</v>
      </c>
    </row>
    <row r="2085" spans="1:22" x14ac:dyDescent="0.3">
      <c r="A2085">
        <v>19</v>
      </c>
      <c r="B2085">
        <v>14800</v>
      </c>
      <c r="C2085" s="3">
        <v>44434</v>
      </c>
      <c r="D2085" t="s">
        <v>215</v>
      </c>
      <c r="E2085" t="s">
        <v>51</v>
      </c>
      <c r="F2085">
        <v>569</v>
      </c>
      <c r="G2085">
        <v>-5</v>
      </c>
      <c r="H2085">
        <v>-0.87108013937282225</v>
      </c>
      <c r="I2085">
        <v>14</v>
      </c>
      <c r="J2085">
        <v>60.02</v>
      </c>
      <c r="K2085">
        <v>1715.2</v>
      </c>
      <c r="L2085">
        <v>64</v>
      </c>
      <c r="M2085">
        <v>3.8759689922480618</v>
      </c>
      <c r="N2085">
        <v>22750</v>
      </c>
      <c r="O2085">
        <v>23050</v>
      </c>
      <c r="P2085">
        <v>50</v>
      </c>
      <c r="Q2085">
        <v>1708.8</v>
      </c>
      <c r="R2085">
        <v>100</v>
      </c>
      <c r="S2085">
        <v>1716.95</v>
      </c>
      <c r="T2085">
        <v>16513.650000000001</v>
      </c>
      <c r="U2085" t="s">
        <v>216</v>
      </c>
      <c r="V2085" s="5">
        <v>0.61458333333333337</v>
      </c>
    </row>
    <row r="2086" spans="1:22" x14ac:dyDescent="0.3">
      <c r="A2086">
        <v>20</v>
      </c>
      <c r="B2086">
        <v>14850</v>
      </c>
      <c r="C2086" s="3">
        <v>44434</v>
      </c>
      <c r="D2086" t="s">
        <v>215</v>
      </c>
      <c r="E2086" t="s">
        <v>52</v>
      </c>
      <c r="F2086">
        <v>5</v>
      </c>
      <c r="G2086">
        <v>0</v>
      </c>
      <c r="H2086">
        <v>0</v>
      </c>
      <c r="I2086">
        <v>0</v>
      </c>
      <c r="J2086">
        <v>63.66</v>
      </c>
      <c r="K2086">
        <v>0</v>
      </c>
      <c r="L2086">
        <v>0</v>
      </c>
      <c r="M2086">
        <v>0</v>
      </c>
      <c r="N2086">
        <v>13350</v>
      </c>
      <c r="O2086">
        <v>16950</v>
      </c>
      <c r="P2086">
        <v>50</v>
      </c>
      <c r="Q2086">
        <v>1643.95</v>
      </c>
      <c r="R2086">
        <v>50</v>
      </c>
      <c r="S2086">
        <v>1677.35</v>
      </c>
      <c r="T2086">
        <v>16513.650000000001</v>
      </c>
      <c r="U2086" t="s">
        <v>216</v>
      </c>
      <c r="V2086" s="5">
        <v>0.61458333333333337</v>
      </c>
    </row>
    <row r="2087" spans="1:22" x14ac:dyDescent="0.3">
      <c r="A2087">
        <v>21</v>
      </c>
      <c r="B2087">
        <v>14900</v>
      </c>
      <c r="C2087" s="3">
        <v>44434</v>
      </c>
      <c r="D2087" t="s">
        <v>215</v>
      </c>
      <c r="E2087" t="s">
        <v>53</v>
      </c>
      <c r="F2087">
        <v>96</v>
      </c>
      <c r="G2087">
        <v>0</v>
      </c>
      <c r="H2087">
        <v>0</v>
      </c>
      <c r="I2087">
        <v>7</v>
      </c>
      <c r="J2087">
        <v>63.66</v>
      </c>
      <c r="K2087">
        <v>1593</v>
      </c>
      <c r="L2087">
        <v>-8.4500000000000455</v>
      </c>
      <c r="M2087">
        <v>-0.52764682006931496</v>
      </c>
      <c r="N2087">
        <v>21300</v>
      </c>
      <c r="O2087">
        <v>20000</v>
      </c>
      <c r="P2087">
        <v>100</v>
      </c>
      <c r="Q2087">
        <v>1602.95</v>
      </c>
      <c r="R2087">
        <v>200</v>
      </c>
      <c r="S2087">
        <v>1619.45</v>
      </c>
      <c r="T2087">
        <v>16513.650000000001</v>
      </c>
      <c r="U2087" t="s">
        <v>216</v>
      </c>
      <c r="V2087" s="5">
        <v>0.61458333333333337</v>
      </c>
    </row>
    <row r="2088" spans="1:22" x14ac:dyDescent="0.3">
      <c r="A2088">
        <v>22</v>
      </c>
      <c r="B2088">
        <v>14950</v>
      </c>
      <c r="C2088" s="3">
        <v>44434</v>
      </c>
      <c r="D2088" t="s">
        <v>215</v>
      </c>
      <c r="E2088" t="s">
        <v>54</v>
      </c>
      <c r="F2088">
        <v>6</v>
      </c>
      <c r="G2088">
        <v>0</v>
      </c>
      <c r="H2088">
        <v>0</v>
      </c>
      <c r="I2088">
        <v>0</v>
      </c>
      <c r="J2088">
        <v>63.66</v>
      </c>
      <c r="K2088">
        <v>0</v>
      </c>
      <c r="L2088">
        <v>0</v>
      </c>
      <c r="M2088">
        <v>0</v>
      </c>
      <c r="N2088">
        <v>18150</v>
      </c>
      <c r="O2088">
        <v>18150</v>
      </c>
      <c r="P2088">
        <v>100</v>
      </c>
      <c r="Q2088">
        <v>1553.95</v>
      </c>
      <c r="R2088">
        <v>50</v>
      </c>
      <c r="S2088">
        <v>1569.85</v>
      </c>
      <c r="T2088">
        <v>16513.650000000001</v>
      </c>
      <c r="U2088" t="s">
        <v>216</v>
      </c>
      <c r="V2088" s="5">
        <v>0.61458333333333337</v>
      </c>
    </row>
    <row r="2089" spans="1:22" x14ac:dyDescent="0.3">
      <c r="A2089">
        <v>23</v>
      </c>
      <c r="B2089">
        <v>15000</v>
      </c>
      <c r="C2089" s="3">
        <v>44434</v>
      </c>
      <c r="D2089" t="s">
        <v>215</v>
      </c>
      <c r="E2089" t="s">
        <v>55</v>
      </c>
      <c r="F2089">
        <v>4839</v>
      </c>
      <c r="G2089">
        <v>-1716</v>
      </c>
      <c r="H2089">
        <v>-26.178489702517162</v>
      </c>
      <c r="I2089">
        <v>2286</v>
      </c>
      <c r="J2089">
        <v>63.66</v>
      </c>
      <c r="K2089">
        <v>1510.6</v>
      </c>
      <c r="L2089">
        <v>81.549999999999955</v>
      </c>
      <c r="M2089">
        <v>5.7065882929218681</v>
      </c>
      <c r="N2089">
        <v>27850</v>
      </c>
      <c r="O2089">
        <v>23950</v>
      </c>
      <c r="P2089">
        <v>250</v>
      </c>
      <c r="Q2089">
        <v>1510.85</v>
      </c>
      <c r="R2089">
        <v>1200</v>
      </c>
      <c r="S2089">
        <v>1514.05</v>
      </c>
      <c r="T2089">
        <v>16513.650000000001</v>
      </c>
      <c r="U2089" t="s">
        <v>216</v>
      </c>
      <c r="V2089" s="5">
        <v>0.61458333333333337</v>
      </c>
    </row>
    <row r="2090" spans="1:22" x14ac:dyDescent="0.3">
      <c r="A2090">
        <v>24</v>
      </c>
      <c r="B2090">
        <v>15050</v>
      </c>
      <c r="C2090" s="3">
        <v>44434</v>
      </c>
      <c r="D2090" t="s">
        <v>215</v>
      </c>
      <c r="E2090" t="s">
        <v>56</v>
      </c>
      <c r="F2090">
        <v>23</v>
      </c>
      <c r="G2090">
        <v>0</v>
      </c>
      <c r="H2090">
        <v>0</v>
      </c>
      <c r="I2090">
        <v>0</v>
      </c>
      <c r="J2090">
        <v>63.66</v>
      </c>
      <c r="K2090">
        <v>0</v>
      </c>
      <c r="L2090">
        <v>0</v>
      </c>
      <c r="M2090">
        <v>0</v>
      </c>
      <c r="N2090">
        <v>19900</v>
      </c>
      <c r="O2090">
        <v>19900</v>
      </c>
      <c r="P2090">
        <v>50</v>
      </c>
      <c r="Q2090">
        <v>1454.35</v>
      </c>
      <c r="R2090">
        <v>50</v>
      </c>
      <c r="S2090">
        <v>1469.85</v>
      </c>
      <c r="T2090">
        <v>16513.650000000001</v>
      </c>
      <c r="U2090" t="s">
        <v>216</v>
      </c>
      <c r="V2090" s="5">
        <v>0.61458333333333337</v>
      </c>
    </row>
    <row r="2091" spans="1:22" x14ac:dyDescent="0.3">
      <c r="A2091">
        <v>25</v>
      </c>
      <c r="B2091">
        <v>15100</v>
      </c>
      <c r="C2091" s="3">
        <v>44434</v>
      </c>
      <c r="D2091" t="s">
        <v>215</v>
      </c>
      <c r="E2091" t="s">
        <v>57</v>
      </c>
      <c r="F2091">
        <v>232</v>
      </c>
      <c r="G2091">
        <v>0</v>
      </c>
      <c r="H2091">
        <v>0</v>
      </c>
      <c r="I2091">
        <v>2</v>
      </c>
      <c r="J2091">
        <v>63.66</v>
      </c>
      <c r="K2091">
        <v>1392.5</v>
      </c>
      <c r="L2091">
        <v>53.150000000000091</v>
      </c>
      <c r="M2091">
        <v>3.9683428528764026</v>
      </c>
      <c r="N2091">
        <v>20850</v>
      </c>
      <c r="O2091">
        <v>20650</v>
      </c>
      <c r="P2091">
        <v>400</v>
      </c>
      <c r="Q2091">
        <v>1407.4</v>
      </c>
      <c r="R2091">
        <v>50</v>
      </c>
      <c r="S2091">
        <v>1419.05</v>
      </c>
      <c r="T2091">
        <v>16513.650000000001</v>
      </c>
      <c r="U2091" t="s">
        <v>216</v>
      </c>
      <c r="V2091" s="5">
        <v>0.61458333333333337</v>
      </c>
    </row>
    <row r="2092" spans="1:22" x14ac:dyDescent="0.3">
      <c r="A2092">
        <v>26</v>
      </c>
      <c r="B2092">
        <v>15150</v>
      </c>
      <c r="C2092" s="3">
        <v>44434</v>
      </c>
      <c r="D2092" t="s">
        <v>215</v>
      </c>
      <c r="E2092" t="s">
        <v>58</v>
      </c>
      <c r="F2092">
        <v>15</v>
      </c>
      <c r="G2092">
        <v>-1</v>
      </c>
      <c r="H2092">
        <v>-6.25</v>
      </c>
      <c r="I2092">
        <v>4</v>
      </c>
      <c r="J2092">
        <v>63.66</v>
      </c>
      <c r="K2092">
        <v>1354.05</v>
      </c>
      <c r="L2092">
        <v>69.700000000000045</v>
      </c>
      <c r="M2092">
        <v>5.4268696227663842</v>
      </c>
      <c r="N2092">
        <v>19900</v>
      </c>
      <c r="O2092">
        <v>20000</v>
      </c>
      <c r="P2092">
        <v>50</v>
      </c>
      <c r="Q2092">
        <v>1357.15</v>
      </c>
      <c r="R2092">
        <v>50</v>
      </c>
      <c r="S2092">
        <v>1370.5</v>
      </c>
      <c r="T2092">
        <v>16513.650000000001</v>
      </c>
      <c r="U2092" t="s">
        <v>216</v>
      </c>
      <c r="V2092" s="5">
        <v>0.61458333333333337</v>
      </c>
    </row>
    <row r="2093" spans="1:22" x14ac:dyDescent="0.3">
      <c r="A2093">
        <v>27</v>
      </c>
      <c r="B2093">
        <v>15200</v>
      </c>
      <c r="C2093" s="3">
        <v>44434</v>
      </c>
      <c r="D2093" t="s">
        <v>215</v>
      </c>
      <c r="E2093" t="s">
        <v>59</v>
      </c>
      <c r="F2093">
        <v>1321</v>
      </c>
      <c r="G2093">
        <v>-71</v>
      </c>
      <c r="H2093">
        <v>-5.1005747126436782</v>
      </c>
      <c r="I2093">
        <v>396</v>
      </c>
      <c r="J2093">
        <v>63.66</v>
      </c>
      <c r="K2093">
        <v>1316</v>
      </c>
      <c r="L2093">
        <v>65</v>
      </c>
      <c r="M2093">
        <v>5.1958433253397285</v>
      </c>
      <c r="N2093">
        <v>21700</v>
      </c>
      <c r="O2093">
        <v>21350</v>
      </c>
      <c r="P2093">
        <v>50</v>
      </c>
      <c r="Q2093">
        <v>1313.3</v>
      </c>
      <c r="R2093">
        <v>50</v>
      </c>
      <c r="S2093">
        <v>1316</v>
      </c>
      <c r="T2093">
        <v>16513.650000000001</v>
      </c>
      <c r="U2093" t="s">
        <v>216</v>
      </c>
      <c r="V2093" s="5">
        <v>0.61458333333333337</v>
      </c>
    </row>
    <row r="2094" spans="1:22" x14ac:dyDescent="0.3">
      <c r="A2094">
        <v>28</v>
      </c>
      <c r="B2094">
        <v>15250</v>
      </c>
      <c r="C2094" s="3">
        <v>44434</v>
      </c>
      <c r="D2094" t="s">
        <v>215</v>
      </c>
      <c r="E2094" t="s">
        <v>60</v>
      </c>
      <c r="F2094">
        <v>54</v>
      </c>
      <c r="G2094">
        <v>0</v>
      </c>
      <c r="H2094">
        <v>0</v>
      </c>
      <c r="I2094">
        <v>3</v>
      </c>
      <c r="J2094">
        <v>63.66</v>
      </c>
      <c r="K2094">
        <v>1293.95</v>
      </c>
      <c r="L2094">
        <v>124</v>
      </c>
      <c r="M2094">
        <v>10.598743536048548</v>
      </c>
      <c r="N2094">
        <v>20100</v>
      </c>
      <c r="O2094">
        <v>20950</v>
      </c>
      <c r="P2094">
        <v>50</v>
      </c>
      <c r="Q2094">
        <v>1254.95</v>
      </c>
      <c r="R2094">
        <v>50</v>
      </c>
      <c r="S2094">
        <v>1270.5999999999999</v>
      </c>
      <c r="T2094">
        <v>16513.650000000001</v>
      </c>
      <c r="U2094" t="s">
        <v>216</v>
      </c>
      <c r="V2094" s="5">
        <v>0.61458333333333337</v>
      </c>
    </row>
    <row r="2095" spans="1:22" x14ac:dyDescent="0.3">
      <c r="A2095">
        <v>29</v>
      </c>
      <c r="B2095">
        <v>15300</v>
      </c>
      <c r="C2095" s="3">
        <v>44434</v>
      </c>
      <c r="D2095" t="s">
        <v>215</v>
      </c>
      <c r="E2095" t="s">
        <v>61</v>
      </c>
      <c r="F2095">
        <v>577</v>
      </c>
      <c r="G2095">
        <v>-12</v>
      </c>
      <c r="H2095">
        <v>-2.037351443123939</v>
      </c>
      <c r="I2095">
        <v>98</v>
      </c>
      <c r="J2095">
        <v>48.87</v>
      </c>
      <c r="K2095">
        <v>1220.9000000000001</v>
      </c>
      <c r="L2095">
        <v>80.200000000000045</v>
      </c>
      <c r="M2095">
        <v>7.0307705794687507</v>
      </c>
      <c r="N2095">
        <v>20150</v>
      </c>
      <c r="O2095">
        <v>21850</v>
      </c>
      <c r="P2095">
        <v>50</v>
      </c>
      <c r="Q2095">
        <v>1212.0999999999999</v>
      </c>
      <c r="R2095">
        <v>50</v>
      </c>
      <c r="S2095">
        <v>1219.8499999999999</v>
      </c>
      <c r="T2095">
        <v>16513.650000000001</v>
      </c>
      <c r="U2095" t="s">
        <v>216</v>
      </c>
      <c r="V2095" s="5">
        <v>0.61458333333333337</v>
      </c>
    </row>
    <row r="2096" spans="1:22" x14ac:dyDescent="0.3">
      <c r="A2096">
        <v>30</v>
      </c>
      <c r="B2096">
        <v>15350</v>
      </c>
      <c r="C2096" s="3">
        <v>44434</v>
      </c>
      <c r="D2096" t="s">
        <v>215</v>
      </c>
      <c r="E2096" t="s">
        <v>62</v>
      </c>
      <c r="F2096">
        <v>53</v>
      </c>
      <c r="G2096">
        <v>-1</v>
      </c>
      <c r="H2096">
        <v>-1.8518518518518519</v>
      </c>
      <c r="I2096">
        <v>10</v>
      </c>
      <c r="J2096">
        <v>50.46</v>
      </c>
      <c r="K2096">
        <v>1175.8499999999999</v>
      </c>
      <c r="L2096">
        <v>61.299999999999955</v>
      </c>
      <c r="M2096">
        <v>5.4999775694226329</v>
      </c>
      <c r="N2096">
        <v>19000</v>
      </c>
      <c r="O2096">
        <v>19300</v>
      </c>
      <c r="P2096">
        <v>50</v>
      </c>
      <c r="Q2096">
        <v>1163.0999999999999</v>
      </c>
      <c r="R2096">
        <v>50</v>
      </c>
      <c r="S2096">
        <v>1169.0999999999999</v>
      </c>
      <c r="T2096">
        <v>16513.650000000001</v>
      </c>
      <c r="U2096" t="s">
        <v>216</v>
      </c>
      <c r="V2096" s="5">
        <v>0.61458333333333337</v>
      </c>
    </row>
    <row r="2097" spans="1:22" x14ac:dyDescent="0.3">
      <c r="A2097">
        <v>31</v>
      </c>
      <c r="B2097">
        <v>15400</v>
      </c>
      <c r="C2097" s="3">
        <v>44434</v>
      </c>
      <c r="D2097" t="s">
        <v>215</v>
      </c>
      <c r="E2097" t="s">
        <v>63</v>
      </c>
      <c r="F2097">
        <v>1722</v>
      </c>
      <c r="G2097">
        <v>-72</v>
      </c>
      <c r="H2097">
        <v>-4.0133779264214047</v>
      </c>
      <c r="I2097">
        <v>367</v>
      </c>
      <c r="J2097">
        <v>34.950000000000003</v>
      </c>
      <c r="K2097">
        <v>1121.4000000000001</v>
      </c>
      <c r="L2097">
        <v>75.950000000000045</v>
      </c>
      <c r="M2097">
        <v>7.2648141948443294</v>
      </c>
      <c r="N2097">
        <v>22000</v>
      </c>
      <c r="O2097">
        <v>20150</v>
      </c>
      <c r="P2097">
        <v>50</v>
      </c>
      <c r="Q2097">
        <v>1114.5999999999999</v>
      </c>
      <c r="R2097">
        <v>100</v>
      </c>
      <c r="S2097">
        <v>1117.75</v>
      </c>
      <c r="T2097">
        <v>16513.650000000001</v>
      </c>
      <c r="U2097" t="s">
        <v>216</v>
      </c>
      <c r="V2097" s="5">
        <v>0.61458333333333337</v>
      </c>
    </row>
    <row r="2098" spans="1:22" x14ac:dyDescent="0.3">
      <c r="A2098">
        <v>32</v>
      </c>
      <c r="B2098">
        <v>15450</v>
      </c>
      <c r="C2098" s="3">
        <v>44434</v>
      </c>
      <c r="D2098" t="s">
        <v>215</v>
      </c>
      <c r="E2098" t="s">
        <v>64</v>
      </c>
      <c r="F2098">
        <v>69</v>
      </c>
      <c r="G2098">
        <v>0</v>
      </c>
      <c r="H2098">
        <v>0</v>
      </c>
      <c r="I2098">
        <v>1</v>
      </c>
      <c r="J2098">
        <v>36.36</v>
      </c>
      <c r="K2098">
        <v>1042.75</v>
      </c>
      <c r="L2098">
        <v>65</v>
      </c>
      <c r="M2098">
        <v>6.6479161339810782</v>
      </c>
      <c r="N2098">
        <v>20450</v>
      </c>
      <c r="O2098">
        <v>20750</v>
      </c>
      <c r="P2098">
        <v>500</v>
      </c>
      <c r="Q2098">
        <v>1059.05</v>
      </c>
      <c r="R2098">
        <v>100</v>
      </c>
      <c r="S2098">
        <v>1068.8499999999999</v>
      </c>
      <c r="T2098">
        <v>16513.650000000001</v>
      </c>
      <c r="U2098" t="s">
        <v>216</v>
      </c>
      <c r="V2098" s="5">
        <v>0.61458333333333337</v>
      </c>
    </row>
    <row r="2099" spans="1:22" x14ac:dyDescent="0.3">
      <c r="A2099">
        <v>33</v>
      </c>
      <c r="B2099">
        <v>15500</v>
      </c>
      <c r="C2099" s="3">
        <v>44434</v>
      </c>
      <c r="D2099" t="s">
        <v>215</v>
      </c>
      <c r="E2099" t="s">
        <v>65</v>
      </c>
      <c r="F2099">
        <v>4979</v>
      </c>
      <c r="G2099">
        <v>-623</v>
      </c>
      <c r="H2099">
        <v>-11.121028204212781</v>
      </c>
      <c r="I2099">
        <v>1391</v>
      </c>
      <c r="J2099">
        <v>36.36</v>
      </c>
      <c r="K2099">
        <v>1013.3</v>
      </c>
      <c r="L2099">
        <v>68.849999999999909</v>
      </c>
      <c r="M2099">
        <v>7.2899571178992968</v>
      </c>
      <c r="N2099">
        <v>41850</v>
      </c>
      <c r="O2099">
        <v>30450</v>
      </c>
      <c r="P2099">
        <v>100</v>
      </c>
      <c r="Q2099">
        <v>1012.15</v>
      </c>
      <c r="R2099">
        <v>50</v>
      </c>
      <c r="S2099">
        <v>1015.4</v>
      </c>
      <c r="T2099">
        <v>16513.650000000001</v>
      </c>
      <c r="U2099" t="s">
        <v>216</v>
      </c>
      <c r="V2099" s="5">
        <v>0.61458333333333337</v>
      </c>
    </row>
    <row r="2100" spans="1:22" x14ac:dyDescent="0.3">
      <c r="A2100">
        <v>34</v>
      </c>
      <c r="B2100">
        <v>15550</v>
      </c>
      <c r="C2100" s="3">
        <v>44434</v>
      </c>
      <c r="D2100" t="s">
        <v>215</v>
      </c>
      <c r="E2100" t="s">
        <v>66</v>
      </c>
      <c r="F2100">
        <v>193</v>
      </c>
      <c r="G2100">
        <v>0</v>
      </c>
      <c r="H2100">
        <v>0</v>
      </c>
      <c r="I2100">
        <v>79</v>
      </c>
      <c r="J2100">
        <v>36.36</v>
      </c>
      <c r="K2100">
        <v>966</v>
      </c>
      <c r="L2100">
        <v>89.549999999999955</v>
      </c>
      <c r="M2100">
        <v>10.217354098921781</v>
      </c>
      <c r="N2100">
        <v>63400</v>
      </c>
      <c r="O2100">
        <v>22500</v>
      </c>
      <c r="P2100">
        <v>50</v>
      </c>
      <c r="Q2100">
        <v>961.35</v>
      </c>
      <c r="R2100">
        <v>100</v>
      </c>
      <c r="S2100">
        <v>966.05</v>
      </c>
      <c r="T2100">
        <v>16513.650000000001</v>
      </c>
      <c r="U2100" t="s">
        <v>216</v>
      </c>
      <c r="V2100" s="5">
        <v>0.61458333333333337</v>
      </c>
    </row>
    <row r="2101" spans="1:22" x14ac:dyDescent="0.3">
      <c r="A2101">
        <v>35</v>
      </c>
      <c r="B2101">
        <v>15600</v>
      </c>
      <c r="C2101" s="3">
        <v>44434</v>
      </c>
      <c r="D2101" t="s">
        <v>215</v>
      </c>
      <c r="E2101" t="s">
        <v>67</v>
      </c>
      <c r="F2101">
        <v>2154</v>
      </c>
      <c r="G2101">
        <v>-87</v>
      </c>
      <c r="H2101">
        <v>-3.8821954484605086</v>
      </c>
      <c r="I2101">
        <v>256</v>
      </c>
      <c r="J2101">
        <v>37.89</v>
      </c>
      <c r="K2101">
        <v>907</v>
      </c>
      <c r="L2101">
        <v>65.549999999999955</v>
      </c>
      <c r="M2101">
        <v>7.7901241903856375</v>
      </c>
      <c r="N2101">
        <v>51650</v>
      </c>
      <c r="O2101">
        <v>23600</v>
      </c>
      <c r="P2101">
        <v>50</v>
      </c>
      <c r="Q2101">
        <v>914.05</v>
      </c>
      <c r="R2101">
        <v>100</v>
      </c>
      <c r="S2101">
        <v>917.8</v>
      </c>
      <c r="T2101">
        <v>16513.650000000001</v>
      </c>
      <c r="U2101" t="s">
        <v>216</v>
      </c>
      <c r="V2101" s="5">
        <v>0.61458333333333337</v>
      </c>
    </row>
    <row r="2102" spans="1:22" x14ac:dyDescent="0.3">
      <c r="A2102">
        <v>36</v>
      </c>
      <c r="B2102">
        <v>15650</v>
      </c>
      <c r="C2102" s="3">
        <v>44434</v>
      </c>
      <c r="D2102" t="s">
        <v>215</v>
      </c>
      <c r="E2102" t="s">
        <v>68</v>
      </c>
      <c r="F2102">
        <v>222</v>
      </c>
      <c r="G2102">
        <v>-2</v>
      </c>
      <c r="H2102">
        <v>-0.8928571428571429</v>
      </c>
      <c r="I2102">
        <v>54</v>
      </c>
      <c r="J2102">
        <v>37.89</v>
      </c>
      <c r="K2102">
        <v>873.05</v>
      </c>
      <c r="L2102">
        <v>98.949999999999932</v>
      </c>
      <c r="M2102">
        <v>12.782586229169349</v>
      </c>
      <c r="N2102">
        <v>60200</v>
      </c>
      <c r="O2102">
        <v>20350</v>
      </c>
      <c r="P2102">
        <v>100</v>
      </c>
      <c r="Q2102">
        <v>859.55</v>
      </c>
      <c r="R2102">
        <v>200</v>
      </c>
      <c r="S2102">
        <v>866.5</v>
      </c>
      <c r="T2102">
        <v>16513.650000000001</v>
      </c>
      <c r="U2102" t="s">
        <v>216</v>
      </c>
      <c r="V2102" s="5">
        <v>0.61458333333333337</v>
      </c>
    </row>
    <row r="2103" spans="1:22" x14ac:dyDescent="0.3">
      <c r="A2103">
        <v>37</v>
      </c>
      <c r="B2103">
        <v>15700</v>
      </c>
      <c r="C2103" s="3">
        <v>44434</v>
      </c>
      <c r="D2103" t="s">
        <v>215</v>
      </c>
      <c r="E2103" t="s">
        <v>69</v>
      </c>
      <c r="F2103">
        <v>3957</v>
      </c>
      <c r="G2103">
        <v>-149</v>
      </c>
      <c r="H2103">
        <v>-3.6288358499756455</v>
      </c>
      <c r="I2103">
        <v>440</v>
      </c>
      <c r="J2103">
        <v>28.01</v>
      </c>
      <c r="K2103">
        <v>815.35</v>
      </c>
      <c r="L2103">
        <v>70.850000000000023</v>
      </c>
      <c r="M2103">
        <v>9.5164539959704531</v>
      </c>
      <c r="N2103">
        <v>74150</v>
      </c>
      <c r="O2103">
        <v>20800</v>
      </c>
      <c r="P2103">
        <v>50</v>
      </c>
      <c r="Q2103">
        <v>812.35</v>
      </c>
      <c r="R2103">
        <v>450</v>
      </c>
      <c r="S2103">
        <v>816.9</v>
      </c>
      <c r="T2103">
        <v>16513.650000000001</v>
      </c>
      <c r="U2103" t="s">
        <v>216</v>
      </c>
      <c r="V2103" s="5">
        <v>0.61458333333333337</v>
      </c>
    </row>
    <row r="2104" spans="1:22" x14ac:dyDescent="0.3">
      <c r="A2104">
        <v>38</v>
      </c>
      <c r="B2104">
        <v>15750</v>
      </c>
      <c r="C2104" s="3">
        <v>44434</v>
      </c>
      <c r="D2104" t="s">
        <v>215</v>
      </c>
      <c r="E2104" t="s">
        <v>70</v>
      </c>
      <c r="F2104">
        <v>756</v>
      </c>
      <c r="G2104">
        <v>-68</v>
      </c>
      <c r="H2104">
        <v>-8.2524271844660202</v>
      </c>
      <c r="I2104">
        <v>165</v>
      </c>
      <c r="J2104">
        <v>28.01</v>
      </c>
      <c r="K2104">
        <v>743.9</v>
      </c>
      <c r="L2104">
        <v>47.399999999999977</v>
      </c>
      <c r="M2104">
        <v>6.8054558506819784</v>
      </c>
      <c r="N2104">
        <v>54850</v>
      </c>
      <c r="O2104">
        <v>22700</v>
      </c>
      <c r="P2104">
        <v>300</v>
      </c>
      <c r="Q2104">
        <v>762.15</v>
      </c>
      <c r="R2104">
        <v>50</v>
      </c>
      <c r="S2104">
        <v>769.9</v>
      </c>
      <c r="T2104">
        <v>16513.650000000001</v>
      </c>
      <c r="U2104" t="s">
        <v>216</v>
      </c>
      <c r="V2104" s="5">
        <v>0.61458333333333337</v>
      </c>
    </row>
    <row r="2105" spans="1:22" x14ac:dyDescent="0.3">
      <c r="A2105">
        <v>39</v>
      </c>
      <c r="B2105">
        <v>15800</v>
      </c>
      <c r="C2105" s="3">
        <v>44434</v>
      </c>
      <c r="D2105" t="s">
        <v>215</v>
      </c>
      <c r="E2105" t="s">
        <v>71</v>
      </c>
      <c r="F2105">
        <v>19406</v>
      </c>
      <c r="G2105">
        <v>-759</v>
      </c>
      <c r="H2105">
        <v>-3.7639474336722043</v>
      </c>
      <c r="I2105">
        <v>1755</v>
      </c>
      <c r="J2105">
        <v>28.01</v>
      </c>
      <c r="K2105">
        <v>717.95</v>
      </c>
      <c r="L2105">
        <v>70.800000000000068</v>
      </c>
      <c r="M2105">
        <v>10.940276597388561</v>
      </c>
      <c r="N2105">
        <v>61950</v>
      </c>
      <c r="O2105">
        <v>30350</v>
      </c>
      <c r="P2105">
        <v>50</v>
      </c>
      <c r="Q2105">
        <v>713.9</v>
      </c>
      <c r="R2105">
        <v>200</v>
      </c>
      <c r="S2105">
        <v>719.7</v>
      </c>
      <c r="T2105">
        <v>16513.650000000001</v>
      </c>
      <c r="U2105" t="s">
        <v>216</v>
      </c>
      <c r="V2105" s="5">
        <v>0.61458333333333337</v>
      </c>
    </row>
    <row r="2106" spans="1:22" x14ac:dyDescent="0.3">
      <c r="A2106">
        <v>40</v>
      </c>
      <c r="B2106">
        <v>15850</v>
      </c>
      <c r="C2106" s="3">
        <v>44434</v>
      </c>
      <c r="D2106" t="s">
        <v>215</v>
      </c>
      <c r="E2106" t="s">
        <v>72</v>
      </c>
      <c r="F2106">
        <v>1077</v>
      </c>
      <c r="G2106">
        <v>-143</v>
      </c>
      <c r="H2106">
        <v>-11.721311475409836</v>
      </c>
      <c r="I2106">
        <v>287</v>
      </c>
      <c r="J2106">
        <v>28.01</v>
      </c>
      <c r="K2106">
        <v>650</v>
      </c>
      <c r="L2106">
        <v>43.299999999999955</v>
      </c>
      <c r="M2106">
        <v>7.1369704961265779</v>
      </c>
      <c r="N2106">
        <v>62950</v>
      </c>
      <c r="O2106">
        <v>21900</v>
      </c>
      <c r="P2106">
        <v>50</v>
      </c>
      <c r="Q2106">
        <v>662.2</v>
      </c>
      <c r="R2106">
        <v>250</v>
      </c>
      <c r="S2106">
        <v>668.05</v>
      </c>
      <c r="T2106">
        <v>16513.650000000001</v>
      </c>
      <c r="U2106" t="s">
        <v>216</v>
      </c>
      <c r="V2106" s="5">
        <v>0.61458333333333337</v>
      </c>
    </row>
    <row r="2107" spans="1:22" x14ac:dyDescent="0.3">
      <c r="A2107">
        <v>41</v>
      </c>
      <c r="B2107">
        <v>15900</v>
      </c>
      <c r="C2107" s="3">
        <v>44434</v>
      </c>
      <c r="D2107" t="s">
        <v>215</v>
      </c>
      <c r="E2107" t="s">
        <v>73</v>
      </c>
      <c r="F2107">
        <v>8256</v>
      </c>
      <c r="G2107">
        <v>-44</v>
      </c>
      <c r="H2107">
        <v>-0.53012048192771088</v>
      </c>
      <c r="I2107">
        <v>919</v>
      </c>
      <c r="J2107">
        <v>28.01</v>
      </c>
      <c r="K2107">
        <v>615.20000000000005</v>
      </c>
      <c r="L2107">
        <v>65.100000000000023</v>
      </c>
      <c r="M2107">
        <v>11.834211961461556</v>
      </c>
      <c r="N2107">
        <v>69800</v>
      </c>
      <c r="O2107">
        <v>31300</v>
      </c>
      <c r="P2107">
        <v>200</v>
      </c>
      <c r="Q2107">
        <v>615.70000000000005</v>
      </c>
      <c r="R2107">
        <v>50</v>
      </c>
      <c r="S2107">
        <v>617.79999999999995</v>
      </c>
      <c r="T2107">
        <v>16513.650000000001</v>
      </c>
      <c r="U2107" t="s">
        <v>216</v>
      </c>
      <c r="V2107" s="5">
        <v>0.61458333333333337</v>
      </c>
    </row>
    <row r="2108" spans="1:22" x14ac:dyDescent="0.3">
      <c r="A2108">
        <v>42</v>
      </c>
      <c r="B2108">
        <v>15950</v>
      </c>
      <c r="C2108" s="3">
        <v>44434</v>
      </c>
      <c r="D2108" t="s">
        <v>215</v>
      </c>
      <c r="E2108" t="s">
        <v>74</v>
      </c>
      <c r="F2108">
        <v>534</v>
      </c>
      <c r="G2108">
        <v>-36</v>
      </c>
      <c r="H2108">
        <v>-6.3157894736842106</v>
      </c>
      <c r="I2108">
        <v>117</v>
      </c>
      <c r="J2108">
        <v>28.01</v>
      </c>
      <c r="K2108">
        <v>575.65</v>
      </c>
      <c r="L2108">
        <v>76.5</v>
      </c>
      <c r="M2108">
        <v>15.326054292296906</v>
      </c>
      <c r="N2108">
        <v>59250</v>
      </c>
      <c r="O2108">
        <v>30650</v>
      </c>
      <c r="P2108">
        <v>50</v>
      </c>
      <c r="Q2108">
        <v>565.35</v>
      </c>
      <c r="R2108">
        <v>50</v>
      </c>
      <c r="S2108">
        <v>567.70000000000005</v>
      </c>
      <c r="T2108">
        <v>16513.650000000001</v>
      </c>
      <c r="U2108" t="s">
        <v>216</v>
      </c>
      <c r="V2108" s="5">
        <v>0.61458333333333337</v>
      </c>
    </row>
    <row r="2109" spans="1:22" x14ac:dyDescent="0.3">
      <c r="A2109">
        <v>43</v>
      </c>
      <c r="B2109">
        <v>16000</v>
      </c>
      <c r="C2109" s="3">
        <v>44434</v>
      </c>
      <c r="D2109" t="s">
        <v>215</v>
      </c>
      <c r="E2109" t="s">
        <v>75</v>
      </c>
      <c r="F2109">
        <v>21693</v>
      </c>
      <c r="G2109">
        <v>1148</v>
      </c>
      <c r="H2109">
        <v>5.5877342419080067</v>
      </c>
      <c r="I2109">
        <v>11325</v>
      </c>
      <c r="J2109">
        <v>19.7</v>
      </c>
      <c r="K2109">
        <v>515</v>
      </c>
      <c r="L2109">
        <v>74</v>
      </c>
      <c r="M2109">
        <v>16.780045351473923</v>
      </c>
      <c r="N2109">
        <v>102850</v>
      </c>
      <c r="O2109">
        <v>59150</v>
      </c>
      <c r="P2109">
        <v>100</v>
      </c>
      <c r="Q2109">
        <v>516.1</v>
      </c>
      <c r="R2109">
        <v>50</v>
      </c>
      <c r="S2109">
        <v>517.35</v>
      </c>
      <c r="T2109">
        <v>16513.650000000001</v>
      </c>
      <c r="U2109" t="s">
        <v>216</v>
      </c>
      <c r="V2109" s="5">
        <v>0.61458333333333337</v>
      </c>
    </row>
    <row r="2110" spans="1:22" x14ac:dyDescent="0.3">
      <c r="A2110">
        <v>44</v>
      </c>
      <c r="B2110">
        <v>16050</v>
      </c>
      <c r="C2110" s="3">
        <v>44434</v>
      </c>
      <c r="D2110" t="s">
        <v>215</v>
      </c>
      <c r="E2110" t="s">
        <v>76</v>
      </c>
      <c r="F2110">
        <v>639</v>
      </c>
      <c r="G2110">
        <v>-58</v>
      </c>
      <c r="H2110">
        <v>-8.3213773314203738</v>
      </c>
      <c r="I2110">
        <v>174</v>
      </c>
      <c r="J2110">
        <v>19.7</v>
      </c>
      <c r="K2110">
        <v>466.25</v>
      </c>
      <c r="L2110">
        <v>67.25</v>
      </c>
      <c r="M2110">
        <v>16.854636591478698</v>
      </c>
      <c r="N2110">
        <v>78400</v>
      </c>
      <c r="O2110">
        <v>38450</v>
      </c>
      <c r="P2110">
        <v>50</v>
      </c>
      <c r="Q2110">
        <v>467</v>
      </c>
      <c r="R2110">
        <v>50</v>
      </c>
      <c r="S2110">
        <v>469.35</v>
      </c>
      <c r="T2110">
        <v>16513.650000000001</v>
      </c>
      <c r="U2110" t="s">
        <v>216</v>
      </c>
      <c r="V2110" s="5">
        <v>0.61458333333333337</v>
      </c>
    </row>
    <row r="2111" spans="1:22" x14ac:dyDescent="0.3">
      <c r="A2111">
        <v>45</v>
      </c>
      <c r="B2111">
        <v>16100</v>
      </c>
      <c r="C2111" s="3">
        <v>44434</v>
      </c>
      <c r="D2111" t="s">
        <v>215</v>
      </c>
      <c r="E2111" t="s">
        <v>77</v>
      </c>
      <c r="F2111">
        <v>7242</v>
      </c>
      <c r="G2111">
        <v>-328</v>
      </c>
      <c r="H2111">
        <v>-4.3328929986789957</v>
      </c>
      <c r="I2111">
        <v>3860</v>
      </c>
      <c r="J2111">
        <v>10.29</v>
      </c>
      <c r="K2111">
        <v>420.2</v>
      </c>
      <c r="L2111">
        <v>64.550000000000011</v>
      </c>
      <c r="M2111">
        <v>18.14986644172642</v>
      </c>
      <c r="N2111">
        <v>93150</v>
      </c>
      <c r="O2111">
        <v>67050</v>
      </c>
      <c r="P2111">
        <v>150</v>
      </c>
      <c r="Q2111">
        <v>418.3</v>
      </c>
      <c r="R2111">
        <v>50</v>
      </c>
      <c r="S2111">
        <v>420.15</v>
      </c>
      <c r="T2111">
        <v>16513.650000000001</v>
      </c>
      <c r="U2111" t="s">
        <v>216</v>
      </c>
      <c r="V2111" s="5">
        <v>0.61458333333333337</v>
      </c>
    </row>
    <row r="2112" spans="1:22" x14ac:dyDescent="0.3">
      <c r="A2112">
        <v>46</v>
      </c>
      <c r="B2112">
        <v>16150</v>
      </c>
      <c r="C2112" s="3">
        <v>44434</v>
      </c>
      <c r="D2112" t="s">
        <v>215</v>
      </c>
      <c r="E2112" t="s">
        <v>78</v>
      </c>
      <c r="F2112">
        <v>864</v>
      </c>
      <c r="G2112">
        <v>-56</v>
      </c>
      <c r="H2112">
        <v>-6.0869565217391308</v>
      </c>
      <c r="I2112">
        <v>707</v>
      </c>
      <c r="J2112">
        <v>10.29</v>
      </c>
      <c r="K2112">
        <v>364.55</v>
      </c>
      <c r="L2112">
        <v>50.75</v>
      </c>
      <c r="M2112">
        <v>16.172721478648821</v>
      </c>
      <c r="N2112">
        <v>93150</v>
      </c>
      <c r="O2112">
        <v>45550</v>
      </c>
      <c r="P2112">
        <v>50</v>
      </c>
      <c r="Q2112">
        <v>369.75</v>
      </c>
      <c r="R2112">
        <v>50</v>
      </c>
      <c r="S2112">
        <v>371.45</v>
      </c>
      <c r="T2112">
        <v>16513.650000000001</v>
      </c>
      <c r="U2112" t="s">
        <v>216</v>
      </c>
      <c r="V2112" s="5">
        <v>0.61458333333333337</v>
      </c>
    </row>
    <row r="2113" spans="1:22" x14ac:dyDescent="0.3">
      <c r="A2113">
        <v>47</v>
      </c>
      <c r="B2113">
        <v>16200</v>
      </c>
      <c r="C2113" s="3">
        <v>44434</v>
      </c>
      <c r="D2113" t="s">
        <v>215</v>
      </c>
      <c r="E2113" t="s">
        <v>79</v>
      </c>
      <c r="F2113">
        <v>11346</v>
      </c>
      <c r="G2113">
        <v>-1386</v>
      </c>
      <c r="H2113">
        <v>-10.885956644674835</v>
      </c>
      <c r="I2113">
        <v>18447</v>
      </c>
      <c r="J2113">
        <v>10.29</v>
      </c>
      <c r="K2113">
        <v>324.3</v>
      </c>
      <c r="L2113">
        <v>54.800000000000011</v>
      </c>
      <c r="M2113">
        <v>20.333951762523196</v>
      </c>
      <c r="N2113">
        <v>111250</v>
      </c>
      <c r="O2113">
        <v>69600</v>
      </c>
      <c r="P2113">
        <v>50</v>
      </c>
      <c r="Q2113">
        <v>322.64999999999998</v>
      </c>
      <c r="R2113">
        <v>50</v>
      </c>
      <c r="S2113">
        <v>323.64999999999998</v>
      </c>
      <c r="T2113">
        <v>16513.650000000001</v>
      </c>
      <c r="U2113" t="s">
        <v>216</v>
      </c>
      <c r="V2113" s="5">
        <v>0.61458333333333337</v>
      </c>
    </row>
    <row r="2114" spans="1:22" x14ac:dyDescent="0.3">
      <c r="A2114">
        <v>48</v>
      </c>
      <c r="B2114">
        <v>16250</v>
      </c>
      <c r="C2114" s="3">
        <v>44434</v>
      </c>
      <c r="D2114" t="s">
        <v>215</v>
      </c>
      <c r="E2114" t="s">
        <v>80</v>
      </c>
      <c r="F2114">
        <v>2838</v>
      </c>
      <c r="G2114">
        <v>-241</v>
      </c>
      <c r="H2114">
        <v>-7.8272166287755764</v>
      </c>
      <c r="I2114">
        <v>3730</v>
      </c>
      <c r="J2114">
        <v>10.29</v>
      </c>
      <c r="K2114">
        <v>278</v>
      </c>
      <c r="L2114">
        <v>47.050000000000011</v>
      </c>
      <c r="M2114">
        <v>20.37237497293787</v>
      </c>
      <c r="N2114">
        <v>82350</v>
      </c>
      <c r="O2114">
        <v>52700</v>
      </c>
      <c r="P2114">
        <v>100</v>
      </c>
      <c r="Q2114">
        <v>276.35000000000002</v>
      </c>
      <c r="R2114">
        <v>50</v>
      </c>
      <c r="S2114">
        <v>277.2</v>
      </c>
      <c r="T2114">
        <v>16513.650000000001</v>
      </c>
      <c r="U2114" t="s">
        <v>216</v>
      </c>
      <c r="V2114" s="5">
        <v>0.61458333333333337</v>
      </c>
    </row>
    <row r="2115" spans="1:22" x14ac:dyDescent="0.3">
      <c r="A2115">
        <v>49</v>
      </c>
      <c r="B2115">
        <v>16300</v>
      </c>
      <c r="C2115" s="3">
        <v>44434</v>
      </c>
      <c r="D2115" t="s">
        <v>215</v>
      </c>
      <c r="E2115" t="s">
        <v>81</v>
      </c>
      <c r="F2115">
        <v>19052</v>
      </c>
      <c r="G2115">
        <v>-1539</v>
      </c>
      <c r="H2115">
        <v>-7.4741391870234573</v>
      </c>
      <c r="I2115">
        <v>88713</v>
      </c>
      <c r="J2115">
        <v>9.85</v>
      </c>
      <c r="K2115">
        <v>232.15</v>
      </c>
      <c r="L2115">
        <v>41.550000000000011</v>
      </c>
      <c r="M2115">
        <v>21.799580272822674</v>
      </c>
      <c r="N2115">
        <v>151750</v>
      </c>
      <c r="O2115">
        <v>100750</v>
      </c>
      <c r="P2115">
        <v>100</v>
      </c>
      <c r="Q2115">
        <v>231.55</v>
      </c>
      <c r="R2115">
        <v>50</v>
      </c>
      <c r="S2115">
        <v>232.1</v>
      </c>
      <c r="T2115">
        <v>16513.650000000001</v>
      </c>
      <c r="U2115" t="s">
        <v>216</v>
      </c>
      <c r="V2115" s="5">
        <v>0.61458333333333337</v>
      </c>
    </row>
    <row r="2116" spans="1:22" x14ac:dyDescent="0.3">
      <c r="A2116">
        <v>50</v>
      </c>
      <c r="B2116">
        <v>16350</v>
      </c>
      <c r="C2116" s="3">
        <v>44434</v>
      </c>
      <c r="D2116" t="s">
        <v>215</v>
      </c>
      <c r="E2116" t="s">
        <v>82</v>
      </c>
      <c r="F2116">
        <v>4449</v>
      </c>
      <c r="G2116">
        <v>-256</v>
      </c>
      <c r="H2116">
        <v>-5.4410201912858662</v>
      </c>
      <c r="I2116">
        <v>48634</v>
      </c>
      <c r="J2116">
        <v>10.47</v>
      </c>
      <c r="K2116">
        <v>187.7</v>
      </c>
      <c r="L2116">
        <v>36.25</v>
      </c>
      <c r="M2116">
        <v>23.935292175635524</v>
      </c>
      <c r="N2116">
        <v>143200</v>
      </c>
      <c r="O2116">
        <v>87500</v>
      </c>
      <c r="P2116">
        <v>50</v>
      </c>
      <c r="Q2116">
        <v>188.6</v>
      </c>
      <c r="R2116">
        <v>50</v>
      </c>
      <c r="S2116">
        <v>189</v>
      </c>
      <c r="T2116">
        <v>16513.650000000001</v>
      </c>
      <c r="U2116" t="s">
        <v>216</v>
      </c>
      <c r="V2116" s="5">
        <v>0.61458333333333337</v>
      </c>
    </row>
    <row r="2117" spans="1:22" x14ac:dyDescent="0.3">
      <c r="A2117">
        <v>51</v>
      </c>
      <c r="B2117">
        <v>16400</v>
      </c>
      <c r="C2117" s="3">
        <v>44434</v>
      </c>
      <c r="D2117" t="s">
        <v>215</v>
      </c>
      <c r="E2117" t="s">
        <v>83</v>
      </c>
      <c r="F2117">
        <v>40674</v>
      </c>
      <c r="G2117">
        <v>-15258</v>
      </c>
      <c r="H2117">
        <v>-27.279553743831794</v>
      </c>
      <c r="I2117">
        <v>514819</v>
      </c>
      <c r="J2117">
        <v>10.89</v>
      </c>
      <c r="K2117">
        <v>149.55000000000001</v>
      </c>
      <c r="L2117">
        <v>28.450000000000017</v>
      </c>
      <c r="M2117">
        <v>23.49298100743189</v>
      </c>
      <c r="N2117">
        <v>250450</v>
      </c>
      <c r="O2117">
        <v>247250</v>
      </c>
      <c r="P2117">
        <v>50</v>
      </c>
      <c r="Q2117">
        <v>149</v>
      </c>
      <c r="R2117">
        <v>150</v>
      </c>
      <c r="S2117">
        <v>149.35</v>
      </c>
      <c r="T2117">
        <v>16513.650000000001</v>
      </c>
      <c r="U2117" t="s">
        <v>216</v>
      </c>
      <c r="V2117" s="5">
        <v>0.61458333333333337</v>
      </c>
    </row>
    <row r="2118" spans="1:22" x14ac:dyDescent="0.3">
      <c r="A2118">
        <v>52</v>
      </c>
      <c r="B2118">
        <v>16450</v>
      </c>
      <c r="C2118" s="3">
        <v>44434</v>
      </c>
      <c r="D2118" t="s">
        <v>215</v>
      </c>
      <c r="E2118" t="s">
        <v>84</v>
      </c>
      <c r="F2118">
        <v>20229</v>
      </c>
      <c r="G2118">
        <v>-1946</v>
      </c>
      <c r="H2118">
        <v>-8.7756482525366408</v>
      </c>
      <c r="I2118">
        <v>462160</v>
      </c>
      <c r="J2118">
        <v>11.12</v>
      </c>
      <c r="K2118">
        <v>113.05</v>
      </c>
      <c r="L2118">
        <v>19.149999999999991</v>
      </c>
      <c r="M2118">
        <v>20.394036208732686</v>
      </c>
      <c r="N2118">
        <v>392300</v>
      </c>
      <c r="O2118">
        <v>308450</v>
      </c>
      <c r="P2118">
        <v>50</v>
      </c>
      <c r="Q2118">
        <v>112.85</v>
      </c>
      <c r="R2118">
        <v>50</v>
      </c>
      <c r="S2118">
        <v>113.1</v>
      </c>
      <c r="T2118">
        <v>16513.650000000001</v>
      </c>
      <c r="U2118" t="s">
        <v>216</v>
      </c>
      <c r="V2118" s="5">
        <v>0.61458333333333337</v>
      </c>
    </row>
    <row r="2119" spans="1:22" x14ac:dyDescent="0.3">
      <c r="A2119">
        <v>53</v>
      </c>
      <c r="B2119">
        <v>16500</v>
      </c>
      <c r="C2119" s="3">
        <v>44434</v>
      </c>
      <c r="D2119" t="s">
        <v>215</v>
      </c>
      <c r="E2119" t="s">
        <v>85</v>
      </c>
      <c r="F2119">
        <v>124249</v>
      </c>
      <c r="G2119">
        <v>24699</v>
      </c>
      <c r="H2119">
        <v>24.81064791562029</v>
      </c>
      <c r="I2119">
        <v>1653940</v>
      </c>
      <c r="J2119">
        <v>11.34</v>
      </c>
      <c r="K2119">
        <v>82.55</v>
      </c>
      <c r="L2119">
        <v>11.849999999999994</v>
      </c>
      <c r="M2119">
        <v>16.76096181046675</v>
      </c>
      <c r="N2119">
        <v>699600</v>
      </c>
      <c r="O2119">
        <v>1155700</v>
      </c>
      <c r="P2119">
        <v>150</v>
      </c>
      <c r="Q2119">
        <v>82.6</v>
      </c>
      <c r="R2119">
        <v>300</v>
      </c>
      <c r="S2119">
        <v>82.8</v>
      </c>
      <c r="T2119">
        <v>16513.650000000001</v>
      </c>
      <c r="U2119" t="s">
        <v>216</v>
      </c>
      <c r="V2119" s="5">
        <v>0.61458333333333337</v>
      </c>
    </row>
    <row r="2120" spans="1:22" x14ac:dyDescent="0.3">
      <c r="A2120">
        <v>54</v>
      </c>
      <c r="B2120">
        <v>16550</v>
      </c>
      <c r="C2120" s="3">
        <v>44434</v>
      </c>
      <c r="D2120" t="s">
        <v>215</v>
      </c>
      <c r="E2120" t="s">
        <v>86</v>
      </c>
      <c r="F2120">
        <v>48685</v>
      </c>
      <c r="G2120">
        <v>18925</v>
      </c>
      <c r="H2120">
        <v>63.59206989247312</v>
      </c>
      <c r="I2120">
        <v>798054</v>
      </c>
      <c r="J2120">
        <v>11.44</v>
      </c>
      <c r="K2120">
        <v>57.7</v>
      </c>
      <c r="L2120">
        <v>6</v>
      </c>
      <c r="M2120">
        <v>11.605415860735009</v>
      </c>
      <c r="N2120">
        <v>403200</v>
      </c>
      <c r="O2120">
        <v>768000</v>
      </c>
      <c r="P2120">
        <v>200</v>
      </c>
      <c r="Q2120">
        <v>57.6</v>
      </c>
      <c r="R2120">
        <v>150</v>
      </c>
      <c r="S2120">
        <v>57.75</v>
      </c>
      <c r="T2120">
        <v>16513.650000000001</v>
      </c>
      <c r="U2120" t="s">
        <v>216</v>
      </c>
      <c r="V2120" s="5">
        <v>0.61458333333333337</v>
      </c>
    </row>
    <row r="2121" spans="1:22" x14ac:dyDescent="0.3">
      <c r="A2121">
        <v>55</v>
      </c>
      <c r="B2121">
        <v>16600</v>
      </c>
      <c r="C2121" s="3">
        <v>44434</v>
      </c>
      <c r="D2121" t="s">
        <v>215</v>
      </c>
      <c r="E2121" t="s">
        <v>87</v>
      </c>
      <c r="F2121">
        <v>118887</v>
      </c>
      <c r="G2121">
        <v>30787</v>
      </c>
      <c r="H2121">
        <v>34.945516458569806</v>
      </c>
      <c r="I2121">
        <v>1385410</v>
      </c>
      <c r="J2121">
        <v>11.64</v>
      </c>
      <c r="K2121">
        <v>38.5</v>
      </c>
      <c r="L2121">
        <v>2.25</v>
      </c>
      <c r="M2121">
        <v>6.2068965517241379</v>
      </c>
      <c r="N2121">
        <v>584400</v>
      </c>
      <c r="O2121">
        <v>1556200</v>
      </c>
      <c r="P2121">
        <v>650</v>
      </c>
      <c r="Q2121">
        <v>38.25</v>
      </c>
      <c r="R2121">
        <v>1250</v>
      </c>
      <c r="S2121">
        <v>38.4</v>
      </c>
      <c r="T2121">
        <v>16513.650000000001</v>
      </c>
      <c r="U2121" t="s">
        <v>216</v>
      </c>
      <c r="V2121" s="5">
        <v>0.61458333333333337</v>
      </c>
    </row>
    <row r="2122" spans="1:22" x14ac:dyDescent="0.3">
      <c r="A2122">
        <v>56</v>
      </c>
      <c r="B2122">
        <v>16650</v>
      </c>
      <c r="C2122" s="3">
        <v>44434</v>
      </c>
      <c r="D2122" t="s">
        <v>215</v>
      </c>
      <c r="E2122" t="s">
        <v>88</v>
      </c>
      <c r="F2122">
        <v>41356</v>
      </c>
      <c r="G2122">
        <v>13077</v>
      </c>
      <c r="H2122">
        <v>46.242795006895577</v>
      </c>
      <c r="I2122">
        <v>498354</v>
      </c>
      <c r="J2122">
        <v>11.74</v>
      </c>
      <c r="K2122">
        <v>24.55</v>
      </c>
      <c r="L2122">
        <v>-0.39999999999999858</v>
      </c>
      <c r="M2122">
        <v>-1.6032064128256456</v>
      </c>
      <c r="N2122">
        <v>344050</v>
      </c>
      <c r="O2122">
        <v>548700</v>
      </c>
      <c r="P2122">
        <v>2550</v>
      </c>
      <c r="Q2122">
        <v>24.45</v>
      </c>
      <c r="R2122">
        <v>1600</v>
      </c>
      <c r="S2122">
        <v>24.6</v>
      </c>
      <c r="T2122">
        <v>16513.650000000001</v>
      </c>
      <c r="U2122" t="s">
        <v>216</v>
      </c>
      <c r="V2122" s="5">
        <v>0.61458333333333337</v>
      </c>
    </row>
    <row r="2123" spans="1:22" x14ac:dyDescent="0.3">
      <c r="A2123">
        <v>57</v>
      </c>
      <c r="B2123">
        <v>16700</v>
      </c>
      <c r="C2123" s="3">
        <v>44434</v>
      </c>
      <c r="D2123" t="s">
        <v>215</v>
      </c>
      <c r="E2123" t="s">
        <v>89</v>
      </c>
      <c r="F2123">
        <v>102453</v>
      </c>
      <c r="G2123">
        <v>20241</v>
      </c>
      <c r="H2123">
        <v>24.620493358633777</v>
      </c>
      <c r="I2123">
        <v>863423</v>
      </c>
      <c r="J2123">
        <v>11.87</v>
      </c>
      <c r="K2123">
        <v>14.95</v>
      </c>
      <c r="L2123">
        <v>-1.9000000000000021</v>
      </c>
      <c r="M2123">
        <v>-11.275964391691407</v>
      </c>
      <c r="N2123">
        <v>555300</v>
      </c>
      <c r="O2123">
        <v>1306450</v>
      </c>
      <c r="P2123">
        <v>9300</v>
      </c>
      <c r="Q2123">
        <v>14.9</v>
      </c>
      <c r="R2123">
        <v>7050</v>
      </c>
      <c r="S2123">
        <v>15</v>
      </c>
      <c r="T2123">
        <v>16513.650000000001</v>
      </c>
      <c r="U2123" t="s">
        <v>216</v>
      </c>
      <c r="V2123" s="5">
        <v>0.61458333333333337</v>
      </c>
    </row>
    <row r="2124" spans="1:22" x14ac:dyDescent="0.3">
      <c r="A2124">
        <v>58</v>
      </c>
      <c r="B2124">
        <v>16750</v>
      </c>
      <c r="C2124" s="3">
        <v>44434</v>
      </c>
      <c r="D2124" t="s">
        <v>215</v>
      </c>
      <c r="E2124" t="s">
        <v>90</v>
      </c>
      <c r="F2124">
        <v>34751</v>
      </c>
      <c r="G2124">
        <v>8745</v>
      </c>
      <c r="H2124">
        <v>33.626855341075135</v>
      </c>
      <c r="I2124">
        <v>370374</v>
      </c>
      <c r="J2124">
        <v>12.11</v>
      </c>
      <c r="K2124">
        <v>8.9</v>
      </c>
      <c r="L2124">
        <v>-2.1999999999999993</v>
      </c>
      <c r="M2124">
        <v>-19.819819819819813</v>
      </c>
      <c r="N2124">
        <v>250450</v>
      </c>
      <c r="O2124">
        <v>410200</v>
      </c>
      <c r="P2124">
        <v>6700</v>
      </c>
      <c r="Q2124">
        <v>8.85</v>
      </c>
      <c r="R2124">
        <v>500</v>
      </c>
      <c r="S2124">
        <v>8.9</v>
      </c>
      <c r="T2124">
        <v>16513.650000000001</v>
      </c>
      <c r="U2124" t="s">
        <v>216</v>
      </c>
      <c r="V2124" s="5">
        <v>0.61458333333333337</v>
      </c>
    </row>
    <row r="2125" spans="1:22" x14ac:dyDescent="0.3">
      <c r="A2125">
        <v>59</v>
      </c>
      <c r="B2125">
        <v>16800</v>
      </c>
      <c r="C2125" s="3">
        <v>44434</v>
      </c>
      <c r="D2125" t="s">
        <v>215</v>
      </c>
      <c r="E2125" t="s">
        <v>91</v>
      </c>
      <c r="F2125">
        <v>83355</v>
      </c>
      <c r="G2125">
        <v>9977</v>
      </c>
      <c r="H2125">
        <v>13.596718362451961</v>
      </c>
      <c r="I2125">
        <v>556941</v>
      </c>
      <c r="J2125">
        <v>12.47</v>
      </c>
      <c r="K2125">
        <v>5.45</v>
      </c>
      <c r="L2125">
        <v>-1.9500000000000002</v>
      </c>
      <c r="M2125">
        <v>-26.351351351351354</v>
      </c>
      <c r="N2125">
        <v>500750</v>
      </c>
      <c r="O2125">
        <v>602350</v>
      </c>
      <c r="P2125">
        <v>8800</v>
      </c>
      <c r="Q2125">
        <v>5.45</v>
      </c>
      <c r="R2125">
        <v>200</v>
      </c>
      <c r="S2125">
        <v>5.5</v>
      </c>
      <c r="T2125">
        <v>16513.650000000001</v>
      </c>
      <c r="U2125" t="s">
        <v>216</v>
      </c>
      <c r="V2125" s="5">
        <v>0.61458333333333337</v>
      </c>
    </row>
    <row r="2126" spans="1:22" x14ac:dyDescent="0.3">
      <c r="A2126">
        <v>60</v>
      </c>
      <c r="B2126">
        <v>16850</v>
      </c>
      <c r="C2126" s="3">
        <v>44434</v>
      </c>
      <c r="D2126" t="s">
        <v>215</v>
      </c>
      <c r="E2126" t="s">
        <v>92</v>
      </c>
      <c r="F2126">
        <v>24520</v>
      </c>
      <c r="G2126">
        <v>8632</v>
      </c>
      <c r="H2126">
        <v>54.330312185297082</v>
      </c>
      <c r="I2126">
        <v>158692</v>
      </c>
      <c r="J2126">
        <v>13.13</v>
      </c>
      <c r="K2126">
        <v>3.7</v>
      </c>
      <c r="L2126">
        <v>-1.5999999999999996</v>
      </c>
      <c r="M2126">
        <v>-30.188679245283012</v>
      </c>
      <c r="N2126">
        <v>365550</v>
      </c>
      <c r="O2126">
        <v>215350</v>
      </c>
      <c r="P2126">
        <v>1400</v>
      </c>
      <c r="Q2126">
        <v>3.7</v>
      </c>
      <c r="R2126">
        <v>5400</v>
      </c>
      <c r="S2126">
        <v>3.75</v>
      </c>
      <c r="T2126">
        <v>16513.650000000001</v>
      </c>
      <c r="U2126" t="s">
        <v>216</v>
      </c>
      <c r="V2126" s="5">
        <v>0.61458333333333337</v>
      </c>
    </row>
    <row r="2127" spans="1:22" x14ac:dyDescent="0.3">
      <c r="A2127">
        <v>61</v>
      </c>
      <c r="B2127">
        <v>16900</v>
      </c>
      <c r="C2127" s="3">
        <v>44434</v>
      </c>
      <c r="D2127" t="s">
        <v>215</v>
      </c>
      <c r="E2127" t="s">
        <v>93</v>
      </c>
      <c r="F2127">
        <v>64182</v>
      </c>
      <c r="G2127">
        <v>9223</v>
      </c>
      <c r="H2127">
        <v>16.781600829709419</v>
      </c>
      <c r="I2127">
        <v>268196</v>
      </c>
      <c r="J2127">
        <v>14.16</v>
      </c>
      <c r="K2127">
        <v>2.85</v>
      </c>
      <c r="L2127">
        <v>-1.1999999999999997</v>
      </c>
      <c r="M2127">
        <v>-29.629629629629623</v>
      </c>
      <c r="N2127">
        <v>448700</v>
      </c>
      <c r="O2127">
        <v>323500</v>
      </c>
      <c r="P2127">
        <v>11300</v>
      </c>
      <c r="Q2127">
        <v>2.85</v>
      </c>
      <c r="R2127">
        <v>9500</v>
      </c>
      <c r="S2127">
        <v>2.9</v>
      </c>
      <c r="T2127">
        <v>16513.650000000001</v>
      </c>
      <c r="U2127" t="s">
        <v>216</v>
      </c>
      <c r="V2127" s="5">
        <v>0.61458333333333337</v>
      </c>
    </row>
    <row r="2128" spans="1:22" x14ac:dyDescent="0.3">
      <c r="A2128">
        <v>62</v>
      </c>
      <c r="B2128">
        <v>16950</v>
      </c>
      <c r="C2128" s="3">
        <v>44434</v>
      </c>
      <c r="D2128" t="s">
        <v>215</v>
      </c>
      <c r="E2128" t="s">
        <v>94</v>
      </c>
      <c r="F2128">
        <v>13557</v>
      </c>
      <c r="G2128">
        <v>509</v>
      </c>
      <c r="H2128">
        <v>3.9009809932556712</v>
      </c>
      <c r="I2128">
        <v>58416</v>
      </c>
      <c r="J2128">
        <v>15.07</v>
      </c>
      <c r="K2128">
        <v>2.35</v>
      </c>
      <c r="L2128">
        <v>-0.85000000000000009</v>
      </c>
      <c r="M2128">
        <v>-26.5625</v>
      </c>
      <c r="N2128">
        <v>248450</v>
      </c>
      <c r="O2128">
        <v>142200</v>
      </c>
      <c r="P2128">
        <v>7000</v>
      </c>
      <c r="Q2128">
        <v>2.2999999999999998</v>
      </c>
      <c r="R2128">
        <v>200</v>
      </c>
      <c r="S2128">
        <v>2.35</v>
      </c>
      <c r="T2128">
        <v>16513.650000000001</v>
      </c>
      <c r="U2128" t="s">
        <v>216</v>
      </c>
      <c r="V2128" s="5">
        <v>0.61458333333333337</v>
      </c>
    </row>
    <row r="2129" spans="1:22" x14ac:dyDescent="0.3">
      <c r="A2129">
        <v>63</v>
      </c>
      <c r="B2129">
        <v>17000</v>
      </c>
      <c r="C2129" s="3">
        <v>44434</v>
      </c>
      <c r="D2129" t="s">
        <v>215</v>
      </c>
      <c r="E2129" t="s">
        <v>95</v>
      </c>
      <c r="F2129">
        <v>91975</v>
      </c>
      <c r="G2129">
        <v>6784</v>
      </c>
      <c r="H2129">
        <v>7.9632825063680439</v>
      </c>
      <c r="I2129">
        <v>291651</v>
      </c>
      <c r="J2129">
        <v>16.350000000000001</v>
      </c>
      <c r="K2129">
        <v>2.15</v>
      </c>
      <c r="L2129">
        <v>-0.85000000000000009</v>
      </c>
      <c r="M2129">
        <v>-28.333333333333339</v>
      </c>
      <c r="N2129">
        <v>1530850</v>
      </c>
      <c r="O2129">
        <v>548650</v>
      </c>
      <c r="P2129">
        <v>33400</v>
      </c>
      <c r="Q2129">
        <v>2.15</v>
      </c>
      <c r="R2129">
        <v>8250</v>
      </c>
      <c r="S2129">
        <v>2.2000000000000002</v>
      </c>
      <c r="T2129">
        <v>16513.650000000001</v>
      </c>
      <c r="U2129" t="s">
        <v>216</v>
      </c>
      <c r="V2129" s="5">
        <v>0.61458333333333337</v>
      </c>
    </row>
    <row r="2130" spans="1:22" x14ac:dyDescent="0.3">
      <c r="A2130">
        <v>64</v>
      </c>
      <c r="B2130">
        <v>17050</v>
      </c>
      <c r="C2130" s="3">
        <v>44434</v>
      </c>
      <c r="D2130" t="s">
        <v>215</v>
      </c>
      <c r="E2130" t="s">
        <v>96</v>
      </c>
      <c r="F2130">
        <v>8006</v>
      </c>
      <c r="G2130">
        <v>2087</v>
      </c>
      <c r="H2130">
        <v>35.259334347018076</v>
      </c>
      <c r="I2130">
        <v>27899</v>
      </c>
      <c r="J2130">
        <v>17.39</v>
      </c>
      <c r="K2130">
        <v>1.9</v>
      </c>
      <c r="L2130">
        <v>-0.70000000000000018</v>
      </c>
      <c r="M2130">
        <v>-26.923076923076927</v>
      </c>
      <c r="N2130">
        <v>270050</v>
      </c>
      <c r="O2130">
        <v>78850</v>
      </c>
      <c r="P2130">
        <v>1200</v>
      </c>
      <c r="Q2130">
        <v>1.9</v>
      </c>
      <c r="R2130">
        <v>2950</v>
      </c>
      <c r="S2130">
        <v>1.95</v>
      </c>
      <c r="T2130">
        <v>16513.650000000001</v>
      </c>
      <c r="U2130" t="s">
        <v>216</v>
      </c>
      <c r="V2130" s="5">
        <v>0.61458333333333337</v>
      </c>
    </row>
    <row r="2131" spans="1:22" x14ac:dyDescent="0.3">
      <c r="A2131">
        <v>65</v>
      </c>
      <c r="B2131">
        <v>17100</v>
      </c>
      <c r="C2131" s="3">
        <v>44434</v>
      </c>
      <c r="D2131" t="s">
        <v>215</v>
      </c>
      <c r="E2131" t="s">
        <v>97</v>
      </c>
      <c r="F2131">
        <v>50439</v>
      </c>
      <c r="G2131">
        <v>-15904</v>
      </c>
      <c r="H2131">
        <v>-23.972385933708154</v>
      </c>
      <c r="I2131">
        <v>116373</v>
      </c>
      <c r="J2131">
        <v>18.579999999999998</v>
      </c>
      <c r="K2131">
        <v>1.85</v>
      </c>
      <c r="L2131">
        <v>-0.64999999999999991</v>
      </c>
      <c r="M2131">
        <v>-25.999999999999996</v>
      </c>
      <c r="N2131">
        <v>699450</v>
      </c>
      <c r="O2131">
        <v>181700</v>
      </c>
      <c r="P2131">
        <v>21900</v>
      </c>
      <c r="Q2131">
        <v>1.8</v>
      </c>
      <c r="R2131">
        <v>10950</v>
      </c>
      <c r="S2131">
        <v>1.85</v>
      </c>
      <c r="T2131">
        <v>16513.650000000001</v>
      </c>
      <c r="U2131" t="s">
        <v>216</v>
      </c>
      <c r="V2131" s="5">
        <v>0.61458333333333337</v>
      </c>
    </row>
    <row r="2132" spans="1:22" x14ac:dyDescent="0.3">
      <c r="A2132">
        <v>66</v>
      </c>
      <c r="B2132">
        <v>17150</v>
      </c>
      <c r="C2132" s="3">
        <v>44434</v>
      </c>
      <c r="D2132" t="s">
        <v>215</v>
      </c>
      <c r="E2132" t="s">
        <v>98</v>
      </c>
      <c r="F2132">
        <v>3092</v>
      </c>
      <c r="G2132">
        <v>747</v>
      </c>
      <c r="H2132">
        <v>31.85501066098081</v>
      </c>
      <c r="I2132">
        <v>10459</v>
      </c>
      <c r="J2132">
        <v>19.57</v>
      </c>
      <c r="K2132">
        <v>1.7</v>
      </c>
      <c r="L2132">
        <v>-0.44999999999999996</v>
      </c>
      <c r="M2132">
        <v>-20.930232558139533</v>
      </c>
      <c r="N2132">
        <v>103550</v>
      </c>
      <c r="O2132">
        <v>59500</v>
      </c>
      <c r="P2132">
        <v>1350</v>
      </c>
      <c r="Q2132">
        <v>1.65</v>
      </c>
      <c r="R2132">
        <v>1350</v>
      </c>
      <c r="S2132">
        <v>1.75</v>
      </c>
      <c r="T2132">
        <v>16513.650000000001</v>
      </c>
      <c r="U2132" t="s">
        <v>216</v>
      </c>
      <c r="V2132" s="5">
        <v>0.61458333333333337</v>
      </c>
    </row>
    <row r="2133" spans="1:22" x14ac:dyDescent="0.3">
      <c r="A2133">
        <v>67</v>
      </c>
      <c r="B2133">
        <v>17200</v>
      </c>
      <c r="C2133" s="3">
        <v>44434</v>
      </c>
      <c r="D2133" t="s">
        <v>215</v>
      </c>
      <c r="E2133" t="s">
        <v>99</v>
      </c>
      <c r="F2133">
        <v>32394</v>
      </c>
      <c r="G2133">
        <v>669</v>
      </c>
      <c r="H2133">
        <v>2.1087470449172576</v>
      </c>
      <c r="I2133">
        <v>52145</v>
      </c>
      <c r="J2133">
        <v>20.57</v>
      </c>
      <c r="K2133">
        <v>1.55</v>
      </c>
      <c r="L2133">
        <v>-0.44999999999999996</v>
      </c>
      <c r="M2133">
        <v>-22.499999999999996</v>
      </c>
      <c r="N2133">
        <v>1052000</v>
      </c>
      <c r="O2133">
        <v>155500</v>
      </c>
      <c r="P2133">
        <v>18050</v>
      </c>
      <c r="Q2133">
        <v>1.55</v>
      </c>
      <c r="R2133">
        <v>7400</v>
      </c>
      <c r="S2133">
        <v>1.6</v>
      </c>
      <c r="T2133">
        <v>16513.650000000001</v>
      </c>
      <c r="U2133" t="s">
        <v>216</v>
      </c>
      <c r="V2133" s="5">
        <v>0.61458333333333337</v>
      </c>
    </row>
    <row r="2134" spans="1:22" x14ac:dyDescent="0.3">
      <c r="A2134">
        <v>68</v>
      </c>
      <c r="B2134">
        <v>17250</v>
      </c>
      <c r="C2134" s="3">
        <v>44434</v>
      </c>
      <c r="D2134" t="s">
        <v>215</v>
      </c>
      <c r="E2134" t="s">
        <v>100</v>
      </c>
      <c r="F2134">
        <v>2724</v>
      </c>
      <c r="G2134">
        <v>186</v>
      </c>
      <c r="H2134">
        <v>7.3286052009456268</v>
      </c>
      <c r="I2134">
        <v>3657</v>
      </c>
      <c r="J2134">
        <v>21.52</v>
      </c>
      <c r="K2134">
        <v>1.4</v>
      </c>
      <c r="L2134">
        <v>-0.45000000000000018</v>
      </c>
      <c r="M2134">
        <v>-24.324324324324333</v>
      </c>
      <c r="N2134">
        <v>136650</v>
      </c>
      <c r="O2134">
        <v>59100</v>
      </c>
      <c r="P2134">
        <v>850</v>
      </c>
      <c r="Q2134">
        <v>1.4</v>
      </c>
      <c r="R2134">
        <v>3650</v>
      </c>
      <c r="S2134">
        <v>1.55</v>
      </c>
      <c r="T2134">
        <v>16513.650000000001</v>
      </c>
      <c r="U2134" t="s">
        <v>216</v>
      </c>
      <c r="V2134" s="5">
        <v>0.61458333333333337</v>
      </c>
    </row>
    <row r="2135" spans="1:22" x14ac:dyDescent="0.3">
      <c r="A2135">
        <v>69</v>
      </c>
      <c r="B2135">
        <v>17300</v>
      </c>
      <c r="C2135" s="3">
        <v>44434</v>
      </c>
      <c r="D2135" t="s">
        <v>215</v>
      </c>
      <c r="E2135" t="s">
        <v>101</v>
      </c>
      <c r="F2135">
        <v>23521</v>
      </c>
      <c r="G2135">
        <v>-3958</v>
      </c>
      <c r="H2135">
        <v>-14.403726482040831</v>
      </c>
      <c r="I2135">
        <v>44974</v>
      </c>
      <c r="J2135">
        <v>22.85</v>
      </c>
      <c r="K2135">
        <v>1.45</v>
      </c>
      <c r="L2135">
        <v>-0.25</v>
      </c>
      <c r="M2135">
        <v>-14.705882352941178</v>
      </c>
      <c r="N2135">
        <v>883250</v>
      </c>
      <c r="O2135">
        <v>133650</v>
      </c>
      <c r="P2135">
        <v>6200</v>
      </c>
      <c r="Q2135">
        <v>1.45</v>
      </c>
      <c r="R2135">
        <v>9350</v>
      </c>
      <c r="S2135">
        <v>1.5</v>
      </c>
      <c r="T2135">
        <v>16513.650000000001</v>
      </c>
      <c r="U2135" t="s">
        <v>216</v>
      </c>
      <c r="V2135" s="5">
        <v>0.61458333333333337</v>
      </c>
    </row>
    <row r="2136" spans="1:22" x14ac:dyDescent="0.3">
      <c r="A2136">
        <v>70</v>
      </c>
      <c r="B2136">
        <v>17350</v>
      </c>
      <c r="C2136" s="3">
        <v>44434</v>
      </c>
      <c r="D2136" t="s">
        <v>215</v>
      </c>
      <c r="E2136" t="s">
        <v>102</v>
      </c>
      <c r="F2136">
        <v>746</v>
      </c>
      <c r="G2136">
        <v>-39</v>
      </c>
      <c r="H2136">
        <v>-4.968152866242038</v>
      </c>
      <c r="I2136">
        <v>744</v>
      </c>
      <c r="J2136">
        <v>23.73</v>
      </c>
      <c r="K2136">
        <v>1.45</v>
      </c>
      <c r="L2136">
        <v>-0.25</v>
      </c>
      <c r="M2136">
        <v>-14.705882352941178</v>
      </c>
      <c r="N2136">
        <v>85250</v>
      </c>
      <c r="O2136">
        <v>56750</v>
      </c>
      <c r="P2136">
        <v>100</v>
      </c>
      <c r="Q2136">
        <v>1.25</v>
      </c>
      <c r="R2136">
        <v>2150</v>
      </c>
      <c r="S2136">
        <v>1.45</v>
      </c>
      <c r="T2136">
        <v>16513.650000000001</v>
      </c>
      <c r="U2136" t="s">
        <v>216</v>
      </c>
      <c r="V2136" s="5">
        <v>0.61458333333333337</v>
      </c>
    </row>
    <row r="2137" spans="1:22" x14ac:dyDescent="0.3">
      <c r="A2137">
        <v>71</v>
      </c>
      <c r="B2137">
        <v>17400</v>
      </c>
      <c r="C2137" s="3">
        <v>44434</v>
      </c>
      <c r="D2137" t="s">
        <v>215</v>
      </c>
      <c r="E2137" t="s">
        <v>103</v>
      </c>
      <c r="F2137">
        <v>16380</v>
      </c>
      <c r="G2137">
        <v>946</v>
      </c>
      <c r="H2137">
        <v>6.129324867176364</v>
      </c>
      <c r="I2137">
        <v>23382</v>
      </c>
      <c r="J2137">
        <v>25.04</v>
      </c>
      <c r="K2137">
        <v>1.35</v>
      </c>
      <c r="L2137">
        <v>-0.25</v>
      </c>
      <c r="M2137">
        <v>-15.625</v>
      </c>
      <c r="N2137">
        <v>658800</v>
      </c>
      <c r="O2137">
        <v>94600</v>
      </c>
      <c r="P2137">
        <v>2900</v>
      </c>
      <c r="Q2137">
        <v>1.35</v>
      </c>
      <c r="R2137">
        <v>2050</v>
      </c>
      <c r="S2137">
        <v>1.4</v>
      </c>
      <c r="T2137">
        <v>16513.650000000001</v>
      </c>
      <c r="U2137" t="s">
        <v>216</v>
      </c>
      <c r="V2137" s="5">
        <v>0.61458333333333337</v>
      </c>
    </row>
    <row r="2138" spans="1:22" x14ac:dyDescent="0.3">
      <c r="A2138">
        <v>72</v>
      </c>
      <c r="B2138">
        <v>17450</v>
      </c>
      <c r="C2138" s="3">
        <v>44434</v>
      </c>
      <c r="D2138" t="s">
        <v>215</v>
      </c>
      <c r="E2138" t="s">
        <v>104</v>
      </c>
      <c r="F2138">
        <v>239</v>
      </c>
      <c r="G2138">
        <v>7</v>
      </c>
      <c r="H2138">
        <v>3.0172413793103448</v>
      </c>
      <c r="I2138">
        <v>494</v>
      </c>
      <c r="J2138">
        <v>26.1</v>
      </c>
      <c r="K2138">
        <v>1.3</v>
      </c>
      <c r="L2138">
        <v>-0.25</v>
      </c>
      <c r="M2138">
        <v>-16.129032258064516</v>
      </c>
      <c r="N2138">
        <v>89650</v>
      </c>
      <c r="O2138">
        <v>33750</v>
      </c>
      <c r="P2138">
        <v>400</v>
      </c>
      <c r="Q2138">
        <v>1.3</v>
      </c>
      <c r="R2138">
        <v>150</v>
      </c>
      <c r="S2138">
        <v>1.4</v>
      </c>
      <c r="T2138">
        <v>16513.650000000001</v>
      </c>
      <c r="U2138" t="s">
        <v>216</v>
      </c>
      <c r="V2138" s="5">
        <v>0.61458333333333337</v>
      </c>
    </row>
    <row r="2139" spans="1:22" x14ac:dyDescent="0.3">
      <c r="A2139">
        <v>73</v>
      </c>
      <c r="B2139">
        <v>17500</v>
      </c>
      <c r="C2139" s="3">
        <v>44434</v>
      </c>
      <c r="D2139" t="s">
        <v>215</v>
      </c>
      <c r="E2139" t="s">
        <v>105</v>
      </c>
      <c r="F2139">
        <v>52362</v>
      </c>
      <c r="G2139">
        <v>2840</v>
      </c>
      <c r="H2139">
        <v>5.7348249262953841</v>
      </c>
      <c r="I2139">
        <v>86165</v>
      </c>
      <c r="J2139">
        <v>27.4</v>
      </c>
      <c r="K2139">
        <v>1.35</v>
      </c>
      <c r="L2139">
        <v>-0.25</v>
      </c>
      <c r="M2139">
        <v>-15.625</v>
      </c>
      <c r="N2139">
        <v>2192000</v>
      </c>
      <c r="O2139">
        <v>202350</v>
      </c>
      <c r="P2139">
        <v>25300</v>
      </c>
      <c r="Q2139">
        <v>1.3</v>
      </c>
      <c r="R2139">
        <v>11850</v>
      </c>
      <c r="S2139">
        <v>1.35</v>
      </c>
      <c r="T2139">
        <v>16513.650000000001</v>
      </c>
      <c r="U2139" t="s">
        <v>216</v>
      </c>
      <c r="V2139" s="5">
        <v>0.61458333333333337</v>
      </c>
    </row>
    <row r="2140" spans="1:22" x14ac:dyDescent="0.3">
      <c r="A2140">
        <v>74</v>
      </c>
      <c r="B2140">
        <v>17550</v>
      </c>
      <c r="C2140" s="3">
        <v>44434</v>
      </c>
      <c r="D2140" t="s">
        <v>215</v>
      </c>
      <c r="E2140" t="s">
        <v>106</v>
      </c>
      <c r="F2140">
        <v>224</v>
      </c>
      <c r="G2140">
        <v>79</v>
      </c>
      <c r="H2140">
        <v>54.482758620689658</v>
      </c>
      <c r="I2140">
        <v>4663</v>
      </c>
      <c r="J2140">
        <v>28.15</v>
      </c>
      <c r="K2140">
        <v>1.2</v>
      </c>
      <c r="L2140">
        <v>-0.25</v>
      </c>
      <c r="M2140">
        <v>-17.241379310344829</v>
      </c>
      <c r="N2140">
        <v>87000</v>
      </c>
      <c r="O2140">
        <v>32050</v>
      </c>
      <c r="P2140">
        <v>450</v>
      </c>
      <c r="Q2140">
        <v>1.1499999999999999</v>
      </c>
      <c r="R2140">
        <v>1400</v>
      </c>
      <c r="S2140">
        <v>1.2</v>
      </c>
      <c r="T2140">
        <v>16513.650000000001</v>
      </c>
      <c r="U2140" t="s">
        <v>216</v>
      </c>
      <c r="V2140" s="5">
        <v>0.61458333333333337</v>
      </c>
    </row>
    <row r="2141" spans="1:22" x14ac:dyDescent="0.3">
      <c r="A2141">
        <v>75</v>
      </c>
      <c r="B2141">
        <v>17600</v>
      </c>
      <c r="C2141" s="3">
        <v>44434</v>
      </c>
      <c r="D2141" t="s">
        <v>215</v>
      </c>
      <c r="E2141" t="s">
        <v>107</v>
      </c>
      <c r="F2141">
        <v>6979</v>
      </c>
      <c r="G2141">
        <v>3020</v>
      </c>
      <c r="H2141">
        <v>76.281889366001522</v>
      </c>
      <c r="I2141">
        <v>18318</v>
      </c>
      <c r="J2141">
        <v>29.29</v>
      </c>
      <c r="K2141">
        <v>1.2</v>
      </c>
      <c r="L2141">
        <v>-0.19999999999999996</v>
      </c>
      <c r="M2141">
        <v>-14.285714285714283</v>
      </c>
      <c r="N2141">
        <v>478550</v>
      </c>
      <c r="O2141">
        <v>56400</v>
      </c>
      <c r="P2141">
        <v>5050</v>
      </c>
      <c r="Q2141">
        <v>1.1499999999999999</v>
      </c>
      <c r="R2141">
        <v>3750</v>
      </c>
      <c r="S2141">
        <v>1.2</v>
      </c>
      <c r="T2141">
        <v>16513.650000000001</v>
      </c>
      <c r="U2141" t="s">
        <v>216</v>
      </c>
      <c r="V2141" s="5">
        <v>0.61458333333333337</v>
      </c>
    </row>
    <row r="2142" spans="1:22" x14ac:dyDescent="0.3">
      <c r="A2142">
        <v>76</v>
      </c>
      <c r="B2142">
        <v>17650</v>
      </c>
      <c r="C2142" s="3">
        <v>44434</v>
      </c>
      <c r="D2142" t="s">
        <v>215</v>
      </c>
      <c r="E2142" t="s">
        <v>108</v>
      </c>
      <c r="F2142">
        <v>189</v>
      </c>
      <c r="G2142">
        <v>71</v>
      </c>
      <c r="H2142">
        <v>60.16949152542373</v>
      </c>
      <c r="I2142">
        <v>16345</v>
      </c>
      <c r="J2142">
        <v>29.95</v>
      </c>
      <c r="K2142">
        <v>0.95</v>
      </c>
      <c r="L2142">
        <v>-0.25</v>
      </c>
      <c r="M2142">
        <v>-20.833333333333336</v>
      </c>
      <c r="N2142">
        <v>89700</v>
      </c>
      <c r="O2142">
        <v>17000</v>
      </c>
      <c r="P2142">
        <v>1650</v>
      </c>
      <c r="Q2142">
        <v>0.95</v>
      </c>
      <c r="R2142">
        <v>1100</v>
      </c>
      <c r="S2142">
        <v>1.05</v>
      </c>
      <c r="T2142">
        <v>16513.650000000001</v>
      </c>
      <c r="U2142" t="s">
        <v>216</v>
      </c>
      <c r="V2142" s="5">
        <v>0.61458333333333337</v>
      </c>
    </row>
    <row r="2143" spans="1:22" x14ac:dyDescent="0.3">
      <c r="A2143">
        <v>77</v>
      </c>
      <c r="B2143">
        <v>17700</v>
      </c>
      <c r="C2143" s="3">
        <v>44434</v>
      </c>
      <c r="D2143" t="s">
        <v>215</v>
      </c>
      <c r="E2143" t="s">
        <v>109</v>
      </c>
      <c r="F2143">
        <v>5504</v>
      </c>
      <c r="G2143">
        <v>-34</v>
      </c>
      <c r="H2143">
        <v>-0.61394005055976886</v>
      </c>
      <c r="I2143">
        <v>10583</v>
      </c>
      <c r="J2143">
        <v>30.89</v>
      </c>
      <c r="K2143">
        <v>1</v>
      </c>
      <c r="L2143">
        <v>-0.10000000000000009</v>
      </c>
      <c r="M2143">
        <v>-9.0909090909090988</v>
      </c>
      <c r="N2143">
        <v>440700</v>
      </c>
      <c r="O2143">
        <v>47900</v>
      </c>
      <c r="P2143">
        <v>5300</v>
      </c>
      <c r="Q2143">
        <v>0.9</v>
      </c>
      <c r="R2143">
        <v>3850</v>
      </c>
      <c r="S2143">
        <v>1</v>
      </c>
      <c r="T2143">
        <v>16513.650000000001</v>
      </c>
      <c r="U2143" t="s">
        <v>216</v>
      </c>
      <c r="V2143" s="5">
        <v>0.61458333333333337</v>
      </c>
    </row>
    <row r="2144" spans="1:22" x14ac:dyDescent="0.3">
      <c r="A2144">
        <v>78</v>
      </c>
      <c r="B2144">
        <v>17750</v>
      </c>
      <c r="C2144" s="3">
        <v>44434</v>
      </c>
      <c r="D2144" t="s">
        <v>215</v>
      </c>
      <c r="E2144" t="s">
        <v>110</v>
      </c>
      <c r="F2144">
        <v>181</v>
      </c>
      <c r="G2144">
        <v>55</v>
      </c>
      <c r="H2144">
        <v>43.650793650793652</v>
      </c>
      <c r="I2144">
        <v>14004</v>
      </c>
      <c r="J2144">
        <v>31.61</v>
      </c>
      <c r="K2144">
        <v>0.9</v>
      </c>
      <c r="L2144">
        <v>-0.29999999999999993</v>
      </c>
      <c r="M2144">
        <v>-24.999999999999993</v>
      </c>
      <c r="N2144">
        <v>74400</v>
      </c>
      <c r="O2144">
        <v>28550</v>
      </c>
      <c r="P2144">
        <v>200</v>
      </c>
      <c r="Q2144">
        <v>0.8</v>
      </c>
      <c r="R2144">
        <v>1400</v>
      </c>
      <c r="S2144">
        <v>0.9</v>
      </c>
      <c r="T2144">
        <v>16513.650000000001</v>
      </c>
      <c r="U2144" t="s">
        <v>216</v>
      </c>
      <c r="V2144" s="5">
        <v>0.61458333333333337</v>
      </c>
    </row>
    <row r="2145" spans="1:22" x14ac:dyDescent="0.3">
      <c r="A2145">
        <v>79</v>
      </c>
      <c r="B2145">
        <v>17800</v>
      </c>
      <c r="C2145" s="3">
        <v>44434</v>
      </c>
      <c r="D2145" t="s">
        <v>215</v>
      </c>
      <c r="E2145" t="s">
        <v>111</v>
      </c>
      <c r="F2145">
        <v>8273</v>
      </c>
      <c r="G2145">
        <v>2799</v>
      </c>
      <c r="H2145">
        <v>51.132626963829011</v>
      </c>
      <c r="I2145">
        <v>10091</v>
      </c>
      <c r="J2145">
        <v>32.270000000000003</v>
      </c>
      <c r="K2145">
        <v>0.85</v>
      </c>
      <c r="L2145">
        <v>-0.20000000000000007</v>
      </c>
      <c r="M2145">
        <v>-19.047619047619051</v>
      </c>
      <c r="N2145">
        <v>544650</v>
      </c>
      <c r="O2145">
        <v>58850</v>
      </c>
      <c r="P2145">
        <v>1650</v>
      </c>
      <c r="Q2145">
        <v>0.8</v>
      </c>
      <c r="R2145">
        <v>4100</v>
      </c>
      <c r="S2145">
        <v>0.9</v>
      </c>
      <c r="T2145">
        <v>16513.650000000001</v>
      </c>
      <c r="U2145" t="s">
        <v>216</v>
      </c>
      <c r="V2145" s="5">
        <v>0.61458333333333337</v>
      </c>
    </row>
    <row r="2146" spans="1:22" x14ac:dyDescent="0.3">
      <c r="A2146">
        <v>80</v>
      </c>
      <c r="B2146">
        <v>17850</v>
      </c>
      <c r="C2146" s="3">
        <v>44434</v>
      </c>
      <c r="D2146" t="s">
        <v>215</v>
      </c>
      <c r="E2146" t="s">
        <v>112</v>
      </c>
      <c r="F2146">
        <v>281</v>
      </c>
      <c r="G2146">
        <v>144</v>
      </c>
      <c r="H2146">
        <v>105.1094890510949</v>
      </c>
      <c r="I2146">
        <v>3258</v>
      </c>
      <c r="J2146">
        <v>33.1</v>
      </c>
      <c r="K2146">
        <v>0.75</v>
      </c>
      <c r="L2146">
        <v>-0.30000000000000004</v>
      </c>
      <c r="M2146">
        <v>-28.571428571428577</v>
      </c>
      <c r="N2146">
        <v>70650</v>
      </c>
      <c r="O2146">
        <v>35500</v>
      </c>
      <c r="P2146">
        <v>700</v>
      </c>
      <c r="Q2146">
        <v>0.75</v>
      </c>
      <c r="R2146">
        <v>2950</v>
      </c>
      <c r="S2146">
        <v>0.8</v>
      </c>
      <c r="T2146">
        <v>16513.650000000001</v>
      </c>
      <c r="U2146" t="s">
        <v>216</v>
      </c>
      <c r="V2146" s="5">
        <v>0.61458333333333337</v>
      </c>
    </row>
    <row r="2147" spans="1:22" x14ac:dyDescent="0.3">
      <c r="A2147">
        <v>81</v>
      </c>
      <c r="B2147">
        <v>17900</v>
      </c>
      <c r="C2147" s="3">
        <v>44434</v>
      </c>
      <c r="D2147" t="s">
        <v>215</v>
      </c>
      <c r="E2147" t="s">
        <v>113</v>
      </c>
      <c r="F2147">
        <v>2369</v>
      </c>
      <c r="G2147">
        <v>835</v>
      </c>
      <c r="H2147">
        <v>54.432855280312907</v>
      </c>
      <c r="I2147">
        <v>3645</v>
      </c>
      <c r="J2147">
        <v>34.15</v>
      </c>
      <c r="K2147">
        <v>0.7</v>
      </c>
      <c r="L2147">
        <v>-0.20000000000000007</v>
      </c>
      <c r="M2147">
        <v>-22.222222222222229</v>
      </c>
      <c r="N2147">
        <v>307500</v>
      </c>
      <c r="O2147">
        <v>63100</v>
      </c>
      <c r="P2147">
        <v>3750</v>
      </c>
      <c r="Q2147">
        <v>0.7</v>
      </c>
      <c r="R2147">
        <v>2400</v>
      </c>
      <c r="S2147">
        <v>0.8</v>
      </c>
      <c r="T2147">
        <v>16513.650000000001</v>
      </c>
      <c r="U2147" t="s">
        <v>216</v>
      </c>
      <c r="V2147" s="5">
        <v>0.61458333333333337</v>
      </c>
    </row>
    <row r="2148" spans="1:22" x14ac:dyDescent="0.3">
      <c r="A2148">
        <v>82</v>
      </c>
      <c r="B2148">
        <v>17950</v>
      </c>
      <c r="C2148" s="3">
        <v>44434</v>
      </c>
      <c r="D2148" t="s">
        <v>215</v>
      </c>
      <c r="E2148" t="s">
        <v>114</v>
      </c>
      <c r="F2148">
        <v>549</v>
      </c>
      <c r="G2148">
        <v>103</v>
      </c>
      <c r="H2148">
        <v>23.094170403587444</v>
      </c>
      <c r="I2148">
        <v>4189</v>
      </c>
      <c r="J2148">
        <v>34.67</v>
      </c>
      <c r="K2148">
        <v>0.7</v>
      </c>
      <c r="L2148">
        <v>-0.15000000000000002</v>
      </c>
      <c r="M2148">
        <v>-17.647058823529417</v>
      </c>
      <c r="N2148">
        <v>63900</v>
      </c>
      <c r="O2148">
        <v>25500</v>
      </c>
      <c r="P2148">
        <v>1500</v>
      </c>
      <c r="Q2148">
        <v>0.65</v>
      </c>
      <c r="R2148">
        <v>2600</v>
      </c>
      <c r="S2148">
        <v>0.75</v>
      </c>
      <c r="T2148">
        <v>16513.650000000001</v>
      </c>
      <c r="U2148" t="s">
        <v>216</v>
      </c>
      <c r="V2148" s="5">
        <v>0.61458333333333337</v>
      </c>
    </row>
    <row r="2149" spans="1:22" x14ac:dyDescent="0.3">
      <c r="A2149">
        <v>83</v>
      </c>
      <c r="B2149">
        <v>18000</v>
      </c>
      <c r="C2149" s="3">
        <v>44434</v>
      </c>
      <c r="D2149" t="s">
        <v>215</v>
      </c>
      <c r="E2149" t="s">
        <v>115</v>
      </c>
      <c r="F2149">
        <v>22213</v>
      </c>
      <c r="G2149">
        <v>1655</v>
      </c>
      <c r="H2149">
        <v>8.0503940071991433</v>
      </c>
      <c r="I2149">
        <v>18393</v>
      </c>
      <c r="J2149">
        <v>35.97</v>
      </c>
      <c r="K2149">
        <v>0.7</v>
      </c>
      <c r="L2149">
        <v>-0.15000000000000002</v>
      </c>
      <c r="M2149">
        <v>-17.647058823529417</v>
      </c>
      <c r="N2149">
        <v>1248900</v>
      </c>
      <c r="O2149">
        <v>171400</v>
      </c>
      <c r="P2149">
        <v>39150</v>
      </c>
      <c r="Q2149">
        <v>0.65</v>
      </c>
      <c r="R2149">
        <v>29300</v>
      </c>
      <c r="S2149">
        <v>0.7</v>
      </c>
      <c r="T2149">
        <v>16513.650000000001</v>
      </c>
      <c r="U2149" t="s">
        <v>216</v>
      </c>
      <c r="V2149" s="5">
        <v>0.61458333333333337</v>
      </c>
    </row>
    <row r="2150" spans="1:22" x14ac:dyDescent="0.3">
      <c r="A2150">
        <v>84</v>
      </c>
      <c r="B2150">
        <v>18050</v>
      </c>
      <c r="C2150" s="3">
        <v>44434</v>
      </c>
      <c r="D2150" t="s">
        <v>215</v>
      </c>
      <c r="E2150" t="s">
        <v>116</v>
      </c>
      <c r="F2150">
        <v>330</v>
      </c>
      <c r="G2150">
        <v>268</v>
      </c>
      <c r="H2150">
        <v>432.25806451612902</v>
      </c>
      <c r="I2150">
        <v>2328</v>
      </c>
      <c r="J2150">
        <v>37</v>
      </c>
      <c r="K2150">
        <v>0.7</v>
      </c>
      <c r="L2150">
        <v>-0.15000000000000002</v>
      </c>
      <c r="M2150">
        <v>-17.647058823529417</v>
      </c>
      <c r="N2150">
        <v>74600</v>
      </c>
      <c r="O2150">
        <v>39750</v>
      </c>
      <c r="P2150">
        <v>650</v>
      </c>
      <c r="Q2150">
        <v>0.65</v>
      </c>
      <c r="R2150">
        <v>50</v>
      </c>
      <c r="S2150">
        <v>0.75</v>
      </c>
      <c r="T2150">
        <v>16513.650000000001</v>
      </c>
      <c r="U2150" t="s">
        <v>216</v>
      </c>
      <c r="V2150" s="5">
        <v>0.61458333333333337</v>
      </c>
    </row>
    <row r="2151" spans="1:22" x14ac:dyDescent="0.3">
      <c r="A2151">
        <v>85</v>
      </c>
      <c r="B2151">
        <v>18100</v>
      </c>
      <c r="C2151" s="3">
        <v>44434</v>
      </c>
      <c r="D2151" t="s">
        <v>215</v>
      </c>
      <c r="E2151" t="s">
        <v>211</v>
      </c>
      <c r="F2151">
        <v>2320</v>
      </c>
      <c r="G2151">
        <v>363</v>
      </c>
      <c r="H2151">
        <v>18.548799182422076</v>
      </c>
      <c r="I2151">
        <v>9373</v>
      </c>
      <c r="J2151">
        <v>37.729999999999997</v>
      </c>
      <c r="K2151">
        <v>0.65</v>
      </c>
      <c r="L2151">
        <v>-0.19999999999999996</v>
      </c>
      <c r="M2151">
        <v>-23.529411764705877</v>
      </c>
      <c r="N2151">
        <v>411500</v>
      </c>
      <c r="O2151">
        <v>55800</v>
      </c>
      <c r="P2151">
        <v>250</v>
      </c>
      <c r="Q2151">
        <v>0.65</v>
      </c>
      <c r="R2151">
        <v>6350</v>
      </c>
      <c r="S2151">
        <v>0.7</v>
      </c>
      <c r="T2151">
        <v>16513.650000000001</v>
      </c>
      <c r="U2151" t="s">
        <v>216</v>
      </c>
      <c r="V2151" s="5">
        <v>0.61458333333333337</v>
      </c>
    </row>
    <row r="2152" spans="1:22" x14ac:dyDescent="0.3">
      <c r="A2152">
        <v>0</v>
      </c>
      <c r="B2152">
        <v>13850</v>
      </c>
      <c r="C2152" s="3">
        <v>44434</v>
      </c>
      <c r="D2152" t="s">
        <v>215</v>
      </c>
      <c r="E2152" t="s">
        <v>117</v>
      </c>
      <c r="F2152">
        <v>5315</v>
      </c>
      <c r="G2152">
        <v>142</v>
      </c>
      <c r="H2152">
        <v>2.745022230813841</v>
      </c>
      <c r="I2152">
        <v>2646</v>
      </c>
      <c r="J2152">
        <v>69.459999999999994</v>
      </c>
      <c r="K2152">
        <v>0.75</v>
      </c>
      <c r="L2152">
        <v>-0.19999999999999996</v>
      </c>
      <c r="M2152">
        <v>-21.052631578947363</v>
      </c>
      <c r="N2152">
        <v>240700</v>
      </c>
      <c r="O2152">
        <v>54450</v>
      </c>
      <c r="P2152">
        <v>3700</v>
      </c>
      <c r="Q2152">
        <v>0.7</v>
      </c>
      <c r="R2152">
        <v>500</v>
      </c>
      <c r="S2152">
        <v>0.75</v>
      </c>
      <c r="T2152">
        <v>16513.650000000001</v>
      </c>
      <c r="U2152" t="s">
        <v>217</v>
      </c>
      <c r="V2152" s="5">
        <v>0.61458333333333337</v>
      </c>
    </row>
    <row r="2153" spans="1:22" x14ac:dyDescent="0.3">
      <c r="A2153">
        <v>1</v>
      </c>
      <c r="B2153">
        <v>13900</v>
      </c>
      <c r="C2153" s="3">
        <v>44434</v>
      </c>
      <c r="D2153" t="s">
        <v>215</v>
      </c>
      <c r="E2153" t="s">
        <v>118</v>
      </c>
      <c r="F2153">
        <v>1632</v>
      </c>
      <c r="G2153">
        <v>-4</v>
      </c>
      <c r="H2153">
        <v>-0.24449877750611246</v>
      </c>
      <c r="I2153">
        <v>1202</v>
      </c>
      <c r="J2153">
        <v>68.16</v>
      </c>
      <c r="K2153">
        <v>0.75</v>
      </c>
      <c r="L2153">
        <v>-0.19999999999999996</v>
      </c>
      <c r="M2153">
        <v>-21.052631578947363</v>
      </c>
      <c r="N2153">
        <v>298950</v>
      </c>
      <c r="O2153">
        <v>46200</v>
      </c>
      <c r="P2153">
        <v>3100</v>
      </c>
      <c r="Q2153">
        <v>0.75</v>
      </c>
      <c r="R2153">
        <v>2400</v>
      </c>
      <c r="S2153">
        <v>0.85</v>
      </c>
      <c r="T2153">
        <v>16513.650000000001</v>
      </c>
      <c r="U2153" t="s">
        <v>217</v>
      </c>
      <c r="V2153" s="5">
        <v>0.61458333333333337</v>
      </c>
    </row>
    <row r="2154" spans="1:22" x14ac:dyDescent="0.3">
      <c r="A2154">
        <v>2</v>
      </c>
      <c r="B2154">
        <v>13950</v>
      </c>
      <c r="C2154" s="3">
        <v>44434</v>
      </c>
      <c r="D2154" t="s">
        <v>215</v>
      </c>
      <c r="E2154" t="s">
        <v>119</v>
      </c>
      <c r="F2154">
        <v>45</v>
      </c>
      <c r="G2154">
        <v>17</v>
      </c>
      <c r="H2154">
        <v>60.714285714285715</v>
      </c>
      <c r="I2154">
        <v>1978</v>
      </c>
      <c r="J2154">
        <v>67.69</v>
      </c>
      <c r="K2154">
        <v>0.85</v>
      </c>
      <c r="L2154">
        <v>-0.25000000000000011</v>
      </c>
      <c r="M2154">
        <v>-22.727272727272734</v>
      </c>
      <c r="N2154">
        <v>58200</v>
      </c>
      <c r="O2154">
        <v>39300</v>
      </c>
      <c r="P2154">
        <v>1250</v>
      </c>
      <c r="Q2154">
        <v>0.8</v>
      </c>
      <c r="R2154">
        <v>650</v>
      </c>
      <c r="S2154">
        <v>1</v>
      </c>
      <c r="T2154">
        <v>16513.650000000001</v>
      </c>
      <c r="U2154" t="s">
        <v>217</v>
      </c>
      <c r="V2154" s="5">
        <v>0.61458333333333337</v>
      </c>
    </row>
    <row r="2155" spans="1:22" x14ac:dyDescent="0.3">
      <c r="A2155">
        <v>3</v>
      </c>
      <c r="B2155">
        <v>14000</v>
      </c>
      <c r="C2155" s="3">
        <v>44434</v>
      </c>
      <c r="D2155" t="s">
        <v>215</v>
      </c>
      <c r="E2155" t="s">
        <v>120</v>
      </c>
      <c r="F2155">
        <v>34120</v>
      </c>
      <c r="G2155">
        <v>-1178</v>
      </c>
      <c r="H2155">
        <v>-3.3372995637146579</v>
      </c>
      <c r="I2155">
        <v>6257</v>
      </c>
      <c r="J2155">
        <v>67.48</v>
      </c>
      <c r="K2155">
        <v>0.95</v>
      </c>
      <c r="L2155">
        <v>-0.15000000000000013</v>
      </c>
      <c r="M2155">
        <v>-13.636363636363647</v>
      </c>
      <c r="N2155">
        <v>922950</v>
      </c>
      <c r="O2155">
        <v>76900</v>
      </c>
      <c r="P2155">
        <v>4600</v>
      </c>
      <c r="Q2155">
        <v>0.9</v>
      </c>
      <c r="R2155">
        <v>950</v>
      </c>
      <c r="S2155">
        <v>0.95</v>
      </c>
      <c r="T2155">
        <v>16513.650000000001</v>
      </c>
      <c r="U2155" t="s">
        <v>217</v>
      </c>
      <c r="V2155" s="5">
        <v>0.61458333333333337</v>
      </c>
    </row>
    <row r="2156" spans="1:22" x14ac:dyDescent="0.3">
      <c r="A2156">
        <v>4</v>
      </c>
      <c r="B2156">
        <v>14050</v>
      </c>
      <c r="C2156" s="3">
        <v>44434</v>
      </c>
      <c r="D2156" t="s">
        <v>215</v>
      </c>
      <c r="E2156" t="s">
        <v>121</v>
      </c>
      <c r="F2156">
        <v>3</v>
      </c>
      <c r="G2156">
        <v>1</v>
      </c>
      <c r="H2156">
        <v>50</v>
      </c>
      <c r="I2156">
        <v>19</v>
      </c>
      <c r="J2156">
        <v>66.81</v>
      </c>
      <c r="K2156">
        <v>0.85</v>
      </c>
      <c r="L2156">
        <v>-0.20000000000000007</v>
      </c>
      <c r="M2156">
        <v>-19.047619047619051</v>
      </c>
      <c r="N2156">
        <v>59650</v>
      </c>
      <c r="O2156">
        <v>10650</v>
      </c>
      <c r="P2156">
        <v>2400</v>
      </c>
      <c r="Q2156">
        <v>0.85</v>
      </c>
      <c r="R2156">
        <v>150</v>
      </c>
      <c r="S2156">
        <v>1.1000000000000001</v>
      </c>
      <c r="T2156">
        <v>16513.650000000001</v>
      </c>
      <c r="U2156" t="s">
        <v>217</v>
      </c>
      <c r="V2156" s="5">
        <v>0.61458333333333337</v>
      </c>
    </row>
    <row r="2157" spans="1:22" x14ac:dyDescent="0.3">
      <c r="A2157">
        <v>5</v>
      </c>
      <c r="B2157">
        <v>14100</v>
      </c>
      <c r="C2157" s="3">
        <v>44434</v>
      </c>
      <c r="D2157" t="s">
        <v>215</v>
      </c>
      <c r="E2157" t="s">
        <v>122</v>
      </c>
      <c r="F2157">
        <v>1992</v>
      </c>
      <c r="G2157">
        <v>4</v>
      </c>
      <c r="H2157">
        <v>0.2012072434607646</v>
      </c>
      <c r="I2157">
        <v>2805</v>
      </c>
      <c r="J2157">
        <v>64.83</v>
      </c>
      <c r="K2157">
        <v>1</v>
      </c>
      <c r="L2157">
        <v>-0.19999999999999996</v>
      </c>
      <c r="M2157">
        <v>-16.666666666666664</v>
      </c>
      <c r="N2157">
        <v>268650</v>
      </c>
      <c r="O2157">
        <v>40150</v>
      </c>
      <c r="P2157">
        <v>1500</v>
      </c>
      <c r="Q2157">
        <v>0.95</v>
      </c>
      <c r="R2157">
        <v>19350</v>
      </c>
      <c r="S2157">
        <v>1</v>
      </c>
      <c r="T2157">
        <v>16513.650000000001</v>
      </c>
      <c r="U2157" t="s">
        <v>217</v>
      </c>
      <c r="V2157" s="5">
        <v>0.61458333333333337</v>
      </c>
    </row>
    <row r="2158" spans="1:22" x14ac:dyDescent="0.3">
      <c r="A2158">
        <v>6</v>
      </c>
      <c r="B2158">
        <v>14150</v>
      </c>
      <c r="C2158" s="3">
        <v>44434</v>
      </c>
      <c r="D2158" t="s">
        <v>215</v>
      </c>
      <c r="E2158" t="s">
        <v>123</v>
      </c>
      <c r="F2158">
        <v>20</v>
      </c>
      <c r="G2158">
        <v>-50</v>
      </c>
      <c r="H2158">
        <v>-71.428571428571431</v>
      </c>
      <c r="I2158">
        <v>128</v>
      </c>
      <c r="J2158">
        <v>63.84</v>
      </c>
      <c r="K2158">
        <v>1.05</v>
      </c>
      <c r="L2158">
        <v>-0.14999999999999991</v>
      </c>
      <c r="M2158">
        <v>-12.499999999999993</v>
      </c>
      <c r="N2158">
        <v>43050</v>
      </c>
      <c r="O2158">
        <v>11000</v>
      </c>
      <c r="P2158">
        <v>600</v>
      </c>
      <c r="Q2158">
        <v>0.95</v>
      </c>
      <c r="R2158">
        <v>1150</v>
      </c>
      <c r="S2158">
        <v>1.2</v>
      </c>
      <c r="T2158">
        <v>16513.650000000001</v>
      </c>
      <c r="U2158" t="s">
        <v>217</v>
      </c>
      <c r="V2158" s="5">
        <v>0.61458333333333337</v>
      </c>
    </row>
    <row r="2159" spans="1:22" x14ac:dyDescent="0.3">
      <c r="A2159">
        <v>7</v>
      </c>
      <c r="B2159">
        <v>14200</v>
      </c>
      <c r="C2159" s="3">
        <v>44434</v>
      </c>
      <c r="D2159" t="s">
        <v>215</v>
      </c>
      <c r="E2159" t="s">
        <v>124</v>
      </c>
      <c r="F2159">
        <v>11310</v>
      </c>
      <c r="G2159">
        <v>67</v>
      </c>
      <c r="H2159">
        <v>0.59592635417593165</v>
      </c>
      <c r="I2159">
        <v>6465</v>
      </c>
      <c r="J2159">
        <v>63.11</v>
      </c>
      <c r="K2159">
        <v>1.1499999999999999</v>
      </c>
      <c r="L2159">
        <v>4.9999999999999822E-2</v>
      </c>
      <c r="M2159">
        <v>4.545454545454529</v>
      </c>
      <c r="N2159">
        <v>393850</v>
      </c>
      <c r="O2159">
        <v>35600</v>
      </c>
      <c r="P2159">
        <v>600</v>
      </c>
      <c r="Q2159">
        <v>1.1000000000000001</v>
      </c>
      <c r="R2159">
        <v>100</v>
      </c>
      <c r="S2159">
        <v>1.2</v>
      </c>
      <c r="T2159">
        <v>16513.650000000001</v>
      </c>
      <c r="U2159" t="s">
        <v>217</v>
      </c>
      <c r="V2159" s="5">
        <v>0.61458333333333337</v>
      </c>
    </row>
    <row r="2160" spans="1:22" x14ac:dyDescent="0.3">
      <c r="A2160">
        <v>8</v>
      </c>
      <c r="B2160">
        <v>14250</v>
      </c>
      <c r="C2160" s="3">
        <v>44434</v>
      </c>
      <c r="D2160" t="s">
        <v>215</v>
      </c>
      <c r="E2160" t="s">
        <v>125</v>
      </c>
      <c r="F2160">
        <v>107</v>
      </c>
      <c r="G2160">
        <v>-161</v>
      </c>
      <c r="H2160">
        <v>-60.07462686567164</v>
      </c>
      <c r="I2160">
        <v>366</v>
      </c>
      <c r="J2160">
        <v>61.2</v>
      </c>
      <c r="K2160">
        <v>1.05</v>
      </c>
      <c r="L2160">
        <v>5.0000000000000044E-2</v>
      </c>
      <c r="M2160">
        <v>5.0000000000000044</v>
      </c>
      <c r="N2160">
        <v>50350</v>
      </c>
      <c r="O2160">
        <v>13450</v>
      </c>
      <c r="P2160">
        <v>250</v>
      </c>
      <c r="Q2160">
        <v>1.05</v>
      </c>
      <c r="R2160">
        <v>1000</v>
      </c>
      <c r="S2160">
        <v>1.4</v>
      </c>
      <c r="T2160">
        <v>16513.650000000001</v>
      </c>
      <c r="U2160" t="s">
        <v>217</v>
      </c>
      <c r="V2160" s="5">
        <v>0.61458333333333337</v>
      </c>
    </row>
    <row r="2161" spans="1:22" x14ac:dyDescent="0.3">
      <c r="A2161">
        <v>9</v>
      </c>
      <c r="B2161">
        <v>14300</v>
      </c>
      <c r="C2161" s="3">
        <v>44434</v>
      </c>
      <c r="D2161" t="s">
        <v>215</v>
      </c>
      <c r="E2161" t="s">
        <v>126</v>
      </c>
      <c r="F2161">
        <v>1539</v>
      </c>
      <c r="G2161">
        <v>228</v>
      </c>
      <c r="H2161">
        <v>17.391304347826086</v>
      </c>
      <c r="I2161">
        <v>2978</v>
      </c>
      <c r="J2161">
        <v>61</v>
      </c>
      <c r="K2161">
        <v>1.25</v>
      </c>
      <c r="L2161">
        <v>0.10000000000000009</v>
      </c>
      <c r="M2161">
        <v>8.6956521739130519</v>
      </c>
      <c r="N2161">
        <v>233900</v>
      </c>
      <c r="O2161">
        <v>29750</v>
      </c>
      <c r="P2161">
        <v>650</v>
      </c>
      <c r="Q2161">
        <v>1.1499999999999999</v>
      </c>
      <c r="R2161">
        <v>1400</v>
      </c>
      <c r="S2161">
        <v>1.25</v>
      </c>
      <c r="T2161">
        <v>16513.650000000001</v>
      </c>
      <c r="U2161" t="s">
        <v>217</v>
      </c>
      <c r="V2161" s="5">
        <v>0.61458333333333337</v>
      </c>
    </row>
    <row r="2162" spans="1:22" x14ac:dyDescent="0.3">
      <c r="A2162">
        <v>10</v>
      </c>
      <c r="B2162">
        <v>14350</v>
      </c>
      <c r="C2162" s="3">
        <v>44434</v>
      </c>
      <c r="D2162" t="s">
        <v>215</v>
      </c>
      <c r="E2162" t="s">
        <v>127</v>
      </c>
      <c r="F2162">
        <v>65</v>
      </c>
      <c r="G2162">
        <v>-134</v>
      </c>
      <c r="H2162">
        <v>-67.336683417085425</v>
      </c>
      <c r="I2162">
        <v>284</v>
      </c>
      <c r="J2162">
        <v>58.57</v>
      </c>
      <c r="K2162">
        <v>1.05</v>
      </c>
      <c r="L2162">
        <v>0</v>
      </c>
      <c r="M2162">
        <v>0</v>
      </c>
      <c r="N2162">
        <v>60100</v>
      </c>
      <c r="O2162">
        <v>13050</v>
      </c>
      <c r="P2162">
        <v>200</v>
      </c>
      <c r="Q2162">
        <v>1.1000000000000001</v>
      </c>
      <c r="R2162">
        <v>1000</v>
      </c>
      <c r="S2162">
        <v>1.4</v>
      </c>
      <c r="T2162">
        <v>16513.650000000001</v>
      </c>
      <c r="U2162" t="s">
        <v>217</v>
      </c>
      <c r="V2162" s="5">
        <v>0.61458333333333337</v>
      </c>
    </row>
    <row r="2163" spans="1:22" x14ac:dyDescent="0.3">
      <c r="A2163">
        <v>11</v>
      </c>
      <c r="B2163">
        <v>14400</v>
      </c>
      <c r="C2163" s="3">
        <v>44434</v>
      </c>
      <c r="D2163" t="s">
        <v>215</v>
      </c>
      <c r="E2163" t="s">
        <v>128</v>
      </c>
      <c r="F2163">
        <v>3284</v>
      </c>
      <c r="G2163">
        <v>-118</v>
      </c>
      <c r="H2163">
        <v>-3.4685479129923573</v>
      </c>
      <c r="I2163">
        <v>1057</v>
      </c>
      <c r="J2163">
        <v>58.08</v>
      </c>
      <c r="K2163">
        <v>1.2</v>
      </c>
      <c r="L2163">
        <v>9.9999999999999867E-2</v>
      </c>
      <c r="M2163">
        <v>9.0909090909090793</v>
      </c>
      <c r="N2163">
        <v>263950</v>
      </c>
      <c r="O2163">
        <v>36150</v>
      </c>
      <c r="P2163">
        <v>500</v>
      </c>
      <c r="Q2163">
        <v>1.1000000000000001</v>
      </c>
      <c r="R2163">
        <v>450</v>
      </c>
      <c r="S2163">
        <v>1.25</v>
      </c>
      <c r="T2163">
        <v>16513.650000000001</v>
      </c>
      <c r="U2163" t="s">
        <v>217</v>
      </c>
      <c r="V2163" s="5">
        <v>0.61458333333333337</v>
      </c>
    </row>
    <row r="2164" spans="1:22" x14ac:dyDescent="0.3">
      <c r="A2164">
        <v>12</v>
      </c>
      <c r="B2164">
        <v>14450</v>
      </c>
      <c r="C2164" s="3">
        <v>44434</v>
      </c>
      <c r="D2164" t="s">
        <v>215</v>
      </c>
      <c r="E2164" t="s">
        <v>129</v>
      </c>
      <c r="F2164">
        <v>13</v>
      </c>
      <c r="G2164">
        <v>-35</v>
      </c>
      <c r="H2164">
        <v>-72.916666666666671</v>
      </c>
      <c r="I2164">
        <v>60</v>
      </c>
      <c r="J2164">
        <v>56.75</v>
      </c>
      <c r="K2164">
        <v>1.2</v>
      </c>
      <c r="L2164">
        <v>0</v>
      </c>
      <c r="M2164">
        <v>0</v>
      </c>
      <c r="N2164">
        <v>56550</v>
      </c>
      <c r="O2164">
        <v>16900</v>
      </c>
      <c r="P2164">
        <v>200</v>
      </c>
      <c r="Q2164">
        <v>1.05</v>
      </c>
      <c r="R2164">
        <v>1000</v>
      </c>
      <c r="S2164">
        <v>1.4</v>
      </c>
      <c r="T2164">
        <v>16513.650000000001</v>
      </c>
      <c r="U2164" t="s">
        <v>217</v>
      </c>
      <c r="V2164" s="5">
        <v>0.61458333333333337</v>
      </c>
    </row>
    <row r="2165" spans="1:22" x14ac:dyDescent="0.3">
      <c r="A2165">
        <v>13</v>
      </c>
      <c r="B2165">
        <v>14500</v>
      </c>
      <c r="C2165" s="3">
        <v>44434</v>
      </c>
      <c r="D2165" t="s">
        <v>215</v>
      </c>
      <c r="E2165" t="s">
        <v>130</v>
      </c>
      <c r="F2165">
        <v>24173</v>
      </c>
      <c r="G2165">
        <v>-3124</v>
      </c>
      <c r="H2165">
        <v>-11.444481078506795</v>
      </c>
      <c r="I2165">
        <v>15787</v>
      </c>
      <c r="J2165">
        <v>55.67</v>
      </c>
      <c r="K2165">
        <v>1.25</v>
      </c>
      <c r="L2165">
        <v>0.10000000000000009</v>
      </c>
      <c r="M2165">
        <v>8.6956521739130519</v>
      </c>
      <c r="N2165">
        <v>1108250</v>
      </c>
      <c r="O2165">
        <v>135250</v>
      </c>
      <c r="P2165">
        <v>2700</v>
      </c>
      <c r="Q2165">
        <v>1.1499999999999999</v>
      </c>
      <c r="R2165">
        <v>300</v>
      </c>
      <c r="S2165">
        <v>1.2</v>
      </c>
      <c r="T2165">
        <v>16513.650000000001</v>
      </c>
      <c r="U2165" t="s">
        <v>217</v>
      </c>
      <c r="V2165" s="5">
        <v>0.61458333333333337</v>
      </c>
    </row>
    <row r="2166" spans="1:22" x14ac:dyDescent="0.3">
      <c r="A2166">
        <v>14</v>
      </c>
      <c r="B2166">
        <v>14550</v>
      </c>
      <c r="C2166" s="3">
        <v>44434</v>
      </c>
      <c r="D2166" t="s">
        <v>215</v>
      </c>
      <c r="E2166" t="s">
        <v>131</v>
      </c>
      <c r="F2166">
        <v>52</v>
      </c>
      <c r="G2166">
        <v>8</v>
      </c>
      <c r="H2166">
        <v>18.181818181818183</v>
      </c>
      <c r="I2166">
        <v>137</v>
      </c>
      <c r="J2166">
        <v>54.35</v>
      </c>
      <c r="K2166">
        <v>1.25</v>
      </c>
      <c r="L2166">
        <v>0</v>
      </c>
      <c r="M2166">
        <v>0</v>
      </c>
      <c r="N2166">
        <v>62500</v>
      </c>
      <c r="O2166">
        <v>13350</v>
      </c>
      <c r="P2166">
        <v>250</v>
      </c>
      <c r="Q2166">
        <v>1.1000000000000001</v>
      </c>
      <c r="R2166">
        <v>50</v>
      </c>
      <c r="S2166">
        <v>1.25</v>
      </c>
      <c r="T2166">
        <v>16513.650000000001</v>
      </c>
      <c r="U2166" t="s">
        <v>217</v>
      </c>
      <c r="V2166" s="5">
        <v>0.61458333333333337</v>
      </c>
    </row>
    <row r="2167" spans="1:22" x14ac:dyDescent="0.3">
      <c r="A2167">
        <v>15</v>
      </c>
      <c r="B2167">
        <v>14600</v>
      </c>
      <c r="C2167" s="3">
        <v>44434</v>
      </c>
      <c r="D2167" t="s">
        <v>215</v>
      </c>
      <c r="E2167" t="s">
        <v>132</v>
      </c>
      <c r="F2167">
        <v>3606</v>
      </c>
      <c r="G2167">
        <v>-695</v>
      </c>
      <c r="H2167">
        <v>-16.159032783073705</v>
      </c>
      <c r="I2167">
        <v>2166</v>
      </c>
      <c r="J2167">
        <v>53.25</v>
      </c>
      <c r="K2167">
        <v>1.3</v>
      </c>
      <c r="L2167">
        <v>0</v>
      </c>
      <c r="M2167">
        <v>0</v>
      </c>
      <c r="N2167">
        <v>292700</v>
      </c>
      <c r="O2167">
        <v>32800</v>
      </c>
      <c r="P2167">
        <v>50</v>
      </c>
      <c r="Q2167">
        <v>1.3</v>
      </c>
      <c r="R2167">
        <v>600</v>
      </c>
      <c r="S2167">
        <v>1.35</v>
      </c>
      <c r="T2167">
        <v>16513.650000000001</v>
      </c>
      <c r="U2167" t="s">
        <v>217</v>
      </c>
      <c r="V2167" s="5">
        <v>0.61458333333333337</v>
      </c>
    </row>
    <row r="2168" spans="1:22" x14ac:dyDescent="0.3">
      <c r="A2168">
        <v>16</v>
      </c>
      <c r="B2168">
        <v>14650</v>
      </c>
      <c r="C2168" s="3">
        <v>44434</v>
      </c>
      <c r="D2168" t="s">
        <v>215</v>
      </c>
      <c r="E2168" t="s">
        <v>133</v>
      </c>
      <c r="F2168">
        <v>117</v>
      </c>
      <c r="G2168">
        <v>-12</v>
      </c>
      <c r="H2168">
        <v>-9.3023255813953494</v>
      </c>
      <c r="I2168">
        <v>73</v>
      </c>
      <c r="J2168">
        <v>51.23</v>
      </c>
      <c r="K2168">
        <v>1.1499999999999999</v>
      </c>
      <c r="L2168">
        <v>-0.20000000000000018</v>
      </c>
      <c r="M2168">
        <v>-14.814814814814827</v>
      </c>
      <c r="N2168">
        <v>59300</v>
      </c>
      <c r="O2168">
        <v>12450</v>
      </c>
      <c r="P2168">
        <v>2100</v>
      </c>
      <c r="Q2168">
        <v>1.2</v>
      </c>
      <c r="R2168">
        <v>100</v>
      </c>
      <c r="S2168">
        <v>1.4</v>
      </c>
      <c r="T2168">
        <v>16513.650000000001</v>
      </c>
      <c r="U2168" t="s">
        <v>217</v>
      </c>
      <c r="V2168" s="5">
        <v>0.61458333333333337</v>
      </c>
    </row>
    <row r="2169" spans="1:22" x14ac:dyDescent="0.3">
      <c r="A2169">
        <v>17</v>
      </c>
      <c r="B2169">
        <v>14700</v>
      </c>
      <c r="C2169" s="3">
        <v>44434</v>
      </c>
      <c r="D2169" t="s">
        <v>215</v>
      </c>
      <c r="E2169" t="s">
        <v>134</v>
      </c>
      <c r="F2169">
        <v>6981</v>
      </c>
      <c r="G2169">
        <v>-147</v>
      </c>
      <c r="H2169">
        <v>-2.0622895622895623</v>
      </c>
      <c r="I2169">
        <v>5411</v>
      </c>
      <c r="J2169">
        <v>50.81</v>
      </c>
      <c r="K2169">
        <v>1.3</v>
      </c>
      <c r="L2169">
        <v>-9.9999999999999867E-2</v>
      </c>
      <c r="M2169">
        <v>-7.1428571428571344</v>
      </c>
      <c r="N2169">
        <v>448900</v>
      </c>
      <c r="O2169">
        <v>36050</v>
      </c>
      <c r="P2169">
        <v>1400</v>
      </c>
      <c r="Q2169">
        <v>1.3</v>
      </c>
      <c r="R2169">
        <v>550</v>
      </c>
      <c r="S2169">
        <v>1.4</v>
      </c>
      <c r="T2169">
        <v>16513.650000000001</v>
      </c>
      <c r="U2169" t="s">
        <v>217</v>
      </c>
      <c r="V2169" s="5">
        <v>0.61458333333333337</v>
      </c>
    </row>
    <row r="2170" spans="1:22" x14ac:dyDescent="0.3">
      <c r="A2170">
        <v>18</v>
      </c>
      <c r="B2170">
        <v>14750</v>
      </c>
      <c r="C2170" s="3">
        <v>44434</v>
      </c>
      <c r="D2170" t="s">
        <v>215</v>
      </c>
      <c r="E2170" t="s">
        <v>135</v>
      </c>
      <c r="F2170">
        <v>144</v>
      </c>
      <c r="G2170">
        <v>-40</v>
      </c>
      <c r="H2170">
        <v>-21.739130434782609</v>
      </c>
      <c r="I2170">
        <v>151</v>
      </c>
      <c r="J2170">
        <v>48.83</v>
      </c>
      <c r="K2170">
        <v>1.2</v>
      </c>
      <c r="L2170">
        <v>-0.35000000000000009</v>
      </c>
      <c r="M2170">
        <v>-22.580645161290327</v>
      </c>
      <c r="N2170">
        <v>64050</v>
      </c>
      <c r="O2170">
        <v>13250</v>
      </c>
      <c r="P2170">
        <v>550</v>
      </c>
      <c r="Q2170">
        <v>1.3</v>
      </c>
      <c r="R2170">
        <v>200</v>
      </c>
      <c r="S2170">
        <v>1.5</v>
      </c>
      <c r="T2170">
        <v>16513.650000000001</v>
      </c>
      <c r="U2170" t="s">
        <v>217</v>
      </c>
      <c r="V2170" s="5">
        <v>0.61458333333333337</v>
      </c>
    </row>
    <row r="2171" spans="1:22" x14ac:dyDescent="0.3">
      <c r="A2171">
        <v>19</v>
      </c>
      <c r="B2171">
        <v>14800</v>
      </c>
      <c r="C2171" s="3">
        <v>44434</v>
      </c>
      <c r="D2171" t="s">
        <v>215</v>
      </c>
      <c r="E2171" t="s">
        <v>136</v>
      </c>
      <c r="F2171">
        <v>7662</v>
      </c>
      <c r="G2171">
        <v>-218</v>
      </c>
      <c r="H2171">
        <v>-2.766497461928934</v>
      </c>
      <c r="I2171">
        <v>5791</v>
      </c>
      <c r="J2171">
        <v>48.36</v>
      </c>
      <c r="K2171">
        <v>1.3</v>
      </c>
      <c r="L2171">
        <v>-0.30000000000000004</v>
      </c>
      <c r="M2171">
        <v>-18.750000000000004</v>
      </c>
      <c r="N2171">
        <v>386350</v>
      </c>
      <c r="O2171">
        <v>41800</v>
      </c>
      <c r="P2171">
        <v>1600</v>
      </c>
      <c r="Q2171">
        <v>1.25</v>
      </c>
      <c r="R2171">
        <v>50</v>
      </c>
      <c r="S2171">
        <v>1.3</v>
      </c>
      <c r="T2171">
        <v>16513.650000000001</v>
      </c>
      <c r="U2171" t="s">
        <v>217</v>
      </c>
      <c r="V2171" s="5">
        <v>0.61458333333333337</v>
      </c>
    </row>
    <row r="2172" spans="1:22" x14ac:dyDescent="0.3">
      <c r="A2172">
        <v>20</v>
      </c>
      <c r="B2172">
        <v>14850</v>
      </c>
      <c r="C2172" s="3">
        <v>44434</v>
      </c>
      <c r="D2172" t="s">
        <v>215</v>
      </c>
      <c r="E2172" t="s">
        <v>137</v>
      </c>
      <c r="F2172">
        <v>76</v>
      </c>
      <c r="G2172">
        <v>-39</v>
      </c>
      <c r="H2172">
        <v>-33.913043478260867</v>
      </c>
      <c r="I2172">
        <v>162</v>
      </c>
      <c r="J2172">
        <v>46.63</v>
      </c>
      <c r="K2172">
        <v>1.3</v>
      </c>
      <c r="L2172">
        <v>-0.39999999999999991</v>
      </c>
      <c r="M2172">
        <v>-23.529411764705877</v>
      </c>
      <c r="N2172">
        <v>62900</v>
      </c>
      <c r="O2172">
        <v>23050</v>
      </c>
      <c r="P2172">
        <v>250</v>
      </c>
      <c r="Q2172">
        <v>1.3</v>
      </c>
      <c r="R2172">
        <v>700</v>
      </c>
      <c r="S2172">
        <v>1.5</v>
      </c>
      <c r="T2172">
        <v>16513.650000000001</v>
      </c>
      <c r="U2172" t="s">
        <v>217</v>
      </c>
      <c r="V2172" s="5">
        <v>0.61458333333333337</v>
      </c>
    </row>
    <row r="2173" spans="1:22" x14ac:dyDescent="0.3">
      <c r="A2173">
        <v>21</v>
      </c>
      <c r="B2173">
        <v>14900</v>
      </c>
      <c r="C2173" s="3">
        <v>44434</v>
      </c>
      <c r="D2173" t="s">
        <v>215</v>
      </c>
      <c r="E2173" t="s">
        <v>138</v>
      </c>
      <c r="F2173">
        <v>8417</v>
      </c>
      <c r="G2173">
        <v>531</v>
      </c>
      <c r="H2173">
        <v>6.7334516865330967</v>
      </c>
      <c r="I2173">
        <v>6222</v>
      </c>
      <c r="J2173">
        <v>45.88</v>
      </c>
      <c r="K2173">
        <v>1.4</v>
      </c>
      <c r="L2173">
        <v>-0.45000000000000018</v>
      </c>
      <c r="M2173">
        <v>-24.324324324324333</v>
      </c>
      <c r="N2173">
        <v>590950</v>
      </c>
      <c r="O2173">
        <v>32100</v>
      </c>
      <c r="P2173">
        <v>1100</v>
      </c>
      <c r="Q2173">
        <v>1.35</v>
      </c>
      <c r="R2173">
        <v>1350</v>
      </c>
      <c r="S2173">
        <v>1.45</v>
      </c>
      <c r="T2173">
        <v>16513.650000000001</v>
      </c>
      <c r="U2173" t="s">
        <v>217</v>
      </c>
      <c r="V2173" s="5">
        <v>0.61458333333333337</v>
      </c>
    </row>
    <row r="2174" spans="1:22" x14ac:dyDescent="0.3">
      <c r="A2174">
        <v>22</v>
      </c>
      <c r="B2174">
        <v>14950</v>
      </c>
      <c r="C2174" s="3">
        <v>44434</v>
      </c>
      <c r="D2174" t="s">
        <v>215</v>
      </c>
      <c r="E2174" t="s">
        <v>139</v>
      </c>
      <c r="F2174">
        <v>494</v>
      </c>
      <c r="G2174">
        <v>-221</v>
      </c>
      <c r="H2174">
        <v>-30.90909090909091</v>
      </c>
      <c r="I2174">
        <v>875</v>
      </c>
      <c r="J2174">
        <v>44.72</v>
      </c>
      <c r="K2174">
        <v>1.5</v>
      </c>
      <c r="L2174">
        <v>-0.54999999999999982</v>
      </c>
      <c r="M2174">
        <v>-26.829268292682922</v>
      </c>
      <c r="N2174">
        <v>84900</v>
      </c>
      <c r="O2174">
        <v>21550</v>
      </c>
      <c r="P2174">
        <v>250</v>
      </c>
      <c r="Q2174">
        <v>1.2</v>
      </c>
      <c r="R2174">
        <v>2000</v>
      </c>
      <c r="S2174">
        <v>1.7</v>
      </c>
      <c r="T2174">
        <v>16513.650000000001</v>
      </c>
      <c r="U2174" t="s">
        <v>217</v>
      </c>
      <c r="V2174" s="5">
        <v>0.61458333333333337</v>
      </c>
    </row>
    <row r="2175" spans="1:22" x14ac:dyDescent="0.3">
      <c r="A2175">
        <v>23</v>
      </c>
      <c r="B2175">
        <v>15000</v>
      </c>
      <c r="C2175" s="3">
        <v>44434</v>
      </c>
      <c r="D2175" t="s">
        <v>215</v>
      </c>
      <c r="E2175" t="s">
        <v>140</v>
      </c>
      <c r="F2175">
        <v>76392</v>
      </c>
      <c r="G2175">
        <v>-3951</v>
      </c>
      <c r="H2175">
        <v>-4.9176655091296064</v>
      </c>
      <c r="I2175">
        <v>58536</v>
      </c>
      <c r="J2175">
        <v>43.88</v>
      </c>
      <c r="K2175">
        <v>1.55</v>
      </c>
      <c r="L2175">
        <v>-0.7</v>
      </c>
      <c r="M2175">
        <v>-31.111111111111111</v>
      </c>
      <c r="N2175">
        <v>2601650</v>
      </c>
      <c r="O2175">
        <v>132950</v>
      </c>
      <c r="P2175">
        <v>9500</v>
      </c>
      <c r="Q2175">
        <v>1.55</v>
      </c>
      <c r="R2175">
        <v>4800</v>
      </c>
      <c r="S2175">
        <v>1.6</v>
      </c>
      <c r="T2175">
        <v>16513.650000000001</v>
      </c>
      <c r="U2175" t="s">
        <v>217</v>
      </c>
      <c r="V2175" s="5">
        <v>0.61458333333333337</v>
      </c>
    </row>
    <row r="2176" spans="1:22" x14ac:dyDescent="0.3">
      <c r="A2176">
        <v>24</v>
      </c>
      <c r="B2176">
        <v>15050</v>
      </c>
      <c r="C2176" s="3">
        <v>44434</v>
      </c>
      <c r="D2176" t="s">
        <v>215</v>
      </c>
      <c r="E2176" t="s">
        <v>141</v>
      </c>
      <c r="F2176">
        <v>666</v>
      </c>
      <c r="G2176">
        <v>128</v>
      </c>
      <c r="H2176">
        <v>23.791821561338288</v>
      </c>
      <c r="I2176">
        <v>2601</v>
      </c>
      <c r="J2176">
        <v>42.53</v>
      </c>
      <c r="K2176">
        <v>1.5</v>
      </c>
      <c r="L2176">
        <v>-0.85000000000000009</v>
      </c>
      <c r="M2176">
        <v>-36.170212765957451</v>
      </c>
      <c r="N2176">
        <v>66300</v>
      </c>
      <c r="O2176">
        <v>17500</v>
      </c>
      <c r="P2176">
        <v>200</v>
      </c>
      <c r="Q2176">
        <v>1.5</v>
      </c>
      <c r="R2176">
        <v>500</v>
      </c>
      <c r="S2176">
        <v>1.6</v>
      </c>
      <c r="T2176">
        <v>16513.650000000001</v>
      </c>
      <c r="U2176" t="s">
        <v>217</v>
      </c>
      <c r="V2176" s="5">
        <v>0.61458333333333337</v>
      </c>
    </row>
    <row r="2177" spans="1:22" x14ac:dyDescent="0.3">
      <c r="A2177">
        <v>25</v>
      </c>
      <c r="B2177">
        <v>15100</v>
      </c>
      <c r="C2177" s="3">
        <v>44434</v>
      </c>
      <c r="D2177" t="s">
        <v>215</v>
      </c>
      <c r="E2177" t="s">
        <v>142</v>
      </c>
      <c r="F2177">
        <v>5682</v>
      </c>
      <c r="G2177">
        <v>-58</v>
      </c>
      <c r="H2177">
        <v>-1.0104529616724738</v>
      </c>
      <c r="I2177">
        <v>11044</v>
      </c>
      <c r="J2177">
        <v>41.18</v>
      </c>
      <c r="K2177">
        <v>1.65</v>
      </c>
      <c r="L2177">
        <v>-0.85000000000000009</v>
      </c>
      <c r="M2177">
        <v>-34</v>
      </c>
      <c r="N2177">
        <v>479900</v>
      </c>
      <c r="O2177">
        <v>26350</v>
      </c>
      <c r="P2177">
        <v>5000</v>
      </c>
      <c r="Q2177">
        <v>1.6</v>
      </c>
      <c r="R2177">
        <v>950</v>
      </c>
      <c r="S2177">
        <v>1.65</v>
      </c>
      <c r="T2177">
        <v>16513.650000000001</v>
      </c>
      <c r="U2177" t="s">
        <v>217</v>
      </c>
      <c r="V2177" s="5">
        <v>0.61458333333333337</v>
      </c>
    </row>
    <row r="2178" spans="1:22" x14ac:dyDescent="0.3">
      <c r="A2178">
        <v>26</v>
      </c>
      <c r="B2178">
        <v>15150</v>
      </c>
      <c r="C2178" s="3">
        <v>44434</v>
      </c>
      <c r="D2178" t="s">
        <v>215</v>
      </c>
      <c r="E2178" t="s">
        <v>143</v>
      </c>
      <c r="F2178">
        <v>226</v>
      </c>
      <c r="G2178">
        <v>-27</v>
      </c>
      <c r="H2178">
        <v>-10.671936758893281</v>
      </c>
      <c r="I2178">
        <v>950</v>
      </c>
      <c r="J2178">
        <v>39.68</v>
      </c>
      <c r="K2178">
        <v>1.6</v>
      </c>
      <c r="L2178">
        <v>-1.0499999999999998</v>
      </c>
      <c r="M2178">
        <v>-39.622641509433961</v>
      </c>
      <c r="N2178">
        <v>55600</v>
      </c>
      <c r="O2178">
        <v>16750</v>
      </c>
      <c r="P2178">
        <v>350</v>
      </c>
      <c r="Q2178">
        <v>1.6</v>
      </c>
      <c r="R2178">
        <v>200</v>
      </c>
      <c r="S2178">
        <v>1.8</v>
      </c>
      <c r="T2178">
        <v>16513.650000000001</v>
      </c>
      <c r="U2178" t="s">
        <v>217</v>
      </c>
      <c r="V2178" s="5">
        <v>0.61458333333333337</v>
      </c>
    </row>
    <row r="2179" spans="1:22" x14ac:dyDescent="0.3">
      <c r="A2179">
        <v>27</v>
      </c>
      <c r="B2179">
        <v>15200</v>
      </c>
      <c r="C2179" s="3">
        <v>44434</v>
      </c>
      <c r="D2179" t="s">
        <v>215</v>
      </c>
      <c r="E2179" t="s">
        <v>144</v>
      </c>
      <c r="F2179">
        <v>10561</v>
      </c>
      <c r="G2179">
        <v>-881</v>
      </c>
      <c r="H2179">
        <v>-7.6997028491522457</v>
      </c>
      <c r="I2179">
        <v>25684</v>
      </c>
      <c r="J2179">
        <v>38.909999999999997</v>
      </c>
      <c r="K2179">
        <v>1.7</v>
      </c>
      <c r="L2179">
        <v>-1.0999999999999999</v>
      </c>
      <c r="M2179">
        <v>-39.285714285714285</v>
      </c>
      <c r="N2179">
        <v>503800</v>
      </c>
      <c r="O2179">
        <v>45850</v>
      </c>
      <c r="P2179">
        <v>7500</v>
      </c>
      <c r="Q2179">
        <v>1.65</v>
      </c>
      <c r="R2179">
        <v>1200</v>
      </c>
      <c r="S2179">
        <v>1.7</v>
      </c>
      <c r="T2179">
        <v>16513.650000000001</v>
      </c>
      <c r="U2179" t="s">
        <v>217</v>
      </c>
      <c r="V2179" s="5">
        <v>0.61458333333333337</v>
      </c>
    </row>
    <row r="2180" spans="1:22" x14ac:dyDescent="0.3">
      <c r="A2180">
        <v>28</v>
      </c>
      <c r="B2180">
        <v>15250</v>
      </c>
      <c r="C2180" s="3">
        <v>44434</v>
      </c>
      <c r="D2180" t="s">
        <v>215</v>
      </c>
      <c r="E2180" t="s">
        <v>145</v>
      </c>
      <c r="F2180">
        <v>918</v>
      </c>
      <c r="G2180">
        <v>-36</v>
      </c>
      <c r="H2180">
        <v>-3.7735849056603774</v>
      </c>
      <c r="I2180">
        <v>1060</v>
      </c>
      <c r="J2180">
        <v>38.049999999999997</v>
      </c>
      <c r="K2180">
        <v>2</v>
      </c>
      <c r="L2180">
        <v>-1.1000000000000001</v>
      </c>
      <c r="M2180">
        <v>-35.483870967741936</v>
      </c>
      <c r="N2180">
        <v>68500</v>
      </c>
      <c r="O2180">
        <v>17600</v>
      </c>
      <c r="P2180">
        <v>200</v>
      </c>
      <c r="Q2180">
        <v>1.6</v>
      </c>
      <c r="R2180">
        <v>3000</v>
      </c>
      <c r="S2180">
        <v>1.9</v>
      </c>
      <c r="T2180">
        <v>16513.650000000001</v>
      </c>
      <c r="U2180" t="s">
        <v>217</v>
      </c>
      <c r="V2180" s="5">
        <v>0.61458333333333337</v>
      </c>
    </row>
    <row r="2181" spans="1:22" x14ac:dyDescent="0.3">
      <c r="A2181">
        <v>29</v>
      </c>
      <c r="B2181">
        <v>15300</v>
      </c>
      <c r="C2181" s="3">
        <v>44434</v>
      </c>
      <c r="D2181" t="s">
        <v>215</v>
      </c>
      <c r="E2181" t="s">
        <v>146</v>
      </c>
      <c r="F2181">
        <v>13859</v>
      </c>
      <c r="G2181">
        <v>-4236</v>
      </c>
      <c r="H2181">
        <v>-23.409781707654048</v>
      </c>
      <c r="I2181">
        <v>45192</v>
      </c>
      <c r="J2181">
        <v>36.18</v>
      </c>
      <c r="K2181">
        <v>1.7</v>
      </c>
      <c r="L2181">
        <v>-1.5999999999999999</v>
      </c>
      <c r="M2181">
        <v>-48.484848484848484</v>
      </c>
      <c r="N2181">
        <v>396800</v>
      </c>
      <c r="O2181">
        <v>74900</v>
      </c>
      <c r="P2181">
        <v>2300</v>
      </c>
      <c r="Q2181">
        <v>1.7</v>
      </c>
      <c r="R2181">
        <v>10850</v>
      </c>
      <c r="S2181">
        <v>1.75</v>
      </c>
      <c r="T2181">
        <v>16513.650000000001</v>
      </c>
      <c r="U2181" t="s">
        <v>217</v>
      </c>
      <c r="V2181" s="5">
        <v>0.61458333333333337</v>
      </c>
    </row>
    <row r="2182" spans="1:22" x14ac:dyDescent="0.3">
      <c r="A2182">
        <v>30</v>
      </c>
      <c r="B2182">
        <v>15350</v>
      </c>
      <c r="C2182" s="3">
        <v>44434</v>
      </c>
      <c r="D2182" t="s">
        <v>215</v>
      </c>
      <c r="E2182" t="s">
        <v>147</v>
      </c>
      <c r="F2182">
        <v>5987</v>
      </c>
      <c r="G2182">
        <v>-1212</v>
      </c>
      <c r="H2182">
        <v>-16.835671621058481</v>
      </c>
      <c r="I2182">
        <v>7498</v>
      </c>
      <c r="J2182">
        <v>35.299999999999997</v>
      </c>
      <c r="K2182">
        <v>1.85</v>
      </c>
      <c r="L2182">
        <v>-1.85</v>
      </c>
      <c r="M2182">
        <v>-50</v>
      </c>
      <c r="N2182">
        <v>54500</v>
      </c>
      <c r="O2182">
        <v>37450</v>
      </c>
      <c r="P2182">
        <v>1950</v>
      </c>
      <c r="Q2182">
        <v>1.8</v>
      </c>
      <c r="R2182">
        <v>700</v>
      </c>
      <c r="S2182">
        <v>1.9</v>
      </c>
      <c r="T2182">
        <v>16513.650000000001</v>
      </c>
      <c r="U2182" t="s">
        <v>217</v>
      </c>
      <c r="V2182" s="5">
        <v>0.61458333333333337</v>
      </c>
    </row>
    <row r="2183" spans="1:22" x14ac:dyDescent="0.3">
      <c r="A2183">
        <v>31</v>
      </c>
      <c r="B2183">
        <v>15400</v>
      </c>
      <c r="C2183" s="3">
        <v>44434</v>
      </c>
      <c r="D2183" t="s">
        <v>215</v>
      </c>
      <c r="E2183" t="s">
        <v>148</v>
      </c>
      <c r="F2183">
        <v>23689</v>
      </c>
      <c r="G2183">
        <v>-1417</v>
      </c>
      <c r="H2183">
        <v>-5.6440691468174942</v>
      </c>
      <c r="I2183">
        <v>68222</v>
      </c>
      <c r="J2183">
        <v>33.92</v>
      </c>
      <c r="K2183">
        <v>1.85</v>
      </c>
      <c r="L2183">
        <v>-2.0499999999999998</v>
      </c>
      <c r="M2183">
        <v>-52.564102564102569</v>
      </c>
      <c r="N2183">
        <v>303250</v>
      </c>
      <c r="O2183">
        <v>63150</v>
      </c>
      <c r="P2183">
        <v>6400</v>
      </c>
      <c r="Q2183">
        <v>1.85</v>
      </c>
      <c r="R2183">
        <v>8900</v>
      </c>
      <c r="S2183">
        <v>1.9</v>
      </c>
      <c r="T2183">
        <v>16513.650000000001</v>
      </c>
      <c r="U2183" t="s">
        <v>217</v>
      </c>
      <c r="V2183" s="5">
        <v>0.61458333333333337</v>
      </c>
    </row>
    <row r="2184" spans="1:22" x14ac:dyDescent="0.3">
      <c r="A2184">
        <v>32</v>
      </c>
      <c r="B2184">
        <v>15450</v>
      </c>
      <c r="C2184" s="3">
        <v>44434</v>
      </c>
      <c r="D2184" t="s">
        <v>215</v>
      </c>
      <c r="E2184" t="s">
        <v>149</v>
      </c>
      <c r="F2184">
        <v>1789</v>
      </c>
      <c r="G2184">
        <v>-355</v>
      </c>
      <c r="H2184">
        <v>-16.557835820895523</v>
      </c>
      <c r="I2184">
        <v>3139</v>
      </c>
      <c r="J2184">
        <v>32.64</v>
      </c>
      <c r="K2184">
        <v>2</v>
      </c>
      <c r="L2184">
        <v>-2.25</v>
      </c>
      <c r="M2184">
        <v>-52.941176470588239</v>
      </c>
      <c r="N2184">
        <v>109400</v>
      </c>
      <c r="O2184">
        <v>43650</v>
      </c>
      <c r="P2184">
        <v>200</v>
      </c>
      <c r="Q2184">
        <v>1.95</v>
      </c>
      <c r="R2184">
        <v>1400</v>
      </c>
      <c r="S2184">
        <v>2</v>
      </c>
      <c r="T2184">
        <v>16513.650000000001</v>
      </c>
      <c r="U2184" t="s">
        <v>217</v>
      </c>
      <c r="V2184" s="5">
        <v>0.61458333333333337</v>
      </c>
    </row>
    <row r="2185" spans="1:22" x14ac:dyDescent="0.3">
      <c r="A2185">
        <v>33</v>
      </c>
      <c r="B2185">
        <v>15500</v>
      </c>
      <c r="C2185" s="3">
        <v>44434</v>
      </c>
      <c r="D2185" t="s">
        <v>215</v>
      </c>
      <c r="E2185" t="s">
        <v>150</v>
      </c>
      <c r="F2185">
        <v>79161</v>
      </c>
      <c r="G2185">
        <v>-27119</v>
      </c>
      <c r="H2185">
        <v>-25.516560030109147</v>
      </c>
      <c r="I2185">
        <v>213189</v>
      </c>
      <c r="J2185">
        <v>31.46</v>
      </c>
      <c r="K2185">
        <v>2</v>
      </c>
      <c r="L2185">
        <v>-2.6500000000000004</v>
      </c>
      <c r="M2185">
        <v>-56.98924731182796</v>
      </c>
      <c r="N2185">
        <v>1003500</v>
      </c>
      <c r="O2185">
        <v>228000</v>
      </c>
      <c r="P2185">
        <v>25350</v>
      </c>
      <c r="Q2185">
        <v>2</v>
      </c>
      <c r="R2185">
        <v>8200</v>
      </c>
      <c r="S2185">
        <v>2.0499999999999998</v>
      </c>
      <c r="T2185">
        <v>16513.650000000001</v>
      </c>
      <c r="U2185" t="s">
        <v>217</v>
      </c>
      <c r="V2185" s="5">
        <v>0.61458333333333337</v>
      </c>
    </row>
    <row r="2186" spans="1:22" x14ac:dyDescent="0.3">
      <c r="A2186">
        <v>34</v>
      </c>
      <c r="B2186">
        <v>15550</v>
      </c>
      <c r="C2186" s="3">
        <v>44434</v>
      </c>
      <c r="D2186" t="s">
        <v>215</v>
      </c>
      <c r="E2186" t="s">
        <v>151</v>
      </c>
      <c r="F2186">
        <v>3376</v>
      </c>
      <c r="G2186">
        <v>-191</v>
      </c>
      <c r="H2186">
        <v>-5.3546397532940846</v>
      </c>
      <c r="I2186">
        <v>8481</v>
      </c>
      <c r="J2186">
        <v>30.44</v>
      </c>
      <c r="K2186">
        <v>2.15</v>
      </c>
      <c r="L2186">
        <v>-2.6999999999999997</v>
      </c>
      <c r="M2186">
        <v>-55.670103092783506</v>
      </c>
      <c r="N2186">
        <v>105750</v>
      </c>
      <c r="O2186">
        <v>47150</v>
      </c>
      <c r="P2186">
        <v>5000</v>
      </c>
      <c r="Q2186">
        <v>2.1</v>
      </c>
      <c r="R2186">
        <v>2250</v>
      </c>
      <c r="S2186">
        <v>2.2000000000000002</v>
      </c>
      <c r="T2186">
        <v>16513.650000000001</v>
      </c>
      <c r="U2186" t="s">
        <v>217</v>
      </c>
      <c r="V2186" s="5">
        <v>0.61458333333333337</v>
      </c>
    </row>
    <row r="2187" spans="1:22" x14ac:dyDescent="0.3">
      <c r="A2187">
        <v>35</v>
      </c>
      <c r="B2187">
        <v>15600</v>
      </c>
      <c r="C2187" s="3">
        <v>44434</v>
      </c>
      <c r="D2187" t="s">
        <v>215</v>
      </c>
      <c r="E2187" t="s">
        <v>152</v>
      </c>
      <c r="F2187">
        <v>24769</v>
      </c>
      <c r="G2187">
        <v>-6612</v>
      </c>
      <c r="H2187">
        <v>-21.070074248749243</v>
      </c>
      <c r="I2187">
        <v>88390</v>
      </c>
      <c r="J2187">
        <v>29.02</v>
      </c>
      <c r="K2187">
        <v>2.15</v>
      </c>
      <c r="L2187">
        <v>-2.7500000000000004</v>
      </c>
      <c r="M2187">
        <v>-56.122448979591844</v>
      </c>
      <c r="N2187">
        <v>308800</v>
      </c>
      <c r="O2187">
        <v>109750</v>
      </c>
      <c r="P2187">
        <v>10050</v>
      </c>
      <c r="Q2187">
        <v>2.15</v>
      </c>
      <c r="R2187">
        <v>3700</v>
      </c>
      <c r="S2187">
        <v>2.2000000000000002</v>
      </c>
      <c r="T2187">
        <v>16513.650000000001</v>
      </c>
      <c r="U2187" t="s">
        <v>217</v>
      </c>
      <c r="V2187" s="5">
        <v>0.61458333333333337</v>
      </c>
    </row>
    <row r="2188" spans="1:22" x14ac:dyDescent="0.3">
      <c r="A2188">
        <v>36</v>
      </c>
      <c r="B2188">
        <v>15650</v>
      </c>
      <c r="C2188" s="3">
        <v>44434</v>
      </c>
      <c r="D2188" t="s">
        <v>215</v>
      </c>
      <c r="E2188" t="s">
        <v>153</v>
      </c>
      <c r="F2188">
        <v>2497</v>
      </c>
      <c r="G2188">
        <v>-214</v>
      </c>
      <c r="H2188">
        <v>-7.8937661379564732</v>
      </c>
      <c r="I2188">
        <v>6785</v>
      </c>
      <c r="J2188">
        <v>28.01</v>
      </c>
      <c r="K2188">
        <v>2.2999999999999998</v>
      </c>
      <c r="L2188">
        <v>-3.1000000000000005</v>
      </c>
      <c r="M2188">
        <v>-57.407407407407419</v>
      </c>
      <c r="N2188">
        <v>90400</v>
      </c>
      <c r="O2188">
        <v>67250</v>
      </c>
      <c r="P2188">
        <v>50</v>
      </c>
      <c r="Q2188">
        <v>2.2999999999999998</v>
      </c>
      <c r="R2188">
        <v>2050</v>
      </c>
      <c r="S2188">
        <v>2.35</v>
      </c>
      <c r="T2188">
        <v>16513.650000000001</v>
      </c>
      <c r="U2188" t="s">
        <v>217</v>
      </c>
      <c r="V2188" s="5">
        <v>0.61458333333333337</v>
      </c>
    </row>
    <row r="2189" spans="1:22" x14ac:dyDescent="0.3">
      <c r="A2189">
        <v>37</v>
      </c>
      <c r="B2189">
        <v>15700</v>
      </c>
      <c r="C2189" s="3">
        <v>44434</v>
      </c>
      <c r="D2189" t="s">
        <v>215</v>
      </c>
      <c r="E2189" t="s">
        <v>154</v>
      </c>
      <c r="F2189">
        <v>30773</v>
      </c>
      <c r="G2189">
        <v>3397</v>
      </c>
      <c r="H2189">
        <v>12.408679135008766</v>
      </c>
      <c r="I2189">
        <v>113855</v>
      </c>
      <c r="J2189">
        <v>26.65</v>
      </c>
      <c r="K2189">
        <v>2.4500000000000002</v>
      </c>
      <c r="L2189">
        <v>-3.55</v>
      </c>
      <c r="M2189">
        <v>-59.166666666666664</v>
      </c>
      <c r="N2189">
        <v>388200</v>
      </c>
      <c r="O2189">
        <v>160050</v>
      </c>
      <c r="P2189">
        <v>3300</v>
      </c>
      <c r="Q2189">
        <v>2.4500000000000002</v>
      </c>
      <c r="R2189">
        <v>6050</v>
      </c>
      <c r="S2189">
        <v>2.5</v>
      </c>
      <c r="T2189">
        <v>16513.650000000001</v>
      </c>
      <c r="U2189" t="s">
        <v>217</v>
      </c>
      <c r="V2189" s="5">
        <v>0.61458333333333337</v>
      </c>
    </row>
    <row r="2190" spans="1:22" x14ac:dyDescent="0.3">
      <c r="A2190">
        <v>38</v>
      </c>
      <c r="B2190">
        <v>15750</v>
      </c>
      <c r="C2190" s="3">
        <v>44434</v>
      </c>
      <c r="D2190" t="s">
        <v>215</v>
      </c>
      <c r="E2190" t="s">
        <v>155</v>
      </c>
      <c r="F2190">
        <v>6269</v>
      </c>
      <c r="G2190">
        <v>511</v>
      </c>
      <c r="H2190">
        <v>8.8746092393192075</v>
      </c>
      <c r="I2190">
        <v>16119</v>
      </c>
      <c r="J2190">
        <v>25.55</v>
      </c>
      <c r="K2190">
        <v>2.7</v>
      </c>
      <c r="L2190">
        <v>-3.95</v>
      </c>
      <c r="M2190">
        <v>-59.398496240601503</v>
      </c>
      <c r="N2190">
        <v>91850</v>
      </c>
      <c r="O2190">
        <v>59200</v>
      </c>
      <c r="P2190">
        <v>400</v>
      </c>
      <c r="Q2190">
        <v>2.7</v>
      </c>
      <c r="R2190">
        <v>2550</v>
      </c>
      <c r="S2190">
        <v>2.75</v>
      </c>
      <c r="T2190">
        <v>16513.650000000001</v>
      </c>
      <c r="U2190" t="s">
        <v>217</v>
      </c>
      <c r="V2190" s="5">
        <v>0.61458333333333337</v>
      </c>
    </row>
    <row r="2191" spans="1:22" x14ac:dyDescent="0.3">
      <c r="A2191">
        <v>39</v>
      </c>
      <c r="B2191">
        <v>15800</v>
      </c>
      <c r="C2191" s="3">
        <v>44434</v>
      </c>
      <c r="D2191" t="s">
        <v>215</v>
      </c>
      <c r="E2191" t="s">
        <v>156</v>
      </c>
      <c r="F2191">
        <v>63621</v>
      </c>
      <c r="G2191">
        <v>1993</v>
      </c>
      <c r="H2191">
        <v>3.2339196469137406</v>
      </c>
      <c r="I2191">
        <v>178908</v>
      </c>
      <c r="J2191">
        <v>24.34</v>
      </c>
      <c r="K2191">
        <v>2.9</v>
      </c>
      <c r="L2191">
        <v>-4.3499999999999996</v>
      </c>
      <c r="M2191">
        <v>-60</v>
      </c>
      <c r="N2191">
        <v>335950</v>
      </c>
      <c r="O2191">
        <v>229650</v>
      </c>
      <c r="P2191">
        <v>4150</v>
      </c>
      <c r="Q2191">
        <v>2.9</v>
      </c>
      <c r="R2191">
        <v>5850</v>
      </c>
      <c r="S2191">
        <v>2.95</v>
      </c>
      <c r="T2191">
        <v>16513.650000000001</v>
      </c>
      <c r="U2191" t="s">
        <v>217</v>
      </c>
      <c r="V2191" s="5">
        <v>0.61458333333333337</v>
      </c>
    </row>
    <row r="2192" spans="1:22" x14ac:dyDescent="0.3">
      <c r="A2192">
        <v>40</v>
      </c>
      <c r="B2192">
        <v>15850</v>
      </c>
      <c r="C2192" s="3">
        <v>44434</v>
      </c>
      <c r="D2192" t="s">
        <v>215</v>
      </c>
      <c r="E2192" t="s">
        <v>157</v>
      </c>
      <c r="F2192">
        <v>5967</v>
      </c>
      <c r="G2192">
        <v>-1131</v>
      </c>
      <c r="H2192">
        <v>-15.934065934065934</v>
      </c>
      <c r="I2192">
        <v>27299</v>
      </c>
      <c r="J2192">
        <v>23.26</v>
      </c>
      <c r="K2192">
        <v>3.1</v>
      </c>
      <c r="L2192">
        <v>-5.15</v>
      </c>
      <c r="M2192">
        <v>-62.424242424242429</v>
      </c>
      <c r="N2192">
        <v>103050</v>
      </c>
      <c r="O2192">
        <v>72950</v>
      </c>
      <c r="P2192">
        <v>2500</v>
      </c>
      <c r="Q2192">
        <v>3.1</v>
      </c>
      <c r="R2192">
        <v>1600</v>
      </c>
      <c r="S2192">
        <v>3.15</v>
      </c>
      <c r="T2192">
        <v>16513.650000000001</v>
      </c>
      <c r="U2192" t="s">
        <v>217</v>
      </c>
      <c r="V2192" s="5">
        <v>0.61458333333333337</v>
      </c>
    </row>
    <row r="2193" spans="1:22" x14ac:dyDescent="0.3">
      <c r="A2193">
        <v>41</v>
      </c>
      <c r="B2193">
        <v>15900</v>
      </c>
      <c r="C2193" s="3">
        <v>44434</v>
      </c>
      <c r="D2193" t="s">
        <v>215</v>
      </c>
      <c r="E2193" t="s">
        <v>158</v>
      </c>
      <c r="F2193">
        <v>47334</v>
      </c>
      <c r="G2193">
        <v>1155</v>
      </c>
      <c r="H2193">
        <v>2.5011368804001819</v>
      </c>
      <c r="I2193">
        <v>158607</v>
      </c>
      <c r="J2193">
        <v>22.05</v>
      </c>
      <c r="K2193">
        <v>3.45</v>
      </c>
      <c r="L2193">
        <v>-6.1499999999999995</v>
      </c>
      <c r="M2193">
        <v>-64.0625</v>
      </c>
      <c r="N2193">
        <v>348850</v>
      </c>
      <c r="O2193">
        <v>190250</v>
      </c>
      <c r="P2193">
        <v>5000</v>
      </c>
      <c r="Q2193">
        <v>3.45</v>
      </c>
      <c r="R2193">
        <v>4100</v>
      </c>
      <c r="S2193">
        <v>3.5</v>
      </c>
      <c r="T2193">
        <v>16513.650000000001</v>
      </c>
      <c r="U2193" t="s">
        <v>217</v>
      </c>
      <c r="V2193" s="5">
        <v>0.61458333333333337</v>
      </c>
    </row>
    <row r="2194" spans="1:22" x14ac:dyDescent="0.3">
      <c r="A2194">
        <v>42</v>
      </c>
      <c r="B2194">
        <v>15950</v>
      </c>
      <c r="C2194" s="3">
        <v>44434</v>
      </c>
      <c r="D2194" t="s">
        <v>215</v>
      </c>
      <c r="E2194" t="s">
        <v>159</v>
      </c>
      <c r="F2194">
        <v>9988</v>
      </c>
      <c r="G2194">
        <v>-1031</v>
      </c>
      <c r="H2194">
        <v>-9.3565659315727387</v>
      </c>
      <c r="I2194">
        <v>44182</v>
      </c>
      <c r="J2194">
        <v>21.1</v>
      </c>
      <c r="K2194">
        <v>3.9</v>
      </c>
      <c r="L2194">
        <v>-7.5499999999999989</v>
      </c>
      <c r="M2194">
        <v>-65.938864628820966</v>
      </c>
      <c r="N2194">
        <v>109550</v>
      </c>
      <c r="O2194">
        <v>78350</v>
      </c>
      <c r="P2194">
        <v>200</v>
      </c>
      <c r="Q2194">
        <v>3.95</v>
      </c>
      <c r="R2194">
        <v>1650</v>
      </c>
      <c r="S2194">
        <v>4</v>
      </c>
      <c r="T2194">
        <v>16513.650000000001</v>
      </c>
      <c r="U2194" t="s">
        <v>217</v>
      </c>
      <c r="V2194" s="5">
        <v>0.61458333333333337</v>
      </c>
    </row>
    <row r="2195" spans="1:22" x14ac:dyDescent="0.3">
      <c r="A2195">
        <v>43</v>
      </c>
      <c r="B2195">
        <v>16000</v>
      </c>
      <c r="C2195" s="3">
        <v>44434</v>
      </c>
      <c r="D2195" t="s">
        <v>215</v>
      </c>
      <c r="E2195" t="s">
        <v>160</v>
      </c>
      <c r="F2195">
        <v>92877</v>
      </c>
      <c r="G2195">
        <v>5437</v>
      </c>
      <c r="H2195">
        <v>6.2179780420860018</v>
      </c>
      <c r="I2195">
        <v>303075</v>
      </c>
      <c r="J2195">
        <v>20.25</v>
      </c>
      <c r="K2195">
        <v>4.75</v>
      </c>
      <c r="L2195">
        <v>-9.25</v>
      </c>
      <c r="M2195">
        <v>-66.071428571428569</v>
      </c>
      <c r="N2195">
        <v>385500</v>
      </c>
      <c r="O2195">
        <v>437150</v>
      </c>
      <c r="P2195">
        <v>1950</v>
      </c>
      <c r="Q2195">
        <v>4.75</v>
      </c>
      <c r="R2195">
        <v>4650</v>
      </c>
      <c r="S2195">
        <v>4.8</v>
      </c>
      <c r="T2195">
        <v>16513.650000000001</v>
      </c>
      <c r="U2195" t="s">
        <v>217</v>
      </c>
      <c r="V2195" s="5">
        <v>0.61458333333333337</v>
      </c>
    </row>
    <row r="2196" spans="1:22" x14ac:dyDescent="0.3">
      <c r="A2196">
        <v>44</v>
      </c>
      <c r="B2196">
        <v>16050</v>
      </c>
      <c r="C2196" s="3">
        <v>44434</v>
      </c>
      <c r="D2196" t="s">
        <v>215</v>
      </c>
      <c r="E2196" t="s">
        <v>161</v>
      </c>
      <c r="F2196">
        <v>10673</v>
      </c>
      <c r="G2196">
        <v>798</v>
      </c>
      <c r="H2196">
        <v>8.0810126582278485</v>
      </c>
      <c r="I2196">
        <v>126595</v>
      </c>
      <c r="J2196">
        <v>19.260000000000002</v>
      </c>
      <c r="K2196">
        <v>5.5</v>
      </c>
      <c r="L2196">
        <v>-11.25</v>
      </c>
      <c r="M2196">
        <v>-67.164179104477611</v>
      </c>
      <c r="N2196">
        <v>168550</v>
      </c>
      <c r="O2196">
        <v>141850</v>
      </c>
      <c r="P2196">
        <v>4100</v>
      </c>
      <c r="Q2196">
        <v>5.5</v>
      </c>
      <c r="R2196">
        <v>3800</v>
      </c>
      <c r="S2196">
        <v>5.55</v>
      </c>
      <c r="T2196">
        <v>16513.650000000001</v>
      </c>
      <c r="U2196" t="s">
        <v>217</v>
      </c>
      <c r="V2196" s="5">
        <v>0.61458333333333337</v>
      </c>
    </row>
    <row r="2197" spans="1:22" x14ac:dyDescent="0.3">
      <c r="A2197">
        <v>45</v>
      </c>
      <c r="B2197">
        <v>16100</v>
      </c>
      <c r="C2197" s="3">
        <v>44434</v>
      </c>
      <c r="D2197" t="s">
        <v>215</v>
      </c>
      <c r="E2197" t="s">
        <v>162</v>
      </c>
      <c r="F2197">
        <v>50166</v>
      </c>
      <c r="G2197">
        <v>5763</v>
      </c>
      <c r="H2197">
        <v>12.978852780217553</v>
      </c>
      <c r="I2197">
        <v>342071</v>
      </c>
      <c r="J2197">
        <v>18.45</v>
      </c>
      <c r="K2197">
        <v>6.8</v>
      </c>
      <c r="L2197">
        <v>-13.8</v>
      </c>
      <c r="M2197">
        <v>-66.990291262135926</v>
      </c>
      <c r="N2197">
        <v>249500</v>
      </c>
      <c r="O2197">
        <v>260950</v>
      </c>
      <c r="P2197">
        <v>4450</v>
      </c>
      <c r="Q2197">
        <v>6.7</v>
      </c>
      <c r="R2197">
        <v>650</v>
      </c>
      <c r="S2197">
        <v>6.75</v>
      </c>
      <c r="T2197">
        <v>16513.650000000001</v>
      </c>
      <c r="U2197" t="s">
        <v>217</v>
      </c>
      <c r="V2197" s="5">
        <v>0.61458333333333337</v>
      </c>
    </row>
    <row r="2198" spans="1:22" x14ac:dyDescent="0.3">
      <c r="A2198">
        <v>46</v>
      </c>
      <c r="B2198">
        <v>16150</v>
      </c>
      <c r="C2198" s="3">
        <v>44434</v>
      </c>
      <c r="D2198" t="s">
        <v>215</v>
      </c>
      <c r="E2198" t="s">
        <v>163</v>
      </c>
      <c r="F2198">
        <v>14744</v>
      </c>
      <c r="G2198">
        <v>3905</v>
      </c>
      <c r="H2198">
        <v>36.027308792324014</v>
      </c>
      <c r="I2198">
        <v>203855</v>
      </c>
      <c r="J2198">
        <v>17.57</v>
      </c>
      <c r="K2198">
        <v>8.25</v>
      </c>
      <c r="L2198">
        <v>-16.95</v>
      </c>
      <c r="M2198">
        <v>-67.261904761904759</v>
      </c>
      <c r="N2198">
        <v>156050</v>
      </c>
      <c r="O2198">
        <v>197150</v>
      </c>
      <c r="P2198">
        <v>8400</v>
      </c>
      <c r="Q2198">
        <v>8.1999999999999993</v>
      </c>
      <c r="R2198">
        <v>8350</v>
      </c>
      <c r="S2198">
        <v>8.3000000000000007</v>
      </c>
      <c r="T2198">
        <v>16513.650000000001</v>
      </c>
      <c r="U2198" t="s">
        <v>217</v>
      </c>
      <c r="V2198" s="5">
        <v>0.61458333333333337</v>
      </c>
    </row>
    <row r="2199" spans="1:22" x14ac:dyDescent="0.3">
      <c r="A2199">
        <v>47</v>
      </c>
      <c r="B2199">
        <v>16200</v>
      </c>
      <c r="C2199" s="3">
        <v>44434</v>
      </c>
      <c r="D2199" t="s">
        <v>215</v>
      </c>
      <c r="E2199" t="s">
        <v>164</v>
      </c>
      <c r="F2199">
        <v>71862</v>
      </c>
      <c r="G2199">
        <v>14324</v>
      </c>
      <c r="H2199">
        <v>24.894852097744099</v>
      </c>
      <c r="I2199">
        <v>585024</v>
      </c>
      <c r="J2199">
        <v>16.88</v>
      </c>
      <c r="K2199">
        <v>10.75</v>
      </c>
      <c r="L2199">
        <v>-20.7</v>
      </c>
      <c r="M2199">
        <v>-65.818759936406991</v>
      </c>
      <c r="N2199">
        <v>342650</v>
      </c>
      <c r="O2199">
        <v>459950</v>
      </c>
      <c r="P2199">
        <v>8500</v>
      </c>
      <c r="Q2199">
        <v>10.7</v>
      </c>
      <c r="R2199">
        <v>4450</v>
      </c>
      <c r="S2199">
        <v>10.8</v>
      </c>
      <c r="T2199">
        <v>16513.650000000001</v>
      </c>
      <c r="U2199" t="s">
        <v>217</v>
      </c>
      <c r="V2199" s="5">
        <v>0.61458333333333337</v>
      </c>
    </row>
    <row r="2200" spans="1:22" x14ac:dyDescent="0.3">
      <c r="A2200">
        <v>48</v>
      </c>
      <c r="B2200">
        <v>16250</v>
      </c>
      <c r="C2200" s="3">
        <v>44434</v>
      </c>
      <c r="D2200" t="s">
        <v>215</v>
      </c>
      <c r="E2200" t="s">
        <v>165</v>
      </c>
      <c r="F2200">
        <v>27210</v>
      </c>
      <c r="G2200">
        <v>9277</v>
      </c>
      <c r="H2200">
        <v>51.731444822394465</v>
      </c>
      <c r="I2200">
        <v>300603</v>
      </c>
      <c r="J2200">
        <v>16.16</v>
      </c>
      <c r="K2200">
        <v>13.9</v>
      </c>
      <c r="L2200">
        <v>-25.5</v>
      </c>
      <c r="M2200">
        <v>-64.720812182741113</v>
      </c>
      <c r="N2200">
        <v>295250</v>
      </c>
      <c r="O2200">
        <v>257800</v>
      </c>
      <c r="P2200">
        <v>4650</v>
      </c>
      <c r="Q2200">
        <v>13.85</v>
      </c>
      <c r="R2200">
        <v>3100</v>
      </c>
      <c r="S2200">
        <v>13.95</v>
      </c>
      <c r="T2200">
        <v>16513.650000000001</v>
      </c>
      <c r="U2200" t="s">
        <v>217</v>
      </c>
      <c r="V2200" s="5">
        <v>0.61458333333333337</v>
      </c>
    </row>
    <row r="2201" spans="1:22" x14ac:dyDescent="0.3">
      <c r="A2201">
        <v>49</v>
      </c>
      <c r="B2201">
        <v>16300</v>
      </c>
      <c r="C2201" s="3">
        <v>44434</v>
      </c>
      <c r="D2201" t="s">
        <v>215</v>
      </c>
      <c r="E2201" t="s">
        <v>166</v>
      </c>
      <c r="F2201">
        <v>76699</v>
      </c>
      <c r="G2201">
        <v>10026</v>
      </c>
      <c r="H2201">
        <v>15.037571430714083</v>
      </c>
      <c r="I2201">
        <v>736331</v>
      </c>
      <c r="J2201">
        <v>15.6</v>
      </c>
      <c r="K2201">
        <v>19</v>
      </c>
      <c r="L2201">
        <v>-30.9</v>
      </c>
      <c r="M2201">
        <v>-61.923847695390776</v>
      </c>
      <c r="N2201">
        <v>377750</v>
      </c>
      <c r="O2201">
        <v>713000</v>
      </c>
      <c r="P2201">
        <v>1400</v>
      </c>
      <c r="Q2201">
        <v>18.95</v>
      </c>
      <c r="R2201">
        <v>200</v>
      </c>
      <c r="S2201">
        <v>19</v>
      </c>
      <c r="T2201">
        <v>16513.650000000001</v>
      </c>
      <c r="U2201" t="s">
        <v>217</v>
      </c>
      <c r="V2201" s="5">
        <v>0.61458333333333337</v>
      </c>
    </row>
    <row r="2202" spans="1:22" x14ac:dyDescent="0.3">
      <c r="A2202">
        <v>50</v>
      </c>
      <c r="B2202">
        <v>16350</v>
      </c>
      <c r="C2202" s="3">
        <v>44434</v>
      </c>
      <c r="D2202" t="s">
        <v>215</v>
      </c>
      <c r="E2202" t="s">
        <v>167</v>
      </c>
      <c r="F2202">
        <v>22949</v>
      </c>
      <c r="G2202">
        <v>6580</v>
      </c>
      <c r="H2202">
        <v>40.197935121265807</v>
      </c>
      <c r="I2202">
        <v>399468</v>
      </c>
      <c r="J2202">
        <v>15.1</v>
      </c>
      <c r="K2202">
        <v>25.9</v>
      </c>
      <c r="L2202">
        <v>-37.550000000000004</v>
      </c>
      <c r="M2202">
        <v>-59.180457052797486</v>
      </c>
      <c r="N2202">
        <v>225550</v>
      </c>
      <c r="O2202">
        <v>286300</v>
      </c>
      <c r="P2202">
        <v>50</v>
      </c>
      <c r="Q2202">
        <v>25.75</v>
      </c>
      <c r="R2202">
        <v>450</v>
      </c>
      <c r="S2202">
        <v>25.85</v>
      </c>
      <c r="T2202">
        <v>16513.650000000001</v>
      </c>
      <c r="U2202" t="s">
        <v>217</v>
      </c>
      <c r="V2202" s="5">
        <v>0.61458333333333337</v>
      </c>
    </row>
    <row r="2203" spans="1:22" x14ac:dyDescent="0.3">
      <c r="A2203">
        <v>51</v>
      </c>
      <c r="B2203">
        <v>16400</v>
      </c>
      <c r="C2203" s="3">
        <v>44434</v>
      </c>
      <c r="D2203" t="s">
        <v>215</v>
      </c>
      <c r="E2203" t="s">
        <v>168</v>
      </c>
      <c r="F2203">
        <v>105447</v>
      </c>
      <c r="G2203">
        <v>19858</v>
      </c>
      <c r="H2203">
        <v>23.201579642243747</v>
      </c>
      <c r="I2203">
        <v>1219044</v>
      </c>
      <c r="J2203">
        <v>14.76</v>
      </c>
      <c r="K2203">
        <v>35.950000000000003</v>
      </c>
      <c r="L2203">
        <v>-45.75</v>
      </c>
      <c r="M2203">
        <v>-55.997552019583843</v>
      </c>
      <c r="N2203">
        <v>457800</v>
      </c>
      <c r="O2203">
        <v>805450</v>
      </c>
      <c r="P2203">
        <v>500</v>
      </c>
      <c r="Q2203">
        <v>35.85</v>
      </c>
      <c r="R2203">
        <v>200</v>
      </c>
      <c r="S2203">
        <v>35.950000000000003</v>
      </c>
      <c r="T2203">
        <v>16513.650000000001</v>
      </c>
      <c r="U2203" t="s">
        <v>217</v>
      </c>
      <c r="V2203" s="5">
        <v>0.61458333333333337</v>
      </c>
    </row>
    <row r="2204" spans="1:22" x14ac:dyDescent="0.3">
      <c r="A2204">
        <v>52</v>
      </c>
      <c r="B2204">
        <v>16450</v>
      </c>
      <c r="C2204" s="3">
        <v>44434</v>
      </c>
      <c r="D2204" t="s">
        <v>215</v>
      </c>
      <c r="E2204" t="s">
        <v>169</v>
      </c>
      <c r="F2204">
        <v>31382</v>
      </c>
      <c r="G2204">
        <v>11294</v>
      </c>
      <c r="H2204">
        <v>56.222620469932295</v>
      </c>
      <c r="I2204">
        <v>636725</v>
      </c>
      <c r="J2204">
        <v>14.63</v>
      </c>
      <c r="K2204">
        <v>50</v>
      </c>
      <c r="L2204">
        <v>-52.150000000000006</v>
      </c>
      <c r="M2204">
        <v>-51.052373959862948</v>
      </c>
      <c r="N2204">
        <v>302200</v>
      </c>
      <c r="O2204">
        <v>486000</v>
      </c>
      <c r="P2204">
        <v>50</v>
      </c>
      <c r="Q2204">
        <v>50.05</v>
      </c>
      <c r="R2204">
        <v>100</v>
      </c>
      <c r="S2204">
        <v>50.2</v>
      </c>
      <c r="T2204">
        <v>16513.650000000001</v>
      </c>
      <c r="U2204" t="s">
        <v>217</v>
      </c>
      <c r="V2204" s="5">
        <v>0.61458333333333337</v>
      </c>
    </row>
    <row r="2205" spans="1:22" x14ac:dyDescent="0.3">
      <c r="A2205">
        <v>53</v>
      </c>
      <c r="B2205">
        <v>16500</v>
      </c>
      <c r="C2205" s="3">
        <v>44434</v>
      </c>
      <c r="D2205" t="s">
        <v>215</v>
      </c>
      <c r="E2205" t="s">
        <v>170</v>
      </c>
      <c r="F2205">
        <v>116499</v>
      </c>
      <c r="G2205">
        <v>45829</v>
      </c>
      <c r="H2205">
        <v>64.849299561341439</v>
      </c>
      <c r="I2205">
        <v>1440630</v>
      </c>
      <c r="J2205">
        <v>14.45</v>
      </c>
      <c r="K2205">
        <v>69.099999999999994</v>
      </c>
      <c r="L2205">
        <v>-60.25</v>
      </c>
      <c r="M2205">
        <v>-46.579049091611907</v>
      </c>
      <c r="N2205">
        <v>529100</v>
      </c>
      <c r="O2205">
        <v>792100</v>
      </c>
      <c r="P2205">
        <v>200</v>
      </c>
      <c r="Q2205">
        <v>69.099999999999994</v>
      </c>
      <c r="R2205">
        <v>100</v>
      </c>
      <c r="S2205">
        <v>69.2</v>
      </c>
      <c r="T2205">
        <v>16513.650000000001</v>
      </c>
      <c r="U2205" t="s">
        <v>217</v>
      </c>
      <c r="V2205" s="5">
        <v>0.61458333333333337</v>
      </c>
    </row>
    <row r="2206" spans="1:22" x14ac:dyDescent="0.3">
      <c r="A2206">
        <v>54</v>
      </c>
      <c r="B2206">
        <v>16550</v>
      </c>
      <c r="C2206" s="3">
        <v>44434</v>
      </c>
      <c r="D2206" t="s">
        <v>215</v>
      </c>
      <c r="E2206" t="s">
        <v>171</v>
      </c>
      <c r="F2206">
        <v>16627</v>
      </c>
      <c r="G2206">
        <v>9166</v>
      </c>
      <c r="H2206">
        <v>122.85216458919716</v>
      </c>
      <c r="I2206">
        <v>388165</v>
      </c>
      <c r="J2206">
        <v>14.79</v>
      </c>
      <c r="K2206">
        <v>94.25</v>
      </c>
      <c r="L2206">
        <v>-60.900000000000006</v>
      </c>
      <c r="M2206">
        <v>-39.252336448598136</v>
      </c>
      <c r="N2206">
        <v>300750</v>
      </c>
      <c r="O2206">
        <v>191150</v>
      </c>
      <c r="P2206">
        <v>100</v>
      </c>
      <c r="Q2206">
        <v>94.15</v>
      </c>
      <c r="R2206">
        <v>250</v>
      </c>
      <c r="S2206">
        <v>94.4</v>
      </c>
      <c r="T2206">
        <v>16513.650000000001</v>
      </c>
      <c r="U2206" t="s">
        <v>217</v>
      </c>
      <c r="V2206" s="5">
        <v>0.61458333333333337</v>
      </c>
    </row>
    <row r="2207" spans="1:22" x14ac:dyDescent="0.3">
      <c r="A2207">
        <v>55</v>
      </c>
      <c r="B2207">
        <v>16600</v>
      </c>
      <c r="C2207" s="3">
        <v>44434</v>
      </c>
      <c r="D2207" t="s">
        <v>215</v>
      </c>
      <c r="E2207" t="s">
        <v>172</v>
      </c>
      <c r="F2207">
        <v>24295</v>
      </c>
      <c r="G2207">
        <v>8900</v>
      </c>
      <c r="H2207">
        <v>57.810977590126662</v>
      </c>
      <c r="I2207">
        <v>417208</v>
      </c>
      <c r="J2207">
        <v>15.17</v>
      </c>
      <c r="K2207">
        <v>125.6</v>
      </c>
      <c r="L2207">
        <v>-67.700000000000017</v>
      </c>
      <c r="M2207">
        <v>-35.023279875840672</v>
      </c>
      <c r="N2207">
        <v>288500</v>
      </c>
      <c r="O2207">
        <v>248300</v>
      </c>
      <c r="P2207">
        <v>100</v>
      </c>
      <c r="Q2207">
        <v>125.3</v>
      </c>
      <c r="R2207">
        <v>50</v>
      </c>
      <c r="S2207">
        <v>125.55</v>
      </c>
      <c r="T2207">
        <v>16513.650000000001</v>
      </c>
      <c r="U2207" t="s">
        <v>217</v>
      </c>
      <c r="V2207" s="5">
        <v>0.61458333333333337</v>
      </c>
    </row>
    <row r="2208" spans="1:22" x14ac:dyDescent="0.3">
      <c r="A2208">
        <v>56</v>
      </c>
      <c r="B2208">
        <v>16650</v>
      </c>
      <c r="C2208" s="3">
        <v>44434</v>
      </c>
      <c r="D2208" t="s">
        <v>215</v>
      </c>
      <c r="E2208" t="s">
        <v>173</v>
      </c>
      <c r="F2208">
        <v>3670</v>
      </c>
      <c r="G2208">
        <v>885</v>
      </c>
      <c r="H2208">
        <v>31.777378815080791</v>
      </c>
      <c r="I2208">
        <v>40205</v>
      </c>
      <c r="J2208">
        <v>15.86</v>
      </c>
      <c r="K2208">
        <v>161.15</v>
      </c>
      <c r="L2208">
        <v>-72.449999999999989</v>
      </c>
      <c r="M2208">
        <v>-31.014554794520542</v>
      </c>
      <c r="N2208">
        <v>176700</v>
      </c>
      <c r="O2208">
        <v>85450</v>
      </c>
      <c r="P2208">
        <v>50</v>
      </c>
      <c r="Q2208">
        <v>161.05000000000001</v>
      </c>
      <c r="R2208">
        <v>100</v>
      </c>
      <c r="S2208">
        <v>161.6</v>
      </c>
      <c r="T2208">
        <v>16513.650000000001</v>
      </c>
      <c r="U2208" t="s">
        <v>217</v>
      </c>
      <c r="V2208" s="5">
        <v>0.61458333333333337</v>
      </c>
    </row>
    <row r="2209" spans="1:22" x14ac:dyDescent="0.3">
      <c r="A2209">
        <v>57</v>
      </c>
      <c r="B2209">
        <v>16700</v>
      </c>
      <c r="C2209" s="3">
        <v>44434</v>
      </c>
      <c r="D2209" t="s">
        <v>215</v>
      </c>
      <c r="E2209" t="s">
        <v>174</v>
      </c>
      <c r="F2209">
        <v>16233</v>
      </c>
      <c r="G2209">
        <v>2592</v>
      </c>
      <c r="H2209">
        <v>19.001539476577964</v>
      </c>
      <c r="I2209">
        <v>93453</v>
      </c>
      <c r="J2209">
        <v>16.52</v>
      </c>
      <c r="K2209">
        <v>201.1</v>
      </c>
      <c r="L2209">
        <v>-80.599999999999994</v>
      </c>
      <c r="M2209">
        <v>-28.611998580049697</v>
      </c>
      <c r="N2209">
        <v>141350</v>
      </c>
      <c r="O2209">
        <v>116750</v>
      </c>
      <c r="P2209">
        <v>50</v>
      </c>
      <c r="Q2209">
        <v>201.05</v>
      </c>
      <c r="R2209">
        <v>50</v>
      </c>
      <c r="S2209">
        <v>201.55</v>
      </c>
      <c r="T2209">
        <v>16513.650000000001</v>
      </c>
      <c r="U2209" t="s">
        <v>217</v>
      </c>
      <c r="V2209" s="5">
        <v>0.61458333333333337</v>
      </c>
    </row>
    <row r="2210" spans="1:22" x14ac:dyDescent="0.3">
      <c r="A2210">
        <v>58</v>
      </c>
      <c r="B2210">
        <v>16750</v>
      </c>
      <c r="C2210" s="3">
        <v>44434</v>
      </c>
      <c r="D2210" t="s">
        <v>215</v>
      </c>
      <c r="E2210" t="s">
        <v>175</v>
      </c>
      <c r="F2210">
        <v>644</v>
      </c>
      <c r="G2210">
        <v>91</v>
      </c>
      <c r="H2210">
        <v>16.455696202531644</v>
      </c>
      <c r="I2210">
        <v>9053</v>
      </c>
      <c r="J2210">
        <v>16.690000000000001</v>
      </c>
      <c r="K2210">
        <v>245.2</v>
      </c>
      <c r="L2210">
        <v>-83.25</v>
      </c>
      <c r="M2210">
        <v>-25.346323641345712</v>
      </c>
      <c r="N2210">
        <v>104100</v>
      </c>
      <c r="O2210">
        <v>53350</v>
      </c>
      <c r="P2210">
        <v>50</v>
      </c>
      <c r="Q2210">
        <v>245.45</v>
      </c>
      <c r="R2210">
        <v>50</v>
      </c>
      <c r="S2210">
        <v>246.3</v>
      </c>
      <c r="T2210">
        <v>16513.650000000001</v>
      </c>
      <c r="U2210" t="s">
        <v>217</v>
      </c>
      <c r="V2210" s="5">
        <v>0.61458333333333337</v>
      </c>
    </row>
    <row r="2211" spans="1:22" x14ac:dyDescent="0.3">
      <c r="A2211">
        <v>59</v>
      </c>
      <c r="B2211">
        <v>16800</v>
      </c>
      <c r="C2211" s="3">
        <v>44434</v>
      </c>
      <c r="D2211" t="s">
        <v>215</v>
      </c>
      <c r="E2211" t="s">
        <v>176</v>
      </c>
      <c r="F2211">
        <v>4000</v>
      </c>
      <c r="G2211">
        <v>358</v>
      </c>
      <c r="H2211">
        <v>9.8297638660076885</v>
      </c>
      <c r="I2211">
        <v>19603</v>
      </c>
      <c r="J2211">
        <v>19.41</v>
      </c>
      <c r="K2211">
        <v>292.5</v>
      </c>
      <c r="L2211">
        <v>-83.149999999999977</v>
      </c>
      <c r="M2211">
        <v>-22.134966058831353</v>
      </c>
      <c r="N2211">
        <v>141700</v>
      </c>
      <c r="O2211">
        <v>65900</v>
      </c>
      <c r="P2211">
        <v>50</v>
      </c>
      <c r="Q2211">
        <v>292.7</v>
      </c>
      <c r="R2211">
        <v>50</v>
      </c>
      <c r="S2211">
        <v>293.64999999999998</v>
      </c>
      <c r="T2211">
        <v>16513.650000000001</v>
      </c>
      <c r="U2211" t="s">
        <v>217</v>
      </c>
      <c r="V2211" s="5">
        <v>0.61458333333333337</v>
      </c>
    </row>
    <row r="2212" spans="1:22" x14ac:dyDescent="0.3">
      <c r="A2212">
        <v>60</v>
      </c>
      <c r="B2212">
        <v>16850</v>
      </c>
      <c r="C2212" s="3">
        <v>44434</v>
      </c>
      <c r="D2212" t="s">
        <v>215</v>
      </c>
      <c r="E2212" t="s">
        <v>177</v>
      </c>
      <c r="F2212">
        <v>317</v>
      </c>
      <c r="G2212">
        <v>86</v>
      </c>
      <c r="H2212">
        <v>37.229437229437231</v>
      </c>
      <c r="I2212">
        <v>474</v>
      </c>
      <c r="J2212">
        <v>19.41</v>
      </c>
      <c r="K2212">
        <v>348.45</v>
      </c>
      <c r="L2212">
        <v>-73.150000000000034</v>
      </c>
      <c r="M2212">
        <v>-17.350569259962057</v>
      </c>
      <c r="N2212">
        <v>95150</v>
      </c>
      <c r="O2212">
        <v>49050</v>
      </c>
      <c r="P2212">
        <v>50</v>
      </c>
      <c r="Q2212">
        <v>340.4</v>
      </c>
      <c r="R2212">
        <v>50</v>
      </c>
      <c r="S2212">
        <v>341.4</v>
      </c>
      <c r="T2212">
        <v>16513.650000000001</v>
      </c>
      <c r="U2212" t="s">
        <v>217</v>
      </c>
      <c r="V2212" s="5">
        <v>0.61458333333333337</v>
      </c>
    </row>
    <row r="2213" spans="1:22" x14ac:dyDescent="0.3">
      <c r="A2213">
        <v>61</v>
      </c>
      <c r="B2213">
        <v>16900</v>
      </c>
      <c r="C2213" s="3">
        <v>44434</v>
      </c>
      <c r="D2213" t="s">
        <v>215</v>
      </c>
      <c r="E2213" t="s">
        <v>178</v>
      </c>
      <c r="F2213">
        <v>7632</v>
      </c>
      <c r="G2213">
        <v>-1</v>
      </c>
      <c r="H2213">
        <v>-1.3101008777675881E-2</v>
      </c>
      <c r="I2213">
        <v>1363</v>
      </c>
      <c r="J2213">
        <v>22.3</v>
      </c>
      <c r="K2213">
        <v>388.5</v>
      </c>
      <c r="L2213">
        <v>-79.199999999999989</v>
      </c>
      <c r="M2213">
        <v>-16.933932007697237</v>
      </c>
      <c r="N2213">
        <v>95300</v>
      </c>
      <c r="O2213">
        <v>57100</v>
      </c>
      <c r="P2213">
        <v>50</v>
      </c>
      <c r="Q2213">
        <v>389.55</v>
      </c>
      <c r="R2213">
        <v>900</v>
      </c>
      <c r="S2213">
        <v>391.15</v>
      </c>
      <c r="T2213">
        <v>16513.650000000001</v>
      </c>
      <c r="U2213" t="s">
        <v>217</v>
      </c>
      <c r="V2213" s="5">
        <v>0.61458333333333337</v>
      </c>
    </row>
    <row r="2214" spans="1:22" x14ac:dyDescent="0.3">
      <c r="A2214">
        <v>62</v>
      </c>
      <c r="B2214">
        <v>16950</v>
      </c>
      <c r="C2214" s="3">
        <v>44434</v>
      </c>
      <c r="D2214" t="s">
        <v>215</v>
      </c>
      <c r="E2214" t="s">
        <v>179</v>
      </c>
      <c r="F2214">
        <v>97</v>
      </c>
      <c r="G2214">
        <v>-12</v>
      </c>
      <c r="H2214">
        <v>-11.009174311926605</v>
      </c>
      <c r="I2214">
        <v>85</v>
      </c>
      <c r="J2214">
        <v>16.079999999999998</v>
      </c>
      <c r="K2214">
        <v>443.5</v>
      </c>
      <c r="L2214">
        <v>-60.649999999999977</v>
      </c>
      <c r="M2214">
        <v>-12.030149757016757</v>
      </c>
      <c r="N2214">
        <v>93000</v>
      </c>
      <c r="O2214">
        <v>41550</v>
      </c>
      <c r="P2214">
        <v>500</v>
      </c>
      <c r="Q2214">
        <v>437.85</v>
      </c>
      <c r="R2214">
        <v>150</v>
      </c>
      <c r="S2214">
        <v>440.35</v>
      </c>
      <c r="T2214">
        <v>16513.650000000001</v>
      </c>
      <c r="U2214" t="s">
        <v>217</v>
      </c>
      <c r="V2214" s="5">
        <v>0.61458333333333337</v>
      </c>
    </row>
    <row r="2215" spans="1:22" x14ac:dyDescent="0.3">
      <c r="A2215">
        <v>63</v>
      </c>
      <c r="B2215">
        <v>17000</v>
      </c>
      <c r="C2215" s="3">
        <v>44434</v>
      </c>
      <c r="D2215" t="s">
        <v>215</v>
      </c>
      <c r="E2215" t="s">
        <v>180</v>
      </c>
      <c r="F2215">
        <v>8099</v>
      </c>
      <c r="G2215">
        <v>-403</v>
      </c>
      <c r="H2215">
        <v>-4.7400611620795106</v>
      </c>
      <c r="I2215">
        <v>3584</v>
      </c>
      <c r="J2215">
        <v>26.22</v>
      </c>
      <c r="K2215">
        <v>490.2</v>
      </c>
      <c r="L2215">
        <v>-73.750000000000057</v>
      </c>
      <c r="M2215">
        <v>-13.077400478765858</v>
      </c>
      <c r="N2215">
        <v>101400</v>
      </c>
      <c r="O2215">
        <v>48800</v>
      </c>
      <c r="P2215">
        <v>200</v>
      </c>
      <c r="Q2215">
        <v>488.5</v>
      </c>
      <c r="R2215">
        <v>100</v>
      </c>
      <c r="S2215">
        <v>490.4</v>
      </c>
      <c r="T2215">
        <v>16513.650000000001</v>
      </c>
      <c r="U2215" t="s">
        <v>217</v>
      </c>
      <c r="V2215" s="5">
        <v>0.61458333333333337</v>
      </c>
    </row>
    <row r="2216" spans="1:22" x14ac:dyDescent="0.3">
      <c r="A2216">
        <v>64</v>
      </c>
      <c r="B2216">
        <v>17050</v>
      </c>
      <c r="C2216" s="3">
        <v>44434</v>
      </c>
      <c r="D2216" t="s">
        <v>215</v>
      </c>
      <c r="E2216" t="s">
        <v>181</v>
      </c>
      <c r="F2216">
        <v>74</v>
      </c>
      <c r="G2216">
        <v>1</v>
      </c>
      <c r="H2216">
        <v>1.3698630136986301</v>
      </c>
      <c r="I2216">
        <v>24</v>
      </c>
      <c r="J2216">
        <v>24.09</v>
      </c>
      <c r="K2216">
        <v>537.1</v>
      </c>
      <c r="L2216">
        <v>-66.850000000000023</v>
      </c>
      <c r="M2216">
        <v>-11.068797085851481</v>
      </c>
      <c r="N2216">
        <v>39500</v>
      </c>
      <c r="O2216">
        <v>21850</v>
      </c>
      <c r="P2216">
        <v>200</v>
      </c>
      <c r="Q2216">
        <v>534.9</v>
      </c>
      <c r="R2216">
        <v>50</v>
      </c>
      <c r="S2216">
        <v>541.15</v>
      </c>
      <c r="T2216">
        <v>16513.650000000001</v>
      </c>
      <c r="U2216" t="s">
        <v>217</v>
      </c>
      <c r="V2216" s="5">
        <v>0.61458333333333337</v>
      </c>
    </row>
    <row r="2217" spans="1:22" x14ac:dyDescent="0.3">
      <c r="A2217">
        <v>65</v>
      </c>
      <c r="B2217">
        <v>17100</v>
      </c>
      <c r="C2217" s="3">
        <v>44434</v>
      </c>
      <c r="D2217" t="s">
        <v>215</v>
      </c>
      <c r="E2217" t="s">
        <v>182</v>
      </c>
      <c r="F2217">
        <v>188</v>
      </c>
      <c r="G2217">
        <v>-7</v>
      </c>
      <c r="H2217">
        <v>-3.5897435897435899</v>
      </c>
      <c r="I2217">
        <v>41</v>
      </c>
      <c r="J2217">
        <v>24.09</v>
      </c>
      <c r="K2217">
        <v>606.54999999999995</v>
      </c>
      <c r="L2217">
        <v>-59.150000000000091</v>
      </c>
      <c r="M2217">
        <v>-8.8853838065194655</v>
      </c>
      <c r="N2217">
        <v>41050</v>
      </c>
      <c r="O2217">
        <v>22950</v>
      </c>
      <c r="P2217">
        <v>50</v>
      </c>
      <c r="Q2217">
        <v>586.5</v>
      </c>
      <c r="R2217">
        <v>200</v>
      </c>
      <c r="S2217">
        <v>589.9</v>
      </c>
      <c r="T2217">
        <v>16513.650000000001</v>
      </c>
      <c r="U2217" t="s">
        <v>217</v>
      </c>
      <c r="V2217" s="5">
        <v>0.61458333333333337</v>
      </c>
    </row>
    <row r="2218" spans="1:22" x14ac:dyDescent="0.3">
      <c r="A2218">
        <v>66</v>
      </c>
      <c r="B2218">
        <v>17150</v>
      </c>
      <c r="C2218" s="3">
        <v>44434</v>
      </c>
      <c r="D2218" t="s">
        <v>215</v>
      </c>
      <c r="E2218" t="s">
        <v>183</v>
      </c>
      <c r="F2218">
        <v>12</v>
      </c>
      <c r="G2218">
        <v>0</v>
      </c>
      <c r="H2218">
        <v>0</v>
      </c>
      <c r="I2218">
        <v>1</v>
      </c>
      <c r="J2218">
        <v>18.829999999999998</v>
      </c>
      <c r="K2218">
        <v>641.20000000000005</v>
      </c>
      <c r="L2218">
        <v>-78.799999999999955</v>
      </c>
      <c r="M2218">
        <v>-10.944444444444439</v>
      </c>
      <c r="N2218">
        <v>31650</v>
      </c>
      <c r="O2218">
        <v>19450</v>
      </c>
      <c r="P2218">
        <v>50</v>
      </c>
      <c r="Q2218">
        <v>633.20000000000005</v>
      </c>
      <c r="R2218">
        <v>250</v>
      </c>
      <c r="S2218">
        <v>641.45000000000005</v>
      </c>
      <c r="T2218">
        <v>16513.650000000001</v>
      </c>
      <c r="U2218" t="s">
        <v>217</v>
      </c>
      <c r="V2218" s="5">
        <v>0.61458333333333337</v>
      </c>
    </row>
    <row r="2219" spans="1:22" x14ac:dyDescent="0.3">
      <c r="A2219">
        <v>67</v>
      </c>
      <c r="B2219">
        <v>17200</v>
      </c>
      <c r="C2219" s="3">
        <v>44434</v>
      </c>
      <c r="D2219" t="s">
        <v>215</v>
      </c>
      <c r="E2219" t="s">
        <v>184</v>
      </c>
      <c r="F2219">
        <v>241</v>
      </c>
      <c r="G2219">
        <v>-28</v>
      </c>
      <c r="H2219">
        <v>-10.408921933085502</v>
      </c>
      <c r="I2219">
        <v>85</v>
      </c>
      <c r="J2219">
        <v>29.1</v>
      </c>
      <c r="K2219">
        <v>689.7</v>
      </c>
      <c r="L2219">
        <v>-67.299999999999955</v>
      </c>
      <c r="M2219">
        <v>-8.8903566710700073</v>
      </c>
      <c r="N2219">
        <v>42900</v>
      </c>
      <c r="O2219">
        <v>23650</v>
      </c>
      <c r="P2219">
        <v>200</v>
      </c>
      <c r="Q2219">
        <v>683.1</v>
      </c>
      <c r="R2219">
        <v>50</v>
      </c>
      <c r="S2219">
        <v>688.95</v>
      </c>
      <c r="T2219">
        <v>16513.650000000001</v>
      </c>
      <c r="U2219" t="s">
        <v>217</v>
      </c>
      <c r="V2219" s="5">
        <v>0.61458333333333337</v>
      </c>
    </row>
    <row r="2220" spans="1:22" x14ac:dyDescent="0.3">
      <c r="A2220">
        <v>68</v>
      </c>
      <c r="B2220">
        <v>17250</v>
      </c>
      <c r="C2220" s="3">
        <v>44434</v>
      </c>
      <c r="D2220" t="s">
        <v>215</v>
      </c>
      <c r="E2220" t="s">
        <v>185</v>
      </c>
      <c r="F2220">
        <v>1</v>
      </c>
      <c r="G2220">
        <v>0</v>
      </c>
      <c r="H2220">
        <v>0</v>
      </c>
      <c r="I2220">
        <v>0</v>
      </c>
      <c r="J2220">
        <v>29.1</v>
      </c>
      <c r="K2220">
        <v>0</v>
      </c>
      <c r="L2220">
        <v>0</v>
      </c>
      <c r="M2220">
        <v>0</v>
      </c>
      <c r="N2220">
        <v>22500</v>
      </c>
      <c r="O2220">
        <v>18200</v>
      </c>
      <c r="P2220">
        <v>100</v>
      </c>
      <c r="Q2220">
        <v>732.6</v>
      </c>
      <c r="R2220">
        <v>100</v>
      </c>
      <c r="S2220">
        <v>742.8</v>
      </c>
      <c r="T2220">
        <v>16513.650000000001</v>
      </c>
      <c r="U2220" t="s">
        <v>217</v>
      </c>
      <c r="V2220" s="5">
        <v>0.61458333333333337</v>
      </c>
    </row>
    <row r="2221" spans="1:22" x14ac:dyDescent="0.3">
      <c r="A2221">
        <v>69</v>
      </c>
      <c r="B2221">
        <v>17300</v>
      </c>
      <c r="C2221" s="3">
        <v>44434</v>
      </c>
      <c r="D2221" t="s">
        <v>215</v>
      </c>
      <c r="E2221" t="s">
        <v>186</v>
      </c>
      <c r="F2221">
        <v>342</v>
      </c>
      <c r="G2221">
        <v>-22</v>
      </c>
      <c r="H2221">
        <v>-6.0439560439560438</v>
      </c>
      <c r="I2221">
        <v>291</v>
      </c>
      <c r="J2221">
        <v>29.1</v>
      </c>
      <c r="K2221">
        <v>796.6</v>
      </c>
      <c r="L2221">
        <v>-63.649999999999977</v>
      </c>
      <c r="M2221">
        <v>-7.399011915140945</v>
      </c>
      <c r="N2221">
        <v>29950</v>
      </c>
      <c r="O2221">
        <v>26400</v>
      </c>
      <c r="P2221">
        <v>50</v>
      </c>
      <c r="Q2221">
        <v>785.65</v>
      </c>
      <c r="R2221">
        <v>50</v>
      </c>
      <c r="S2221">
        <v>789.25</v>
      </c>
      <c r="T2221">
        <v>16513.650000000001</v>
      </c>
      <c r="U2221" t="s">
        <v>217</v>
      </c>
      <c r="V2221" s="5">
        <v>0.61458333333333337</v>
      </c>
    </row>
    <row r="2222" spans="1:22" x14ac:dyDescent="0.3">
      <c r="A2222">
        <v>70</v>
      </c>
      <c r="B2222">
        <v>17350</v>
      </c>
      <c r="C2222" s="3">
        <v>44434</v>
      </c>
      <c r="D2222" t="s">
        <v>215</v>
      </c>
      <c r="E2222" t="s">
        <v>187</v>
      </c>
      <c r="F2222">
        <v>6</v>
      </c>
      <c r="G2222">
        <v>1</v>
      </c>
      <c r="H2222">
        <v>20</v>
      </c>
      <c r="I2222">
        <v>2</v>
      </c>
      <c r="J2222">
        <v>37.54</v>
      </c>
      <c r="K2222">
        <v>858.25</v>
      </c>
      <c r="L2222">
        <v>91.899999999999977</v>
      </c>
      <c r="M2222">
        <v>11.991909701833363</v>
      </c>
      <c r="N2222">
        <v>20500</v>
      </c>
      <c r="O2222">
        <v>17700</v>
      </c>
      <c r="P2222">
        <v>50</v>
      </c>
      <c r="Q2222">
        <v>831.85</v>
      </c>
      <c r="R2222">
        <v>50</v>
      </c>
      <c r="S2222">
        <v>842</v>
      </c>
      <c r="T2222">
        <v>16513.650000000001</v>
      </c>
      <c r="U2222" t="s">
        <v>217</v>
      </c>
      <c r="V2222" s="5">
        <v>0.61458333333333337</v>
      </c>
    </row>
    <row r="2223" spans="1:22" x14ac:dyDescent="0.3">
      <c r="A2223">
        <v>71</v>
      </c>
      <c r="B2223">
        <v>17400</v>
      </c>
      <c r="C2223" s="3">
        <v>44434</v>
      </c>
      <c r="D2223" t="s">
        <v>215</v>
      </c>
      <c r="E2223" t="s">
        <v>188</v>
      </c>
      <c r="F2223">
        <v>399</v>
      </c>
      <c r="G2223">
        <v>0</v>
      </c>
      <c r="H2223">
        <v>0</v>
      </c>
      <c r="I2223">
        <v>1</v>
      </c>
      <c r="J2223">
        <v>45.67</v>
      </c>
      <c r="K2223">
        <v>892.5</v>
      </c>
      <c r="L2223">
        <v>-70.5</v>
      </c>
      <c r="M2223">
        <v>-7.3208722741433014</v>
      </c>
      <c r="N2223">
        <v>21300</v>
      </c>
      <c r="O2223">
        <v>21450</v>
      </c>
      <c r="P2223">
        <v>200</v>
      </c>
      <c r="Q2223">
        <v>882.6</v>
      </c>
      <c r="R2223">
        <v>100</v>
      </c>
      <c r="S2223">
        <v>889.6</v>
      </c>
      <c r="T2223">
        <v>16513.650000000001</v>
      </c>
      <c r="U2223" t="s">
        <v>217</v>
      </c>
      <c r="V2223" s="5">
        <v>0.61458333333333337</v>
      </c>
    </row>
    <row r="2224" spans="1:22" x14ac:dyDescent="0.3">
      <c r="A2224">
        <v>72</v>
      </c>
      <c r="B2224">
        <v>17450</v>
      </c>
      <c r="C2224" s="3">
        <v>44434</v>
      </c>
      <c r="D2224" t="s">
        <v>215</v>
      </c>
      <c r="E2224" t="s">
        <v>189</v>
      </c>
      <c r="F2224">
        <v>2</v>
      </c>
      <c r="G2224">
        <v>0</v>
      </c>
      <c r="H2224">
        <v>0</v>
      </c>
      <c r="I2224">
        <v>0</v>
      </c>
      <c r="J2224">
        <v>45.67</v>
      </c>
      <c r="K2224">
        <v>0</v>
      </c>
      <c r="L2224">
        <v>0</v>
      </c>
      <c r="M2224">
        <v>0</v>
      </c>
      <c r="N2224">
        <v>13450</v>
      </c>
      <c r="O2224">
        <v>10650</v>
      </c>
      <c r="P2224">
        <v>50</v>
      </c>
      <c r="Q2224">
        <v>932.05</v>
      </c>
      <c r="R2224">
        <v>100</v>
      </c>
      <c r="S2224">
        <v>943.35</v>
      </c>
      <c r="T2224">
        <v>16513.650000000001</v>
      </c>
      <c r="U2224" t="s">
        <v>217</v>
      </c>
      <c r="V2224" s="5">
        <v>0.61458333333333337</v>
      </c>
    </row>
    <row r="2225" spans="1:22" x14ac:dyDescent="0.3">
      <c r="A2225">
        <v>73</v>
      </c>
      <c r="B2225">
        <v>17500</v>
      </c>
      <c r="C2225" s="3">
        <v>44434</v>
      </c>
      <c r="D2225" t="s">
        <v>215</v>
      </c>
      <c r="E2225" t="s">
        <v>190</v>
      </c>
      <c r="F2225">
        <v>712</v>
      </c>
      <c r="G2225">
        <v>37</v>
      </c>
      <c r="H2225">
        <v>5.4814814814814818</v>
      </c>
      <c r="I2225">
        <v>211</v>
      </c>
      <c r="J2225">
        <v>45.67</v>
      </c>
      <c r="K2225">
        <v>1015</v>
      </c>
      <c r="L2225">
        <v>-44.599999999999909</v>
      </c>
      <c r="M2225">
        <v>-4.2091355228387988</v>
      </c>
      <c r="N2225">
        <v>20350</v>
      </c>
      <c r="O2225">
        <v>19850</v>
      </c>
      <c r="P2225">
        <v>100</v>
      </c>
      <c r="Q2225">
        <v>985.25</v>
      </c>
      <c r="R2225">
        <v>50</v>
      </c>
      <c r="S2225">
        <v>988.8</v>
      </c>
      <c r="T2225">
        <v>16513.650000000001</v>
      </c>
      <c r="U2225" t="s">
        <v>217</v>
      </c>
      <c r="V2225" s="5">
        <v>0.61458333333333337</v>
      </c>
    </row>
    <row r="2226" spans="1:22" x14ac:dyDescent="0.3">
      <c r="A2226">
        <v>74</v>
      </c>
      <c r="B2226">
        <v>17550</v>
      </c>
      <c r="C2226" s="3">
        <v>44434</v>
      </c>
      <c r="D2226" t="s">
        <v>215</v>
      </c>
      <c r="E2226" t="s">
        <v>191</v>
      </c>
      <c r="F2226">
        <v>1</v>
      </c>
      <c r="G2226">
        <v>0</v>
      </c>
      <c r="H2226">
        <v>0</v>
      </c>
      <c r="I2226">
        <v>1</v>
      </c>
      <c r="J2226">
        <v>43.51</v>
      </c>
      <c r="K2226">
        <v>997.75</v>
      </c>
      <c r="L2226">
        <v>-161.70000000000005</v>
      </c>
      <c r="M2226">
        <v>-13.946267626892064</v>
      </c>
      <c r="N2226">
        <v>10850</v>
      </c>
      <c r="O2226">
        <v>10850</v>
      </c>
      <c r="P2226">
        <v>50</v>
      </c>
      <c r="Q2226">
        <v>1027</v>
      </c>
      <c r="R2226">
        <v>250</v>
      </c>
      <c r="S2226">
        <v>1043.55</v>
      </c>
      <c r="T2226">
        <v>16513.650000000001</v>
      </c>
      <c r="U2226" t="s">
        <v>217</v>
      </c>
      <c r="V2226" s="5">
        <v>0.61458333333333337</v>
      </c>
    </row>
    <row r="2227" spans="1:22" x14ac:dyDescent="0.3">
      <c r="A2227">
        <v>75</v>
      </c>
      <c r="B2227">
        <v>17600</v>
      </c>
      <c r="C2227" s="3">
        <v>44434</v>
      </c>
      <c r="D2227" t="s">
        <v>215</v>
      </c>
      <c r="E2227" t="s">
        <v>192</v>
      </c>
      <c r="F2227">
        <v>2</v>
      </c>
      <c r="G2227">
        <v>0</v>
      </c>
      <c r="H2227">
        <v>0</v>
      </c>
      <c r="I2227">
        <v>2</v>
      </c>
      <c r="J2227">
        <v>43.51</v>
      </c>
      <c r="K2227">
        <v>1054</v>
      </c>
      <c r="L2227">
        <v>9</v>
      </c>
      <c r="M2227">
        <v>0.86124401913875592</v>
      </c>
      <c r="N2227">
        <v>11400</v>
      </c>
      <c r="O2227">
        <v>12750</v>
      </c>
      <c r="P2227">
        <v>100</v>
      </c>
      <c r="Q2227">
        <v>1079.7</v>
      </c>
      <c r="R2227">
        <v>100</v>
      </c>
      <c r="S2227">
        <v>1093.8499999999999</v>
      </c>
      <c r="T2227">
        <v>16513.650000000001</v>
      </c>
      <c r="U2227" t="s">
        <v>217</v>
      </c>
      <c r="V2227" s="5">
        <v>0.61458333333333337</v>
      </c>
    </row>
    <row r="2228" spans="1:22" x14ac:dyDescent="0.3">
      <c r="A2228">
        <v>76</v>
      </c>
      <c r="B2228">
        <v>17650</v>
      </c>
      <c r="C2228" s="3">
        <v>44434</v>
      </c>
      <c r="D2228" t="s">
        <v>215</v>
      </c>
      <c r="E2228" t="s">
        <v>193</v>
      </c>
      <c r="F2228">
        <v>0</v>
      </c>
      <c r="G2228">
        <v>0</v>
      </c>
      <c r="H2228">
        <v>0</v>
      </c>
      <c r="I2228">
        <v>0</v>
      </c>
      <c r="J2228">
        <v>43.51</v>
      </c>
      <c r="K2228">
        <v>0</v>
      </c>
      <c r="L2228">
        <v>0</v>
      </c>
      <c r="M2228">
        <v>0</v>
      </c>
      <c r="N2228">
        <v>10600</v>
      </c>
      <c r="O2228">
        <v>10650</v>
      </c>
      <c r="P2228">
        <v>50</v>
      </c>
      <c r="Q2228">
        <v>1123.75</v>
      </c>
      <c r="R2228">
        <v>50</v>
      </c>
      <c r="S2228">
        <v>1155.5999999999999</v>
      </c>
      <c r="T2228">
        <v>16513.650000000001</v>
      </c>
      <c r="U2228" t="s">
        <v>217</v>
      </c>
      <c r="V2228" s="5">
        <v>0.61458333333333337</v>
      </c>
    </row>
    <row r="2229" spans="1:22" x14ac:dyDescent="0.3">
      <c r="A2229">
        <v>77</v>
      </c>
      <c r="B2229">
        <v>17700</v>
      </c>
      <c r="C2229" s="3">
        <v>44434</v>
      </c>
      <c r="D2229" t="s">
        <v>215</v>
      </c>
      <c r="E2229" t="s">
        <v>194</v>
      </c>
      <c r="F2229">
        <v>19</v>
      </c>
      <c r="G2229">
        <v>-1</v>
      </c>
      <c r="H2229">
        <v>-5</v>
      </c>
      <c r="I2229">
        <v>8</v>
      </c>
      <c r="J2229">
        <v>43.51</v>
      </c>
      <c r="K2229">
        <v>1199.95</v>
      </c>
      <c r="L2229">
        <v>-94.700000000000045</v>
      </c>
      <c r="M2229">
        <v>-7.3147182636233765</v>
      </c>
      <c r="N2229">
        <v>16400</v>
      </c>
      <c r="O2229">
        <v>16450</v>
      </c>
      <c r="P2229">
        <v>50</v>
      </c>
      <c r="Q2229">
        <v>1180.2</v>
      </c>
      <c r="R2229">
        <v>50</v>
      </c>
      <c r="S2229">
        <v>1190.3</v>
      </c>
      <c r="T2229">
        <v>16513.650000000001</v>
      </c>
      <c r="U2229" t="s">
        <v>217</v>
      </c>
      <c r="V2229" s="5">
        <v>0.61458333333333337</v>
      </c>
    </row>
    <row r="2230" spans="1:22" x14ac:dyDescent="0.3">
      <c r="A2230">
        <v>78</v>
      </c>
      <c r="B2230">
        <v>17750</v>
      </c>
      <c r="C2230" s="3">
        <v>44434</v>
      </c>
      <c r="D2230" t="s">
        <v>215</v>
      </c>
      <c r="E2230" t="s">
        <v>195</v>
      </c>
      <c r="F2230">
        <v>0</v>
      </c>
      <c r="G2230">
        <v>0</v>
      </c>
      <c r="H2230">
        <v>0</v>
      </c>
      <c r="I2230">
        <v>0</v>
      </c>
      <c r="J2230">
        <v>68.75</v>
      </c>
      <c r="K2230">
        <v>0</v>
      </c>
      <c r="L2230">
        <v>0</v>
      </c>
      <c r="M2230">
        <v>0</v>
      </c>
      <c r="N2230">
        <v>10650</v>
      </c>
      <c r="O2230">
        <v>10650</v>
      </c>
      <c r="P2230">
        <v>50</v>
      </c>
      <c r="Q2230">
        <v>1223.7</v>
      </c>
      <c r="R2230">
        <v>50</v>
      </c>
      <c r="S2230">
        <v>1254.3499999999999</v>
      </c>
      <c r="T2230">
        <v>16513.650000000001</v>
      </c>
      <c r="U2230" t="s">
        <v>217</v>
      </c>
      <c r="V2230" s="5">
        <v>0.61458333333333337</v>
      </c>
    </row>
    <row r="2231" spans="1:22" x14ac:dyDescent="0.3">
      <c r="A2231">
        <v>79</v>
      </c>
      <c r="B2231">
        <v>17800</v>
      </c>
      <c r="C2231" s="3">
        <v>44434</v>
      </c>
      <c r="D2231" t="s">
        <v>215</v>
      </c>
      <c r="E2231" t="s">
        <v>196</v>
      </c>
      <c r="F2231">
        <v>14</v>
      </c>
      <c r="G2231">
        <v>-6</v>
      </c>
      <c r="H2231">
        <v>-30</v>
      </c>
      <c r="I2231">
        <v>14</v>
      </c>
      <c r="J2231">
        <v>68.75</v>
      </c>
      <c r="K2231">
        <v>1348.35</v>
      </c>
      <c r="L2231">
        <v>-32.050000000000182</v>
      </c>
      <c r="M2231">
        <v>-2.3217907852796418</v>
      </c>
      <c r="N2231">
        <v>14450</v>
      </c>
      <c r="O2231">
        <v>14650</v>
      </c>
      <c r="P2231">
        <v>50</v>
      </c>
      <c r="Q2231">
        <v>1276.5</v>
      </c>
      <c r="R2231">
        <v>100</v>
      </c>
      <c r="S2231">
        <v>1293.1500000000001</v>
      </c>
      <c r="T2231">
        <v>16513.650000000001</v>
      </c>
      <c r="U2231" t="s">
        <v>217</v>
      </c>
      <c r="V2231" s="5">
        <v>0.61458333333333337</v>
      </c>
    </row>
    <row r="2232" spans="1:22" x14ac:dyDescent="0.3">
      <c r="A2232">
        <v>80</v>
      </c>
      <c r="B2232">
        <v>17850</v>
      </c>
      <c r="C2232" s="3">
        <v>44434</v>
      </c>
      <c r="D2232" t="s">
        <v>215</v>
      </c>
      <c r="E2232" t="s">
        <v>197</v>
      </c>
      <c r="F2232">
        <v>11</v>
      </c>
      <c r="G2232">
        <v>0</v>
      </c>
      <c r="H2232">
        <v>0</v>
      </c>
      <c r="I2232">
        <v>1</v>
      </c>
      <c r="J2232">
        <v>52.94</v>
      </c>
      <c r="K2232">
        <v>1357.3</v>
      </c>
      <c r="L2232">
        <v>-109.40000000000009</v>
      </c>
      <c r="M2232">
        <v>-7.4589213881502747</v>
      </c>
      <c r="N2232">
        <v>10700</v>
      </c>
      <c r="O2232">
        <v>10700</v>
      </c>
      <c r="P2232">
        <v>150</v>
      </c>
      <c r="Q2232">
        <v>1323.3</v>
      </c>
      <c r="R2232">
        <v>150</v>
      </c>
      <c r="S2232">
        <v>1355.35</v>
      </c>
      <c r="T2232">
        <v>16513.650000000001</v>
      </c>
      <c r="U2232" t="s">
        <v>217</v>
      </c>
      <c r="V2232" s="5">
        <v>0.61458333333333337</v>
      </c>
    </row>
    <row r="2233" spans="1:22" x14ac:dyDescent="0.3">
      <c r="A2233">
        <v>81</v>
      </c>
      <c r="B2233">
        <v>17900</v>
      </c>
      <c r="C2233" s="3">
        <v>44434</v>
      </c>
      <c r="D2233" t="s">
        <v>215</v>
      </c>
      <c r="E2233" t="s">
        <v>198</v>
      </c>
      <c r="F2233">
        <v>0</v>
      </c>
      <c r="G2233">
        <v>0</v>
      </c>
      <c r="H2233">
        <v>0</v>
      </c>
      <c r="I2233">
        <v>0</v>
      </c>
      <c r="J2233">
        <v>50.59</v>
      </c>
      <c r="K2233">
        <v>0</v>
      </c>
      <c r="L2233">
        <v>0</v>
      </c>
      <c r="M2233">
        <v>0</v>
      </c>
      <c r="N2233">
        <v>10600</v>
      </c>
      <c r="O2233">
        <v>10650</v>
      </c>
      <c r="P2233">
        <v>50</v>
      </c>
      <c r="Q2233">
        <v>1373.2</v>
      </c>
      <c r="R2233">
        <v>50</v>
      </c>
      <c r="S2233">
        <v>1395.45</v>
      </c>
      <c r="T2233">
        <v>16513.650000000001</v>
      </c>
      <c r="U2233" t="s">
        <v>217</v>
      </c>
      <c r="V2233" s="5">
        <v>0.61458333333333337</v>
      </c>
    </row>
    <row r="2234" spans="1:22" x14ac:dyDescent="0.3">
      <c r="A2234">
        <v>82</v>
      </c>
      <c r="B2234">
        <v>17950</v>
      </c>
      <c r="C2234" s="3">
        <v>44434</v>
      </c>
      <c r="D2234" t="s">
        <v>215</v>
      </c>
      <c r="E2234" t="s">
        <v>199</v>
      </c>
      <c r="F2234">
        <v>0</v>
      </c>
      <c r="G2234">
        <v>0</v>
      </c>
      <c r="H2234">
        <v>0</v>
      </c>
      <c r="I2234">
        <v>0</v>
      </c>
      <c r="J2234">
        <v>50.59</v>
      </c>
      <c r="K2234">
        <v>0</v>
      </c>
      <c r="L2234">
        <v>0</v>
      </c>
      <c r="M2234">
        <v>0</v>
      </c>
      <c r="N2234">
        <v>10650</v>
      </c>
      <c r="O2234">
        <v>10650</v>
      </c>
      <c r="P2234">
        <v>50</v>
      </c>
      <c r="Q2234">
        <v>1423.1</v>
      </c>
      <c r="R2234">
        <v>50</v>
      </c>
      <c r="S2234">
        <v>1445.75</v>
      </c>
      <c r="T2234">
        <v>16513.650000000001</v>
      </c>
      <c r="U2234" t="s">
        <v>217</v>
      </c>
      <c r="V2234" s="5">
        <v>0.61458333333333337</v>
      </c>
    </row>
    <row r="2235" spans="1:22" x14ac:dyDescent="0.3">
      <c r="A2235">
        <v>83</v>
      </c>
      <c r="B2235">
        <v>18000</v>
      </c>
      <c r="C2235" s="3">
        <v>44434</v>
      </c>
      <c r="D2235" t="s">
        <v>215</v>
      </c>
      <c r="E2235" t="s">
        <v>200</v>
      </c>
      <c r="F2235">
        <v>198</v>
      </c>
      <c r="G2235">
        <v>-3</v>
      </c>
      <c r="H2235">
        <v>-1.4925373134328359</v>
      </c>
      <c r="I2235">
        <v>50</v>
      </c>
      <c r="J2235">
        <v>50.59</v>
      </c>
      <c r="K2235">
        <v>1498.3</v>
      </c>
      <c r="L2235">
        <v>-65.150000000000091</v>
      </c>
      <c r="M2235">
        <v>-4.1670664236144486</v>
      </c>
      <c r="N2235">
        <v>18350</v>
      </c>
      <c r="O2235">
        <v>17700</v>
      </c>
      <c r="P2235">
        <v>1150</v>
      </c>
      <c r="Q2235">
        <v>1475.45</v>
      </c>
      <c r="R2235">
        <v>200</v>
      </c>
      <c r="S2235">
        <v>1489.4</v>
      </c>
      <c r="T2235">
        <v>16513.650000000001</v>
      </c>
      <c r="U2235" t="s">
        <v>217</v>
      </c>
      <c r="V2235" s="5">
        <v>0.61458333333333337</v>
      </c>
    </row>
    <row r="2236" spans="1:22" x14ac:dyDescent="0.3">
      <c r="A2236">
        <v>84</v>
      </c>
      <c r="B2236">
        <v>18050</v>
      </c>
      <c r="C2236" s="3">
        <v>44434</v>
      </c>
      <c r="D2236" t="s">
        <v>215</v>
      </c>
      <c r="E2236" t="s">
        <v>201</v>
      </c>
      <c r="F2236">
        <v>2</v>
      </c>
      <c r="G2236">
        <v>0</v>
      </c>
      <c r="H2236">
        <v>0</v>
      </c>
      <c r="I2236">
        <v>0</v>
      </c>
      <c r="J2236">
        <v>56.32</v>
      </c>
      <c r="K2236">
        <v>0</v>
      </c>
      <c r="L2236">
        <v>0</v>
      </c>
      <c r="M2236">
        <v>0</v>
      </c>
      <c r="N2236">
        <v>10650</v>
      </c>
      <c r="O2236">
        <v>10700</v>
      </c>
      <c r="P2236">
        <v>50</v>
      </c>
      <c r="Q2236">
        <v>1522.95</v>
      </c>
      <c r="R2236">
        <v>50</v>
      </c>
      <c r="S2236">
        <v>1543.2</v>
      </c>
      <c r="T2236">
        <v>16513.650000000001</v>
      </c>
      <c r="U2236" t="s">
        <v>217</v>
      </c>
      <c r="V2236" s="5">
        <v>0.61458333333333337</v>
      </c>
    </row>
    <row r="2237" spans="1:22" x14ac:dyDescent="0.3">
      <c r="A2237">
        <v>85</v>
      </c>
      <c r="B2237">
        <v>18100</v>
      </c>
      <c r="C2237" s="3">
        <v>44434</v>
      </c>
      <c r="D2237" t="s">
        <v>215</v>
      </c>
      <c r="E2237" t="s">
        <v>212</v>
      </c>
      <c r="F2237">
        <v>1</v>
      </c>
      <c r="G2237">
        <v>0</v>
      </c>
      <c r="H2237">
        <v>0</v>
      </c>
      <c r="I2237">
        <v>0</v>
      </c>
      <c r="J2237">
        <v>56.32</v>
      </c>
      <c r="K2237">
        <v>0</v>
      </c>
      <c r="L2237">
        <v>0</v>
      </c>
      <c r="M2237">
        <v>0</v>
      </c>
      <c r="N2237">
        <v>10100</v>
      </c>
      <c r="O2237">
        <v>10050</v>
      </c>
      <c r="P2237">
        <v>50</v>
      </c>
      <c r="Q2237">
        <v>1574</v>
      </c>
      <c r="R2237">
        <v>50</v>
      </c>
      <c r="S2237">
        <v>1593.6</v>
      </c>
      <c r="T2237">
        <v>16513.650000000001</v>
      </c>
      <c r="U2237" t="s">
        <v>217</v>
      </c>
      <c r="V2237" s="5">
        <v>0.61458333333333337</v>
      </c>
    </row>
    <row r="2238" spans="1:22" x14ac:dyDescent="0.3">
      <c r="A2238">
        <v>0</v>
      </c>
      <c r="B2238">
        <v>13850</v>
      </c>
      <c r="C2238" s="3">
        <v>44434</v>
      </c>
      <c r="D2238" t="s">
        <v>215</v>
      </c>
      <c r="E2238" t="s">
        <v>32</v>
      </c>
      <c r="F2238">
        <v>374</v>
      </c>
      <c r="G2238">
        <v>-88</v>
      </c>
      <c r="H2238">
        <v>-19.047619047619047</v>
      </c>
      <c r="I2238">
        <v>107</v>
      </c>
      <c r="J2238">
        <v>56.32</v>
      </c>
      <c r="K2238">
        <v>2648.9</v>
      </c>
      <c r="L2238">
        <v>49.700000000000273</v>
      </c>
      <c r="M2238">
        <v>1.9121268082487024</v>
      </c>
      <c r="N2238">
        <v>18400</v>
      </c>
      <c r="O2238">
        <v>16550</v>
      </c>
      <c r="P2238">
        <v>250</v>
      </c>
      <c r="Q2238">
        <v>2653.45</v>
      </c>
      <c r="R2238">
        <v>50</v>
      </c>
      <c r="S2238">
        <v>2666.4</v>
      </c>
      <c r="T2238">
        <v>16513.650000000001</v>
      </c>
      <c r="U2238" t="s">
        <v>216</v>
      </c>
      <c r="V2238" s="5">
        <v>0.61527777777777781</v>
      </c>
    </row>
    <row r="2239" spans="1:22" x14ac:dyDescent="0.3">
      <c r="A2239">
        <v>1</v>
      </c>
      <c r="B2239">
        <v>13900</v>
      </c>
      <c r="C2239" s="3">
        <v>44434</v>
      </c>
      <c r="D2239" t="s">
        <v>215</v>
      </c>
      <c r="E2239" t="s">
        <v>33</v>
      </c>
      <c r="F2239">
        <v>314</v>
      </c>
      <c r="G2239">
        <v>-3</v>
      </c>
      <c r="H2239">
        <v>-0.94637223974763407</v>
      </c>
      <c r="I2239">
        <v>5</v>
      </c>
      <c r="J2239">
        <v>56.32</v>
      </c>
      <c r="K2239">
        <v>2553</v>
      </c>
      <c r="L2239">
        <v>44.75</v>
      </c>
      <c r="M2239">
        <v>1.7841124289843517</v>
      </c>
      <c r="N2239">
        <v>14450</v>
      </c>
      <c r="O2239">
        <v>13000</v>
      </c>
      <c r="P2239">
        <v>200</v>
      </c>
      <c r="Q2239">
        <v>2599.6</v>
      </c>
      <c r="R2239">
        <v>50</v>
      </c>
      <c r="S2239">
        <v>2617.9</v>
      </c>
      <c r="T2239">
        <v>16513.650000000001</v>
      </c>
      <c r="U2239" t="s">
        <v>216</v>
      </c>
      <c r="V2239" s="5">
        <v>0.61527777777777781</v>
      </c>
    </row>
    <row r="2240" spans="1:22" x14ac:dyDescent="0.3">
      <c r="A2240">
        <v>2</v>
      </c>
      <c r="B2240">
        <v>13950</v>
      </c>
      <c r="C2240" s="3">
        <v>44434</v>
      </c>
      <c r="D2240" t="s">
        <v>215</v>
      </c>
      <c r="E2240" t="s">
        <v>34</v>
      </c>
      <c r="F2240">
        <v>0</v>
      </c>
      <c r="G2240">
        <v>0</v>
      </c>
      <c r="H2240">
        <v>0</v>
      </c>
      <c r="I2240">
        <v>0</v>
      </c>
      <c r="J2240">
        <v>56.32</v>
      </c>
      <c r="K2240">
        <v>0</v>
      </c>
      <c r="L2240">
        <v>0</v>
      </c>
      <c r="M2240">
        <v>0</v>
      </c>
      <c r="N2240">
        <v>9500</v>
      </c>
      <c r="O2240">
        <v>7250</v>
      </c>
      <c r="P2240">
        <v>200</v>
      </c>
      <c r="Q2240">
        <v>2496.9</v>
      </c>
      <c r="R2240">
        <v>700</v>
      </c>
      <c r="S2240">
        <v>2628.45</v>
      </c>
      <c r="T2240">
        <v>16513.650000000001</v>
      </c>
      <c r="U2240" t="s">
        <v>216</v>
      </c>
      <c r="V2240" s="5">
        <v>0.61527777777777781</v>
      </c>
    </row>
    <row r="2241" spans="1:22" x14ac:dyDescent="0.3">
      <c r="A2241">
        <v>3</v>
      </c>
      <c r="B2241">
        <v>14000</v>
      </c>
      <c r="C2241" s="3">
        <v>44434</v>
      </c>
      <c r="D2241" t="s">
        <v>215</v>
      </c>
      <c r="E2241" t="s">
        <v>35</v>
      </c>
      <c r="F2241">
        <v>16289</v>
      </c>
      <c r="G2241">
        <v>-694</v>
      </c>
      <c r="H2241">
        <v>-4.086439380557028</v>
      </c>
      <c r="I2241">
        <v>1104</v>
      </c>
      <c r="J2241">
        <v>56.32</v>
      </c>
      <c r="K2241">
        <v>2510</v>
      </c>
      <c r="L2241">
        <v>72.75</v>
      </c>
      <c r="M2241">
        <v>2.9849215304133758</v>
      </c>
      <c r="N2241">
        <v>21600</v>
      </c>
      <c r="O2241">
        <v>17450</v>
      </c>
      <c r="P2241">
        <v>700</v>
      </c>
      <c r="Q2241">
        <v>2506.3000000000002</v>
      </c>
      <c r="R2241">
        <v>100</v>
      </c>
      <c r="S2241">
        <v>2512.1999999999998</v>
      </c>
      <c r="T2241">
        <v>16513.650000000001</v>
      </c>
      <c r="U2241" t="s">
        <v>216</v>
      </c>
      <c r="V2241" s="5">
        <v>0.61527777777777781</v>
      </c>
    </row>
    <row r="2242" spans="1:22" x14ac:dyDescent="0.3">
      <c r="A2242">
        <v>4</v>
      </c>
      <c r="B2242">
        <v>14050</v>
      </c>
      <c r="C2242" s="3">
        <v>44434</v>
      </c>
      <c r="D2242" t="s">
        <v>215</v>
      </c>
      <c r="E2242" t="s">
        <v>36</v>
      </c>
      <c r="F2242">
        <v>0</v>
      </c>
      <c r="G2242">
        <v>0</v>
      </c>
      <c r="H2242">
        <v>0</v>
      </c>
      <c r="I2242">
        <v>0</v>
      </c>
      <c r="J2242">
        <v>56.32</v>
      </c>
      <c r="K2242">
        <v>0</v>
      </c>
      <c r="L2242">
        <v>0</v>
      </c>
      <c r="M2242">
        <v>0</v>
      </c>
      <c r="N2242">
        <v>12100</v>
      </c>
      <c r="O2242">
        <v>7300</v>
      </c>
      <c r="P2242">
        <v>1000</v>
      </c>
      <c r="Q2242">
        <v>2398.5500000000002</v>
      </c>
      <c r="R2242">
        <v>700</v>
      </c>
      <c r="S2242">
        <v>2526.85</v>
      </c>
      <c r="T2242">
        <v>16513.650000000001</v>
      </c>
      <c r="U2242" t="s">
        <v>216</v>
      </c>
      <c r="V2242" s="5">
        <v>0.61527777777777781</v>
      </c>
    </row>
    <row r="2243" spans="1:22" x14ac:dyDescent="0.3">
      <c r="A2243">
        <v>5</v>
      </c>
      <c r="B2243">
        <v>14100</v>
      </c>
      <c r="C2243" s="3">
        <v>44434</v>
      </c>
      <c r="D2243" t="s">
        <v>215</v>
      </c>
      <c r="E2243" t="s">
        <v>37</v>
      </c>
      <c r="F2243">
        <v>25</v>
      </c>
      <c r="G2243">
        <v>0</v>
      </c>
      <c r="H2243">
        <v>0</v>
      </c>
      <c r="I2243">
        <v>1</v>
      </c>
      <c r="J2243">
        <v>56.32</v>
      </c>
      <c r="K2243">
        <v>2311</v>
      </c>
      <c r="L2243">
        <v>131</v>
      </c>
      <c r="M2243">
        <v>6.0091743119266061</v>
      </c>
      <c r="N2243">
        <v>12300</v>
      </c>
      <c r="O2243">
        <v>8700</v>
      </c>
      <c r="P2243">
        <v>50</v>
      </c>
      <c r="Q2243">
        <v>2392.4499999999998</v>
      </c>
      <c r="R2243">
        <v>750</v>
      </c>
      <c r="S2243">
        <v>2476.85</v>
      </c>
      <c r="T2243">
        <v>16513.650000000001</v>
      </c>
      <c r="U2243" t="s">
        <v>216</v>
      </c>
      <c r="V2243" s="5">
        <v>0.61527777777777781</v>
      </c>
    </row>
    <row r="2244" spans="1:22" x14ac:dyDescent="0.3">
      <c r="A2244">
        <v>6</v>
      </c>
      <c r="B2244">
        <v>14150</v>
      </c>
      <c r="C2244" s="3">
        <v>44434</v>
      </c>
      <c r="D2244" t="s">
        <v>215</v>
      </c>
      <c r="E2244" t="s">
        <v>38</v>
      </c>
      <c r="F2244">
        <v>0</v>
      </c>
      <c r="G2244">
        <v>0</v>
      </c>
      <c r="H2244">
        <v>0</v>
      </c>
      <c r="I2244">
        <v>0</v>
      </c>
      <c r="J2244">
        <v>56.32</v>
      </c>
      <c r="K2244">
        <v>0</v>
      </c>
      <c r="L2244">
        <v>0</v>
      </c>
      <c r="M2244">
        <v>0</v>
      </c>
      <c r="N2244">
        <v>12100</v>
      </c>
      <c r="O2244">
        <v>10000</v>
      </c>
      <c r="P2244">
        <v>1000</v>
      </c>
      <c r="Q2244">
        <v>2300.65</v>
      </c>
      <c r="R2244">
        <v>700</v>
      </c>
      <c r="S2244">
        <v>2425.65</v>
      </c>
      <c r="T2244">
        <v>16513.650000000001</v>
      </c>
      <c r="U2244" t="s">
        <v>216</v>
      </c>
      <c r="V2244" s="5">
        <v>0.61527777777777781</v>
      </c>
    </row>
    <row r="2245" spans="1:22" x14ac:dyDescent="0.3">
      <c r="A2245">
        <v>7</v>
      </c>
      <c r="B2245">
        <v>14200</v>
      </c>
      <c r="C2245" s="3">
        <v>44434</v>
      </c>
      <c r="D2245" t="s">
        <v>215</v>
      </c>
      <c r="E2245" t="s">
        <v>39</v>
      </c>
      <c r="F2245">
        <v>216</v>
      </c>
      <c r="G2245">
        <v>1</v>
      </c>
      <c r="H2245">
        <v>0.46511627906976744</v>
      </c>
      <c r="I2245">
        <v>3</v>
      </c>
      <c r="J2245">
        <v>56.32</v>
      </c>
      <c r="K2245">
        <v>2290.5500000000002</v>
      </c>
      <c r="L2245">
        <v>53</v>
      </c>
      <c r="M2245">
        <v>2.3686621528010545</v>
      </c>
      <c r="N2245">
        <v>19450</v>
      </c>
      <c r="O2245">
        <v>15900</v>
      </c>
      <c r="P2245">
        <v>200</v>
      </c>
      <c r="Q2245">
        <v>2300.15</v>
      </c>
      <c r="R2245">
        <v>50</v>
      </c>
      <c r="S2245">
        <v>2313.9</v>
      </c>
      <c r="T2245">
        <v>16513.650000000001</v>
      </c>
      <c r="U2245" t="s">
        <v>216</v>
      </c>
      <c r="V2245" s="5">
        <v>0.61527777777777781</v>
      </c>
    </row>
    <row r="2246" spans="1:22" x14ac:dyDescent="0.3">
      <c r="A2246">
        <v>8</v>
      </c>
      <c r="B2246">
        <v>14250</v>
      </c>
      <c r="C2246" s="3">
        <v>44434</v>
      </c>
      <c r="D2246" t="s">
        <v>215</v>
      </c>
      <c r="E2246" t="s">
        <v>40</v>
      </c>
      <c r="F2246">
        <v>0</v>
      </c>
      <c r="G2246">
        <v>0</v>
      </c>
      <c r="H2246">
        <v>0</v>
      </c>
      <c r="I2246">
        <v>0</v>
      </c>
      <c r="J2246">
        <v>56.32</v>
      </c>
      <c r="K2246">
        <v>0</v>
      </c>
      <c r="L2246">
        <v>0</v>
      </c>
      <c r="M2246">
        <v>0</v>
      </c>
      <c r="N2246">
        <v>12100</v>
      </c>
      <c r="O2246">
        <v>10000</v>
      </c>
      <c r="P2246">
        <v>1000</v>
      </c>
      <c r="Q2246">
        <v>2203.15</v>
      </c>
      <c r="R2246">
        <v>700</v>
      </c>
      <c r="S2246">
        <v>2323.25</v>
      </c>
      <c r="T2246">
        <v>16513.650000000001</v>
      </c>
      <c r="U2246" t="s">
        <v>216</v>
      </c>
      <c r="V2246" s="5">
        <v>0.61527777777777781</v>
      </c>
    </row>
    <row r="2247" spans="1:22" x14ac:dyDescent="0.3">
      <c r="A2247">
        <v>9</v>
      </c>
      <c r="B2247">
        <v>14300</v>
      </c>
      <c r="C2247" s="3">
        <v>44434</v>
      </c>
      <c r="D2247" t="s">
        <v>215</v>
      </c>
      <c r="E2247" t="s">
        <v>41</v>
      </c>
      <c r="F2247">
        <v>166</v>
      </c>
      <c r="G2247">
        <v>-15</v>
      </c>
      <c r="H2247">
        <v>-8.2872928176795586</v>
      </c>
      <c r="I2247">
        <v>15</v>
      </c>
      <c r="J2247">
        <v>56.32</v>
      </c>
      <c r="K2247">
        <v>2157</v>
      </c>
      <c r="L2247">
        <v>26.900000000000091</v>
      </c>
      <c r="M2247">
        <v>1.2628515093188157</v>
      </c>
      <c r="N2247">
        <v>19700</v>
      </c>
      <c r="O2247">
        <v>16550</v>
      </c>
      <c r="P2247">
        <v>200</v>
      </c>
      <c r="Q2247">
        <v>2201.15</v>
      </c>
      <c r="R2247">
        <v>600</v>
      </c>
      <c r="S2247">
        <v>2220.4</v>
      </c>
      <c r="T2247">
        <v>16513.650000000001</v>
      </c>
      <c r="U2247" t="s">
        <v>216</v>
      </c>
      <c r="V2247" s="5">
        <v>0.61527777777777781</v>
      </c>
    </row>
    <row r="2248" spans="1:22" x14ac:dyDescent="0.3">
      <c r="A2248">
        <v>10</v>
      </c>
      <c r="B2248">
        <v>14350</v>
      </c>
      <c r="C2248" s="3">
        <v>44434</v>
      </c>
      <c r="D2248" t="s">
        <v>215</v>
      </c>
      <c r="E2248" t="s">
        <v>42</v>
      </c>
      <c r="F2248">
        <v>6</v>
      </c>
      <c r="G2248">
        <v>0</v>
      </c>
      <c r="H2248">
        <v>0</v>
      </c>
      <c r="I2248">
        <v>0</v>
      </c>
      <c r="J2248">
        <v>56.32</v>
      </c>
      <c r="K2248">
        <v>0</v>
      </c>
      <c r="L2248">
        <v>0</v>
      </c>
      <c r="M2248">
        <v>0</v>
      </c>
      <c r="N2248">
        <v>12600</v>
      </c>
      <c r="O2248">
        <v>10000</v>
      </c>
      <c r="P2248">
        <v>400</v>
      </c>
      <c r="Q2248">
        <v>2100.9</v>
      </c>
      <c r="R2248">
        <v>300</v>
      </c>
      <c r="S2248">
        <v>2212</v>
      </c>
      <c r="T2248">
        <v>16513.650000000001</v>
      </c>
      <c r="U2248" t="s">
        <v>216</v>
      </c>
      <c r="V2248" s="5">
        <v>0.61527777777777781</v>
      </c>
    </row>
    <row r="2249" spans="1:22" x14ac:dyDescent="0.3">
      <c r="A2249">
        <v>11</v>
      </c>
      <c r="B2249">
        <v>14400</v>
      </c>
      <c r="C2249" s="3">
        <v>44434</v>
      </c>
      <c r="D2249" t="s">
        <v>215</v>
      </c>
      <c r="E2249" t="s">
        <v>43</v>
      </c>
      <c r="F2249">
        <v>101</v>
      </c>
      <c r="G2249">
        <v>-2</v>
      </c>
      <c r="H2249">
        <v>-1.941747572815534</v>
      </c>
      <c r="I2249">
        <v>5</v>
      </c>
      <c r="J2249">
        <v>56.32</v>
      </c>
      <c r="K2249">
        <v>2105</v>
      </c>
      <c r="L2249">
        <v>44.449999999999818</v>
      </c>
      <c r="M2249">
        <v>2.1571910412268478</v>
      </c>
      <c r="N2249">
        <v>19150</v>
      </c>
      <c r="O2249">
        <v>18900</v>
      </c>
      <c r="P2249">
        <v>450</v>
      </c>
      <c r="Q2249">
        <v>2104.25</v>
      </c>
      <c r="R2249">
        <v>200</v>
      </c>
      <c r="S2249">
        <v>2119.5</v>
      </c>
      <c r="T2249">
        <v>16513.650000000001</v>
      </c>
      <c r="U2249" t="s">
        <v>216</v>
      </c>
      <c r="V2249" s="5">
        <v>0.61527777777777781</v>
      </c>
    </row>
    <row r="2250" spans="1:22" x14ac:dyDescent="0.3">
      <c r="A2250">
        <v>12</v>
      </c>
      <c r="B2250">
        <v>14450</v>
      </c>
      <c r="C2250" s="3">
        <v>44434</v>
      </c>
      <c r="D2250" t="s">
        <v>215</v>
      </c>
      <c r="E2250" t="s">
        <v>44</v>
      </c>
      <c r="F2250">
        <v>0</v>
      </c>
      <c r="G2250">
        <v>0</v>
      </c>
      <c r="H2250">
        <v>0</v>
      </c>
      <c r="I2250">
        <v>0</v>
      </c>
      <c r="J2250">
        <v>56.32</v>
      </c>
      <c r="K2250">
        <v>0</v>
      </c>
      <c r="L2250">
        <v>0</v>
      </c>
      <c r="M2250">
        <v>0</v>
      </c>
      <c r="N2250">
        <v>12100</v>
      </c>
      <c r="O2250">
        <v>10050</v>
      </c>
      <c r="P2250">
        <v>1000</v>
      </c>
      <c r="Q2250">
        <v>2007</v>
      </c>
      <c r="R2250">
        <v>750</v>
      </c>
      <c r="S2250">
        <v>2119.4499999999998</v>
      </c>
      <c r="T2250">
        <v>16513.650000000001</v>
      </c>
      <c r="U2250" t="s">
        <v>216</v>
      </c>
      <c r="V2250" s="5">
        <v>0.61527777777777781</v>
      </c>
    </row>
    <row r="2251" spans="1:22" x14ac:dyDescent="0.3">
      <c r="A2251">
        <v>13</v>
      </c>
      <c r="B2251">
        <v>14500</v>
      </c>
      <c r="C2251" s="3">
        <v>44434</v>
      </c>
      <c r="D2251" t="s">
        <v>215</v>
      </c>
      <c r="E2251" t="s">
        <v>45</v>
      </c>
      <c r="F2251">
        <v>5346</v>
      </c>
      <c r="G2251">
        <v>-969</v>
      </c>
      <c r="H2251">
        <v>-15.344418052256533</v>
      </c>
      <c r="I2251">
        <v>2174</v>
      </c>
      <c r="J2251">
        <v>56.32</v>
      </c>
      <c r="K2251">
        <v>2010.45</v>
      </c>
      <c r="L2251">
        <v>80.049999999999955</v>
      </c>
      <c r="M2251">
        <v>4.1468089515126376</v>
      </c>
      <c r="N2251">
        <v>30550</v>
      </c>
      <c r="O2251">
        <v>19000</v>
      </c>
      <c r="P2251">
        <v>700</v>
      </c>
      <c r="Q2251">
        <v>2010.75</v>
      </c>
      <c r="R2251">
        <v>300</v>
      </c>
      <c r="S2251">
        <v>2016.75</v>
      </c>
      <c r="T2251">
        <v>16513.650000000001</v>
      </c>
      <c r="U2251" t="s">
        <v>216</v>
      </c>
      <c r="V2251" s="5">
        <v>0.61527777777777781</v>
      </c>
    </row>
    <row r="2252" spans="1:22" x14ac:dyDescent="0.3">
      <c r="A2252">
        <v>14</v>
      </c>
      <c r="B2252">
        <v>14550</v>
      </c>
      <c r="C2252" s="3">
        <v>44434</v>
      </c>
      <c r="D2252" t="s">
        <v>215</v>
      </c>
      <c r="E2252" t="s">
        <v>46</v>
      </c>
      <c r="F2252">
        <v>1</v>
      </c>
      <c r="G2252">
        <v>0</v>
      </c>
      <c r="H2252">
        <v>0</v>
      </c>
      <c r="I2252">
        <v>0</v>
      </c>
      <c r="J2252">
        <v>66.290000000000006</v>
      </c>
      <c r="K2252">
        <v>0</v>
      </c>
      <c r="L2252">
        <v>0</v>
      </c>
      <c r="M2252">
        <v>0</v>
      </c>
      <c r="N2252">
        <v>14950</v>
      </c>
      <c r="O2252">
        <v>16350</v>
      </c>
      <c r="P2252">
        <v>50</v>
      </c>
      <c r="Q2252">
        <v>1928</v>
      </c>
      <c r="R2252">
        <v>50</v>
      </c>
      <c r="S2252">
        <v>1977.55</v>
      </c>
      <c r="T2252">
        <v>16513.650000000001</v>
      </c>
      <c r="U2252" t="s">
        <v>216</v>
      </c>
      <c r="V2252" s="5">
        <v>0.61527777777777781</v>
      </c>
    </row>
    <row r="2253" spans="1:22" x14ac:dyDescent="0.3">
      <c r="A2253">
        <v>15</v>
      </c>
      <c r="B2253">
        <v>14600</v>
      </c>
      <c r="C2253" s="3">
        <v>44434</v>
      </c>
      <c r="D2253" t="s">
        <v>215</v>
      </c>
      <c r="E2253" t="s">
        <v>47</v>
      </c>
      <c r="F2253">
        <v>167</v>
      </c>
      <c r="G2253">
        <v>-26</v>
      </c>
      <c r="H2253">
        <v>-13.471502590673575</v>
      </c>
      <c r="I2253">
        <v>34</v>
      </c>
      <c r="J2253">
        <v>66.290000000000006</v>
      </c>
      <c r="K2253">
        <v>1915</v>
      </c>
      <c r="L2253">
        <v>75</v>
      </c>
      <c r="M2253">
        <v>4.0760869565217392</v>
      </c>
      <c r="N2253">
        <v>21750</v>
      </c>
      <c r="O2253">
        <v>21800</v>
      </c>
      <c r="P2253">
        <v>50</v>
      </c>
      <c r="Q2253">
        <v>1900.1</v>
      </c>
      <c r="R2253">
        <v>50</v>
      </c>
      <c r="S2253">
        <v>1912.95</v>
      </c>
      <c r="T2253">
        <v>16513.650000000001</v>
      </c>
      <c r="U2253" t="s">
        <v>216</v>
      </c>
      <c r="V2253" s="5">
        <v>0.61527777777777781</v>
      </c>
    </row>
    <row r="2254" spans="1:22" x14ac:dyDescent="0.3">
      <c r="A2254">
        <v>16</v>
      </c>
      <c r="B2254">
        <v>14650</v>
      </c>
      <c r="C2254" s="3">
        <v>44434</v>
      </c>
      <c r="D2254" t="s">
        <v>215</v>
      </c>
      <c r="E2254" t="s">
        <v>48</v>
      </c>
      <c r="F2254">
        <v>1</v>
      </c>
      <c r="G2254">
        <v>0</v>
      </c>
      <c r="H2254">
        <v>0</v>
      </c>
      <c r="I2254">
        <v>0</v>
      </c>
      <c r="J2254">
        <v>60.02</v>
      </c>
      <c r="K2254">
        <v>0</v>
      </c>
      <c r="L2254">
        <v>0</v>
      </c>
      <c r="M2254">
        <v>0</v>
      </c>
      <c r="N2254">
        <v>12250</v>
      </c>
      <c r="O2254">
        <v>15000</v>
      </c>
      <c r="P2254">
        <v>50</v>
      </c>
      <c r="Q2254">
        <v>1854.05</v>
      </c>
      <c r="R2254">
        <v>50</v>
      </c>
      <c r="S2254">
        <v>1869.65</v>
      </c>
      <c r="T2254">
        <v>16513.650000000001</v>
      </c>
      <c r="U2254" t="s">
        <v>216</v>
      </c>
      <c r="V2254" s="5">
        <v>0.61527777777777781</v>
      </c>
    </row>
    <row r="2255" spans="1:22" x14ac:dyDescent="0.3">
      <c r="A2255">
        <v>17</v>
      </c>
      <c r="B2255">
        <v>14700</v>
      </c>
      <c r="C2255" s="3">
        <v>44434</v>
      </c>
      <c r="D2255" t="s">
        <v>215</v>
      </c>
      <c r="E2255" t="s">
        <v>49</v>
      </c>
      <c r="F2255">
        <v>220</v>
      </c>
      <c r="G2255">
        <v>-3</v>
      </c>
      <c r="H2255">
        <v>-1.3452914798206279</v>
      </c>
      <c r="I2255">
        <v>5</v>
      </c>
      <c r="J2255">
        <v>60.02</v>
      </c>
      <c r="K2255">
        <v>1779.95</v>
      </c>
      <c r="L2255">
        <v>22.150000000000091</v>
      </c>
      <c r="M2255">
        <v>1.2600978495847133</v>
      </c>
      <c r="N2255">
        <v>21750</v>
      </c>
      <c r="O2255">
        <v>21950</v>
      </c>
      <c r="P2255">
        <v>50</v>
      </c>
      <c r="Q2255">
        <v>1805.55</v>
      </c>
      <c r="R2255">
        <v>100</v>
      </c>
      <c r="S2255">
        <v>1819</v>
      </c>
      <c r="T2255">
        <v>16513.650000000001</v>
      </c>
      <c r="U2255" t="s">
        <v>216</v>
      </c>
      <c r="V2255" s="5">
        <v>0.61527777777777781</v>
      </c>
    </row>
    <row r="2256" spans="1:22" x14ac:dyDescent="0.3">
      <c r="A2256">
        <v>18</v>
      </c>
      <c r="B2256">
        <v>14750</v>
      </c>
      <c r="C2256" s="3">
        <v>44434</v>
      </c>
      <c r="D2256" t="s">
        <v>215</v>
      </c>
      <c r="E2256" t="s">
        <v>50</v>
      </c>
      <c r="F2256">
        <v>3</v>
      </c>
      <c r="G2256">
        <v>0</v>
      </c>
      <c r="H2256">
        <v>0</v>
      </c>
      <c r="I2256">
        <v>0</v>
      </c>
      <c r="J2256">
        <v>60.02</v>
      </c>
      <c r="K2256">
        <v>0</v>
      </c>
      <c r="L2256">
        <v>0</v>
      </c>
      <c r="M2256">
        <v>0</v>
      </c>
      <c r="N2256">
        <v>15000</v>
      </c>
      <c r="O2256">
        <v>15000</v>
      </c>
      <c r="P2256">
        <v>50</v>
      </c>
      <c r="Q2256">
        <v>1744.8</v>
      </c>
      <c r="R2256">
        <v>50</v>
      </c>
      <c r="S2256">
        <v>1769.75</v>
      </c>
      <c r="T2256">
        <v>16513.650000000001</v>
      </c>
      <c r="U2256" t="s">
        <v>216</v>
      </c>
      <c r="V2256" s="5">
        <v>0.61527777777777781</v>
      </c>
    </row>
    <row r="2257" spans="1:22" x14ac:dyDescent="0.3">
      <c r="A2257">
        <v>19</v>
      </c>
      <c r="B2257">
        <v>14800</v>
      </c>
      <c r="C2257" s="3">
        <v>44434</v>
      </c>
      <c r="D2257" t="s">
        <v>215</v>
      </c>
      <c r="E2257" t="s">
        <v>51</v>
      </c>
      <c r="F2257">
        <v>569</v>
      </c>
      <c r="G2257">
        <v>-5</v>
      </c>
      <c r="H2257">
        <v>-0.87108013937282225</v>
      </c>
      <c r="I2257">
        <v>14</v>
      </c>
      <c r="J2257">
        <v>60.02</v>
      </c>
      <c r="K2257">
        <v>1715.2</v>
      </c>
      <c r="L2257">
        <v>64</v>
      </c>
      <c r="M2257">
        <v>3.8759689922480618</v>
      </c>
      <c r="N2257">
        <v>22750</v>
      </c>
      <c r="O2257">
        <v>23050</v>
      </c>
      <c r="P2257">
        <v>50</v>
      </c>
      <c r="Q2257">
        <v>1708.8</v>
      </c>
      <c r="R2257">
        <v>100</v>
      </c>
      <c r="S2257">
        <v>1716.95</v>
      </c>
      <c r="T2257">
        <v>16513.650000000001</v>
      </c>
      <c r="U2257" t="s">
        <v>216</v>
      </c>
      <c r="V2257" s="5">
        <v>0.61527777777777781</v>
      </c>
    </row>
    <row r="2258" spans="1:22" x14ac:dyDescent="0.3">
      <c r="A2258">
        <v>20</v>
      </c>
      <c r="B2258">
        <v>14850</v>
      </c>
      <c r="C2258" s="3">
        <v>44434</v>
      </c>
      <c r="D2258" t="s">
        <v>215</v>
      </c>
      <c r="E2258" t="s">
        <v>52</v>
      </c>
      <c r="F2258">
        <v>5</v>
      </c>
      <c r="G2258">
        <v>0</v>
      </c>
      <c r="H2258">
        <v>0</v>
      </c>
      <c r="I2258">
        <v>0</v>
      </c>
      <c r="J2258">
        <v>63.66</v>
      </c>
      <c r="K2258">
        <v>0</v>
      </c>
      <c r="L2258">
        <v>0</v>
      </c>
      <c r="M2258">
        <v>0</v>
      </c>
      <c r="N2258">
        <v>13350</v>
      </c>
      <c r="O2258">
        <v>16950</v>
      </c>
      <c r="P2258">
        <v>50</v>
      </c>
      <c r="Q2258">
        <v>1643.95</v>
      </c>
      <c r="R2258">
        <v>50</v>
      </c>
      <c r="S2258">
        <v>1677.35</v>
      </c>
      <c r="T2258">
        <v>16513.650000000001</v>
      </c>
      <c r="U2258" t="s">
        <v>216</v>
      </c>
      <c r="V2258" s="5">
        <v>0.61527777777777781</v>
      </c>
    </row>
    <row r="2259" spans="1:22" x14ac:dyDescent="0.3">
      <c r="A2259">
        <v>21</v>
      </c>
      <c r="B2259">
        <v>14900</v>
      </c>
      <c r="C2259" s="3">
        <v>44434</v>
      </c>
      <c r="D2259" t="s">
        <v>215</v>
      </c>
      <c r="E2259" t="s">
        <v>53</v>
      </c>
      <c r="F2259">
        <v>96</v>
      </c>
      <c r="G2259">
        <v>0</v>
      </c>
      <c r="H2259">
        <v>0</v>
      </c>
      <c r="I2259">
        <v>7</v>
      </c>
      <c r="J2259">
        <v>63.66</v>
      </c>
      <c r="K2259">
        <v>1593</v>
      </c>
      <c r="L2259">
        <v>-8.4500000000000455</v>
      </c>
      <c r="M2259">
        <v>-0.52764682006931496</v>
      </c>
      <c r="N2259">
        <v>21300</v>
      </c>
      <c r="O2259">
        <v>20150</v>
      </c>
      <c r="P2259">
        <v>50</v>
      </c>
      <c r="Q2259">
        <v>1603.4</v>
      </c>
      <c r="R2259">
        <v>50</v>
      </c>
      <c r="S2259">
        <v>1619.55</v>
      </c>
      <c r="T2259">
        <v>16513.650000000001</v>
      </c>
      <c r="U2259" t="s">
        <v>216</v>
      </c>
      <c r="V2259" s="5">
        <v>0.61527777777777781</v>
      </c>
    </row>
    <row r="2260" spans="1:22" x14ac:dyDescent="0.3">
      <c r="A2260">
        <v>22</v>
      </c>
      <c r="B2260">
        <v>14950</v>
      </c>
      <c r="C2260" s="3">
        <v>44434</v>
      </c>
      <c r="D2260" t="s">
        <v>215</v>
      </c>
      <c r="E2260" t="s">
        <v>54</v>
      </c>
      <c r="F2260">
        <v>6</v>
      </c>
      <c r="G2260">
        <v>0</v>
      </c>
      <c r="H2260">
        <v>0</v>
      </c>
      <c r="I2260">
        <v>0</v>
      </c>
      <c r="J2260">
        <v>63.66</v>
      </c>
      <c r="K2260">
        <v>0</v>
      </c>
      <c r="L2260">
        <v>0</v>
      </c>
      <c r="M2260">
        <v>0</v>
      </c>
      <c r="N2260">
        <v>18150</v>
      </c>
      <c r="O2260">
        <v>18150</v>
      </c>
      <c r="P2260">
        <v>100</v>
      </c>
      <c r="Q2260">
        <v>1553.95</v>
      </c>
      <c r="R2260">
        <v>50</v>
      </c>
      <c r="S2260">
        <v>1569.85</v>
      </c>
      <c r="T2260">
        <v>16513.650000000001</v>
      </c>
      <c r="U2260" t="s">
        <v>216</v>
      </c>
      <c r="V2260" s="5">
        <v>0.61527777777777781</v>
      </c>
    </row>
    <row r="2261" spans="1:22" x14ac:dyDescent="0.3">
      <c r="A2261">
        <v>23</v>
      </c>
      <c r="B2261">
        <v>15000</v>
      </c>
      <c r="C2261" s="3">
        <v>44434</v>
      </c>
      <c r="D2261" t="s">
        <v>215</v>
      </c>
      <c r="E2261" t="s">
        <v>55</v>
      </c>
      <c r="F2261">
        <v>4839</v>
      </c>
      <c r="G2261">
        <v>-1716</v>
      </c>
      <c r="H2261">
        <v>-26.178489702517162</v>
      </c>
      <c r="I2261">
        <v>2286</v>
      </c>
      <c r="J2261">
        <v>63.66</v>
      </c>
      <c r="K2261">
        <v>1510.6</v>
      </c>
      <c r="L2261">
        <v>81.549999999999955</v>
      </c>
      <c r="M2261">
        <v>5.7065882929218681</v>
      </c>
      <c r="N2261">
        <v>27850</v>
      </c>
      <c r="O2261">
        <v>23950</v>
      </c>
      <c r="P2261">
        <v>250</v>
      </c>
      <c r="Q2261">
        <v>1510.85</v>
      </c>
      <c r="R2261">
        <v>1200</v>
      </c>
      <c r="S2261">
        <v>1514.05</v>
      </c>
      <c r="T2261">
        <v>16513.650000000001</v>
      </c>
      <c r="U2261" t="s">
        <v>216</v>
      </c>
      <c r="V2261" s="5">
        <v>0.61527777777777781</v>
      </c>
    </row>
    <row r="2262" spans="1:22" x14ac:dyDescent="0.3">
      <c r="A2262">
        <v>24</v>
      </c>
      <c r="B2262">
        <v>15050</v>
      </c>
      <c r="C2262" s="3">
        <v>44434</v>
      </c>
      <c r="D2262" t="s">
        <v>215</v>
      </c>
      <c r="E2262" t="s">
        <v>56</v>
      </c>
      <c r="F2262">
        <v>23</v>
      </c>
      <c r="G2262">
        <v>0</v>
      </c>
      <c r="H2262">
        <v>0</v>
      </c>
      <c r="I2262">
        <v>0</v>
      </c>
      <c r="J2262">
        <v>63.66</v>
      </c>
      <c r="K2262">
        <v>0</v>
      </c>
      <c r="L2262">
        <v>0</v>
      </c>
      <c r="M2262">
        <v>0</v>
      </c>
      <c r="N2262">
        <v>19900</v>
      </c>
      <c r="O2262">
        <v>19900</v>
      </c>
      <c r="P2262">
        <v>50</v>
      </c>
      <c r="Q2262">
        <v>1454.35</v>
      </c>
      <c r="R2262">
        <v>50</v>
      </c>
      <c r="S2262">
        <v>1469.85</v>
      </c>
      <c r="T2262">
        <v>16513.650000000001</v>
      </c>
      <c r="U2262" t="s">
        <v>216</v>
      </c>
      <c r="V2262" s="5">
        <v>0.61527777777777781</v>
      </c>
    </row>
    <row r="2263" spans="1:22" x14ac:dyDescent="0.3">
      <c r="A2263">
        <v>25</v>
      </c>
      <c r="B2263">
        <v>15100</v>
      </c>
      <c r="C2263" s="3">
        <v>44434</v>
      </c>
      <c r="D2263" t="s">
        <v>215</v>
      </c>
      <c r="E2263" t="s">
        <v>57</v>
      </c>
      <c r="F2263">
        <v>232</v>
      </c>
      <c r="G2263">
        <v>0</v>
      </c>
      <c r="H2263">
        <v>0</v>
      </c>
      <c r="I2263">
        <v>2</v>
      </c>
      <c r="J2263">
        <v>63.66</v>
      </c>
      <c r="K2263">
        <v>1392.5</v>
      </c>
      <c r="L2263">
        <v>53.150000000000091</v>
      </c>
      <c r="M2263">
        <v>3.9683428528764026</v>
      </c>
      <c r="N2263">
        <v>20850</v>
      </c>
      <c r="O2263">
        <v>20650</v>
      </c>
      <c r="P2263">
        <v>400</v>
      </c>
      <c r="Q2263">
        <v>1407.4</v>
      </c>
      <c r="R2263">
        <v>50</v>
      </c>
      <c r="S2263">
        <v>1419.05</v>
      </c>
      <c r="T2263">
        <v>16513.650000000001</v>
      </c>
      <c r="U2263" t="s">
        <v>216</v>
      </c>
      <c r="V2263" s="5">
        <v>0.61527777777777781</v>
      </c>
    </row>
    <row r="2264" spans="1:22" x14ac:dyDescent="0.3">
      <c r="A2264">
        <v>26</v>
      </c>
      <c r="B2264">
        <v>15150</v>
      </c>
      <c r="C2264" s="3">
        <v>44434</v>
      </c>
      <c r="D2264" t="s">
        <v>215</v>
      </c>
      <c r="E2264" t="s">
        <v>58</v>
      </c>
      <c r="F2264">
        <v>15</v>
      </c>
      <c r="G2264">
        <v>-1</v>
      </c>
      <c r="H2264">
        <v>-6.25</v>
      </c>
      <c r="I2264">
        <v>4</v>
      </c>
      <c r="J2264">
        <v>63.66</v>
      </c>
      <c r="K2264">
        <v>1354.05</v>
      </c>
      <c r="L2264">
        <v>69.700000000000045</v>
      </c>
      <c r="M2264">
        <v>5.4268696227663842</v>
      </c>
      <c r="N2264">
        <v>19900</v>
      </c>
      <c r="O2264">
        <v>20000</v>
      </c>
      <c r="P2264">
        <v>50</v>
      </c>
      <c r="Q2264">
        <v>1357.15</v>
      </c>
      <c r="R2264">
        <v>50</v>
      </c>
      <c r="S2264">
        <v>1370.5</v>
      </c>
      <c r="T2264">
        <v>16513.650000000001</v>
      </c>
      <c r="U2264" t="s">
        <v>216</v>
      </c>
      <c r="V2264" s="5">
        <v>0.61527777777777781</v>
      </c>
    </row>
    <row r="2265" spans="1:22" x14ac:dyDescent="0.3">
      <c r="A2265">
        <v>27</v>
      </c>
      <c r="B2265">
        <v>15200</v>
      </c>
      <c r="C2265" s="3">
        <v>44434</v>
      </c>
      <c r="D2265" t="s">
        <v>215</v>
      </c>
      <c r="E2265" t="s">
        <v>59</v>
      </c>
      <c r="F2265">
        <v>1321</v>
      </c>
      <c r="G2265">
        <v>-71</v>
      </c>
      <c r="H2265">
        <v>-5.1005747126436782</v>
      </c>
      <c r="I2265">
        <v>396</v>
      </c>
      <c r="J2265">
        <v>63.66</v>
      </c>
      <c r="K2265">
        <v>1316</v>
      </c>
      <c r="L2265">
        <v>65</v>
      </c>
      <c r="M2265">
        <v>5.1958433253397285</v>
      </c>
      <c r="N2265">
        <v>21700</v>
      </c>
      <c r="O2265">
        <v>21350</v>
      </c>
      <c r="P2265">
        <v>50</v>
      </c>
      <c r="Q2265">
        <v>1313.3</v>
      </c>
      <c r="R2265">
        <v>50</v>
      </c>
      <c r="S2265">
        <v>1316</v>
      </c>
      <c r="T2265">
        <v>16513.650000000001</v>
      </c>
      <c r="U2265" t="s">
        <v>216</v>
      </c>
      <c r="V2265" s="5">
        <v>0.61527777777777781</v>
      </c>
    </row>
    <row r="2266" spans="1:22" x14ac:dyDescent="0.3">
      <c r="A2266">
        <v>28</v>
      </c>
      <c r="B2266">
        <v>15250</v>
      </c>
      <c r="C2266" s="3">
        <v>44434</v>
      </c>
      <c r="D2266" t="s">
        <v>215</v>
      </c>
      <c r="E2266" t="s">
        <v>60</v>
      </c>
      <c r="F2266">
        <v>54</v>
      </c>
      <c r="G2266">
        <v>0</v>
      </c>
      <c r="H2266">
        <v>0</v>
      </c>
      <c r="I2266">
        <v>3</v>
      </c>
      <c r="J2266">
        <v>63.66</v>
      </c>
      <c r="K2266">
        <v>1293.95</v>
      </c>
      <c r="L2266">
        <v>124</v>
      </c>
      <c r="M2266">
        <v>10.598743536048548</v>
      </c>
      <c r="N2266">
        <v>20100</v>
      </c>
      <c r="O2266">
        <v>20950</v>
      </c>
      <c r="P2266">
        <v>50</v>
      </c>
      <c r="Q2266">
        <v>1254.95</v>
      </c>
      <c r="R2266">
        <v>50</v>
      </c>
      <c r="S2266">
        <v>1270.5999999999999</v>
      </c>
      <c r="T2266">
        <v>16513.650000000001</v>
      </c>
      <c r="U2266" t="s">
        <v>216</v>
      </c>
      <c r="V2266" s="5">
        <v>0.61527777777777781</v>
      </c>
    </row>
    <row r="2267" spans="1:22" x14ac:dyDescent="0.3">
      <c r="A2267">
        <v>29</v>
      </c>
      <c r="B2267">
        <v>15300</v>
      </c>
      <c r="C2267" s="3">
        <v>44434</v>
      </c>
      <c r="D2267" t="s">
        <v>215</v>
      </c>
      <c r="E2267" t="s">
        <v>61</v>
      </c>
      <c r="F2267">
        <v>577</v>
      </c>
      <c r="G2267">
        <v>-12</v>
      </c>
      <c r="H2267">
        <v>-2.037351443123939</v>
      </c>
      <c r="I2267">
        <v>98</v>
      </c>
      <c r="J2267">
        <v>48.87</v>
      </c>
      <c r="K2267">
        <v>1220.9000000000001</v>
      </c>
      <c r="L2267">
        <v>80.200000000000045</v>
      </c>
      <c r="M2267">
        <v>7.0307705794687507</v>
      </c>
      <c r="N2267">
        <v>20150</v>
      </c>
      <c r="O2267">
        <v>21850</v>
      </c>
      <c r="P2267">
        <v>50</v>
      </c>
      <c r="Q2267">
        <v>1212.0999999999999</v>
      </c>
      <c r="R2267">
        <v>50</v>
      </c>
      <c r="S2267">
        <v>1219.8499999999999</v>
      </c>
      <c r="T2267">
        <v>16513.650000000001</v>
      </c>
      <c r="U2267" t="s">
        <v>216</v>
      </c>
      <c r="V2267" s="5">
        <v>0.61527777777777781</v>
      </c>
    </row>
    <row r="2268" spans="1:22" x14ac:dyDescent="0.3">
      <c r="A2268">
        <v>30</v>
      </c>
      <c r="B2268">
        <v>15350</v>
      </c>
      <c r="C2268" s="3">
        <v>44434</v>
      </c>
      <c r="D2268" t="s">
        <v>215</v>
      </c>
      <c r="E2268" t="s">
        <v>62</v>
      </c>
      <c r="F2268">
        <v>53</v>
      </c>
      <c r="G2268">
        <v>-1</v>
      </c>
      <c r="H2268">
        <v>-1.8518518518518519</v>
      </c>
      <c r="I2268">
        <v>10</v>
      </c>
      <c r="J2268">
        <v>50.46</v>
      </c>
      <c r="K2268">
        <v>1175.8499999999999</v>
      </c>
      <c r="L2268">
        <v>61.299999999999955</v>
      </c>
      <c r="M2268">
        <v>5.4999775694226329</v>
      </c>
      <c r="N2268">
        <v>19000</v>
      </c>
      <c r="O2268">
        <v>19300</v>
      </c>
      <c r="P2268">
        <v>50</v>
      </c>
      <c r="Q2268">
        <v>1163.0999999999999</v>
      </c>
      <c r="R2268">
        <v>50</v>
      </c>
      <c r="S2268">
        <v>1169.0999999999999</v>
      </c>
      <c r="T2268">
        <v>16513.650000000001</v>
      </c>
      <c r="U2268" t="s">
        <v>216</v>
      </c>
      <c r="V2268" s="5">
        <v>0.61527777777777781</v>
      </c>
    </row>
    <row r="2269" spans="1:22" x14ac:dyDescent="0.3">
      <c r="A2269">
        <v>31</v>
      </c>
      <c r="B2269">
        <v>15400</v>
      </c>
      <c r="C2269" s="3">
        <v>44434</v>
      </c>
      <c r="D2269" t="s">
        <v>215</v>
      </c>
      <c r="E2269" t="s">
        <v>63</v>
      </c>
      <c r="F2269">
        <v>1722</v>
      </c>
      <c r="G2269">
        <v>-72</v>
      </c>
      <c r="H2269">
        <v>-4.0133779264214047</v>
      </c>
      <c r="I2269">
        <v>367</v>
      </c>
      <c r="J2269">
        <v>34.950000000000003</v>
      </c>
      <c r="K2269">
        <v>1121.4000000000001</v>
      </c>
      <c r="L2269">
        <v>75.950000000000045</v>
      </c>
      <c r="M2269">
        <v>7.2648141948443294</v>
      </c>
      <c r="N2269">
        <v>22000</v>
      </c>
      <c r="O2269">
        <v>20150</v>
      </c>
      <c r="P2269">
        <v>50</v>
      </c>
      <c r="Q2269">
        <v>1114.5999999999999</v>
      </c>
      <c r="R2269">
        <v>100</v>
      </c>
      <c r="S2269">
        <v>1117.75</v>
      </c>
      <c r="T2269">
        <v>16513.650000000001</v>
      </c>
      <c r="U2269" t="s">
        <v>216</v>
      </c>
      <c r="V2269" s="5">
        <v>0.61527777777777781</v>
      </c>
    </row>
    <row r="2270" spans="1:22" x14ac:dyDescent="0.3">
      <c r="A2270">
        <v>32</v>
      </c>
      <c r="B2270">
        <v>15450</v>
      </c>
      <c r="C2270" s="3">
        <v>44434</v>
      </c>
      <c r="D2270" t="s">
        <v>215</v>
      </c>
      <c r="E2270" t="s">
        <v>64</v>
      </c>
      <c r="F2270">
        <v>69</v>
      </c>
      <c r="G2270">
        <v>0</v>
      </c>
      <c r="H2270">
        <v>0</v>
      </c>
      <c r="I2270">
        <v>1</v>
      </c>
      <c r="J2270">
        <v>36.36</v>
      </c>
      <c r="K2270">
        <v>1042.75</v>
      </c>
      <c r="L2270">
        <v>65</v>
      </c>
      <c r="M2270">
        <v>6.6479161339810782</v>
      </c>
      <c r="N2270">
        <v>20450</v>
      </c>
      <c r="O2270">
        <v>20750</v>
      </c>
      <c r="P2270">
        <v>500</v>
      </c>
      <c r="Q2270">
        <v>1059.05</v>
      </c>
      <c r="R2270">
        <v>100</v>
      </c>
      <c r="S2270">
        <v>1068.8499999999999</v>
      </c>
      <c r="T2270">
        <v>16513.650000000001</v>
      </c>
      <c r="U2270" t="s">
        <v>216</v>
      </c>
      <c r="V2270" s="5">
        <v>0.61527777777777781</v>
      </c>
    </row>
    <row r="2271" spans="1:22" x14ac:dyDescent="0.3">
      <c r="A2271">
        <v>33</v>
      </c>
      <c r="B2271">
        <v>15500</v>
      </c>
      <c r="C2271" s="3">
        <v>44434</v>
      </c>
      <c r="D2271" t="s">
        <v>215</v>
      </c>
      <c r="E2271" t="s">
        <v>65</v>
      </c>
      <c r="F2271">
        <v>4979</v>
      </c>
      <c r="G2271">
        <v>-623</v>
      </c>
      <c r="H2271">
        <v>-11.121028204212781</v>
      </c>
      <c r="I2271">
        <v>1391</v>
      </c>
      <c r="J2271">
        <v>36.36</v>
      </c>
      <c r="K2271">
        <v>1013.3</v>
      </c>
      <c r="L2271">
        <v>68.849999999999909</v>
      </c>
      <c r="M2271">
        <v>7.2899571178992968</v>
      </c>
      <c r="N2271">
        <v>41850</v>
      </c>
      <c r="O2271">
        <v>30450</v>
      </c>
      <c r="P2271">
        <v>100</v>
      </c>
      <c r="Q2271">
        <v>1012.15</v>
      </c>
      <c r="R2271">
        <v>50</v>
      </c>
      <c r="S2271">
        <v>1015.4</v>
      </c>
      <c r="T2271">
        <v>16513.650000000001</v>
      </c>
      <c r="U2271" t="s">
        <v>216</v>
      </c>
      <c r="V2271" s="5">
        <v>0.61527777777777781</v>
      </c>
    </row>
    <row r="2272" spans="1:22" x14ac:dyDescent="0.3">
      <c r="A2272">
        <v>34</v>
      </c>
      <c r="B2272">
        <v>15550</v>
      </c>
      <c r="C2272" s="3">
        <v>44434</v>
      </c>
      <c r="D2272" t="s">
        <v>215</v>
      </c>
      <c r="E2272" t="s">
        <v>66</v>
      </c>
      <c r="F2272">
        <v>193</v>
      </c>
      <c r="G2272">
        <v>0</v>
      </c>
      <c r="H2272">
        <v>0</v>
      </c>
      <c r="I2272">
        <v>79</v>
      </c>
      <c r="J2272">
        <v>36.36</v>
      </c>
      <c r="K2272">
        <v>966</v>
      </c>
      <c r="L2272">
        <v>89.549999999999955</v>
      </c>
      <c r="M2272">
        <v>10.217354098921781</v>
      </c>
      <c r="N2272">
        <v>63400</v>
      </c>
      <c r="O2272">
        <v>22500</v>
      </c>
      <c r="P2272">
        <v>50</v>
      </c>
      <c r="Q2272">
        <v>961.35</v>
      </c>
      <c r="R2272">
        <v>100</v>
      </c>
      <c r="S2272">
        <v>966.05</v>
      </c>
      <c r="T2272">
        <v>16513.650000000001</v>
      </c>
      <c r="U2272" t="s">
        <v>216</v>
      </c>
      <c r="V2272" s="5">
        <v>0.61527777777777781</v>
      </c>
    </row>
    <row r="2273" spans="1:22" x14ac:dyDescent="0.3">
      <c r="A2273">
        <v>35</v>
      </c>
      <c r="B2273">
        <v>15600</v>
      </c>
      <c r="C2273" s="3">
        <v>44434</v>
      </c>
      <c r="D2273" t="s">
        <v>215</v>
      </c>
      <c r="E2273" t="s">
        <v>67</v>
      </c>
      <c r="F2273">
        <v>2154</v>
      </c>
      <c r="G2273">
        <v>-87</v>
      </c>
      <c r="H2273">
        <v>-3.8821954484605086</v>
      </c>
      <c r="I2273">
        <v>256</v>
      </c>
      <c r="J2273">
        <v>37.89</v>
      </c>
      <c r="K2273">
        <v>907</v>
      </c>
      <c r="L2273">
        <v>65.549999999999955</v>
      </c>
      <c r="M2273">
        <v>7.7901241903856375</v>
      </c>
      <c r="N2273">
        <v>51650</v>
      </c>
      <c r="O2273">
        <v>23600</v>
      </c>
      <c r="P2273">
        <v>50</v>
      </c>
      <c r="Q2273">
        <v>914.05</v>
      </c>
      <c r="R2273">
        <v>100</v>
      </c>
      <c r="S2273">
        <v>917.8</v>
      </c>
      <c r="T2273">
        <v>16513.650000000001</v>
      </c>
      <c r="U2273" t="s">
        <v>216</v>
      </c>
      <c r="V2273" s="5">
        <v>0.61527777777777781</v>
      </c>
    </row>
    <row r="2274" spans="1:22" x14ac:dyDescent="0.3">
      <c r="A2274">
        <v>36</v>
      </c>
      <c r="B2274">
        <v>15650</v>
      </c>
      <c r="C2274" s="3">
        <v>44434</v>
      </c>
      <c r="D2274" t="s">
        <v>215</v>
      </c>
      <c r="E2274" t="s">
        <v>68</v>
      </c>
      <c r="F2274">
        <v>222</v>
      </c>
      <c r="G2274">
        <v>-2</v>
      </c>
      <c r="H2274">
        <v>-0.8928571428571429</v>
      </c>
      <c r="I2274">
        <v>54</v>
      </c>
      <c r="J2274">
        <v>37.89</v>
      </c>
      <c r="K2274">
        <v>873.05</v>
      </c>
      <c r="L2274">
        <v>98.949999999999932</v>
      </c>
      <c r="M2274">
        <v>12.782586229169349</v>
      </c>
      <c r="N2274">
        <v>60200</v>
      </c>
      <c r="O2274">
        <v>20350</v>
      </c>
      <c r="P2274">
        <v>100</v>
      </c>
      <c r="Q2274">
        <v>859.55</v>
      </c>
      <c r="R2274">
        <v>200</v>
      </c>
      <c r="S2274">
        <v>866.5</v>
      </c>
      <c r="T2274">
        <v>16513.650000000001</v>
      </c>
      <c r="U2274" t="s">
        <v>216</v>
      </c>
      <c r="V2274" s="5">
        <v>0.61527777777777781</v>
      </c>
    </row>
    <row r="2275" spans="1:22" x14ac:dyDescent="0.3">
      <c r="A2275">
        <v>37</v>
      </c>
      <c r="B2275">
        <v>15700</v>
      </c>
      <c r="C2275" s="3">
        <v>44434</v>
      </c>
      <c r="D2275" t="s">
        <v>215</v>
      </c>
      <c r="E2275" t="s">
        <v>69</v>
      </c>
      <c r="F2275">
        <v>3957</v>
      </c>
      <c r="G2275">
        <v>-149</v>
      </c>
      <c r="H2275">
        <v>-3.6288358499756455</v>
      </c>
      <c r="I2275">
        <v>440</v>
      </c>
      <c r="J2275">
        <v>28.01</v>
      </c>
      <c r="K2275">
        <v>815.35</v>
      </c>
      <c r="L2275">
        <v>70.850000000000023</v>
      </c>
      <c r="M2275">
        <v>9.5164539959704531</v>
      </c>
      <c r="N2275">
        <v>74150</v>
      </c>
      <c r="O2275">
        <v>20800</v>
      </c>
      <c r="P2275">
        <v>50</v>
      </c>
      <c r="Q2275">
        <v>812.35</v>
      </c>
      <c r="R2275">
        <v>450</v>
      </c>
      <c r="S2275">
        <v>816.9</v>
      </c>
      <c r="T2275">
        <v>16513.650000000001</v>
      </c>
      <c r="U2275" t="s">
        <v>216</v>
      </c>
      <c r="V2275" s="5">
        <v>0.61527777777777781</v>
      </c>
    </row>
    <row r="2276" spans="1:22" x14ac:dyDescent="0.3">
      <c r="A2276">
        <v>38</v>
      </c>
      <c r="B2276">
        <v>15750</v>
      </c>
      <c r="C2276" s="3">
        <v>44434</v>
      </c>
      <c r="D2276" t="s">
        <v>215</v>
      </c>
      <c r="E2276" t="s">
        <v>70</v>
      </c>
      <c r="F2276">
        <v>756</v>
      </c>
      <c r="G2276">
        <v>-68</v>
      </c>
      <c r="H2276">
        <v>-8.2524271844660202</v>
      </c>
      <c r="I2276">
        <v>165</v>
      </c>
      <c r="J2276">
        <v>28.01</v>
      </c>
      <c r="K2276">
        <v>743.9</v>
      </c>
      <c r="L2276">
        <v>47.399999999999977</v>
      </c>
      <c r="M2276">
        <v>6.8054558506819784</v>
      </c>
      <c r="N2276">
        <v>54850</v>
      </c>
      <c r="O2276">
        <v>22700</v>
      </c>
      <c r="P2276">
        <v>300</v>
      </c>
      <c r="Q2276">
        <v>762.15</v>
      </c>
      <c r="R2276">
        <v>50</v>
      </c>
      <c r="S2276">
        <v>769.9</v>
      </c>
      <c r="T2276">
        <v>16513.650000000001</v>
      </c>
      <c r="U2276" t="s">
        <v>216</v>
      </c>
      <c r="V2276" s="5">
        <v>0.61527777777777781</v>
      </c>
    </row>
    <row r="2277" spans="1:22" x14ac:dyDescent="0.3">
      <c r="A2277">
        <v>39</v>
      </c>
      <c r="B2277">
        <v>15800</v>
      </c>
      <c r="C2277" s="3">
        <v>44434</v>
      </c>
      <c r="D2277" t="s">
        <v>215</v>
      </c>
      <c r="E2277" t="s">
        <v>71</v>
      </c>
      <c r="F2277">
        <v>19406</v>
      </c>
      <c r="G2277">
        <v>-759</v>
      </c>
      <c r="H2277">
        <v>-3.7639474336722043</v>
      </c>
      <c r="I2277">
        <v>1757</v>
      </c>
      <c r="J2277">
        <v>28.01</v>
      </c>
      <c r="K2277">
        <v>714.7</v>
      </c>
      <c r="L2277">
        <v>67.550000000000068</v>
      </c>
      <c r="M2277">
        <v>10.438074634937815</v>
      </c>
      <c r="N2277">
        <v>62850</v>
      </c>
      <c r="O2277">
        <v>28600</v>
      </c>
      <c r="P2277">
        <v>50</v>
      </c>
      <c r="Q2277">
        <v>714.5</v>
      </c>
      <c r="R2277">
        <v>200</v>
      </c>
      <c r="S2277">
        <v>717.1</v>
      </c>
      <c r="T2277">
        <v>16513.650000000001</v>
      </c>
      <c r="U2277" t="s">
        <v>216</v>
      </c>
      <c r="V2277" s="5">
        <v>0.61527777777777781</v>
      </c>
    </row>
    <row r="2278" spans="1:22" x14ac:dyDescent="0.3">
      <c r="A2278">
        <v>40</v>
      </c>
      <c r="B2278">
        <v>15850</v>
      </c>
      <c r="C2278" s="3">
        <v>44434</v>
      </c>
      <c r="D2278" t="s">
        <v>215</v>
      </c>
      <c r="E2278" t="s">
        <v>72</v>
      </c>
      <c r="F2278">
        <v>1077</v>
      </c>
      <c r="G2278">
        <v>-143</v>
      </c>
      <c r="H2278">
        <v>-11.721311475409836</v>
      </c>
      <c r="I2278">
        <v>287</v>
      </c>
      <c r="J2278">
        <v>28.01</v>
      </c>
      <c r="K2278">
        <v>650</v>
      </c>
      <c r="L2278">
        <v>43.299999999999955</v>
      </c>
      <c r="M2278">
        <v>7.1369704961265779</v>
      </c>
      <c r="N2278">
        <v>62950</v>
      </c>
      <c r="O2278">
        <v>21900</v>
      </c>
      <c r="P2278">
        <v>50</v>
      </c>
      <c r="Q2278">
        <v>662.2</v>
      </c>
      <c r="R2278">
        <v>250</v>
      </c>
      <c r="S2278">
        <v>668.05</v>
      </c>
      <c r="T2278">
        <v>16513.650000000001</v>
      </c>
      <c r="U2278" t="s">
        <v>216</v>
      </c>
      <c r="V2278" s="5">
        <v>0.61527777777777781</v>
      </c>
    </row>
    <row r="2279" spans="1:22" x14ac:dyDescent="0.3">
      <c r="A2279">
        <v>41</v>
      </c>
      <c r="B2279">
        <v>15900</v>
      </c>
      <c r="C2279" s="3">
        <v>44434</v>
      </c>
      <c r="D2279" t="s">
        <v>215</v>
      </c>
      <c r="E2279" t="s">
        <v>73</v>
      </c>
      <c r="F2279">
        <v>8256</v>
      </c>
      <c r="G2279">
        <v>-44</v>
      </c>
      <c r="H2279">
        <v>-0.53012048192771088</v>
      </c>
      <c r="I2279">
        <v>919</v>
      </c>
      <c r="J2279">
        <v>28.01</v>
      </c>
      <c r="K2279">
        <v>615.20000000000005</v>
      </c>
      <c r="L2279">
        <v>65.100000000000023</v>
      </c>
      <c r="M2279">
        <v>11.834211961461556</v>
      </c>
      <c r="N2279">
        <v>69800</v>
      </c>
      <c r="O2279">
        <v>31300</v>
      </c>
      <c r="P2279">
        <v>200</v>
      </c>
      <c r="Q2279">
        <v>615.70000000000005</v>
      </c>
      <c r="R2279">
        <v>50</v>
      </c>
      <c r="S2279">
        <v>617.79999999999995</v>
      </c>
      <c r="T2279">
        <v>16513.650000000001</v>
      </c>
      <c r="U2279" t="s">
        <v>216</v>
      </c>
      <c r="V2279" s="5">
        <v>0.61527777777777781</v>
      </c>
    </row>
    <row r="2280" spans="1:22" x14ac:dyDescent="0.3">
      <c r="A2280">
        <v>42</v>
      </c>
      <c r="B2280">
        <v>15950</v>
      </c>
      <c r="C2280" s="3">
        <v>44434</v>
      </c>
      <c r="D2280" t="s">
        <v>215</v>
      </c>
      <c r="E2280" t="s">
        <v>74</v>
      </c>
      <c r="F2280">
        <v>534</v>
      </c>
      <c r="G2280">
        <v>-36</v>
      </c>
      <c r="H2280">
        <v>-6.3157894736842106</v>
      </c>
      <c r="I2280">
        <v>117</v>
      </c>
      <c r="J2280">
        <v>28.01</v>
      </c>
      <c r="K2280">
        <v>575.65</v>
      </c>
      <c r="L2280">
        <v>76.5</v>
      </c>
      <c r="M2280">
        <v>15.326054292296906</v>
      </c>
      <c r="N2280">
        <v>59250</v>
      </c>
      <c r="O2280">
        <v>30650</v>
      </c>
      <c r="P2280">
        <v>50</v>
      </c>
      <c r="Q2280">
        <v>565.35</v>
      </c>
      <c r="R2280">
        <v>50</v>
      </c>
      <c r="S2280">
        <v>567.70000000000005</v>
      </c>
      <c r="T2280">
        <v>16513.650000000001</v>
      </c>
      <c r="U2280" t="s">
        <v>216</v>
      </c>
      <c r="V2280" s="5">
        <v>0.61527777777777781</v>
      </c>
    </row>
    <row r="2281" spans="1:22" x14ac:dyDescent="0.3">
      <c r="A2281">
        <v>43</v>
      </c>
      <c r="B2281">
        <v>16000</v>
      </c>
      <c r="C2281" s="3">
        <v>44434</v>
      </c>
      <c r="D2281" t="s">
        <v>215</v>
      </c>
      <c r="E2281" t="s">
        <v>75</v>
      </c>
      <c r="F2281">
        <v>21693</v>
      </c>
      <c r="G2281">
        <v>1148</v>
      </c>
      <c r="H2281">
        <v>5.5877342419080067</v>
      </c>
      <c r="I2281">
        <v>11325</v>
      </c>
      <c r="J2281">
        <v>19.7</v>
      </c>
      <c r="K2281">
        <v>515</v>
      </c>
      <c r="L2281">
        <v>74</v>
      </c>
      <c r="M2281">
        <v>16.780045351473923</v>
      </c>
      <c r="N2281">
        <v>102850</v>
      </c>
      <c r="O2281">
        <v>59150</v>
      </c>
      <c r="P2281">
        <v>100</v>
      </c>
      <c r="Q2281">
        <v>516.1</v>
      </c>
      <c r="R2281">
        <v>50</v>
      </c>
      <c r="S2281">
        <v>517.35</v>
      </c>
      <c r="T2281">
        <v>16513.650000000001</v>
      </c>
      <c r="U2281" t="s">
        <v>216</v>
      </c>
      <c r="V2281" s="5">
        <v>0.61527777777777781</v>
      </c>
    </row>
    <row r="2282" spans="1:22" x14ac:dyDescent="0.3">
      <c r="A2282">
        <v>44</v>
      </c>
      <c r="B2282">
        <v>16050</v>
      </c>
      <c r="C2282" s="3">
        <v>44434</v>
      </c>
      <c r="D2282" t="s">
        <v>215</v>
      </c>
      <c r="E2282" t="s">
        <v>76</v>
      </c>
      <c r="F2282">
        <v>639</v>
      </c>
      <c r="G2282">
        <v>-58</v>
      </c>
      <c r="H2282">
        <v>-8.3213773314203738</v>
      </c>
      <c r="I2282">
        <v>174</v>
      </c>
      <c r="J2282">
        <v>19.7</v>
      </c>
      <c r="K2282">
        <v>466.25</v>
      </c>
      <c r="L2282">
        <v>67.25</v>
      </c>
      <c r="M2282">
        <v>16.854636591478698</v>
      </c>
      <c r="N2282">
        <v>78400</v>
      </c>
      <c r="O2282">
        <v>38450</v>
      </c>
      <c r="P2282">
        <v>50</v>
      </c>
      <c r="Q2282">
        <v>467</v>
      </c>
      <c r="R2282">
        <v>50</v>
      </c>
      <c r="S2282">
        <v>469.35</v>
      </c>
      <c r="T2282">
        <v>16513.650000000001</v>
      </c>
      <c r="U2282" t="s">
        <v>216</v>
      </c>
      <c r="V2282" s="5">
        <v>0.61527777777777781</v>
      </c>
    </row>
    <row r="2283" spans="1:22" x14ac:dyDescent="0.3">
      <c r="A2283">
        <v>45</v>
      </c>
      <c r="B2283">
        <v>16100</v>
      </c>
      <c r="C2283" s="3">
        <v>44434</v>
      </c>
      <c r="D2283" t="s">
        <v>215</v>
      </c>
      <c r="E2283" t="s">
        <v>77</v>
      </c>
      <c r="F2283">
        <v>7242</v>
      </c>
      <c r="G2283">
        <v>-328</v>
      </c>
      <c r="H2283">
        <v>-4.3328929986789957</v>
      </c>
      <c r="I2283">
        <v>3860</v>
      </c>
      <c r="J2283">
        <v>10.29</v>
      </c>
      <c r="K2283">
        <v>420.2</v>
      </c>
      <c r="L2283">
        <v>64.550000000000011</v>
      </c>
      <c r="M2283">
        <v>18.14986644172642</v>
      </c>
      <c r="N2283">
        <v>93150</v>
      </c>
      <c r="O2283">
        <v>67050</v>
      </c>
      <c r="P2283">
        <v>150</v>
      </c>
      <c r="Q2283">
        <v>418.3</v>
      </c>
      <c r="R2283">
        <v>50</v>
      </c>
      <c r="S2283">
        <v>420.15</v>
      </c>
      <c r="T2283">
        <v>16513.650000000001</v>
      </c>
      <c r="U2283" t="s">
        <v>216</v>
      </c>
      <c r="V2283" s="5">
        <v>0.61527777777777781</v>
      </c>
    </row>
    <row r="2284" spans="1:22" x14ac:dyDescent="0.3">
      <c r="A2284">
        <v>46</v>
      </c>
      <c r="B2284">
        <v>16150</v>
      </c>
      <c r="C2284" s="3">
        <v>44434</v>
      </c>
      <c r="D2284" t="s">
        <v>215</v>
      </c>
      <c r="E2284" t="s">
        <v>78</v>
      </c>
      <c r="F2284">
        <v>864</v>
      </c>
      <c r="G2284">
        <v>-56</v>
      </c>
      <c r="H2284">
        <v>-6.0869565217391308</v>
      </c>
      <c r="I2284">
        <v>707</v>
      </c>
      <c r="J2284">
        <v>10.29</v>
      </c>
      <c r="K2284">
        <v>364.55</v>
      </c>
      <c r="L2284">
        <v>50.75</v>
      </c>
      <c r="M2284">
        <v>16.172721478648821</v>
      </c>
      <c r="N2284">
        <v>93150</v>
      </c>
      <c r="O2284">
        <v>45550</v>
      </c>
      <c r="P2284">
        <v>50</v>
      </c>
      <c r="Q2284">
        <v>369.75</v>
      </c>
      <c r="R2284">
        <v>50</v>
      </c>
      <c r="S2284">
        <v>371.45</v>
      </c>
      <c r="T2284">
        <v>16513.650000000001</v>
      </c>
      <c r="U2284" t="s">
        <v>216</v>
      </c>
      <c r="V2284" s="5">
        <v>0.61527777777777781</v>
      </c>
    </row>
    <row r="2285" spans="1:22" x14ac:dyDescent="0.3">
      <c r="A2285">
        <v>47</v>
      </c>
      <c r="B2285">
        <v>16200</v>
      </c>
      <c r="C2285" s="3">
        <v>44434</v>
      </c>
      <c r="D2285" t="s">
        <v>215</v>
      </c>
      <c r="E2285" t="s">
        <v>79</v>
      </c>
      <c r="F2285">
        <v>11346</v>
      </c>
      <c r="G2285">
        <v>-1386</v>
      </c>
      <c r="H2285">
        <v>-10.885956644674835</v>
      </c>
      <c r="I2285">
        <v>18447</v>
      </c>
      <c r="J2285">
        <v>10.29</v>
      </c>
      <c r="K2285">
        <v>324.3</v>
      </c>
      <c r="L2285">
        <v>54.800000000000011</v>
      </c>
      <c r="M2285">
        <v>20.333951762523196</v>
      </c>
      <c r="N2285">
        <v>111250</v>
      </c>
      <c r="O2285">
        <v>69600</v>
      </c>
      <c r="P2285">
        <v>50</v>
      </c>
      <c r="Q2285">
        <v>322.64999999999998</v>
      </c>
      <c r="R2285">
        <v>50</v>
      </c>
      <c r="S2285">
        <v>323.64999999999998</v>
      </c>
      <c r="T2285">
        <v>16513.650000000001</v>
      </c>
      <c r="U2285" t="s">
        <v>216</v>
      </c>
      <c r="V2285" s="5">
        <v>0.61527777777777781</v>
      </c>
    </row>
    <row r="2286" spans="1:22" x14ac:dyDescent="0.3">
      <c r="A2286">
        <v>48</v>
      </c>
      <c r="B2286">
        <v>16250</v>
      </c>
      <c r="C2286" s="3">
        <v>44434</v>
      </c>
      <c r="D2286" t="s">
        <v>215</v>
      </c>
      <c r="E2286" t="s">
        <v>80</v>
      </c>
      <c r="F2286">
        <v>2838</v>
      </c>
      <c r="G2286">
        <v>-241</v>
      </c>
      <c r="H2286">
        <v>-7.8272166287755764</v>
      </c>
      <c r="I2286">
        <v>3730</v>
      </c>
      <c r="J2286">
        <v>10.29</v>
      </c>
      <c r="K2286">
        <v>278</v>
      </c>
      <c r="L2286">
        <v>47.050000000000011</v>
      </c>
      <c r="M2286">
        <v>20.37237497293787</v>
      </c>
      <c r="N2286">
        <v>82350</v>
      </c>
      <c r="O2286">
        <v>52700</v>
      </c>
      <c r="P2286">
        <v>100</v>
      </c>
      <c r="Q2286">
        <v>276.35000000000002</v>
      </c>
      <c r="R2286">
        <v>50</v>
      </c>
      <c r="S2286">
        <v>277.2</v>
      </c>
      <c r="T2286">
        <v>16513.650000000001</v>
      </c>
      <c r="U2286" t="s">
        <v>216</v>
      </c>
      <c r="V2286" s="5">
        <v>0.61527777777777781</v>
      </c>
    </row>
    <row r="2287" spans="1:22" x14ac:dyDescent="0.3">
      <c r="A2287">
        <v>49</v>
      </c>
      <c r="B2287">
        <v>16300</v>
      </c>
      <c r="C2287" s="3">
        <v>44434</v>
      </c>
      <c r="D2287" t="s">
        <v>215</v>
      </c>
      <c r="E2287" t="s">
        <v>81</v>
      </c>
      <c r="F2287">
        <v>19052</v>
      </c>
      <c r="G2287">
        <v>-1539</v>
      </c>
      <c r="H2287">
        <v>-7.4741391870234573</v>
      </c>
      <c r="I2287">
        <v>88713</v>
      </c>
      <c r="J2287">
        <v>9.85</v>
      </c>
      <c r="K2287">
        <v>232.15</v>
      </c>
      <c r="L2287">
        <v>41.550000000000011</v>
      </c>
      <c r="M2287">
        <v>21.799580272822674</v>
      </c>
      <c r="N2287">
        <v>151750</v>
      </c>
      <c r="O2287">
        <v>100750</v>
      </c>
      <c r="P2287">
        <v>100</v>
      </c>
      <c r="Q2287">
        <v>231.55</v>
      </c>
      <c r="R2287">
        <v>50</v>
      </c>
      <c r="S2287">
        <v>232.1</v>
      </c>
      <c r="T2287">
        <v>16513.650000000001</v>
      </c>
      <c r="U2287" t="s">
        <v>216</v>
      </c>
      <c r="V2287" s="5">
        <v>0.61527777777777781</v>
      </c>
    </row>
    <row r="2288" spans="1:22" x14ac:dyDescent="0.3">
      <c r="A2288">
        <v>50</v>
      </c>
      <c r="B2288">
        <v>16350</v>
      </c>
      <c r="C2288" s="3">
        <v>44434</v>
      </c>
      <c r="D2288" t="s">
        <v>215</v>
      </c>
      <c r="E2288" t="s">
        <v>82</v>
      </c>
      <c r="F2288">
        <v>4449</v>
      </c>
      <c r="G2288">
        <v>-256</v>
      </c>
      <c r="H2288">
        <v>-5.4410201912858662</v>
      </c>
      <c r="I2288">
        <v>48634</v>
      </c>
      <c r="J2288">
        <v>10.47</v>
      </c>
      <c r="K2288">
        <v>187.7</v>
      </c>
      <c r="L2288">
        <v>36.25</v>
      </c>
      <c r="M2288">
        <v>23.935292175635524</v>
      </c>
      <c r="N2288">
        <v>143200</v>
      </c>
      <c r="O2288">
        <v>87500</v>
      </c>
      <c r="P2288">
        <v>50</v>
      </c>
      <c r="Q2288">
        <v>188.6</v>
      </c>
      <c r="R2288">
        <v>50</v>
      </c>
      <c r="S2288">
        <v>189</v>
      </c>
      <c r="T2288">
        <v>16513.650000000001</v>
      </c>
      <c r="U2288" t="s">
        <v>216</v>
      </c>
      <c r="V2288" s="5">
        <v>0.61527777777777781</v>
      </c>
    </row>
    <row r="2289" spans="1:22" x14ac:dyDescent="0.3">
      <c r="A2289">
        <v>51</v>
      </c>
      <c r="B2289">
        <v>16400</v>
      </c>
      <c r="C2289" s="3">
        <v>44434</v>
      </c>
      <c r="D2289" t="s">
        <v>215</v>
      </c>
      <c r="E2289" t="s">
        <v>83</v>
      </c>
      <c r="F2289">
        <v>40674</v>
      </c>
      <c r="G2289">
        <v>-15258</v>
      </c>
      <c r="H2289">
        <v>-27.279553743831794</v>
      </c>
      <c r="I2289">
        <v>514819</v>
      </c>
      <c r="J2289">
        <v>10.89</v>
      </c>
      <c r="K2289">
        <v>149.55000000000001</v>
      </c>
      <c r="L2289">
        <v>28.450000000000017</v>
      </c>
      <c r="M2289">
        <v>23.49298100743189</v>
      </c>
      <c r="N2289">
        <v>250450</v>
      </c>
      <c r="O2289">
        <v>247250</v>
      </c>
      <c r="P2289">
        <v>50</v>
      </c>
      <c r="Q2289">
        <v>149</v>
      </c>
      <c r="R2289">
        <v>150</v>
      </c>
      <c r="S2289">
        <v>149.35</v>
      </c>
      <c r="T2289">
        <v>16513.650000000001</v>
      </c>
      <c r="U2289" t="s">
        <v>216</v>
      </c>
      <c r="V2289" s="5">
        <v>0.61527777777777781</v>
      </c>
    </row>
    <row r="2290" spans="1:22" x14ac:dyDescent="0.3">
      <c r="A2290">
        <v>52</v>
      </c>
      <c r="B2290">
        <v>16450</v>
      </c>
      <c r="C2290" s="3">
        <v>44434</v>
      </c>
      <c r="D2290" t="s">
        <v>215</v>
      </c>
      <c r="E2290" t="s">
        <v>84</v>
      </c>
      <c r="F2290">
        <v>20229</v>
      </c>
      <c r="G2290">
        <v>-1946</v>
      </c>
      <c r="H2290">
        <v>-8.7756482525366408</v>
      </c>
      <c r="I2290">
        <v>462160</v>
      </c>
      <c r="J2290">
        <v>11.12</v>
      </c>
      <c r="K2290">
        <v>113.05</v>
      </c>
      <c r="L2290">
        <v>19.149999999999991</v>
      </c>
      <c r="M2290">
        <v>20.394036208732686</v>
      </c>
      <c r="N2290">
        <v>392300</v>
      </c>
      <c r="O2290">
        <v>308450</v>
      </c>
      <c r="P2290">
        <v>50</v>
      </c>
      <c r="Q2290">
        <v>112.85</v>
      </c>
      <c r="R2290">
        <v>50</v>
      </c>
      <c r="S2290">
        <v>113.1</v>
      </c>
      <c r="T2290">
        <v>16513.650000000001</v>
      </c>
      <c r="U2290" t="s">
        <v>216</v>
      </c>
      <c r="V2290" s="5">
        <v>0.61527777777777781</v>
      </c>
    </row>
    <row r="2291" spans="1:22" x14ac:dyDescent="0.3">
      <c r="A2291">
        <v>53</v>
      </c>
      <c r="B2291">
        <v>16500</v>
      </c>
      <c r="C2291" s="3">
        <v>44434</v>
      </c>
      <c r="D2291" t="s">
        <v>215</v>
      </c>
      <c r="E2291" t="s">
        <v>85</v>
      </c>
      <c r="F2291">
        <v>124249</v>
      </c>
      <c r="G2291">
        <v>24699</v>
      </c>
      <c r="H2291">
        <v>24.81064791562029</v>
      </c>
      <c r="I2291">
        <v>1653940</v>
      </c>
      <c r="J2291">
        <v>11.34</v>
      </c>
      <c r="K2291">
        <v>82.55</v>
      </c>
      <c r="L2291">
        <v>11.849999999999994</v>
      </c>
      <c r="M2291">
        <v>16.76096181046675</v>
      </c>
      <c r="N2291">
        <v>699600</v>
      </c>
      <c r="O2291">
        <v>1155700</v>
      </c>
      <c r="P2291">
        <v>150</v>
      </c>
      <c r="Q2291">
        <v>82.6</v>
      </c>
      <c r="R2291">
        <v>300</v>
      </c>
      <c r="S2291">
        <v>82.8</v>
      </c>
      <c r="T2291">
        <v>16513.650000000001</v>
      </c>
      <c r="U2291" t="s">
        <v>216</v>
      </c>
      <c r="V2291" s="5">
        <v>0.61527777777777781</v>
      </c>
    </row>
    <row r="2292" spans="1:22" x14ac:dyDescent="0.3">
      <c r="A2292">
        <v>54</v>
      </c>
      <c r="B2292">
        <v>16550</v>
      </c>
      <c r="C2292" s="3">
        <v>44434</v>
      </c>
      <c r="D2292" t="s">
        <v>215</v>
      </c>
      <c r="E2292" t="s">
        <v>86</v>
      </c>
      <c r="F2292">
        <v>48685</v>
      </c>
      <c r="G2292">
        <v>18925</v>
      </c>
      <c r="H2292">
        <v>63.59206989247312</v>
      </c>
      <c r="I2292">
        <v>798054</v>
      </c>
      <c r="J2292">
        <v>11.44</v>
      </c>
      <c r="K2292">
        <v>57.7</v>
      </c>
      <c r="L2292">
        <v>6</v>
      </c>
      <c r="M2292">
        <v>11.605415860735009</v>
      </c>
      <c r="N2292">
        <v>403200</v>
      </c>
      <c r="O2292">
        <v>768000</v>
      </c>
      <c r="P2292">
        <v>200</v>
      </c>
      <c r="Q2292">
        <v>57.6</v>
      </c>
      <c r="R2292">
        <v>150</v>
      </c>
      <c r="S2292">
        <v>57.75</v>
      </c>
      <c r="T2292">
        <v>16513.650000000001</v>
      </c>
      <c r="U2292" t="s">
        <v>216</v>
      </c>
      <c r="V2292" s="5">
        <v>0.61527777777777781</v>
      </c>
    </row>
    <row r="2293" spans="1:22" x14ac:dyDescent="0.3">
      <c r="A2293">
        <v>55</v>
      </c>
      <c r="B2293">
        <v>16600</v>
      </c>
      <c r="C2293" s="3">
        <v>44434</v>
      </c>
      <c r="D2293" t="s">
        <v>215</v>
      </c>
      <c r="E2293" t="s">
        <v>87</v>
      </c>
      <c r="F2293">
        <v>118887</v>
      </c>
      <c r="G2293">
        <v>30787</v>
      </c>
      <c r="H2293">
        <v>34.945516458569806</v>
      </c>
      <c r="I2293">
        <v>1385410</v>
      </c>
      <c r="J2293">
        <v>11.64</v>
      </c>
      <c r="K2293">
        <v>38.5</v>
      </c>
      <c r="L2293">
        <v>2.25</v>
      </c>
      <c r="M2293">
        <v>6.2068965517241379</v>
      </c>
      <c r="N2293">
        <v>584400</v>
      </c>
      <c r="O2293">
        <v>1556200</v>
      </c>
      <c r="P2293">
        <v>650</v>
      </c>
      <c r="Q2293">
        <v>38.25</v>
      </c>
      <c r="R2293">
        <v>1250</v>
      </c>
      <c r="S2293">
        <v>38.4</v>
      </c>
      <c r="T2293">
        <v>16513.650000000001</v>
      </c>
      <c r="U2293" t="s">
        <v>216</v>
      </c>
      <c r="V2293" s="5">
        <v>0.61527777777777781</v>
      </c>
    </row>
    <row r="2294" spans="1:22" x14ac:dyDescent="0.3">
      <c r="A2294">
        <v>56</v>
      </c>
      <c r="B2294">
        <v>16650</v>
      </c>
      <c r="C2294" s="3">
        <v>44434</v>
      </c>
      <c r="D2294" t="s">
        <v>215</v>
      </c>
      <c r="E2294" t="s">
        <v>88</v>
      </c>
      <c r="F2294">
        <v>41356</v>
      </c>
      <c r="G2294">
        <v>13077</v>
      </c>
      <c r="H2294">
        <v>46.242795006895577</v>
      </c>
      <c r="I2294">
        <v>498354</v>
      </c>
      <c r="J2294">
        <v>11.74</v>
      </c>
      <c r="K2294">
        <v>24.55</v>
      </c>
      <c r="L2294">
        <v>-0.39999999999999858</v>
      </c>
      <c r="M2294">
        <v>-1.6032064128256456</v>
      </c>
      <c r="N2294">
        <v>344050</v>
      </c>
      <c r="O2294">
        <v>548700</v>
      </c>
      <c r="P2294">
        <v>2550</v>
      </c>
      <c r="Q2294">
        <v>24.45</v>
      </c>
      <c r="R2294">
        <v>1600</v>
      </c>
      <c r="S2294">
        <v>24.6</v>
      </c>
      <c r="T2294">
        <v>16513.650000000001</v>
      </c>
      <c r="U2294" t="s">
        <v>216</v>
      </c>
      <c r="V2294" s="5">
        <v>0.61527777777777781</v>
      </c>
    </row>
    <row r="2295" spans="1:22" x14ac:dyDescent="0.3">
      <c r="A2295">
        <v>57</v>
      </c>
      <c r="B2295">
        <v>16700</v>
      </c>
      <c r="C2295" s="3">
        <v>44434</v>
      </c>
      <c r="D2295" t="s">
        <v>215</v>
      </c>
      <c r="E2295" t="s">
        <v>89</v>
      </c>
      <c r="F2295">
        <v>102453</v>
      </c>
      <c r="G2295">
        <v>20241</v>
      </c>
      <c r="H2295">
        <v>24.620493358633777</v>
      </c>
      <c r="I2295">
        <v>863423</v>
      </c>
      <c r="J2295">
        <v>11.87</v>
      </c>
      <c r="K2295">
        <v>14.95</v>
      </c>
      <c r="L2295">
        <v>-1.9000000000000021</v>
      </c>
      <c r="M2295">
        <v>-11.275964391691407</v>
      </c>
      <c r="N2295">
        <v>555300</v>
      </c>
      <c r="O2295">
        <v>1306450</v>
      </c>
      <c r="P2295">
        <v>9300</v>
      </c>
      <c r="Q2295">
        <v>14.9</v>
      </c>
      <c r="R2295">
        <v>7050</v>
      </c>
      <c r="S2295">
        <v>15</v>
      </c>
      <c r="T2295">
        <v>16513.650000000001</v>
      </c>
      <c r="U2295" t="s">
        <v>216</v>
      </c>
      <c r="V2295" s="5">
        <v>0.61527777777777781</v>
      </c>
    </row>
    <row r="2296" spans="1:22" x14ac:dyDescent="0.3">
      <c r="A2296">
        <v>58</v>
      </c>
      <c r="B2296">
        <v>16750</v>
      </c>
      <c r="C2296" s="3">
        <v>44434</v>
      </c>
      <c r="D2296" t="s">
        <v>215</v>
      </c>
      <c r="E2296" t="s">
        <v>90</v>
      </c>
      <c r="F2296">
        <v>34751</v>
      </c>
      <c r="G2296">
        <v>8745</v>
      </c>
      <c r="H2296">
        <v>33.626855341075135</v>
      </c>
      <c r="I2296">
        <v>370374</v>
      </c>
      <c r="J2296">
        <v>12.11</v>
      </c>
      <c r="K2296">
        <v>8.9</v>
      </c>
      <c r="L2296">
        <v>-2.1999999999999993</v>
      </c>
      <c r="M2296">
        <v>-19.819819819819813</v>
      </c>
      <c r="N2296">
        <v>250450</v>
      </c>
      <c r="O2296">
        <v>410200</v>
      </c>
      <c r="P2296">
        <v>6700</v>
      </c>
      <c r="Q2296">
        <v>8.85</v>
      </c>
      <c r="R2296">
        <v>500</v>
      </c>
      <c r="S2296">
        <v>8.9</v>
      </c>
      <c r="T2296">
        <v>16513.650000000001</v>
      </c>
      <c r="U2296" t="s">
        <v>216</v>
      </c>
      <c r="V2296" s="5">
        <v>0.61527777777777781</v>
      </c>
    </row>
    <row r="2297" spans="1:22" x14ac:dyDescent="0.3">
      <c r="A2297">
        <v>59</v>
      </c>
      <c r="B2297">
        <v>16800</v>
      </c>
      <c r="C2297" s="3">
        <v>44434</v>
      </c>
      <c r="D2297" t="s">
        <v>215</v>
      </c>
      <c r="E2297" t="s">
        <v>91</v>
      </c>
      <c r="F2297">
        <v>83355</v>
      </c>
      <c r="G2297">
        <v>9977</v>
      </c>
      <c r="H2297">
        <v>13.596718362451961</v>
      </c>
      <c r="I2297">
        <v>556941</v>
      </c>
      <c r="J2297">
        <v>12.47</v>
      </c>
      <c r="K2297">
        <v>5.45</v>
      </c>
      <c r="L2297">
        <v>-1.9500000000000002</v>
      </c>
      <c r="M2297">
        <v>-26.351351351351354</v>
      </c>
      <c r="N2297">
        <v>500750</v>
      </c>
      <c r="O2297">
        <v>602350</v>
      </c>
      <c r="P2297">
        <v>8800</v>
      </c>
      <c r="Q2297">
        <v>5.45</v>
      </c>
      <c r="R2297">
        <v>200</v>
      </c>
      <c r="S2297">
        <v>5.5</v>
      </c>
      <c r="T2297">
        <v>16513.650000000001</v>
      </c>
      <c r="U2297" t="s">
        <v>216</v>
      </c>
      <c r="V2297" s="5">
        <v>0.61527777777777781</v>
      </c>
    </row>
    <row r="2298" spans="1:22" x14ac:dyDescent="0.3">
      <c r="A2298">
        <v>60</v>
      </c>
      <c r="B2298">
        <v>16850</v>
      </c>
      <c r="C2298" s="3">
        <v>44434</v>
      </c>
      <c r="D2298" t="s">
        <v>215</v>
      </c>
      <c r="E2298" t="s">
        <v>92</v>
      </c>
      <c r="F2298">
        <v>24520</v>
      </c>
      <c r="G2298">
        <v>8632</v>
      </c>
      <c r="H2298">
        <v>54.330312185297082</v>
      </c>
      <c r="I2298">
        <v>158692</v>
      </c>
      <c r="J2298">
        <v>13.13</v>
      </c>
      <c r="K2298">
        <v>3.7</v>
      </c>
      <c r="L2298">
        <v>-1.5999999999999996</v>
      </c>
      <c r="M2298">
        <v>-30.188679245283012</v>
      </c>
      <c r="N2298">
        <v>365550</v>
      </c>
      <c r="O2298">
        <v>215350</v>
      </c>
      <c r="P2298">
        <v>1400</v>
      </c>
      <c r="Q2298">
        <v>3.7</v>
      </c>
      <c r="R2298">
        <v>5400</v>
      </c>
      <c r="S2298">
        <v>3.75</v>
      </c>
      <c r="T2298">
        <v>16513.650000000001</v>
      </c>
      <c r="U2298" t="s">
        <v>216</v>
      </c>
      <c r="V2298" s="5">
        <v>0.61527777777777781</v>
      </c>
    </row>
    <row r="2299" spans="1:22" x14ac:dyDescent="0.3">
      <c r="A2299">
        <v>61</v>
      </c>
      <c r="B2299">
        <v>16900</v>
      </c>
      <c r="C2299" s="3">
        <v>44434</v>
      </c>
      <c r="D2299" t="s">
        <v>215</v>
      </c>
      <c r="E2299" t="s">
        <v>93</v>
      </c>
      <c r="F2299">
        <v>64182</v>
      </c>
      <c r="G2299">
        <v>9223</v>
      </c>
      <c r="H2299">
        <v>16.781600829709419</v>
      </c>
      <c r="I2299">
        <v>268196</v>
      </c>
      <c r="J2299">
        <v>14.16</v>
      </c>
      <c r="K2299">
        <v>2.85</v>
      </c>
      <c r="L2299">
        <v>-1.1999999999999997</v>
      </c>
      <c r="M2299">
        <v>-29.629629629629623</v>
      </c>
      <c r="N2299">
        <v>448700</v>
      </c>
      <c r="O2299">
        <v>323500</v>
      </c>
      <c r="P2299">
        <v>11300</v>
      </c>
      <c r="Q2299">
        <v>2.85</v>
      </c>
      <c r="R2299">
        <v>9500</v>
      </c>
      <c r="S2299">
        <v>2.9</v>
      </c>
      <c r="T2299">
        <v>16513.650000000001</v>
      </c>
      <c r="U2299" t="s">
        <v>216</v>
      </c>
      <c r="V2299" s="5">
        <v>0.61527777777777781</v>
      </c>
    </row>
    <row r="2300" spans="1:22" x14ac:dyDescent="0.3">
      <c r="A2300">
        <v>62</v>
      </c>
      <c r="B2300">
        <v>16950</v>
      </c>
      <c r="C2300" s="3">
        <v>44434</v>
      </c>
      <c r="D2300" t="s">
        <v>215</v>
      </c>
      <c r="E2300" t="s">
        <v>94</v>
      </c>
      <c r="F2300">
        <v>13557</v>
      </c>
      <c r="G2300">
        <v>509</v>
      </c>
      <c r="H2300">
        <v>3.9009809932556712</v>
      </c>
      <c r="I2300">
        <v>58416</v>
      </c>
      <c r="J2300">
        <v>15.07</v>
      </c>
      <c r="K2300">
        <v>2.35</v>
      </c>
      <c r="L2300">
        <v>-0.85000000000000009</v>
      </c>
      <c r="M2300">
        <v>-26.5625</v>
      </c>
      <c r="N2300">
        <v>248450</v>
      </c>
      <c r="O2300">
        <v>142200</v>
      </c>
      <c r="P2300">
        <v>7000</v>
      </c>
      <c r="Q2300">
        <v>2.2999999999999998</v>
      </c>
      <c r="R2300">
        <v>200</v>
      </c>
      <c r="S2300">
        <v>2.35</v>
      </c>
      <c r="T2300">
        <v>16513.650000000001</v>
      </c>
      <c r="U2300" t="s">
        <v>216</v>
      </c>
      <c r="V2300" s="5">
        <v>0.61527777777777781</v>
      </c>
    </row>
    <row r="2301" spans="1:22" x14ac:dyDescent="0.3">
      <c r="A2301">
        <v>63</v>
      </c>
      <c r="B2301">
        <v>17000</v>
      </c>
      <c r="C2301" s="3">
        <v>44434</v>
      </c>
      <c r="D2301" t="s">
        <v>215</v>
      </c>
      <c r="E2301" t="s">
        <v>95</v>
      </c>
      <c r="F2301">
        <v>91975</v>
      </c>
      <c r="G2301">
        <v>6784</v>
      </c>
      <c r="H2301">
        <v>7.9632825063680439</v>
      </c>
      <c r="I2301">
        <v>291651</v>
      </c>
      <c r="J2301">
        <v>16.350000000000001</v>
      </c>
      <c r="K2301">
        <v>2.15</v>
      </c>
      <c r="L2301">
        <v>-0.85000000000000009</v>
      </c>
      <c r="M2301">
        <v>-28.333333333333339</v>
      </c>
      <c r="N2301">
        <v>1530850</v>
      </c>
      <c r="O2301">
        <v>548650</v>
      </c>
      <c r="P2301">
        <v>33400</v>
      </c>
      <c r="Q2301">
        <v>2.15</v>
      </c>
      <c r="R2301">
        <v>8250</v>
      </c>
      <c r="S2301">
        <v>2.2000000000000002</v>
      </c>
      <c r="T2301">
        <v>16513.650000000001</v>
      </c>
      <c r="U2301" t="s">
        <v>216</v>
      </c>
      <c r="V2301" s="5">
        <v>0.61527777777777781</v>
      </c>
    </row>
    <row r="2302" spans="1:22" x14ac:dyDescent="0.3">
      <c r="A2302">
        <v>64</v>
      </c>
      <c r="B2302">
        <v>17050</v>
      </c>
      <c r="C2302" s="3">
        <v>44434</v>
      </c>
      <c r="D2302" t="s">
        <v>215</v>
      </c>
      <c r="E2302" t="s">
        <v>96</v>
      </c>
      <c r="F2302">
        <v>8006</v>
      </c>
      <c r="G2302">
        <v>2087</v>
      </c>
      <c r="H2302">
        <v>35.259334347018076</v>
      </c>
      <c r="I2302">
        <v>27899</v>
      </c>
      <c r="J2302">
        <v>17.39</v>
      </c>
      <c r="K2302">
        <v>1.9</v>
      </c>
      <c r="L2302">
        <v>-0.70000000000000018</v>
      </c>
      <c r="M2302">
        <v>-26.923076923076927</v>
      </c>
      <c r="N2302">
        <v>270050</v>
      </c>
      <c r="O2302">
        <v>78850</v>
      </c>
      <c r="P2302">
        <v>1200</v>
      </c>
      <c r="Q2302">
        <v>1.9</v>
      </c>
      <c r="R2302">
        <v>2950</v>
      </c>
      <c r="S2302">
        <v>1.95</v>
      </c>
      <c r="T2302">
        <v>16513.650000000001</v>
      </c>
      <c r="U2302" t="s">
        <v>216</v>
      </c>
      <c r="V2302" s="5">
        <v>0.61527777777777781</v>
      </c>
    </row>
    <row r="2303" spans="1:22" x14ac:dyDescent="0.3">
      <c r="A2303">
        <v>65</v>
      </c>
      <c r="B2303">
        <v>17100</v>
      </c>
      <c r="C2303" s="3">
        <v>44434</v>
      </c>
      <c r="D2303" t="s">
        <v>215</v>
      </c>
      <c r="E2303" t="s">
        <v>97</v>
      </c>
      <c r="F2303">
        <v>50439</v>
      </c>
      <c r="G2303">
        <v>-15904</v>
      </c>
      <c r="H2303">
        <v>-23.972385933708154</v>
      </c>
      <c r="I2303">
        <v>116373</v>
      </c>
      <c r="J2303">
        <v>18.579999999999998</v>
      </c>
      <c r="K2303">
        <v>1.85</v>
      </c>
      <c r="L2303">
        <v>-0.64999999999999991</v>
      </c>
      <c r="M2303">
        <v>-25.999999999999996</v>
      </c>
      <c r="N2303">
        <v>699450</v>
      </c>
      <c r="O2303">
        <v>181700</v>
      </c>
      <c r="P2303">
        <v>21900</v>
      </c>
      <c r="Q2303">
        <v>1.8</v>
      </c>
      <c r="R2303">
        <v>10950</v>
      </c>
      <c r="S2303">
        <v>1.85</v>
      </c>
      <c r="T2303">
        <v>16513.650000000001</v>
      </c>
      <c r="U2303" t="s">
        <v>216</v>
      </c>
      <c r="V2303" s="5">
        <v>0.61527777777777781</v>
      </c>
    </row>
    <row r="2304" spans="1:22" x14ac:dyDescent="0.3">
      <c r="A2304">
        <v>66</v>
      </c>
      <c r="B2304">
        <v>17150</v>
      </c>
      <c r="C2304" s="3">
        <v>44434</v>
      </c>
      <c r="D2304" t="s">
        <v>215</v>
      </c>
      <c r="E2304" t="s">
        <v>98</v>
      </c>
      <c r="F2304">
        <v>3092</v>
      </c>
      <c r="G2304">
        <v>747</v>
      </c>
      <c r="H2304">
        <v>31.85501066098081</v>
      </c>
      <c r="I2304">
        <v>10459</v>
      </c>
      <c r="J2304">
        <v>19.57</v>
      </c>
      <c r="K2304">
        <v>1.7</v>
      </c>
      <c r="L2304">
        <v>-0.44999999999999996</v>
      </c>
      <c r="M2304">
        <v>-20.930232558139533</v>
      </c>
      <c r="N2304">
        <v>103550</v>
      </c>
      <c r="O2304">
        <v>59500</v>
      </c>
      <c r="P2304">
        <v>1350</v>
      </c>
      <c r="Q2304">
        <v>1.65</v>
      </c>
      <c r="R2304">
        <v>1350</v>
      </c>
      <c r="S2304">
        <v>1.75</v>
      </c>
      <c r="T2304">
        <v>16513.650000000001</v>
      </c>
      <c r="U2304" t="s">
        <v>216</v>
      </c>
      <c r="V2304" s="5">
        <v>0.61527777777777781</v>
      </c>
    </row>
    <row r="2305" spans="1:22" x14ac:dyDescent="0.3">
      <c r="A2305">
        <v>67</v>
      </c>
      <c r="B2305">
        <v>17200</v>
      </c>
      <c r="C2305" s="3">
        <v>44434</v>
      </c>
      <c r="D2305" t="s">
        <v>215</v>
      </c>
      <c r="E2305" t="s">
        <v>99</v>
      </c>
      <c r="F2305">
        <v>32394</v>
      </c>
      <c r="G2305">
        <v>669</v>
      </c>
      <c r="H2305">
        <v>2.1087470449172576</v>
      </c>
      <c r="I2305">
        <v>52145</v>
      </c>
      <c r="J2305">
        <v>20.57</v>
      </c>
      <c r="K2305">
        <v>1.55</v>
      </c>
      <c r="L2305">
        <v>-0.44999999999999996</v>
      </c>
      <c r="M2305">
        <v>-22.499999999999996</v>
      </c>
      <c r="N2305">
        <v>1052000</v>
      </c>
      <c r="O2305">
        <v>155500</v>
      </c>
      <c r="P2305">
        <v>18050</v>
      </c>
      <c r="Q2305">
        <v>1.55</v>
      </c>
      <c r="R2305">
        <v>7400</v>
      </c>
      <c r="S2305">
        <v>1.6</v>
      </c>
      <c r="T2305">
        <v>16513.650000000001</v>
      </c>
      <c r="U2305" t="s">
        <v>216</v>
      </c>
      <c r="V2305" s="5">
        <v>0.61527777777777781</v>
      </c>
    </row>
    <row r="2306" spans="1:22" x14ac:dyDescent="0.3">
      <c r="A2306">
        <v>68</v>
      </c>
      <c r="B2306">
        <v>17250</v>
      </c>
      <c r="C2306" s="3">
        <v>44434</v>
      </c>
      <c r="D2306" t="s">
        <v>215</v>
      </c>
      <c r="E2306" t="s">
        <v>100</v>
      </c>
      <c r="F2306">
        <v>2724</v>
      </c>
      <c r="G2306">
        <v>186</v>
      </c>
      <c r="H2306">
        <v>7.3286052009456268</v>
      </c>
      <c r="I2306">
        <v>3657</v>
      </c>
      <c r="J2306">
        <v>21.52</v>
      </c>
      <c r="K2306">
        <v>1.4</v>
      </c>
      <c r="L2306">
        <v>-0.45000000000000018</v>
      </c>
      <c r="M2306">
        <v>-24.324324324324333</v>
      </c>
      <c r="N2306">
        <v>136650</v>
      </c>
      <c r="O2306">
        <v>59100</v>
      </c>
      <c r="P2306">
        <v>850</v>
      </c>
      <c r="Q2306">
        <v>1.4</v>
      </c>
      <c r="R2306">
        <v>3650</v>
      </c>
      <c r="S2306">
        <v>1.55</v>
      </c>
      <c r="T2306">
        <v>16513.650000000001</v>
      </c>
      <c r="U2306" t="s">
        <v>216</v>
      </c>
      <c r="V2306" s="5">
        <v>0.61527777777777781</v>
      </c>
    </row>
    <row r="2307" spans="1:22" x14ac:dyDescent="0.3">
      <c r="A2307">
        <v>69</v>
      </c>
      <c r="B2307">
        <v>17300</v>
      </c>
      <c r="C2307" s="3">
        <v>44434</v>
      </c>
      <c r="D2307" t="s">
        <v>215</v>
      </c>
      <c r="E2307" t="s">
        <v>101</v>
      </c>
      <c r="F2307">
        <v>23521</v>
      </c>
      <c r="G2307">
        <v>-3958</v>
      </c>
      <c r="H2307">
        <v>-14.403726482040831</v>
      </c>
      <c r="I2307">
        <v>44974</v>
      </c>
      <c r="J2307">
        <v>22.85</v>
      </c>
      <c r="K2307">
        <v>1.45</v>
      </c>
      <c r="L2307">
        <v>-0.25</v>
      </c>
      <c r="M2307">
        <v>-14.705882352941178</v>
      </c>
      <c r="N2307">
        <v>883250</v>
      </c>
      <c r="O2307">
        <v>133650</v>
      </c>
      <c r="P2307">
        <v>6200</v>
      </c>
      <c r="Q2307">
        <v>1.45</v>
      </c>
      <c r="R2307">
        <v>9350</v>
      </c>
      <c r="S2307">
        <v>1.5</v>
      </c>
      <c r="T2307">
        <v>16513.650000000001</v>
      </c>
      <c r="U2307" t="s">
        <v>216</v>
      </c>
      <c r="V2307" s="5">
        <v>0.61527777777777781</v>
      </c>
    </row>
    <row r="2308" spans="1:22" x14ac:dyDescent="0.3">
      <c r="A2308">
        <v>70</v>
      </c>
      <c r="B2308">
        <v>17350</v>
      </c>
      <c r="C2308" s="3">
        <v>44434</v>
      </c>
      <c r="D2308" t="s">
        <v>215</v>
      </c>
      <c r="E2308" t="s">
        <v>102</v>
      </c>
      <c r="F2308">
        <v>746</v>
      </c>
      <c r="G2308">
        <v>-39</v>
      </c>
      <c r="H2308">
        <v>-4.968152866242038</v>
      </c>
      <c r="I2308">
        <v>744</v>
      </c>
      <c r="J2308">
        <v>23.73</v>
      </c>
      <c r="K2308">
        <v>1.45</v>
      </c>
      <c r="L2308">
        <v>-0.25</v>
      </c>
      <c r="M2308">
        <v>-14.705882352941178</v>
      </c>
      <c r="N2308">
        <v>85250</v>
      </c>
      <c r="O2308">
        <v>56750</v>
      </c>
      <c r="P2308">
        <v>100</v>
      </c>
      <c r="Q2308">
        <v>1.25</v>
      </c>
      <c r="R2308">
        <v>2150</v>
      </c>
      <c r="S2308">
        <v>1.45</v>
      </c>
      <c r="T2308">
        <v>16513.650000000001</v>
      </c>
      <c r="U2308" t="s">
        <v>216</v>
      </c>
      <c r="V2308" s="5">
        <v>0.61527777777777781</v>
      </c>
    </row>
    <row r="2309" spans="1:22" x14ac:dyDescent="0.3">
      <c r="A2309">
        <v>71</v>
      </c>
      <c r="B2309">
        <v>17400</v>
      </c>
      <c r="C2309" s="3">
        <v>44434</v>
      </c>
      <c r="D2309" t="s">
        <v>215</v>
      </c>
      <c r="E2309" t="s">
        <v>103</v>
      </c>
      <c r="F2309">
        <v>16380</v>
      </c>
      <c r="G2309">
        <v>946</v>
      </c>
      <c r="H2309">
        <v>6.129324867176364</v>
      </c>
      <c r="I2309">
        <v>23382</v>
      </c>
      <c r="J2309">
        <v>25.04</v>
      </c>
      <c r="K2309">
        <v>1.35</v>
      </c>
      <c r="L2309">
        <v>-0.25</v>
      </c>
      <c r="M2309">
        <v>-15.625</v>
      </c>
      <c r="N2309">
        <v>658800</v>
      </c>
      <c r="O2309">
        <v>94600</v>
      </c>
      <c r="P2309">
        <v>2900</v>
      </c>
      <c r="Q2309">
        <v>1.35</v>
      </c>
      <c r="R2309">
        <v>2050</v>
      </c>
      <c r="S2309">
        <v>1.4</v>
      </c>
      <c r="T2309">
        <v>16513.650000000001</v>
      </c>
      <c r="U2309" t="s">
        <v>216</v>
      </c>
      <c r="V2309" s="5">
        <v>0.61527777777777781</v>
      </c>
    </row>
    <row r="2310" spans="1:22" x14ac:dyDescent="0.3">
      <c r="A2310">
        <v>72</v>
      </c>
      <c r="B2310">
        <v>17450</v>
      </c>
      <c r="C2310" s="3">
        <v>44434</v>
      </c>
      <c r="D2310" t="s">
        <v>215</v>
      </c>
      <c r="E2310" t="s">
        <v>104</v>
      </c>
      <c r="F2310">
        <v>239</v>
      </c>
      <c r="G2310">
        <v>7</v>
      </c>
      <c r="H2310">
        <v>3.0172413793103448</v>
      </c>
      <c r="I2310">
        <v>494</v>
      </c>
      <c r="J2310">
        <v>26.1</v>
      </c>
      <c r="K2310">
        <v>1.3</v>
      </c>
      <c r="L2310">
        <v>-0.25</v>
      </c>
      <c r="M2310">
        <v>-16.129032258064516</v>
      </c>
      <c r="N2310">
        <v>89650</v>
      </c>
      <c r="O2310">
        <v>33750</v>
      </c>
      <c r="P2310">
        <v>400</v>
      </c>
      <c r="Q2310">
        <v>1.3</v>
      </c>
      <c r="R2310">
        <v>150</v>
      </c>
      <c r="S2310">
        <v>1.4</v>
      </c>
      <c r="T2310">
        <v>16513.650000000001</v>
      </c>
      <c r="U2310" t="s">
        <v>216</v>
      </c>
      <c r="V2310" s="5">
        <v>0.61527777777777781</v>
      </c>
    </row>
    <row r="2311" spans="1:22" x14ac:dyDescent="0.3">
      <c r="A2311">
        <v>73</v>
      </c>
      <c r="B2311">
        <v>17500</v>
      </c>
      <c r="C2311" s="3">
        <v>44434</v>
      </c>
      <c r="D2311" t="s">
        <v>215</v>
      </c>
      <c r="E2311" t="s">
        <v>105</v>
      </c>
      <c r="F2311">
        <v>52362</v>
      </c>
      <c r="G2311">
        <v>2840</v>
      </c>
      <c r="H2311">
        <v>5.7348249262953841</v>
      </c>
      <c r="I2311">
        <v>86165</v>
      </c>
      <c r="J2311">
        <v>27.4</v>
      </c>
      <c r="K2311">
        <v>1.35</v>
      </c>
      <c r="L2311">
        <v>-0.25</v>
      </c>
      <c r="M2311">
        <v>-15.625</v>
      </c>
      <c r="N2311">
        <v>2192000</v>
      </c>
      <c r="O2311">
        <v>202350</v>
      </c>
      <c r="P2311">
        <v>25300</v>
      </c>
      <c r="Q2311">
        <v>1.3</v>
      </c>
      <c r="R2311">
        <v>11850</v>
      </c>
      <c r="S2311">
        <v>1.35</v>
      </c>
      <c r="T2311">
        <v>16513.650000000001</v>
      </c>
      <c r="U2311" t="s">
        <v>216</v>
      </c>
      <c r="V2311" s="5">
        <v>0.61527777777777781</v>
      </c>
    </row>
    <row r="2312" spans="1:22" x14ac:dyDescent="0.3">
      <c r="A2312">
        <v>74</v>
      </c>
      <c r="B2312">
        <v>17550</v>
      </c>
      <c r="C2312" s="3">
        <v>44434</v>
      </c>
      <c r="D2312" t="s">
        <v>215</v>
      </c>
      <c r="E2312" t="s">
        <v>106</v>
      </c>
      <c r="F2312">
        <v>224</v>
      </c>
      <c r="G2312">
        <v>79</v>
      </c>
      <c r="H2312">
        <v>54.482758620689658</v>
      </c>
      <c r="I2312">
        <v>4663</v>
      </c>
      <c r="J2312">
        <v>28.15</v>
      </c>
      <c r="K2312">
        <v>1.2</v>
      </c>
      <c r="L2312">
        <v>-0.25</v>
      </c>
      <c r="M2312">
        <v>-17.241379310344829</v>
      </c>
      <c r="N2312">
        <v>87000</v>
      </c>
      <c r="O2312">
        <v>32050</v>
      </c>
      <c r="P2312">
        <v>450</v>
      </c>
      <c r="Q2312">
        <v>1.1499999999999999</v>
      </c>
      <c r="R2312">
        <v>1400</v>
      </c>
      <c r="S2312">
        <v>1.2</v>
      </c>
      <c r="T2312">
        <v>16513.650000000001</v>
      </c>
      <c r="U2312" t="s">
        <v>216</v>
      </c>
      <c r="V2312" s="5">
        <v>0.61527777777777781</v>
      </c>
    </row>
    <row r="2313" spans="1:22" x14ac:dyDescent="0.3">
      <c r="A2313">
        <v>75</v>
      </c>
      <c r="B2313">
        <v>17600</v>
      </c>
      <c r="C2313" s="3">
        <v>44434</v>
      </c>
      <c r="D2313" t="s">
        <v>215</v>
      </c>
      <c r="E2313" t="s">
        <v>107</v>
      </c>
      <c r="F2313">
        <v>6979</v>
      </c>
      <c r="G2313">
        <v>3020</v>
      </c>
      <c r="H2313">
        <v>76.281889366001522</v>
      </c>
      <c r="I2313">
        <v>18318</v>
      </c>
      <c r="J2313">
        <v>29.29</v>
      </c>
      <c r="K2313">
        <v>1.2</v>
      </c>
      <c r="L2313">
        <v>-0.19999999999999996</v>
      </c>
      <c r="M2313">
        <v>-14.285714285714283</v>
      </c>
      <c r="N2313">
        <v>478550</v>
      </c>
      <c r="O2313">
        <v>56400</v>
      </c>
      <c r="P2313">
        <v>5050</v>
      </c>
      <c r="Q2313">
        <v>1.1499999999999999</v>
      </c>
      <c r="R2313">
        <v>3750</v>
      </c>
      <c r="S2313">
        <v>1.2</v>
      </c>
      <c r="T2313">
        <v>16513.650000000001</v>
      </c>
      <c r="U2313" t="s">
        <v>216</v>
      </c>
      <c r="V2313" s="5">
        <v>0.61527777777777781</v>
      </c>
    </row>
    <row r="2314" spans="1:22" x14ac:dyDescent="0.3">
      <c r="A2314">
        <v>76</v>
      </c>
      <c r="B2314">
        <v>17650</v>
      </c>
      <c r="C2314" s="3">
        <v>44434</v>
      </c>
      <c r="D2314" t="s">
        <v>215</v>
      </c>
      <c r="E2314" t="s">
        <v>108</v>
      </c>
      <c r="F2314">
        <v>189</v>
      </c>
      <c r="G2314">
        <v>71</v>
      </c>
      <c r="H2314">
        <v>60.16949152542373</v>
      </c>
      <c r="I2314">
        <v>16345</v>
      </c>
      <c r="J2314">
        <v>29.95</v>
      </c>
      <c r="K2314">
        <v>0.95</v>
      </c>
      <c r="L2314">
        <v>-0.25</v>
      </c>
      <c r="M2314">
        <v>-20.833333333333336</v>
      </c>
      <c r="N2314">
        <v>89700</v>
      </c>
      <c r="O2314">
        <v>17000</v>
      </c>
      <c r="P2314">
        <v>1650</v>
      </c>
      <c r="Q2314">
        <v>0.95</v>
      </c>
      <c r="R2314">
        <v>1100</v>
      </c>
      <c r="S2314">
        <v>1.05</v>
      </c>
      <c r="T2314">
        <v>16513.650000000001</v>
      </c>
      <c r="U2314" t="s">
        <v>216</v>
      </c>
      <c r="V2314" s="5">
        <v>0.61527777777777781</v>
      </c>
    </row>
    <row r="2315" spans="1:22" x14ac:dyDescent="0.3">
      <c r="A2315">
        <v>77</v>
      </c>
      <c r="B2315">
        <v>17700</v>
      </c>
      <c r="C2315" s="3">
        <v>44434</v>
      </c>
      <c r="D2315" t="s">
        <v>215</v>
      </c>
      <c r="E2315" t="s">
        <v>109</v>
      </c>
      <c r="F2315">
        <v>5504</v>
      </c>
      <c r="G2315">
        <v>-34</v>
      </c>
      <c r="H2315">
        <v>-0.61394005055976886</v>
      </c>
      <c r="I2315">
        <v>10583</v>
      </c>
      <c r="J2315">
        <v>30.89</v>
      </c>
      <c r="K2315">
        <v>1</v>
      </c>
      <c r="L2315">
        <v>-0.10000000000000009</v>
      </c>
      <c r="M2315">
        <v>-9.0909090909090988</v>
      </c>
      <c r="N2315">
        <v>440700</v>
      </c>
      <c r="O2315">
        <v>47900</v>
      </c>
      <c r="P2315">
        <v>5300</v>
      </c>
      <c r="Q2315">
        <v>0.9</v>
      </c>
      <c r="R2315">
        <v>3850</v>
      </c>
      <c r="S2315">
        <v>1</v>
      </c>
      <c r="T2315">
        <v>16513.650000000001</v>
      </c>
      <c r="U2315" t="s">
        <v>216</v>
      </c>
      <c r="V2315" s="5">
        <v>0.61527777777777781</v>
      </c>
    </row>
    <row r="2316" spans="1:22" x14ac:dyDescent="0.3">
      <c r="A2316">
        <v>78</v>
      </c>
      <c r="B2316">
        <v>17750</v>
      </c>
      <c r="C2316" s="3">
        <v>44434</v>
      </c>
      <c r="D2316" t="s">
        <v>215</v>
      </c>
      <c r="E2316" t="s">
        <v>110</v>
      </c>
      <c r="F2316">
        <v>181</v>
      </c>
      <c r="G2316">
        <v>55</v>
      </c>
      <c r="H2316">
        <v>43.650793650793652</v>
      </c>
      <c r="I2316">
        <v>14004</v>
      </c>
      <c r="J2316">
        <v>31.61</v>
      </c>
      <c r="K2316">
        <v>0.9</v>
      </c>
      <c r="L2316">
        <v>-0.29999999999999993</v>
      </c>
      <c r="M2316">
        <v>-24.999999999999993</v>
      </c>
      <c r="N2316">
        <v>74400</v>
      </c>
      <c r="O2316">
        <v>28550</v>
      </c>
      <c r="P2316">
        <v>200</v>
      </c>
      <c r="Q2316">
        <v>0.8</v>
      </c>
      <c r="R2316">
        <v>1400</v>
      </c>
      <c r="S2316">
        <v>0.9</v>
      </c>
      <c r="T2316">
        <v>16513.650000000001</v>
      </c>
      <c r="U2316" t="s">
        <v>216</v>
      </c>
      <c r="V2316" s="5">
        <v>0.61527777777777781</v>
      </c>
    </row>
    <row r="2317" spans="1:22" x14ac:dyDescent="0.3">
      <c r="A2317">
        <v>79</v>
      </c>
      <c r="B2317">
        <v>17800</v>
      </c>
      <c r="C2317" s="3">
        <v>44434</v>
      </c>
      <c r="D2317" t="s">
        <v>215</v>
      </c>
      <c r="E2317" t="s">
        <v>111</v>
      </c>
      <c r="F2317">
        <v>8273</v>
      </c>
      <c r="G2317">
        <v>2799</v>
      </c>
      <c r="H2317">
        <v>51.132626963829011</v>
      </c>
      <c r="I2317">
        <v>10091</v>
      </c>
      <c r="J2317">
        <v>32.270000000000003</v>
      </c>
      <c r="K2317">
        <v>0.85</v>
      </c>
      <c r="L2317">
        <v>-0.20000000000000007</v>
      </c>
      <c r="M2317">
        <v>-19.047619047619051</v>
      </c>
      <c r="N2317">
        <v>544650</v>
      </c>
      <c r="O2317">
        <v>58850</v>
      </c>
      <c r="P2317">
        <v>1650</v>
      </c>
      <c r="Q2317">
        <v>0.8</v>
      </c>
      <c r="R2317">
        <v>4100</v>
      </c>
      <c r="S2317">
        <v>0.9</v>
      </c>
      <c r="T2317">
        <v>16513.650000000001</v>
      </c>
      <c r="U2317" t="s">
        <v>216</v>
      </c>
      <c r="V2317" s="5">
        <v>0.61527777777777781</v>
      </c>
    </row>
    <row r="2318" spans="1:22" x14ac:dyDescent="0.3">
      <c r="A2318">
        <v>80</v>
      </c>
      <c r="B2318">
        <v>17850</v>
      </c>
      <c r="C2318" s="3">
        <v>44434</v>
      </c>
      <c r="D2318" t="s">
        <v>215</v>
      </c>
      <c r="E2318" t="s">
        <v>112</v>
      </c>
      <c r="F2318">
        <v>281</v>
      </c>
      <c r="G2318">
        <v>144</v>
      </c>
      <c r="H2318">
        <v>105.1094890510949</v>
      </c>
      <c r="I2318">
        <v>3258</v>
      </c>
      <c r="J2318">
        <v>33.1</v>
      </c>
      <c r="K2318">
        <v>0.75</v>
      </c>
      <c r="L2318">
        <v>-0.30000000000000004</v>
      </c>
      <c r="M2318">
        <v>-28.571428571428577</v>
      </c>
      <c r="N2318">
        <v>70650</v>
      </c>
      <c r="O2318">
        <v>35500</v>
      </c>
      <c r="P2318">
        <v>700</v>
      </c>
      <c r="Q2318">
        <v>0.75</v>
      </c>
      <c r="R2318">
        <v>2950</v>
      </c>
      <c r="S2318">
        <v>0.8</v>
      </c>
      <c r="T2318">
        <v>16513.650000000001</v>
      </c>
      <c r="U2318" t="s">
        <v>216</v>
      </c>
      <c r="V2318" s="5">
        <v>0.61527777777777781</v>
      </c>
    </row>
    <row r="2319" spans="1:22" x14ac:dyDescent="0.3">
      <c r="A2319">
        <v>81</v>
      </c>
      <c r="B2319">
        <v>17900</v>
      </c>
      <c r="C2319" s="3">
        <v>44434</v>
      </c>
      <c r="D2319" t="s">
        <v>215</v>
      </c>
      <c r="E2319" t="s">
        <v>113</v>
      </c>
      <c r="F2319">
        <v>2369</v>
      </c>
      <c r="G2319">
        <v>835</v>
      </c>
      <c r="H2319">
        <v>54.432855280312907</v>
      </c>
      <c r="I2319">
        <v>3645</v>
      </c>
      <c r="J2319">
        <v>34.15</v>
      </c>
      <c r="K2319">
        <v>0.7</v>
      </c>
      <c r="L2319">
        <v>-0.20000000000000007</v>
      </c>
      <c r="M2319">
        <v>-22.222222222222229</v>
      </c>
      <c r="N2319">
        <v>307500</v>
      </c>
      <c r="O2319">
        <v>63100</v>
      </c>
      <c r="P2319">
        <v>3750</v>
      </c>
      <c r="Q2319">
        <v>0.7</v>
      </c>
      <c r="R2319">
        <v>2400</v>
      </c>
      <c r="S2319">
        <v>0.8</v>
      </c>
      <c r="T2319">
        <v>16513.650000000001</v>
      </c>
      <c r="U2319" t="s">
        <v>216</v>
      </c>
      <c r="V2319" s="5">
        <v>0.61527777777777781</v>
      </c>
    </row>
    <row r="2320" spans="1:22" x14ac:dyDescent="0.3">
      <c r="A2320">
        <v>82</v>
      </c>
      <c r="B2320">
        <v>17950</v>
      </c>
      <c r="C2320" s="3">
        <v>44434</v>
      </c>
      <c r="D2320" t="s">
        <v>215</v>
      </c>
      <c r="E2320" t="s">
        <v>114</v>
      </c>
      <c r="F2320">
        <v>549</v>
      </c>
      <c r="G2320">
        <v>103</v>
      </c>
      <c r="H2320">
        <v>23.094170403587444</v>
      </c>
      <c r="I2320">
        <v>4189</v>
      </c>
      <c r="J2320">
        <v>34.67</v>
      </c>
      <c r="K2320">
        <v>0.7</v>
      </c>
      <c r="L2320">
        <v>-0.15000000000000002</v>
      </c>
      <c r="M2320">
        <v>-17.647058823529417</v>
      </c>
      <c r="N2320">
        <v>63900</v>
      </c>
      <c r="O2320">
        <v>25500</v>
      </c>
      <c r="P2320">
        <v>1500</v>
      </c>
      <c r="Q2320">
        <v>0.65</v>
      </c>
      <c r="R2320">
        <v>2600</v>
      </c>
      <c r="S2320">
        <v>0.75</v>
      </c>
      <c r="T2320">
        <v>16513.650000000001</v>
      </c>
      <c r="U2320" t="s">
        <v>216</v>
      </c>
      <c r="V2320" s="5">
        <v>0.61527777777777781</v>
      </c>
    </row>
    <row r="2321" spans="1:22" x14ac:dyDescent="0.3">
      <c r="A2321">
        <v>83</v>
      </c>
      <c r="B2321">
        <v>18000</v>
      </c>
      <c r="C2321" s="3">
        <v>44434</v>
      </c>
      <c r="D2321" t="s">
        <v>215</v>
      </c>
      <c r="E2321" t="s">
        <v>115</v>
      </c>
      <c r="F2321">
        <v>22213</v>
      </c>
      <c r="G2321">
        <v>1655</v>
      </c>
      <c r="H2321">
        <v>8.0503940071991433</v>
      </c>
      <c r="I2321">
        <v>18393</v>
      </c>
      <c r="J2321">
        <v>35.97</v>
      </c>
      <c r="K2321">
        <v>0.7</v>
      </c>
      <c r="L2321">
        <v>-0.15000000000000002</v>
      </c>
      <c r="M2321">
        <v>-17.647058823529417</v>
      </c>
      <c r="N2321">
        <v>1248900</v>
      </c>
      <c r="O2321">
        <v>171400</v>
      </c>
      <c r="P2321">
        <v>39150</v>
      </c>
      <c r="Q2321">
        <v>0.65</v>
      </c>
      <c r="R2321">
        <v>29300</v>
      </c>
      <c r="S2321">
        <v>0.7</v>
      </c>
      <c r="T2321">
        <v>16513.650000000001</v>
      </c>
      <c r="U2321" t="s">
        <v>216</v>
      </c>
      <c r="V2321" s="5">
        <v>0.61527777777777781</v>
      </c>
    </row>
    <row r="2322" spans="1:22" x14ac:dyDescent="0.3">
      <c r="A2322">
        <v>84</v>
      </c>
      <c r="B2322">
        <v>18050</v>
      </c>
      <c r="C2322" s="3">
        <v>44434</v>
      </c>
      <c r="D2322" t="s">
        <v>215</v>
      </c>
      <c r="E2322" t="s">
        <v>116</v>
      </c>
      <c r="F2322">
        <v>330</v>
      </c>
      <c r="G2322">
        <v>268</v>
      </c>
      <c r="H2322">
        <v>432.25806451612902</v>
      </c>
      <c r="I2322">
        <v>2328</v>
      </c>
      <c r="J2322">
        <v>37</v>
      </c>
      <c r="K2322">
        <v>0.7</v>
      </c>
      <c r="L2322">
        <v>-0.15000000000000002</v>
      </c>
      <c r="M2322">
        <v>-17.647058823529417</v>
      </c>
      <c r="N2322">
        <v>74600</v>
      </c>
      <c r="O2322">
        <v>39750</v>
      </c>
      <c r="P2322">
        <v>650</v>
      </c>
      <c r="Q2322">
        <v>0.65</v>
      </c>
      <c r="R2322">
        <v>50</v>
      </c>
      <c r="S2322">
        <v>0.75</v>
      </c>
      <c r="T2322">
        <v>16513.650000000001</v>
      </c>
      <c r="U2322" t="s">
        <v>216</v>
      </c>
      <c r="V2322" s="5">
        <v>0.61527777777777781</v>
      </c>
    </row>
    <row r="2323" spans="1:22" x14ac:dyDescent="0.3">
      <c r="A2323">
        <v>85</v>
      </c>
      <c r="B2323">
        <v>18100</v>
      </c>
      <c r="C2323" s="3">
        <v>44434</v>
      </c>
      <c r="D2323" t="s">
        <v>215</v>
      </c>
      <c r="E2323" t="s">
        <v>211</v>
      </c>
      <c r="F2323">
        <v>2320</v>
      </c>
      <c r="G2323">
        <v>363</v>
      </c>
      <c r="H2323">
        <v>18.548799182422076</v>
      </c>
      <c r="I2323">
        <v>9373</v>
      </c>
      <c r="J2323">
        <v>37.729999999999997</v>
      </c>
      <c r="K2323">
        <v>0.65</v>
      </c>
      <c r="L2323">
        <v>-0.19999999999999996</v>
      </c>
      <c r="M2323">
        <v>-23.529411764705877</v>
      </c>
      <c r="N2323">
        <v>411500</v>
      </c>
      <c r="O2323">
        <v>55800</v>
      </c>
      <c r="P2323">
        <v>250</v>
      </c>
      <c r="Q2323">
        <v>0.65</v>
      </c>
      <c r="R2323">
        <v>6350</v>
      </c>
      <c r="S2323">
        <v>0.7</v>
      </c>
      <c r="T2323">
        <v>16513.650000000001</v>
      </c>
      <c r="U2323" t="s">
        <v>216</v>
      </c>
      <c r="V2323" s="5">
        <v>0.61527777777777781</v>
      </c>
    </row>
    <row r="2324" spans="1:22" x14ac:dyDescent="0.3">
      <c r="A2324">
        <v>0</v>
      </c>
      <c r="B2324">
        <v>13850</v>
      </c>
      <c r="C2324" s="3">
        <v>44434</v>
      </c>
      <c r="D2324" t="s">
        <v>215</v>
      </c>
      <c r="E2324" t="s">
        <v>117</v>
      </c>
      <c r="F2324">
        <v>5315</v>
      </c>
      <c r="G2324">
        <v>142</v>
      </c>
      <c r="H2324">
        <v>2.745022230813841</v>
      </c>
      <c r="I2324">
        <v>2646</v>
      </c>
      <c r="J2324">
        <v>69.459999999999994</v>
      </c>
      <c r="K2324">
        <v>0.75</v>
      </c>
      <c r="L2324">
        <v>-0.19999999999999996</v>
      </c>
      <c r="M2324">
        <v>-21.052631578947363</v>
      </c>
      <c r="N2324">
        <v>240700</v>
      </c>
      <c r="O2324">
        <v>54450</v>
      </c>
      <c r="P2324">
        <v>3700</v>
      </c>
      <c r="Q2324">
        <v>0.7</v>
      </c>
      <c r="R2324">
        <v>500</v>
      </c>
      <c r="S2324">
        <v>0.75</v>
      </c>
      <c r="T2324">
        <v>16513.650000000001</v>
      </c>
      <c r="U2324" t="s">
        <v>217</v>
      </c>
      <c r="V2324" s="5">
        <v>0.61527777777777781</v>
      </c>
    </row>
    <row r="2325" spans="1:22" x14ac:dyDescent="0.3">
      <c r="A2325">
        <v>1</v>
      </c>
      <c r="B2325">
        <v>13900</v>
      </c>
      <c r="C2325" s="3">
        <v>44434</v>
      </c>
      <c r="D2325" t="s">
        <v>215</v>
      </c>
      <c r="E2325" t="s">
        <v>118</v>
      </c>
      <c r="F2325">
        <v>1632</v>
      </c>
      <c r="G2325">
        <v>-4</v>
      </c>
      <c r="H2325">
        <v>-0.24449877750611246</v>
      </c>
      <c r="I2325">
        <v>1202</v>
      </c>
      <c r="J2325">
        <v>68.16</v>
      </c>
      <c r="K2325">
        <v>0.75</v>
      </c>
      <c r="L2325">
        <v>-0.19999999999999996</v>
      </c>
      <c r="M2325">
        <v>-21.052631578947363</v>
      </c>
      <c r="N2325">
        <v>298950</v>
      </c>
      <c r="O2325">
        <v>46200</v>
      </c>
      <c r="P2325">
        <v>3100</v>
      </c>
      <c r="Q2325">
        <v>0.75</v>
      </c>
      <c r="R2325">
        <v>2400</v>
      </c>
      <c r="S2325">
        <v>0.85</v>
      </c>
      <c r="T2325">
        <v>16513.650000000001</v>
      </c>
      <c r="U2325" t="s">
        <v>217</v>
      </c>
      <c r="V2325" s="5">
        <v>0.61527777777777781</v>
      </c>
    </row>
    <row r="2326" spans="1:22" x14ac:dyDescent="0.3">
      <c r="A2326">
        <v>2</v>
      </c>
      <c r="B2326">
        <v>13950</v>
      </c>
      <c r="C2326" s="3">
        <v>44434</v>
      </c>
      <c r="D2326" t="s">
        <v>215</v>
      </c>
      <c r="E2326" t="s">
        <v>119</v>
      </c>
      <c r="F2326">
        <v>45</v>
      </c>
      <c r="G2326">
        <v>17</v>
      </c>
      <c r="H2326">
        <v>60.714285714285715</v>
      </c>
      <c r="I2326">
        <v>1978</v>
      </c>
      <c r="J2326">
        <v>67.69</v>
      </c>
      <c r="K2326">
        <v>0.85</v>
      </c>
      <c r="L2326">
        <v>-0.25000000000000011</v>
      </c>
      <c r="M2326">
        <v>-22.727272727272734</v>
      </c>
      <c r="N2326">
        <v>58200</v>
      </c>
      <c r="O2326">
        <v>39300</v>
      </c>
      <c r="P2326">
        <v>1250</v>
      </c>
      <c r="Q2326">
        <v>0.8</v>
      </c>
      <c r="R2326">
        <v>650</v>
      </c>
      <c r="S2326">
        <v>1</v>
      </c>
      <c r="T2326">
        <v>16513.650000000001</v>
      </c>
      <c r="U2326" t="s">
        <v>217</v>
      </c>
      <c r="V2326" s="5">
        <v>0.61527777777777781</v>
      </c>
    </row>
    <row r="2327" spans="1:22" x14ac:dyDescent="0.3">
      <c r="A2327">
        <v>3</v>
      </c>
      <c r="B2327">
        <v>14000</v>
      </c>
      <c r="C2327" s="3">
        <v>44434</v>
      </c>
      <c r="D2327" t="s">
        <v>215</v>
      </c>
      <c r="E2327" t="s">
        <v>120</v>
      </c>
      <c r="F2327">
        <v>34120</v>
      </c>
      <c r="G2327">
        <v>-1178</v>
      </c>
      <c r="H2327">
        <v>-3.3372995637146579</v>
      </c>
      <c r="I2327">
        <v>6257</v>
      </c>
      <c r="J2327">
        <v>67.48</v>
      </c>
      <c r="K2327">
        <v>0.95</v>
      </c>
      <c r="L2327">
        <v>-0.15000000000000013</v>
      </c>
      <c r="M2327">
        <v>-13.636363636363647</v>
      </c>
      <c r="N2327">
        <v>922950</v>
      </c>
      <c r="O2327">
        <v>76900</v>
      </c>
      <c r="P2327">
        <v>4600</v>
      </c>
      <c r="Q2327">
        <v>0.9</v>
      </c>
      <c r="R2327">
        <v>950</v>
      </c>
      <c r="S2327">
        <v>0.95</v>
      </c>
      <c r="T2327">
        <v>16513.650000000001</v>
      </c>
      <c r="U2327" t="s">
        <v>217</v>
      </c>
      <c r="V2327" s="5">
        <v>0.61527777777777781</v>
      </c>
    </row>
    <row r="2328" spans="1:22" x14ac:dyDescent="0.3">
      <c r="A2328">
        <v>4</v>
      </c>
      <c r="B2328">
        <v>14050</v>
      </c>
      <c r="C2328" s="3">
        <v>44434</v>
      </c>
      <c r="D2328" t="s">
        <v>215</v>
      </c>
      <c r="E2328" t="s">
        <v>121</v>
      </c>
      <c r="F2328">
        <v>3</v>
      </c>
      <c r="G2328">
        <v>1</v>
      </c>
      <c r="H2328">
        <v>50</v>
      </c>
      <c r="I2328">
        <v>19</v>
      </c>
      <c r="J2328">
        <v>66.81</v>
      </c>
      <c r="K2328">
        <v>0.85</v>
      </c>
      <c r="L2328">
        <v>-0.20000000000000007</v>
      </c>
      <c r="M2328">
        <v>-19.047619047619051</v>
      </c>
      <c r="N2328">
        <v>59650</v>
      </c>
      <c r="O2328">
        <v>10650</v>
      </c>
      <c r="P2328">
        <v>2400</v>
      </c>
      <c r="Q2328">
        <v>0.85</v>
      </c>
      <c r="R2328">
        <v>150</v>
      </c>
      <c r="S2328">
        <v>1.1000000000000001</v>
      </c>
      <c r="T2328">
        <v>16513.650000000001</v>
      </c>
      <c r="U2328" t="s">
        <v>217</v>
      </c>
      <c r="V2328" s="5">
        <v>0.61527777777777781</v>
      </c>
    </row>
    <row r="2329" spans="1:22" x14ac:dyDescent="0.3">
      <c r="A2329">
        <v>5</v>
      </c>
      <c r="B2329">
        <v>14100</v>
      </c>
      <c r="C2329" s="3">
        <v>44434</v>
      </c>
      <c r="D2329" t="s">
        <v>215</v>
      </c>
      <c r="E2329" t="s">
        <v>122</v>
      </c>
      <c r="F2329">
        <v>1992</v>
      </c>
      <c r="G2329">
        <v>4</v>
      </c>
      <c r="H2329">
        <v>0.2012072434607646</v>
      </c>
      <c r="I2329">
        <v>2805</v>
      </c>
      <c r="J2329">
        <v>64.83</v>
      </c>
      <c r="K2329">
        <v>1</v>
      </c>
      <c r="L2329">
        <v>-0.19999999999999996</v>
      </c>
      <c r="M2329">
        <v>-16.666666666666664</v>
      </c>
      <c r="N2329">
        <v>268650</v>
      </c>
      <c r="O2329">
        <v>40150</v>
      </c>
      <c r="P2329">
        <v>1500</v>
      </c>
      <c r="Q2329">
        <v>0.95</v>
      </c>
      <c r="R2329">
        <v>19350</v>
      </c>
      <c r="S2329">
        <v>1</v>
      </c>
      <c r="T2329">
        <v>16513.650000000001</v>
      </c>
      <c r="U2329" t="s">
        <v>217</v>
      </c>
      <c r="V2329" s="5">
        <v>0.61527777777777781</v>
      </c>
    </row>
    <row r="2330" spans="1:22" x14ac:dyDescent="0.3">
      <c r="A2330">
        <v>6</v>
      </c>
      <c r="B2330">
        <v>14150</v>
      </c>
      <c r="C2330" s="3">
        <v>44434</v>
      </c>
      <c r="D2330" t="s">
        <v>215</v>
      </c>
      <c r="E2330" t="s">
        <v>123</v>
      </c>
      <c r="F2330">
        <v>20</v>
      </c>
      <c r="G2330">
        <v>-50</v>
      </c>
      <c r="H2330">
        <v>-71.428571428571431</v>
      </c>
      <c r="I2330">
        <v>128</v>
      </c>
      <c r="J2330">
        <v>63.84</v>
      </c>
      <c r="K2330">
        <v>1.05</v>
      </c>
      <c r="L2330">
        <v>-0.14999999999999991</v>
      </c>
      <c r="M2330">
        <v>-12.499999999999993</v>
      </c>
      <c r="N2330">
        <v>43050</v>
      </c>
      <c r="O2330">
        <v>11000</v>
      </c>
      <c r="P2330">
        <v>600</v>
      </c>
      <c r="Q2330">
        <v>0.95</v>
      </c>
      <c r="R2330">
        <v>1150</v>
      </c>
      <c r="S2330">
        <v>1.2</v>
      </c>
      <c r="T2330">
        <v>16513.650000000001</v>
      </c>
      <c r="U2330" t="s">
        <v>217</v>
      </c>
      <c r="V2330" s="5">
        <v>0.61527777777777781</v>
      </c>
    </row>
    <row r="2331" spans="1:22" x14ac:dyDescent="0.3">
      <c r="A2331">
        <v>7</v>
      </c>
      <c r="B2331">
        <v>14200</v>
      </c>
      <c r="C2331" s="3">
        <v>44434</v>
      </c>
      <c r="D2331" t="s">
        <v>215</v>
      </c>
      <c r="E2331" t="s">
        <v>124</v>
      </c>
      <c r="F2331">
        <v>11310</v>
      </c>
      <c r="G2331">
        <v>67</v>
      </c>
      <c r="H2331">
        <v>0.59592635417593165</v>
      </c>
      <c r="I2331">
        <v>6465</v>
      </c>
      <c r="J2331">
        <v>63.11</v>
      </c>
      <c r="K2331">
        <v>1.1499999999999999</v>
      </c>
      <c r="L2331">
        <v>4.9999999999999822E-2</v>
      </c>
      <c r="M2331">
        <v>4.545454545454529</v>
      </c>
      <c r="N2331">
        <v>393850</v>
      </c>
      <c r="O2331">
        <v>35600</v>
      </c>
      <c r="P2331">
        <v>600</v>
      </c>
      <c r="Q2331">
        <v>1.1000000000000001</v>
      </c>
      <c r="R2331">
        <v>100</v>
      </c>
      <c r="S2331">
        <v>1.2</v>
      </c>
      <c r="T2331">
        <v>16513.650000000001</v>
      </c>
      <c r="U2331" t="s">
        <v>217</v>
      </c>
      <c r="V2331" s="5">
        <v>0.61527777777777781</v>
      </c>
    </row>
    <row r="2332" spans="1:22" x14ac:dyDescent="0.3">
      <c r="A2332">
        <v>8</v>
      </c>
      <c r="B2332">
        <v>14250</v>
      </c>
      <c r="C2332" s="3">
        <v>44434</v>
      </c>
      <c r="D2332" t="s">
        <v>215</v>
      </c>
      <c r="E2332" t="s">
        <v>125</v>
      </c>
      <c r="F2332">
        <v>107</v>
      </c>
      <c r="G2332">
        <v>-161</v>
      </c>
      <c r="H2332">
        <v>-60.07462686567164</v>
      </c>
      <c r="I2332">
        <v>366</v>
      </c>
      <c r="J2332">
        <v>61.2</v>
      </c>
      <c r="K2332">
        <v>1.05</v>
      </c>
      <c r="L2332">
        <v>5.0000000000000044E-2</v>
      </c>
      <c r="M2332">
        <v>5.0000000000000044</v>
      </c>
      <c r="N2332">
        <v>50350</v>
      </c>
      <c r="O2332">
        <v>13450</v>
      </c>
      <c r="P2332">
        <v>250</v>
      </c>
      <c r="Q2332">
        <v>1.05</v>
      </c>
      <c r="R2332">
        <v>1000</v>
      </c>
      <c r="S2332">
        <v>1.4</v>
      </c>
      <c r="T2332">
        <v>16513.650000000001</v>
      </c>
      <c r="U2332" t="s">
        <v>217</v>
      </c>
      <c r="V2332" s="5">
        <v>0.61527777777777781</v>
      </c>
    </row>
    <row r="2333" spans="1:22" x14ac:dyDescent="0.3">
      <c r="A2333">
        <v>9</v>
      </c>
      <c r="B2333">
        <v>14300</v>
      </c>
      <c r="C2333" s="3">
        <v>44434</v>
      </c>
      <c r="D2333" t="s">
        <v>215</v>
      </c>
      <c r="E2333" t="s">
        <v>126</v>
      </c>
      <c r="F2333">
        <v>1539</v>
      </c>
      <c r="G2333">
        <v>228</v>
      </c>
      <c r="H2333">
        <v>17.391304347826086</v>
      </c>
      <c r="I2333">
        <v>2978</v>
      </c>
      <c r="J2333">
        <v>61</v>
      </c>
      <c r="K2333">
        <v>1.25</v>
      </c>
      <c r="L2333">
        <v>0.10000000000000009</v>
      </c>
      <c r="M2333">
        <v>8.6956521739130519</v>
      </c>
      <c r="N2333">
        <v>233900</v>
      </c>
      <c r="O2333">
        <v>29750</v>
      </c>
      <c r="P2333">
        <v>650</v>
      </c>
      <c r="Q2333">
        <v>1.1499999999999999</v>
      </c>
      <c r="R2333">
        <v>1400</v>
      </c>
      <c r="S2333">
        <v>1.25</v>
      </c>
      <c r="T2333">
        <v>16513.650000000001</v>
      </c>
      <c r="U2333" t="s">
        <v>217</v>
      </c>
      <c r="V2333" s="5">
        <v>0.61527777777777781</v>
      </c>
    </row>
    <row r="2334" spans="1:22" x14ac:dyDescent="0.3">
      <c r="A2334">
        <v>10</v>
      </c>
      <c r="B2334">
        <v>14350</v>
      </c>
      <c r="C2334" s="3">
        <v>44434</v>
      </c>
      <c r="D2334" t="s">
        <v>215</v>
      </c>
      <c r="E2334" t="s">
        <v>127</v>
      </c>
      <c r="F2334">
        <v>65</v>
      </c>
      <c r="G2334">
        <v>-134</v>
      </c>
      <c r="H2334">
        <v>-67.336683417085425</v>
      </c>
      <c r="I2334">
        <v>284</v>
      </c>
      <c r="J2334">
        <v>58.57</v>
      </c>
      <c r="K2334">
        <v>1.05</v>
      </c>
      <c r="L2334">
        <v>0</v>
      </c>
      <c r="M2334">
        <v>0</v>
      </c>
      <c r="N2334">
        <v>60100</v>
      </c>
      <c r="O2334">
        <v>13050</v>
      </c>
      <c r="P2334">
        <v>200</v>
      </c>
      <c r="Q2334">
        <v>1.1000000000000001</v>
      </c>
      <c r="R2334">
        <v>1000</v>
      </c>
      <c r="S2334">
        <v>1.4</v>
      </c>
      <c r="T2334">
        <v>16513.650000000001</v>
      </c>
      <c r="U2334" t="s">
        <v>217</v>
      </c>
      <c r="V2334" s="5">
        <v>0.61527777777777781</v>
      </c>
    </row>
    <row r="2335" spans="1:22" x14ac:dyDescent="0.3">
      <c r="A2335">
        <v>11</v>
      </c>
      <c r="B2335">
        <v>14400</v>
      </c>
      <c r="C2335" s="3">
        <v>44434</v>
      </c>
      <c r="D2335" t="s">
        <v>215</v>
      </c>
      <c r="E2335" t="s">
        <v>128</v>
      </c>
      <c r="F2335">
        <v>3284</v>
      </c>
      <c r="G2335">
        <v>-118</v>
      </c>
      <c r="H2335">
        <v>-3.4685479129923573</v>
      </c>
      <c r="I2335">
        <v>1057</v>
      </c>
      <c r="J2335">
        <v>58.08</v>
      </c>
      <c r="K2335">
        <v>1.2</v>
      </c>
      <c r="L2335">
        <v>9.9999999999999867E-2</v>
      </c>
      <c r="M2335">
        <v>9.0909090909090793</v>
      </c>
      <c r="N2335">
        <v>263950</v>
      </c>
      <c r="O2335">
        <v>36150</v>
      </c>
      <c r="P2335">
        <v>500</v>
      </c>
      <c r="Q2335">
        <v>1.1000000000000001</v>
      </c>
      <c r="R2335">
        <v>450</v>
      </c>
      <c r="S2335">
        <v>1.25</v>
      </c>
      <c r="T2335">
        <v>16513.650000000001</v>
      </c>
      <c r="U2335" t="s">
        <v>217</v>
      </c>
      <c r="V2335" s="5">
        <v>0.61527777777777781</v>
      </c>
    </row>
    <row r="2336" spans="1:22" x14ac:dyDescent="0.3">
      <c r="A2336">
        <v>12</v>
      </c>
      <c r="B2336">
        <v>14450</v>
      </c>
      <c r="C2336" s="3">
        <v>44434</v>
      </c>
      <c r="D2336" t="s">
        <v>215</v>
      </c>
      <c r="E2336" t="s">
        <v>129</v>
      </c>
      <c r="F2336">
        <v>13</v>
      </c>
      <c r="G2336">
        <v>-35</v>
      </c>
      <c r="H2336">
        <v>-72.916666666666671</v>
      </c>
      <c r="I2336">
        <v>60</v>
      </c>
      <c r="J2336">
        <v>56.75</v>
      </c>
      <c r="K2336">
        <v>1.2</v>
      </c>
      <c r="L2336">
        <v>0</v>
      </c>
      <c r="M2336">
        <v>0</v>
      </c>
      <c r="N2336">
        <v>56550</v>
      </c>
      <c r="O2336">
        <v>16900</v>
      </c>
      <c r="P2336">
        <v>200</v>
      </c>
      <c r="Q2336">
        <v>1.05</v>
      </c>
      <c r="R2336">
        <v>1000</v>
      </c>
      <c r="S2336">
        <v>1.4</v>
      </c>
      <c r="T2336">
        <v>16513.650000000001</v>
      </c>
      <c r="U2336" t="s">
        <v>217</v>
      </c>
      <c r="V2336" s="5">
        <v>0.61527777777777781</v>
      </c>
    </row>
    <row r="2337" spans="1:22" x14ac:dyDescent="0.3">
      <c r="A2337">
        <v>13</v>
      </c>
      <c r="B2337">
        <v>14500</v>
      </c>
      <c r="C2337" s="3">
        <v>44434</v>
      </c>
      <c r="D2337" t="s">
        <v>215</v>
      </c>
      <c r="E2337" t="s">
        <v>130</v>
      </c>
      <c r="F2337">
        <v>24173</v>
      </c>
      <c r="G2337">
        <v>-3124</v>
      </c>
      <c r="H2337">
        <v>-11.444481078506795</v>
      </c>
      <c r="I2337">
        <v>15787</v>
      </c>
      <c r="J2337">
        <v>55.67</v>
      </c>
      <c r="K2337">
        <v>1.25</v>
      </c>
      <c r="L2337">
        <v>0.10000000000000009</v>
      </c>
      <c r="M2337">
        <v>8.6956521739130519</v>
      </c>
      <c r="N2337">
        <v>1108250</v>
      </c>
      <c r="O2337">
        <v>135250</v>
      </c>
      <c r="P2337">
        <v>2700</v>
      </c>
      <c r="Q2337">
        <v>1.1499999999999999</v>
      </c>
      <c r="R2337">
        <v>300</v>
      </c>
      <c r="S2337">
        <v>1.2</v>
      </c>
      <c r="T2337">
        <v>16513.650000000001</v>
      </c>
      <c r="U2337" t="s">
        <v>217</v>
      </c>
      <c r="V2337" s="5">
        <v>0.61527777777777781</v>
      </c>
    </row>
    <row r="2338" spans="1:22" x14ac:dyDescent="0.3">
      <c r="A2338">
        <v>14</v>
      </c>
      <c r="B2338">
        <v>14550</v>
      </c>
      <c r="C2338" s="3">
        <v>44434</v>
      </c>
      <c r="D2338" t="s">
        <v>215</v>
      </c>
      <c r="E2338" t="s">
        <v>131</v>
      </c>
      <c r="F2338">
        <v>52</v>
      </c>
      <c r="G2338">
        <v>8</v>
      </c>
      <c r="H2338">
        <v>18.181818181818183</v>
      </c>
      <c r="I2338">
        <v>137</v>
      </c>
      <c r="J2338">
        <v>54.35</v>
      </c>
      <c r="K2338">
        <v>1.25</v>
      </c>
      <c r="L2338">
        <v>0</v>
      </c>
      <c r="M2338">
        <v>0</v>
      </c>
      <c r="N2338">
        <v>62500</v>
      </c>
      <c r="O2338">
        <v>13350</v>
      </c>
      <c r="P2338">
        <v>250</v>
      </c>
      <c r="Q2338">
        <v>1.1000000000000001</v>
      </c>
      <c r="R2338">
        <v>50</v>
      </c>
      <c r="S2338">
        <v>1.25</v>
      </c>
      <c r="T2338">
        <v>16513.650000000001</v>
      </c>
      <c r="U2338" t="s">
        <v>217</v>
      </c>
      <c r="V2338" s="5">
        <v>0.61527777777777781</v>
      </c>
    </row>
    <row r="2339" spans="1:22" x14ac:dyDescent="0.3">
      <c r="A2339">
        <v>15</v>
      </c>
      <c r="B2339">
        <v>14600</v>
      </c>
      <c r="C2339" s="3">
        <v>44434</v>
      </c>
      <c r="D2339" t="s">
        <v>215</v>
      </c>
      <c r="E2339" t="s">
        <v>132</v>
      </c>
      <c r="F2339">
        <v>3606</v>
      </c>
      <c r="G2339">
        <v>-695</v>
      </c>
      <c r="H2339">
        <v>-16.159032783073705</v>
      </c>
      <c r="I2339">
        <v>2166</v>
      </c>
      <c r="J2339">
        <v>53.25</v>
      </c>
      <c r="K2339">
        <v>1.3</v>
      </c>
      <c r="L2339">
        <v>0</v>
      </c>
      <c r="M2339">
        <v>0</v>
      </c>
      <c r="N2339">
        <v>292700</v>
      </c>
      <c r="O2339">
        <v>32800</v>
      </c>
      <c r="P2339">
        <v>50</v>
      </c>
      <c r="Q2339">
        <v>1.3</v>
      </c>
      <c r="R2339">
        <v>600</v>
      </c>
      <c r="S2339">
        <v>1.35</v>
      </c>
      <c r="T2339">
        <v>16513.650000000001</v>
      </c>
      <c r="U2339" t="s">
        <v>217</v>
      </c>
      <c r="V2339" s="5">
        <v>0.61527777777777781</v>
      </c>
    </row>
    <row r="2340" spans="1:22" x14ac:dyDescent="0.3">
      <c r="A2340">
        <v>16</v>
      </c>
      <c r="B2340">
        <v>14650</v>
      </c>
      <c r="C2340" s="3">
        <v>44434</v>
      </c>
      <c r="D2340" t="s">
        <v>215</v>
      </c>
      <c r="E2340" t="s">
        <v>133</v>
      </c>
      <c r="F2340">
        <v>117</v>
      </c>
      <c r="G2340">
        <v>-12</v>
      </c>
      <c r="H2340">
        <v>-9.3023255813953494</v>
      </c>
      <c r="I2340">
        <v>73</v>
      </c>
      <c r="J2340">
        <v>51.23</v>
      </c>
      <c r="K2340">
        <v>1.1499999999999999</v>
      </c>
      <c r="L2340">
        <v>-0.20000000000000018</v>
      </c>
      <c r="M2340">
        <v>-14.814814814814827</v>
      </c>
      <c r="N2340">
        <v>59300</v>
      </c>
      <c r="O2340">
        <v>12450</v>
      </c>
      <c r="P2340">
        <v>2100</v>
      </c>
      <c r="Q2340">
        <v>1.2</v>
      </c>
      <c r="R2340">
        <v>100</v>
      </c>
      <c r="S2340">
        <v>1.4</v>
      </c>
      <c r="T2340">
        <v>16513.650000000001</v>
      </c>
      <c r="U2340" t="s">
        <v>217</v>
      </c>
      <c r="V2340" s="5">
        <v>0.61527777777777781</v>
      </c>
    </row>
    <row r="2341" spans="1:22" x14ac:dyDescent="0.3">
      <c r="A2341">
        <v>17</v>
      </c>
      <c r="B2341">
        <v>14700</v>
      </c>
      <c r="C2341" s="3">
        <v>44434</v>
      </c>
      <c r="D2341" t="s">
        <v>215</v>
      </c>
      <c r="E2341" t="s">
        <v>134</v>
      </c>
      <c r="F2341">
        <v>6981</v>
      </c>
      <c r="G2341">
        <v>-147</v>
      </c>
      <c r="H2341">
        <v>-2.0622895622895623</v>
      </c>
      <c r="I2341">
        <v>5411</v>
      </c>
      <c r="J2341">
        <v>50.81</v>
      </c>
      <c r="K2341">
        <v>1.3</v>
      </c>
      <c r="L2341">
        <v>-9.9999999999999867E-2</v>
      </c>
      <c r="M2341">
        <v>-7.1428571428571344</v>
      </c>
      <c r="N2341">
        <v>448900</v>
      </c>
      <c r="O2341">
        <v>36050</v>
      </c>
      <c r="P2341">
        <v>1400</v>
      </c>
      <c r="Q2341">
        <v>1.3</v>
      </c>
      <c r="R2341">
        <v>550</v>
      </c>
      <c r="S2341">
        <v>1.4</v>
      </c>
      <c r="T2341">
        <v>16513.650000000001</v>
      </c>
      <c r="U2341" t="s">
        <v>217</v>
      </c>
      <c r="V2341" s="5">
        <v>0.61527777777777781</v>
      </c>
    </row>
    <row r="2342" spans="1:22" x14ac:dyDescent="0.3">
      <c r="A2342">
        <v>18</v>
      </c>
      <c r="B2342">
        <v>14750</v>
      </c>
      <c r="C2342" s="3">
        <v>44434</v>
      </c>
      <c r="D2342" t="s">
        <v>215</v>
      </c>
      <c r="E2342" t="s">
        <v>135</v>
      </c>
      <c r="F2342">
        <v>144</v>
      </c>
      <c r="G2342">
        <v>-40</v>
      </c>
      <c r="H2342">
        <v>-21.739130434782609</v>
      </c>
      <c r="I2342">
        <v>151</v>
      </c>
      <c r="J2342">
        <v>48.83</v>
      </c>
      <c r="K2342">
        <v>1.2</v>
      </c>
      <c r="L2342">
        <v>-0.35000000000000009</v>
      </c>
      <c r="M2342">
        <v>-22.580645161290327</v>
      </c>
      <c r="N2342">
        <v>64050</v>
      </c>
      <c r="O2342">
        <v>13250</v>
      </c>
      <c r="P2342">
        <v>550</v>
      </c>
      <c r="Q2342">
        <v>1.3</v>
      </c>
      <c r="R2342">
        <v>200</v>
      </c>
      <c r="S2342">
        <v>1.5</v>
      </c>
      <c r="T2342">
        <v>16513.650000000001</v>
      </c>
      <c r="U2342" t="s">
        <v>217</v>
      </c>
      <c r="V2342" s="5">
        <v>0.61527777777777781</v>
      </c>
    </row>
    <row r="2343" spans="1:22" x14ac:dyDescent="0.3">
      <c r="A2343">
        <v>19</v>
      </c>
      <c r="B2343">
        <v>14800</v>
      </c>
      <c r="C2343" s="3">
        <v>44434</v>
      </c>
      <c r="D2343" t="s">
        <v>215</v>
      </c>
      <c r="E2343" t="s">
        <v>136</v>
      </c>
      <c r="F2343">
        <v>7662</v>
      </c>
      <c r="G2343">
        <v>-218</v>
      </c>
      <c r="H2343">
        <v>-2.766497461928934</v>
      </c>
      <c r="I2343">
        <v>5791</v>
      </c>
      <c r="J2343">
        <v>48.36</v>
      </c>
      <c r="K2343">
        <v>1.3</v>
      </c>
      <c r="L2343">
        <v>-0.30000000000000004</v>
      </c>
      <c r="M2343">
        <v>-18.750000000000004</v>
      </c>
      <c r="N2343">
        <v>386350</v>
      </c>
      <c r="O2343">
        <v>41800</v>
      </c>
      <c r="P2343">
        <v>1600</v>
      </c>
      <c r="Q2343">
        <v>1.25</v>
      </c>
      <c r="R2343">
        <v>50</v>
      </c>
      <c r="S2343">
        <v>1.3</v>
      </c>
      <c r="T2343">
        <v>16513.650000000001</v>
      </c>
      <c r="U2343" t="s">
        <v>217</v>
      </c>
      <c r="V2343" s="5">
        <v>0.61527777777777781</v>
      </c>
    </row>
    <row r="2344" spans="1:22" x14ac:dyDescent="0.3">
      <c r="A2344">
        <v>20</v>
      </c>
      <c r="B2344">
        <v>14850</v>
      </c>
      <c r="C2344" s="3">
        <v>44434</v>
      </c>
      <c r="D2344" t="s">
        <v>215</v>
      </c>
      <c r="E2344" t="s">
        <v>137</v>
      </c>
      <c r="F2344">
        <v>76</v>
      </c>
      <c r="G2344">
        <v>-39</v>
      </c>
      <c r="H2344">
        <v>-33.913043478260867</v>
      </c>
      <c r="I2344">
        <v>162</v>
      </c>
      <c r="J2344">
        <v>46.63</v>
      </c>
      <c r="K2344">
        <v>1.3</v>
      </c>
      <c r="L2344">
        <v>-0.39999999999999991</v>
      </c>
      <c r="M2344">
        <v>-23.529411764705877</v>
      </c>
      <c r="N2344">
        <v>62900</v>
      </c>
      <c r="O2344">
        <v>23050</v>
      </c>
      <c r="P2344">
        <v>250</v>
      </c>
      <c r="Q2344">
        <v>1.3</v>
      </c>
      <c r="R2344">
        <v>700</v>
      </c>
      <c r="S2344">
        <v>1.5</v>
      </c>
      <c r="T2344">
        <v>16513.650000000001</v>
      </c>
      <c r="U2344" t="s">
        <v>217</v>
      </c>
      <c r="V2344" s="5">
        <v>0.61527777777777781</v>
      </c>
    </row>
    <row r="2345" spans="1:22" x14ac:dyDescent="0.3">
      <c r="A2345">
        <v>21</v>
      </c>
      <c r="B2345">
        <v>14900</v>
      </c>
      <c r="C2345" s="3">
        <v>44434</v>
      </c>
      <c r="D2345" t="s">
        <v>215</v>
      </c>
      <c r="E2345" t="s">
        <v>138</v>
      </c>
      <c r="F2345">
        <v>8417</v>
      </c>
      <c r="G2345">
        <v>531</v>
      </c>
      <c r="H2345">
        <v>6.7334516865330967</v>
      </c>
      <c r="I2345">
        <v>6222</v>
      </c>
      <c r="J2345">
        <v>45.88</v>
      </c>
      <c r="K2345">
        <v>1.4</v>
      </c>
      <c r="L2345">
        <v>-0.45000000000000018</v>
      </c>
      <c r="M2345">
        <v>-24.324324324324333</v>
      </c>
      <c r="N2345">
        <v>593750</v>
      </c>
      <c r="O2345">
        <v>31100</v>
      </c>
      <c r="P2345">
        <v>1100</v>
      </c>
      <c r="Q2345">
        <v>1.35</v>
      </c>
      <c r="R2345">
        <v>1450</v>
      </c>
      <c r="S2345">
        <v>1.45</v>
      </c>
      <c r="T2345">
        <v>16513.650000000001</v>
      </c>
      <c r="U2345" t="s">
        <v>217</v>
      </c>
      <c r="V2345" s="5">
        <v>0.61527777777777781</v>
      </c>
    </row>
    <row r="2346" spans="1:22" x14ac:dyDescent="0.3">
      <c r="A2346">
        <v>22</v>
      </c>
      <c r="B2346">
        <v>14950</v>
      </c>
      <c r="C2346" s="3">
        <v>44434</v>
      </c>
      <c r="D2346" t="s">
        <v>215</v>
      </c>
      <c r="E2346" t="s">
        <v>139</v>
      </c>
      <c r="F2346">
        <v>494</v>
      </c>
      <c r="G2346">
        <v>-221</v>
      </c>
      <c r="H2346">
        <v>-30.90909090909091</v>
      </c>
      <c r="I2346">
        <v>875</v>
      </c>
      <c r="J2346">
        <v>44.72</v>
      </c>
      <c r="K2346">
        <v>1.5</v>
      </c>
      <c r="L2346">
        <v>-0.54999999999999982</v>
      </c>
      <c r="M2346">
        <v>-26.829268292682922</v>
      </c>
      <c r="N2346">
        <v>84900</v>
      </c>
      <c r="O2346">
        <v>21550</v>
      </c>
      <c r="P2346">
        <v>250</v>
      </c>
      <c r="Q2346">
        <v>1.2</v>
      </c>
      <c r="R2346">
        <v>2000</v>
      </c>
      <c r="S2346">
        <v>1.7</v>
      </c>
      <c r="T2346">
        <v>16513.650000000001</v>
      </c>
      <c r="U2346" t="s">
        <v>217</v>
      </c>
      <c r="V2346" s="5">
        <v>0.61527777777777781</v>
      </c>
    </row>
    <row r="2347" spans="1:22" x14ac:dyDescent="0.3">
      <c r="A2347">
        <v>23</v>
      </c>
      <c r="B2347">
        <v>15000</v>
      </c>
      <c r="C2347" s="3">
        <v>44434</v>
      </c>
      <c r="D2347" t="s">
        <v>215</v>
      </c>
      <c r="E2347" t="s">
        <v>140</v>
      </c>
      <c r="F2347">
        <v>76392</v>
      </c>
      <c r="G2347">
        <v>-3951</v>
      </c>
      <c r="H2347">
        <v>-4.9176655091296064</v>
      </c>
      <c r="I2347">
        <v>58536</v>
      </c>
      <c r="J2347">
        <v>43.88</v>
      </c>
      <c r="K2347">
        <v>1.55</v>
      </c>
      <c r="L2347">
        <v>-0.7</v>
      </c>
      <c r="M2347">
        <v>-31.111111111111111</v>
      </c>
      <c r="N2347">
        <v>2601650</v>
      </c>
      <c r="O2347">
        <v>132950</v>
      </c>
      <c r="P2347">
        <v>9500</v>
      </c>
      <c r="Q2347">
        <v>1.55</v>
      </c>
      <c r="R2347">
        <v>4800</v>
      </c>
      <c r="S2347">
        <v>1.6</v>
      </c>
      <c r="T2347">
        <v>16513.650000000001</v>
      </c>
      <c r="U2347" t="s">
        <v>217</v>
      </c>
      <c r="V2347" s="5">
        <v>0.61527777777777781</v>
      </c>
    </row>
    <row r="2348" spans="1:22" x14ac:dyDescent="0.3">
      <c r="A2348">
        <v>24</v>
      </c>
      <c r="B2348">
        <v>15050</v>
      </c>
      <c r="C2348" s="3">
        <v>44434</v>
      </c>
      <c r="D2348" t="s">
        <v>215</v>
      </c>
      <c r="E2348" t="s">
        <v>141</v>
      </c>
      <c r="F2348">
        <v>666</v>
      </c>
      <c r="G2348">
        <v>128</v>
      </c>
      <c r="H2348">
        <v>23.791821561338288</v>
      </c>
      <c r="I2348">
        <v>2601</v>
      </c>
      <c r="J2348">
        <v>42.53</v>
      </c>
      <c r="K2348">
        <v>1.5</v>
      </c>
      <c r="L2348">
        <v>-0.85000000000000009</v>
      </c>
      <c r="M2348">
        <v>-36.170212765957451</v>
      </c>
      <c r="N2348">
        <v>66300</v>
      </c>
      <c r="O2348">
        <v>17500</v>
      </c>
      <c r="P2348">
        <v>200</v>
      </c>
      <c r="Q2348">
        <v>1.5</v>
      </c>
      <c r="R2348">
        <v>500</v>
      </c>
      <c r="S2348">
        <v>1.6</v>
      </c>
      <c r="T2348">
        <v>16513.650000000001</v>
      </c>
      <c r="U2348" t="s">
        <v>217</v>
      </c>
      <c r="V2348" s="5">
        <v>0.61527777777777781</v>
      </c>
    </row>
    <row r="2349" spans="1:22" x14ac:dyDescent="0.3">
      <c r="A2349">
        <v>25</v>
      </c>
      <c r="B2349">
        <v>15100</v>
      </c>
      <c r="C2349" s="3">
        <v>44434</v>
      </c>
      <c r="D2349" t="s">
        <v>215</v>
      </c>
      <c r="E2349" t="s">
        <v>142</v>
      </c>
      <c r="F2349">
        <v>5682</v>
      </c>
      <c r="G2349">
        <v>-58</v>
      </c>
      <c r="H2349">
        <v>-1.0104529616724738</v>
      </c>
      <c r="I2349">
        <v>11044</v>
      </c>
      <c r="J2349">
        <v>41.18</v>
      </c>
      <c r="K2349">
        <v>1.65</v>
      </c>
      <c r="L2349">
        <v>-0.85000000000000009</v>
      </c>
      <c r="M2349">
        <v>-34</v>
      </c>
      <c r="N2349">
        <v>479900</v>
      </c>
      <c r="O2349">
        <v>26350</v>
      </c>
      <c r="P2349">
        <v>5000</v>
      </c>
      <c r="Q2349">
        <v>1.6</v>
      </c>
      <c r="R2349">
        <v>950</v>
      </c>
      <c r="S2349">
        <v>1.65</v>
      </c>
      <c r="T2349">
        <v>16513.650000000001</v>
      </c>
      <c r="U2349" t="s">
        <v>217</v>
      </c>
      <c r="V2349" s="5">
        <v>0.61527777777777781</v>
      </c>
    </row>
    <row r="2350" spans="1:22" x14ac:dyDescent="0.3">
      <c r="A2350">
        <v>26</v>
      </c>
      <c r="B2350">
        <v>15150</v>
      </c>
      <c r="C2350" s="3">
        <v>44434</v>
      </c>
      <c r="D2350" t="s">
        <v>215</v>
      </c>
      <c r="E2350" t="s">
        <v>143</v>
      </c>
      <c r="F2350">
        <v>226</v>
      </c>
      <c r="G2350">
        <v>-27</v>
      </c>
      <c r="H2350">
        <v>-10.671936758893281</v>
      </c>
      <c r="I2350">
        <v>950</v>
      </c>
      <c r="J2350">
        <v>39.68</v>
      </c>
      <c r="K2350">
        <v>1.6</v>
      </c>
      <c r="L2350">
        <v>-1.0499999999999998</v>
      </c>
      <c r="M2350">
        <v>-39.622641509433961</v>
      </c>
      <c r="N2350">
        <v>55600</v>
      </c>
      <c r="O2350">
        <v>16750</v>
      </c>
      <c r="P2350">
        <v>350</v>
      </c>
      <c r="Q2350">
        <v>1.6</v>
      </c>
      <c r="R2350">
        <v>200</v>
      </c>
      <c r="S2350">
        <v>1.8</v>
      </c>
      <c r="T2350">
        <v>16513.650000000001</v>
      </c>
      <c r="U2350" t="s">
        <v>217</v>
      </c>
      <c r="V2350" s="5">
        <v>0.61527777777777781</v>
      </c>
    </row>
    <row r="2351" spans="1:22" x14ac:dyDescent="0.3">
      <c r="A2351">
        <v>27</v>
      </c>
      <c r="B2351">
        <v>15200</v>
      </c>
      <c r="C2351" s="3">
        <v>44434</v>
      </c>
      <c r="D2351" t="s">
        <v>215</v>
      </c>
      <c r="E2351" t="s">
        <v>144</v>
      </c>
      <c r="F2351">
        <v>10561</v>
      </c>
      <c r="G2351">
        <v>-881</v>
      </c>
      <c r="H2351">
        <v>-7.6997028491522457</v>
      </c>
      <c r="I2351">
        <v>25684</v>
      </c>
      <c r="J2351">
        <v>38.909999999999997</v>
      </c>
      <c r="K2351">
        <v>1.7</v>
      </c>
      <c r="L2351">
        <v>-1.0999999999999999</v>
      </c>
      <c r="M2351">
        <v>-39.285714285714285</v>
      </c>
      <c r="N2351">
        <v>503800</v>
      </c>
      <c r="O2351">
        <v>45850</v>
      </c>
      <c r="P2351">
        <v>7500</v>
      </c>
      <c r="Q2351">
        <v>1.65</v>
      </c>
      <c r="R2351">
        <v>1200</v>
      </c>
      <c r="S2351">
        <v>1.7</v>
      </c>
      <c r="T2351">
        <v>16513.650000000001</v>
      </c>
      <c r="U2351" t="s">
        <v>217</v>
      </c>
      <c r="V2351" s="5">
        <v>0.61527777777777781</v>
      </c>
    </row>
    <row r="2352" spans="1:22" x14ac:dyDescent="0.3">
      <c r="A2352">
        <v>28</v>
      </c>
      <c r="B2352">
        <v>15250</v>
      </c>
      <c r="C2352" s="3">
        <v>44434</v>
      </c>
      <c r="D2352" t="s">
        <v>215</v>
      </c>
      <c r="E2352" t="s">
        <v>145</v>
      </c>
      <c r="F2352">
        <v>918</v>
      </c>
      <c r="G2352">
        <v>-36</v>
      </c>
      <c r="H2352">
        <v>-3.7735849056603774</v>
      </c>
      <c r="I2352">
        <v>1060</v>
      </c>
      <c r="J2352">
        <v>38.049999999999997</v>
      </c>
      <c r="K2352">
        <v>2</v>
      </c>
      <c r="L2352">
        <v>-1.1000000000000001</v>
      </c>
      <c r="M2352">
        <v>-35.483870967741936</v>
      </c>
      <c r="N2352">
        <v>68500</v>
      </c>
      <c r="O2352">
        <v>17600</v>
      </c>
      <c r="P2352">
        <v>200</v>
      </c>
      <c r="Q2352">
        <v>1.6</v>
      </c>
      <c r="R2352">
        <v>3000</v>
      </c>
      <c r="S2352">
        <v>1.9</v>
      </c>
      <c r="T2352">
        <v>16513.650000000001</v>
      </c>
      <c r="U2352" t="s">
        <v>217</v>
      </c>
      <c r="V2352" s="5">
        <v>0.61527777777777781</v>
      </c>
    </row>
    <row r="2353" spans="1:22" x14ac:dyDescent="0.3">
      <c r="A2353">
        <v>29</v>
      </c>
      <c r="B2353">
        <v>15300</v>
      </c>
      <c r="C2353" s="3">
        <v>44434</v>
      </c>
      <c r="D2353" t="s">
        <v>215</v>
      </c>
      <c r="E2353" t="s">
        <v>146</v>
      </c>
      <c r="F2353">
        <v>13859</v>
      </c>
      <c r="G2353">
        <v>-4236</v>
      </c>
      <c r="H2353">
        <v>-23.409781707654048</v>
      </c>
      <c r="I2353">
        <v>45192</v>
      </c>
      <c r="J2353">
        <v>36.18</v>
      </c>
      <c r="K2353">
        <v>1.7</v>
      </c>
      <c r="L2353">
        <v>-1.5999999999999999</v>
      </c>
      <c r="M2353">
        <v>-48.484848484848484</v>
      </c>
      <c r="N2353">
        <v>396800</v>
      </c>
      <c r="O2353">
        <v>74900</v>
      </c>
      <c r="P2353">
        <v>2300</v>
      </c>
      <c r="Q2353">
        <v>1.7</v>
      </c>
      <c r="R2353">
        <v>10850</v>
      </c>
      <c r="S2353">
        <v>1.75</v>
      </c>
      <c r="T2353">
        <v>16513.650000000001</v>
      </c>
      <c r="U2353" t="s">
        <v>217</v>
      </c>
      <c r="V2353" s="5">
        <v>0.61527777777777781</v>
      </c>
    </row>
    <row r="2354" spans="1:22" x14ac:dyDescent="0.3">
      <c r="A2354">
        <v>30</v>
      </c>
      <c r="B2354">
        <v>15350</v>
      </c>
      <c r="C2354" s="3">
        <v>44434</v>
      </c>
      <c r="D2354" t="s">
        <v>215</v>
      </c>
      <c r="E2354" t="s">
        <v>147</v>
      </c>
      <c r="F2354">
        <v>5987</v>
      </c>
      <c r="G2354">
        <v>-1212</v>
      </c>
      <c r="H2354">
        <v>-16.835671621058481</v>
      </c>
      <c r="I2354">
        <v>7498</v>
      </c>
      <c r="J2354">
        <v>35.299999999999997</v>
      </c>
      <c r="K2354">
        <v>1.85</v>
      </c>
      <c r="L2354">
        <v>-1.85</v>
      </c>
      <c r="M2354">
        <v>-50</v>
      </c>
      <c r="N2354">
        <v>54500</v>
      </c>
      <c r="O2354">
        <v>37450</v>
      </c>
      <c r="P2354">
        <v>1950</v>
      </c>
      <c r="Q2354">
        <v>1.8</v>
      </c>
      <c r="R2354">
        <v>700</v>
      </c>
      <c r="S2354">
        <v>1.9</v>
      </c>
      <c r="T2354">
        <v>16513.650000000001</v>
      </c>
      <c r="U2354" t="s">
        <v>217</v>
      </c>
      <c r="V2354" s="5">
        <v>0.61527777777777781</v>
      </c>
    </row>
    <row r="2355" spans="1:22" x14ac:dyDescent="0.3">
      <c r="A2355">
        <v>31</v>
      </c>
      <c r="B2355">
        <v>15400</v>
      </c>
      <c r="C2355" s="3">
        <v>44434</v>
      </c>
      <c r="D2355" t="s">
        <v>215</v>
      </c>
      <c r="E2355" t="s">
        <v>148</v>
      </c>
      <c r="F2355">
        <v>23689</v>
      </c>
      <c r="G2355">
        <v>-1417</v>
      </c>
      <c r="H2355">
        <v>-5.6440691468174942</v>
      </c>
      <c r="I2355">
        <v>68222</v>
      </c>
      <c r="J2355">
        <v>33.92</v>
      </c>
      <c r="K2355">
        <v>1.85</v>
      </c>
      <c r="L2355">
        <v>-2.0499999999999998</v>
      </c>
      <c r="M2355">
        <v>-52.564102564102569</v>
      </c>
      <c r="N2355">
        <v>303250</v>
      </c>
      <c r="O2355">
        <v>63150</v>
      </c>
      <c r="P2355">
        <v>6400</v>
      </c>
      <c r="Q2355">
        <v>1.85</v>
      </c>
      <c r="R2355">
        <v>8900</v>
      </c>
      <c r="S2355">
        <v>1.9</v>
      </c>
      <c r="T2355">
        <v>16513.650000000001</v>
      </c>
      <c r="U2355" t="s">
        <v>217</v>
      </c>
      <c r="V2355" s="5">
        <v>0.61527777777777781</v>
      </c>
    </row>
    <row r="2356" spans="1:22" x14ac:dyDescent="0.3">
      <c r="A2356">
        <v>32</v>
      </c>
      <c r="B2356">
        <v>15450</v>
      </c>
      <c r="C2356" s="3">
        <v>44434</v>
      </c>
      <c r="D2356" t="s">
        <v>215</v>
      </c>
      <c r="E2356" t="s">
        <v>149</v>
      </c>
      <c r="F2356">
        <v>1789</v>
      </c>
      <c r="G2356">
        <v>-355</v>
      </c>
      <c r="H2356">
        <v>-16.557835820895523</v>
      </c>
      <c r="I2356">
        <v>3139</v>
      </c>
      <c r="J2356">
        <v>32.64</v>
      </c>
      <c r="K2356">
        <v>2</v>
      </c>
      <c r="L2356">
        <v>-2.25</v>
      </c>
      <c r="M2356">
        <v>-52.941176470588239</v>
      </c>
      <c r="N2356">
        <v>109400</v>
      </c>
      <c r="O2356">
        <v>43650</v>
      </c>
      <c r="P2356">
        <v>200</v>
      </c>
      <c r="Q2356">
        <v>1.95</v>
      </c>
      <c r="R2356">
        <v>1400</v>
      </c>
      <c r="S2356">
        <v>2</v>
      </c>
      <c r="T2356">
        <v>16513.650000000001</v>
      </c>
      <c r="U2356" t="s">
        <v>217</v>
      </c>
      <c r="V2356" s="5">
        <v>0.61527777777777781</v>
      </c>
    </row>
    <row r="2357" spans="1:22" x14ac:dyDescent="0.3">
      <c r="A2357">
        <v>33</v>
      </c>
      <c r="B2357">
        <v>15500</v>
      </c>
      <c r="C2357" s="3">
        <v>44434</v>
      </c>
      <c r="D2357" t="s">
        <v>215</v>
      </c>
      <c r="E2357" t="s">
        <v>150</v>
      </c>
      <c r="F2357">
        <v>79161</v>
      </c>
      <c r="G2357">
        <v>-27119</v>
      </c>
      <c r="H2357">
        <v>-25.516560030109147</v>
      </c>
      <c r="I2357">
        <v>213189</v>
      </c>
      <c r="J2357">
        <v>31.46</v>
      </c>
      <c r="K2357">
        <v>2</v>
      </c>
      <c r="L2357">
        <v>-2.6500000000000004</v>
      </c>
      <c r="M2357">
        <v>-56.98924731182796</v>
      </c>
      <c r="N2357">
        <v>1003500</v>
      </c>
      <c r="O2357">
        <v>228000</v>
      </c>
      <c r="P2357">
        <v>25350</v>
      </c>
      <c r="Q2357">
        <v>2</v>
      </c>
      <c r="R2357">
        <v>8200</v>
      </c>
      <c r="S2357">
        <v>2.0499999999999998</v>
      </c>
      <c r="T2357">
        <v>16513.650000000001</v>
      </c>
      <c r="U2357" t="s">
        <v>217</v>
      </c>
      <c r="V2357" s="5">
        <v>0.61527777777777781</v>
      </c>
    </row>
    <row r="2358" spans="1:22" x14ac:dyDescent="0.3">
      <c r="A2358">
        <v>34</v>
      </c>
      <c r="B2358">
        <v>15550</v>
      </c>
      <c r="C2358" s="3">
        <v>44434</v>
      </c>
      <c r="D2358" t="s">
        <v>215</v>
      </c>
      <c r="E2358" t="s">
        <v>151</v>
      </c>
      <c r="F2358">
        <v>3376</v>
      </c>
      <c r="G2358">
        <v>-191</v>
      </c>
      <c r="H2358">
        <v>-5.3546397532940846</v>
      </c>
      <c r="I2358">
        <v>8481</v>
      </c>
      <c r="J2358">
        <v>30.44</v>
      </c>
      <c r="K2358">
        <v>2.15</v>
      </c>
      <c r="L2358">
        <v>-2.6999999999999997</v>
      </c>
      <c r="M2358">
        <v>-55.670103092783506</v>
      </c>
      <c r="N2358">
        <v>105750</v>
      </c>
      <c r="O2358">
        <v>47150</v>
      </c>
      <c r="P2358">
        <v>5000</v>
      </c>
      <c r="Q2358">
        <v>2.1</v>
      </c>
      <c r="R2358">
        <v>2250</v>
      </c>
      <c r="S2358">
        <v>2.2000000000000002</v>
      </c>
      <c r="T2358">
        <v>16513.650000000001</v>
      </c>
      <c r="U2358" t="s">
        <v>217</v>
      </c>
      <c r="V2358" s="5">
        <v>0.61527777777777781</v>
      </c>
    </row>
    <row r="2359" spans="1:22" x14ac:dyDescent="0.3">
      <c r="A2359">
        <v>35</v>
      </c>
      <c r="B2359">
        <v>15600</v>
      </c>
      <c r="C2359" s="3">
        <v>44434</v>
      </c>
      <c r="D2359" t="s">
        <v>215</v>
      </c>
      <c r="E2359" t="s">
        <v>152</v>
      </c>
      <c r="F2359">
        <v>24769</v>
      </c>
      <c r="G2359">
        <v>-6612</v>
      </c>
      <c r="H2359">
        <v>-21.070074248749243</v>
      </c>
      <c r="I2359">
        <v>88390</v>
      </c>
      <c r="J2359">
        <v>29.02</v>
      </c>
      <c r="K2359">
        <v>2.15</v>
      </c>
      <c r="L2359">
        <v>-2.7500000000000004</v>
      </c>
      <c r="M2359">
        <v>-56.122448979591844</v>
      </c>
      <c r="N2359">
        <v>308800</v>
      </c>
      <c r="O2359">
        <v>109750</v>
      </c>
      <c r="P2359">
        <v>10050</v>
      </c>
      <c r="Q2359">
        <v>2.15</v>
      </c>
      <c r="R2359">
        <v>3700</v>
      </c>
      <c r="S2359">
        <v>2.2000000000000002</v>
      </c>
      <c r="T2359">
        <v>16513.650000000001</v>
      </c>
      <c r="U2359" t="s">
        <v>217</v>
      </c>
      <c r="V2359" s="5">
        <v>0.61527777777777781</v>
      </c>
    </row>
    <row r="2360" spans="1:22" x14ac:dyDescent="0.3">
      <c r="A2360">
        <v>36</v>
      </c>
      <c r="B2360">
        <v>15650</v>
      </c>
      <c r="C2360" s="3">
        <v>44434</v>
      </c>
      <c r="D2360" t="s">
        <v>215</v>
      </c>
      <c r="E2360" t="s">
        <v>153</v>
      </c>
      <c r="F2360">
        <v>2497</v>
      </c>
      <c r="G2360">
        <v>-214</v>
      </c>
      <c r="H2360">
        <v>-7.8937661379564732</v>
      </c>
      <c r="I2360">
        <v>6785</v>
      </c>
      <c r="J2360">
        <v>28.01</v>
      </c>
      <c r="K2360">
        <v>2.2999999999999998</v>
      </c>
      <c r="L2360">
        <v>-3.1000000000000005</v>
      </c>
      <c r="M2360">
        <v>-57.407407407407419</v>
      </c>
      <c r="N2360">
        <v>90400</v>
      </c>
      <c r="O2360">
        <v>67250</v>
      </c>
      <c r="P2360">
        <v>50</v>
      </c>
      <c r="Q2360">
        <v>2.2999999999999998</v>
      </c>
      <c r="R2360">
        <v>2050</v>
      </c>
      <c r="S2360">
        <v>2.35</v>
      </c>
      <c r="T2360">
        <v>16513.650000000001</v>
      </c>
      <c r="U2360" t="s">
        <v>217</v>
      </c>
      <c r="V2360" s="5">
        <v>0.61527777777777781</v>
      </c>
    </row>
    <row r="2361" spans="1:22" x14ac:dyDescent="0.3">
      <c r="A2361">
        <v>37</v>
      </c>
      <c r="B2361">
        <v>15700</v>
      </c>
      <c r="C2361" s="3">
        <v>44434</v>
      </c>
      <c r="D2361" t="s">
        <v>215</v>
      </c>
      <c r="E2361" t="s">
        <v>154</v>
      </c>
      <c r="F2361">
        <v>30773</v>
      </c>
      <c r="G2361">
        <v>3397</v>
      </c>
      <c r="H2361">
        <v>12.408679135008766</v>
      </c>
      <c r="I2361">
        <v>113855</v>
      </c>
      <c r="J2361">
        <v>26.65</v>
      </c>
      <c r="K2361">
        <v>2.4500000000000002</v>
      </c>
      <c r="L2361">
        <v>-3.55</v>
      </c>
      <c r="M2361">
        <v>-59.166666666666664</v>
      </c>
      <c r="N2361">
        <v>388200</v>
      </c>
      <c r="O2361">
        <v>160050</v>
      </c>
      <c r="P2361">
        <v>3300</v>
      </c>
      <c r="Q2361">
        <v>2.4500000000000002</v>
      </c>
      <c r="R2361">
        <v>6050</v>
      </c>
      <c r="S2361">
        <v>2.5</v>
      </c>
      <c r="T2361">
        <v>16513.650000000001</v>
      </c>
      <c r="U2361" t="s">
        <v>217</v>
      </c>
      <c r="V2361" s="5">
        <v>0.61527777777777781</v>
      </c>
    </row>
    <row r="2362" spans="1:22" x14ac:dyDescent="0.3">
      <c r="A2362">
        <v>38</v>
      </c>
      <c r="B2362">
        <v>15750</v>
      </c>
      <c r="C2362" s="3">
        <v>44434</v>
      </c>
      <c r="D2362" t="s">
        <v>215</v>
      </c>
      <c r="E2362" t="s">
        <v>155</v>
      </c>
      <c r="F2362">
        <v>6269</v>
      </c>
      <c r="G2362">
        <v>511</v>
      </c>
      <c r="H2362">
        <v>8.8746092393192075</v>
      </c>
      <c r="I2362">
        <v>16119</v>
      </c>
      <c r="J2362">
        <v>25.55</v>
      </c>
      <c r="K2362">
        <v>2.7</v>
      </c>
      <c r="L2362">
        <v>-3.95</v>
      </c>
      <c r="M2362">
        <v>-59.398496240601503</v>
      </c>
      <c r="N2362">
        <v>91850</v>
      </c>
      <c r="O2362">
        <v>59200</v>
      </c>
      <c r="P2362">
        <v>400</v>
      </c>
      <c r="Q2362">
        <v>2.7</v>
      </c>
      <c r="R2362">
        <v>2550</v>
      </c>
      <c r="S2362">
        <v>2.75</v>
      </c>
      <c r="T2362">
        <v>16513.650000000001</v>
      </c>
      <c r="U2362" t="s">
        <v>217</v>
      </c>
      <c r="V2362" s="5">
        <v>0.61527777777777781</v>
      </c>
    </row>
    <row r="2363" spans="1:22" x14ac:dyDescent="0.3">
      <c r="A2363">
        <v>39</v>
      </c>
      <c r="B2363">
        <v>15800</v>
      </c>
      <c r="C2363" s="3">
        <v>44434</v>
      </c>
      <c r="D2363" t="s">
        <v>215</v>
      </c>
      <c r="E2363" t="s">
        <v>156</v>
      </c>
      <c r="F2363">
        <v>63621</v>
      </c>
      <c r="G2363">
        <v>1993</v>
      </c>
      <c r="H2363">
        <v>3.2339196469137406</v>
      </c>
      <c r="I2363">
        <v>178908</v>
      </c>
      <c r="J2363">
        <v>24.34</v>
      </c>
      <c r="K2363">
        <v>2.9</v>
      </c>
      <c r="L2363">
        <v>-4.3499999999999996</v>
      </c>
      <c r="M2363">
        <v>-60</v>
      </c>
      <c r="N2363">
        <v>335950</v>
      </c>
      <c r="O2363">
        <v>229650</v>
      </c>
      <c r="P2363">
        <v>4150</v>
      </c>
      <c r="Q2363">
        <v>2.9</v>
      </c>
      <c r="R2363">
        <v>5850</v>
      </c>
      <c r="S2363">
        <v>2.95</v>
      </c>
      <c r="T2363">
        <v>16513.650000000001</v>
      </c>
      <c r="U2363" t="s">
        <v>217</v>
      </c>
      <c r="V2363" s="5">
        <v>0.61527777777777781</v>
      </c>
    </row>
    <row r="2364" spans="1:22" x14ac:dyDescent="0.3">
      <c r="A2364">
        <v>40</v>
      </c>
      <c r="B2364">
        <v>15850</v>
      </c>
      <c r="C2364" s="3">
        <v>44434</v>
      </c>
      <c r="D2364" t="s">
        <v>215</v>
      </c>
      <c r="E2364" t="s">
        <v>157</v>
      </c>
      <c r="F2364">
        <v>5967</v>
      </c>
      <c r="G2364">
        <v>-1131</v>
      </c>
      <c r="H2364">
        <v>-15.934065934065934</v>
      </c>
      <c r="I2364">
        <v>27299</v>
      </c>
      <c r="J2364">
        <v>23.26</v>
      </c>
      <c r="K2364">
        <v>3.1</v>
      </c>
      <c r="L2364">
        <v>-5.15</v>
      </c>
      <c r="M2364">
        <v>-62.424242424242429</v>
      </c>
      <c r="N2364">
        <v>103050</v>
      </c>
      <c r="O2364">
        <v>72950</v>
      </c>
      <c r="P2364">
        <v>2500</v>
      </c>
      <c r="Q2364">
        <v>3.1</v>
      </c>
      <c r="R2364">
        <v>1600</v>
      </c>
      <c r="S2364">
        <v>3.15</v>
      </c>
      <c r="T2364">
        <v>16513.650000000001</v>
      </c>
      <c r="U2364" t="s">
        <v>217</v>
      </c>
      <c r="V2364" s="5">
        <v>0.61527777777777781</v>
      </c>
    </row>
    <row r="2365" spans="1:22" x14ac:dyDescent="0.3">
      <c r="A2365">
        <v>41</v>
      </c>
      <c r="B2365">
        <v>15900</v>
      </c>
      <c r="C2365" s="3">
        <v>44434</v>
      </c>
      <c r="D2365" t="s">
        <v>215</v>
      </c>
      <c r="E2365" t="s">
        <v>158</v>
      </c>
      <c r="F2365">
        <v>47334</v>
      </c>
      <c r="G2365">
        <v>1155</v>
      </c>
      <c r="H2365">
        <v>2.5011368804001819</v>
      </c>
      <c r="I2365">
        <v>158607</v>
      </c>
      <c r="J2365">
        <v>22.05</v>
      </c>
      <c r="K2365">
        <v>3.45</v>
      </c>
      <c r="L2365">
        <v>-6.1499999999999995</v>
      </c>
      <c r="M2365">
        <v>-64.0625</v>
      </c>
      <c r="N2365">
        <v>348850</v>
      </c>
      <c r="O2365">
        <v>190250</v>
      </c>
      <c r="P2365">
        <v>5000</v>
      </c>
      <c r="Q2365">
        <v>3.45</v>
      </c>
      <c r="R2365">
        <v>4100</v>
      </c>
      <c r="S2365">
        <v>3.5</v>
      </c>
      <c r="T2365">
        <v>16513.650000000001</v>
      </c>
      <c r="U2365" t="s">
        <v>217</v>
      </c>
      <c r="V2365" s="5">
        <v>0.61527777777777781</v>
      </c>
    </row>
    <row r="2366" spans="1:22" x14ac:dyDescent="0.3">
      <c r="A2366">
        <v>42</v>
      </c>
      <c r="B2366">
        <v>15950</v>
      </c>
      <c r="C2366" s="3">
        <v>44434</v>
      </c>
      <c r="D2366" t="s">
        <v>215</v>
      </c>
      <c r="E2366" t="s">
        <v>159</v>
      </c>
      <c r="F2366">
        <v>9988</v>
      </c>
      <c r="G2366">
        <v>-1031</v>
      </c>
      <c r="H2366">
        <v>-9.3565659315727387</v>
      </c>
      <c r="I2366">
        <v>44182</v>
      </c>
      <c r="J2366">
        <v>21.1</v>
      </c>
      <c r="K2366">
        <v>3.9</v>
      </c>
      <c r="L2366">
        <v>-7.5499999999999989</v>
      </c>
      <c r="M2366">
        <v>-65.938864628820966</v>
      </c>
      <c r="N2366">
        <v>109550</v>
      </c>
      <c r="O2366">
        <v>78350</v>
      </c>
      <c r="P2366">
        <v>200</v>
      </c>
      <c r="Q2366">
        <v>3.95</v>
      </c>
      <c r="R2366">
        <v>1650</v>
      </c>
      <c r="S2366">
        <v>4</v>
      </c>
      <c r="T2366">
        <v>16513.650000000001</v>
      </c>
      <c r="U2366" t="s">
        <v>217</v>
      </c>
      <c r="V2366" s="5">
        <v>0.61527777777777781</v>
      </c>
    </row>
    <row r="2367" spans="1:22" x14ac:dyDescent="0.3">
      <c r="A2367">
        <v>43</v>
      </c>
      <c r="B2367">
        <v>16000</v>
      </c>
      <c r="C2367" s="3">
        <v>44434</v>
      </c>
      <c r="D2367" t="s">
        <v>215</v>
      </c>
      <c r="E2367" t="s">
        <v>160</v>
      </c>
      <c r="F2367">
        <v>92877</v>
      </c>
      <c r="G2367">
        <v>5437</v>
      </c>
      <c r="H2367">
        <v>6.2179780420860018</v>
      </c>
      <c r="I2367">
        <v>303075</v>
      </c>
      <c r="J2367">
        <v>20.25</v>
      </c>
      <c r="K2367">
        <v>4.75</v>
      </c>
      <c r="L2367">
        <v>-9.25</v>
      </c>
      <c r="M2367">
        <v>-66.071428571428569</v>
      </c>
      <c r="N2367">
        <v>385500</v>
      </c>
      <c r="O2367">
        <v>437150</v>
      </c>
      <c r="P2367">
        <v>1950</v>
      </c>
      <c r="Q2367">
        <v>4.75</v>
      </c>
      <c r="R2367">
        <v>4650</v>
      </c>
      <c r="S2367">
        <v>4.8</v>
      </c>
      <c r="T2367">
        <v>16513.650000000001</v>
      </c>
      <c r="U2367" t="s">
        <v>217</v>
      </c>
      <c r="V2367" s="5">
        <v>0.61527777777777781</v>
      </c>
    </row>
    <row r="2368" spans="1:22" x14ac:dyDescent="0.3">
      <c r="A2368">
        <v>44</v>
      </c>
      <c r="B2368">
        <v>16050</v>
      </c>
      <c r="C2368" s="3">
        <v>44434</v>
      </c>
      <c r="D2368" t="s">
        <v>215</v>
      </c>
      <c r="E2368" t="s">
        <v>161</v>
      </c>
      <c r="F2368">
        <v>10673</v>
      </c>
      <c r="G2368">
        <v>798</v>
      </c>
      <c r="H2368">
        <v>8.0810126582278485</v>
      </c>
      <c r="I2368">
        <v>126595</v>
      </c>
      <c r="J2368">
        <v>19.260000000000002</v>
      </c>
      <c r="K2368">
        <v>5.5</v>
      </c>
      <c r="L2368">
        <v>-11.25</v>
      </c>
      <c r="M2368">
        <v>-67.164179104477611</v>
      </c>
      <c r="N2368">
        <v>168550</v>
      </c>
      <c r="O2368">
        <v>141850</v>
      </c>
      <c r="P2368">
        <v>4100</v>
      </c>
      <c r="Q2368">
        <v>5.5</v>
      </c>
      <c r="R2368">
        <v>3800</v>
      </c>
      <c r="S2368">
        <v>5.55</v>
      </c>
      <c r="T2368">
        <v>16513.650000000001</v>
      </c>
      <c r="U2368" t="s">
        <v>217</v>
      </c>
      <c r="V2368" s="5">
        <v>0.61527777777777781</v>
      </c>
    </row>
    <row r="2369" spans="1:22" x14ac:dyDescent="0.3">
      <c r="A2369">
        <v>45</v>
      </c>
      <c r="B2369">
        <v>16100</v>
      </c>
      <c r="C2369" s="3">
        <v>44434</v>
      </c>
      <c r="D2369" t="s">
        <v>215</v>
      </c>
      <c r="E2369" t="s">
        <v>162</v>
      </c>
      <c r="F2369">
        <v>50166</v>
      </c>
      <c r="G2369">
        <v>5763</v>
      </c>
      <c r="H2369">
        <v>12.978852780217553</v>
      </c>
      <c r="I2369">
        <v>342071</v>
      </c>
      <c r="J2369">
        <v>18.45</v>
      </c>
      <c r="K2369">
        <v>6.8</v>
      </c>
      <c r="L2369">
        <v>-13.8</v>
      </c>
      <c r="M2369">
        <v>-66.990291262135926</v>
      </c>
      <c r="N2369">
        <v>249500</v>
      </c>
      <c r="O2369">
        <v>260950</v>
      </c>
      <c r="P2369">
        <v>4450</v>
      </c>
      <c r="Q2369">
        <v>6.7</v>
      </c>
      <c r="R2369">
        <v>650</v>
      </c>
      <c r="S2369">
        <v>6.75</v>
      </c>
      <c r="T2369">
        <v>16513.650000000001</v>
      </c>
      <c r="U2369" t="s">
        <v>217</v>
      </c>
      <c r="V2369" s="5">
        <v>0.61527777777777781</v>
      </c>
    </row>
    <row r="2370" spans="1:22" x14ac:dyDescent="0.3">
      <c r="A2370">
        <v>46</v>
      </c>
      <c r="B2370">
        <v>16150</v>
      </c>
      <c r="C2370" s="3">
        <v>44434</v>
      </c>
      <c r="D2370" t="s">
        <v>215</v>
      </c>
      <c r="E2370" t="s">
        <v>163</v>
      </c>
      <c r="F2370">
        <v>14744</v>
      </c>
      <c r="G2370">
        <v>3905</v>
      </c>
      <c r="H2370">
        <v>36.027308792324014</v>
      </c>
      <c r="I2370">
        <v>203855</v>
      </c>
      <c r="J2370">
        <v>17.57</v>
      </c>
      <c r="K2370">
        <v>8.25</v>
      </c>
      <c r="L2370">
        <v>-16.95</v>
      </c>
      <c r="M2370">
        <v>-67.261904761904759</v>
      </c>
      <c r="N2370">
        <v>156050</v>
      </c>
      <c r="O2370">
        <v>197150</v>
      </c>
      <c r="P2370">
        <v>8400</v>
      </c>
      <c r="Q2370">
        <v>8.1999999999999993</v>
      </c>
      <c r="R2370">
        <v>8350</v>
      </c>
      <c r="S2370">
        <v>8.3000000000000007</v>
      </c>
      <c r="T2370">
        <v>16513.650000000001</v>
      </c>
      <c r="U2370" t="s">
        <v>217</v>
      </c>
      <c r="V2370" s="5">
        <v>0.61527777777777781</v>
      </c>
    </row>
    <row r="2371" spans="1:22" x14ac:dyDescent="0.3">
      <c r="A2371">
        <v>47</v>
      </c>
      <c r="B2371">
        <v>16200</v>
      </c>
      <c r="C2371" s="3">
        <v>44434</v>
      </c>
      <c r="D2371" t="s">
        <v>215</v>
      </c>
      <c r="E2371" t="s">
        <v>164</v>
      </c>
      <c r="F2371">
        <v>71862</v>
      </c>
      <c r="G2371">
        <v>14324</v>
      </c>
      <c r="H2371">
        <v>24.894852097744099</v>
      </c>
      <c r="I2371">
        <v>585024</v>
      </c>
      <c r="J2371">
        <v>16.88</v>
      </c>
      <c r="K2371">
        <v>10.75</v>
      </c>
      <c r="L2371">
        <v>-20.7</v>
      </c>
      <c r="M2371">
        <v>-65.818759936406991</v>
      </c>
      <c r="N2371">
        <v>342650</v>
      </c>
      <c r="O2371">
        <v>459950</v>
      </c>
      <c r="P2371">
        <v>8500</v>
      </c>
      <c r="Q2371">
        <v>10.7</v>
      </c>
      <c r="R2371">
        <v>4450</v>
      </c>
      <c r="S2371">
        <v>10.8</v>
      </c>
      <c r="T2371">
        <v>16513.650000000001</v>
      </c>
      <c r="U2371" t="s">
        <v>217</v>
      </c>
      <c r="V2371" s="5">
        <v>0.61527777777777781</v>
      </c>
    </row>
    <row r="2372" spans="1:22" x14ac:dyDescent="0.3">
      <c r="A2372">
        <v>48</v>
      </c>
      <c r="B2372">
        <v>16250</v>
      </c>
      <c r="C2372" s="3">
        <v>44434</v>
      </c>
      <c r="D2372" t="s">
        <v>215</v>
      </c>
      <c r="E2372" t="s">
        <v>165</v>
      </c>
      <c r="F2372">
        <v>27210</v>
      </c>
      <c r="G2372">
        <v>9277</v>
      </c>
      <c r="H2372">
        <v>51.731444822394465</v>
      </c>
      <c r="I2372">
        <v>300603</v>
      </c>
      <c r="J2372">
        <v>16.16</v>
      </c>
      <c r="K2372">
        <v>13.9</v>
      </c>
      <c r="L2372">
        <v>-25.5</v>
      </c>
      <c r="M2372">
        <v>-64.720812182741113</v>
      </c>
      <c r="N2372">
        <v>295250</v>
      </c>
      <c r="O2372">
        <v>257800</v>
      </c>
      <c r="P2372">
        <v>4650</v>
      </c>
      <c r="Q2372">
        <v>13.85</v>
      </c>
      <c r="R2372">
        <v>3100</v>
      </c>
      <c r="S2372">
        <v>13.95</v>
      </c>
      <c r="T2372">
        <v>16513.650000000001</v>
      </c>
      <c r="U2372" t="s">
        <v>217</v>
      </c>
      <c r="V2372" s="5">
        <v>0.61527777777777781</v>
      </c>
    </row>
    <row r="2373" spans="1:22" x14ac:dyDescent="0.3">
      <c r="A2373">
        <v>49</v>
      </c>
      <c r="B2373">
        <v>16300</v>
      </c>
      <c r="C2373" s="3">
        <v>44434</v>
      </c>
      <c r="D2373" t="s">
        <v>215</v>
      </c>
      <c r="E2373" t="s">
        <v>166</v>
      </c>
      <c r="F2373">
        <v>76699</v>
      </c>
      <c r="G2373">
        <v>10026</v>
      </c>
      <c r="H2373">
        <v>15.037571430714083</v>
      </c>
      <c r="I2373">
        <v>736331</v>
      </c>
      <c r="J2373">
        <v>15.6</v>
      </c>
      <c r="K2373">
        <v>19</v>
      </c>
      <c r="L2373">
        <v>-30.9</v>
      </c>
      <c r="M2373">
        <v>-61.923847695390776</v>
      </c>
      <c r="N2373">
        <v>377750</v>
      </c>
      <c r="O2373">
        <v>713000</v>
      </c>
      <c r="P2373">
        <v>1400</v>
      </c>
      <c r="Q2373">
        <v>18.95</v>
      </c>
      <c r="R2373">
        <v>200</v>
      </c>
      <c r="S2373">
        <v>19</v>
      </c>
      <c r="T2373">
        <v>16513.650000000001</v>
      </c>
      <c r="U2373" t="s">
        <v>217</v>
      </c>
      <c r="V2373" s="5">
        <v>0.61527777777777781</v>
      </c>
    </row>
    <row r="2374" spans="1:22" x14ac:dyDescent="0.3">
      <c r="A2374">
        <v>50</v>
      </c>
      <c r="B2374">
        <v>16350</v>
      </c>
      <c r="C2374" s="3">
        <v>44434</v>
      </c>
      <c r="D2374" t="s">
        <v>215</v>
      </c>
      <c r="E2374" t="s">
        <v>167</v>
      </c>
      <c r="F2374">
        <v>22949</v>
      </c>
      <c r="G2374">
        <v>6580</v>
      </c>
      <c r="H2374">
        <v>40.197935121265807</v>
      </c>
      <c r="I2374">
        <v>399468</v>
      </c>
      <c r="J2374">
        <v>15.1</v>
      </c>
      <c r="K2374">
        <v>25.9</v>
      </c>
      <c r="L2374">
        <v>-37.550000000000004</v>
      </c>
      <c r="M2374">
        <v>-59.180457052797486</v>
      </c>
      <c r="N2374">
        <v>225550</v>
      </c>
      <c r="O2374">
        <v>286300</v>
      </c>
      <c r="P2374">
        <v>50</v>
      </c>
      <c r="Q2374">
        <v>25.75</v>
      </c>
      <c r="R2374">
        <v>450</v>
      </c>
      <c r="S2374">
        <v>25.85</v>
      </c>
      <c r="T2374">
        <v>16513.650000000001</v>
      </c>
      <c r="U2374" t="s">
        <v>217</v>
      </c>
      <c r="V2374" s="5">
        <v>0.61527777777777781</v>
      </c>
    </row>
    <row r="2375" spans="1:22" x14ac:dyDescent="0.3">
      <c r="A2375">
        <v>51</v>
      </c>
      <c r="B2375">
        <v>16400</v>
      </c>
      <c r="C2375" s="3">
        <v>44434</v>
      </c>
      <c r="D2375" t="s">
        <v>215</v>
      </c>
      <c r="E2375" t="s">
        <v>168</v>
      </c>
      <c r="F2375">
        <v>105447</v>
      </c>
      <c r="G2375">
        <v>19858</v>
      </c>
      <c r="H2375">
        <v>23.201579642243747</v>
      </c>
      <c r="I2375">
        <v>1219044</v>
      </c>
      <c r="J2375">
        <v>14.76</v>
      </c>
      <c r="K2375">
        <v>35.950000000000003</v>
      </c>
      <c r="L2375">
        <v>-45.75</v>
      </c>
      <c r="M2375">
        <v>-55.997552019583843</v>
      </c>
      <c r="N2375">
        <v>457800</v>
      </c>
      <c r="O2375">
        <v>805450</v>
      </c>
      <c r="P2375">
        <v>500</v>
      </c>
      <c r="Q2375">
        <v>35.85</v>
      </c>
      <c r="R2375">
        <v>200</v>
      </c>
      <c r="S2375">
        <v>35.950000000000003</v>
      </c>
      <c r="T2375">
        <v>16513.650000000001</v>
      </c>
      <c r="U2375" t="s">
        <v>217</v>
      </c>
      <c r="V2375" s="5">
        <v>0.61527777777777781</v>
      </c>
    </row>
    <row r="2376" spans="1:22" x14ac:dyDescent="0.3">
      <c r="A2376">
        <v>52</v>
      </c>
      <c r="B2376">
        <v>16450</v>
      </c>
      <c r="C2376" s="3">
        <v>44434</v>
      </c>
      <c r="D2376" t="s">
        <v>215</v>
      </c>
      <c r="E2376" t="s">
        <v>169</v>
      </c>
      <c r="F2376">
        <v>31382</v>
      </c>
      <c r="G2376">
        <v>11294</v>
      </c>
      <c r="H2376">
        <v>56.222620469932295</v>
      </c>
      <c r="I2376">
        <v>636725</v>
      </c>
      <c r="J2376">
        <v>14.63</v>
      </c>
      <c r="K2376">
        <v>50</v>
      </c>
      <c r="L2376">
        <v>-52.150000000000006</v>
      </c>
      <c r="M2376">
        <v>-51.052373959862948</v>
      </c>
      <c r="N2376">
        <v>302200</v>
      </c>
      <c r="O2376">
        <v>486000</v>
      </c>
      <c r="P2376">
        <v>50</v>
      </c>
      <c r="Q2376">
        <v>50.05</v>
      </c>
      <c r="R2376">
        <v>100</v>
      </c>
      <c r="S2376">
        <v>50.2</v>
      </c>
      <c r="T2376">
        <v>16513.650000000001</v>
      </c>
      <c r="U2376" t="s">
        <v>217</v>
      </c>
      <c r="V2376" s="5">
        <v>0.61527777777777781</v>
      </c>
    </row>
    <row r="2377" spans="1:22" x14ac:dyDescent="0.3">
      <c r="A2377">
        <v>53</v>
      </c>
      <c r="B2377">
        <v>16500</v>
      </c>
      <c r="C2377" s="3">
        <v>44434</v>
      </c>
      <c r="D2377" t="s">
        <v>215</v>
      </c>
      <c r="E2377" t="s">
        <v>170</v>
      </c>
      <c r="F2377">
        <v>116499</v>
      </c>
      <c r="G2377">
        <v>45829</v>
      </c>
      <c r="H2377">
        <v>64.849299561341439</v>
      </c>
      <c r="I2377">
        <v>1440630</v>
      </c>
      <c r="J2377">
        <v>14.45</v>
      </c>
      <c r="K2377">
        <v>69.099999999999994</v>
      </c>
      <c r="L2377">
        <v>-60.25</v>
      </c>
      <c r="M2377">
        <v>-46.579049091611907</v>
      </c>
      <c r="N2377">
        <v>529100</v>
      </c>
      <c r="O2377">
        <v>792100</v>
      </c>
      <c r="P2377">
        <v>200</v>
      </c>
      <c r="Q2377">
        <v>69.099999999999994</v>
      </c>
      <c r="R2377">
        <v>100</v>
      </c>
      <c r="S2377">
        <v>69.2</v>
      </c>
      <c r="T2377">
        <v>16513.650000000001</v>
      </c>
      <c r="U2377" t="s">
        <v>217</v>
      </c>
      <c r="V2377" s="5">
        <v>0.61527777777777781</v>
      </c>
    </row>
    <row r="2378" spans="1:22" x14ac:dyDescent="0.3">
      <c r="A2378">
        <v>54</v>
      </c>
      <c r="B2378">
        <v>16550</v>
      </c>
      <c r="C2378" s="3">
        <v>44434</v>
      </c>
      <c r="D2378" t="s">
        <v>215</v>
      </c>
      <c r="E2378" t="s">
        <v>171</v>
      </c>
      <c r="F2378">
        <v>16627</v>
      </c>
      <c r="G2378">
        <v>9166</v>
      </c>
      <c r="H2378">
        <v>122.85216458919716</v>
      </c>
      <c r="I2378">
        <v>388165</v>
      </c>
      <c r="J2378">
        <v>14.79</v>
      </c>
      <c r="K2378">
        <v>94.25</v>
      </c>
      <c r="L2378">
        <v>-60.900000000000006</v>
      </c>
      <c r="M2378">
        <v>-39.252336448598136</v>
      </c>
      <c r="N2378">
        <v>300750</v>
      </c>
      <c r="O2378">
        <v>191150</v>
      </c>
      <c r="P2378">
        <v>100</v>
      </c>
      <c r="Q2378">
        <v>94.15</v>
      </c>
      <c r="R2378">
        <v>250</v>
      </c>
      <c r="S2378">
        <v>94.4</v>
      </c>
      <c r="T2378">
        <v>16513.650000000001</v>
      </c>
      <c r="U2378" t="s">
        <v>217</v>
      </c>
      <c r="V2378" s="5">
        <v>0.61527777777777781</v>
      </c>
    </row>
    <row r="2379" spans="1:22" x14ac:dyDescent="0.3">
      <c r="A2379">
        <v>55</v>
      </c>
      <c r="B2379">
        <v>16600</v>
      </c>
      <c r="C2379" s="3">
        <v>44434</v>
      </c>
      <c r="D2379" t="s">
        <v>215</v>
      </c>
      <c r="E2379" t="s">
        <v>172</v>
      </c>
      <c r="F2379">
        <v>24295</v>
      </c>
      <c r="G2379">
        <v>8900</v>
      </c>
      <c r="H2379">
        <v>57.810977590126662</v>
      </c>
      <c r="I2379">
        <v>417208</v>
      </c>
      <c r="J2379">
        <v>15.17</v>
      </c>
      <c r="K2379">
        <v>125.6</v>
      </c>
      <c r="L2379">
        <v>-67.700000000000017</v>
      </c>
      <c r="M2379">
        <v>-35.023279875840672</v>
      </c>
      <c r="N2379">
        <v>288500</v>
      </c>
      <c r="O2379">
        <v>248300</v>
      </c>
      <c r="P2379">
        <v>100</v>
      </c>
      <c r="Q2379">
        <v>125.3</v>
      </c>
      <c r="R2379">
        <v>50</v>
      </c>
      <c r="S2379">
        <v>125.55</v>
      </c>
      <c r="T2379">
        <v>16513.650000000001</v>
      </c>
      <c r="U2379" t="s">
        <v>217</v>
      </c>
      <c r="V2379" s="5">
        <v>0.61527777777777781</v>
      </c>
    </row>
    <row r="2380" spans="1:22" x14ac:dyDescent="0.3">
      <c r="A2380">
        <v>56</v>
      </c>
      <c r="B2380">
        <v>16650</v>
      </c>
      <c r="C2380" s="3">
        <v>44434</v>
      </c>
      <c r="D2380" t="s">
        <v>215</v>
      </c>
      <c r="E2380" t="s">
        <v>173</v>
      </c>
      <c r="F2380">
        <v>3670</v>
      </c>
      <c r="G2380">
        <v>885</v>
      </c>
      <c r="H2380">
        <v>31.777378815080791</v>
      </c>
      <c r="I2380">
        <v>40205</v>
      </c>
      <c r="J2380">
        <v>15.86</v>
      </c>
      <c r="K2380">
        <v>161.15</v>
      </c>
      <c r="L2380">
        <v>-72.449999999999989</v>
      </c>
      <c r="M2380">
        <v>-31.014554794520542</v>
      </c>
      <c r="N2380">
        <v>176700</v>
      </c>
      <c r="O2380">
        <v>85450</v>
      </c>
      <c r="P2380">
        <v>50</v>
      </c>
      <c r="Q2380">
        <v>161.05000000000001</v>
      </c>
      <c r="R2380">
        <v>100</v>
      </c>
      <c r="S2380">
        <v>161.6</v>
      </c>
      <c r="T2380">
        <v>16513.650000000001</v>
      </c>
      <c r="U2380" t="s">
        <v>217</v>
      </c>
      <c r="V2380" s="5">
        <v>0.61527777777777781</v>
      </c>
    </row>
    <row r="2381" spans="1:22" x14ac:dyDescent="0.3">
      <c r="A2381">
        <v>57</v>
      </c>
      <c r="B2381">
        <v>16700</v>
      </c>
      <c r="C2381" s="3">
        <v>44434</v>
      </c>
      <c r="D2381" t="s">
        <v>215</v>
      </c>
      <c r="E2381" t="s">
        <v>174</v>
      </c>
      <c r="F2381">
        <v>16233</v>
      </c>
      <c r="G2381">
        <v>2592</v>
      </c>
      <c r="H2381">
        <v>19.001539476577964</v>
      </c>
      <c r="I2381">
        <v>93453</v>
      </c>
      <c r="J2381">
        <v>16.52</v>
      </c>
      <c r="K2381">
        <v>201.1</v>
      </c>
      <c r="L2381">
        <v>-80.599999999999994</v>
      </c>
      <c r="M2381">
        <v>-28.611998580049697</v>
      </c>
      <c r="N2381">
        <v>141350</v>
      </c>
      <c r="O2381">
        <v>116750</v>
      </c>
      <c r="P2381">
        <v>50</v>
      </c>
      <c r="Q2381">
        <v>201.05</v>
      </c>
      <c r="R2381">
        <v>50</v>
      </c>
      <c r="S2381">
        <v>201.55</v>
      </c>
      <c r="T2381">
        <v>16513.650000000001</v>
      </c>
      <c r="U2381" t="s">
        <v>217</v>
      </c>
      <c r="V2381" s="5">
        <v>0.61527777777777781</v>
      </c>
    </row>
    <row r="2382" spans="1:22" x14ac:dyDescent="0.3">
      <c r="A2382">
        <v>58</v>
      </c>
      <c r="B2382">
        <v>16750</v>
      </c>
      <c r="C2382" s="3">
        <v>44434</v>
      </c>
      <c r="D2382" t="s">
        <v>215</v>
      </c>
      <c r="E2382" t="s">
        <v>175</v>
      </c>
      <c r="F2382">
        <v>644</v>
      </c>
      <c r="G2382">
        <v>91</v>
      </c>
      <c r="H2382">
        <v>16.455696202531644</v>
      </c>
      <c r="I2382">
        <v>9053</v>
      </c>
      <c r="J2382">
        <v>16.690000000000001</v>
      </c>
      <c r="K2382">
        <v>245.2</v>
      </c>
      <c r="L2382">
        <v>-83.25</v>
      </c>
      <c r="M2382">
        <v>-25.346323641345712</v>
      </c>
      <c r="N2382">
        <v>104100</v>
      </c>
      <c r="O2382">
        <v>53350</v>
      </c>
      <c r="P2382">
        <v>50</v>
      </c>
      <c r="Q2382">
        <v>245.45</v>
      </c>
      <c r="R2382">
        <v>50</v>
      </c>
      <c r="S2382">
        <v>246.3</v>
      </c>
      <c r="T2382">
        <v>16513.650000000001</v>
      </c>
      <c r="U2382" t="s">
        <v>217</v>
      </c>
      <c r="V2382" s="5">
        <v>0.61527777777777781</v>
      </c>
    </row>
    <row r="2383" spans="1:22" x14ac:dyDescent="0.3">
      <c r="A2383">
        <v>59</v>
      </c>
      <c r="B2383">
        <v>16800</v>
      </c>
      <c r="C2383" s="3">
        <v>44434</v>
      </c>
      <c r="D2383" t="s">
        <v>215</v>
      </c>
      <c r="E2383" t="s">
        <v>176</v>
      </c>
      <c r="F2383">
        <v>4000</v>
      </c>
      <c r="G2383">
        <v>358</v>
      </c>
      <c r="H2383">
        <v>9.8297638660076885</v>
      </c>
      <c r="I2383">
        <v>19603</v>
      </c>
      <c r="J2383">
        <v>19.41</v>
      </c>
      <c r="K2383">
        <v>292.5</v>
      </c>
      <c r="L2383">
        <v>-83.149999999999977</v>
      </c>
      <c r="M2383">
        <v>-22.134966058831353</v>
      </c>
      <c r="N2383">
        <v>141700</v>
      </c>
      <c r="O2383">
        <v>65900</v>
      </c>
      <c r="P2383">
        <v>50</v>
      </c>
      <c r="Q2383">
        <v>292.7</v>
      </c>
      <c r="R2383">
        <v>50</v>
      </c>
      <c r="S2383">
        <v>293.64999999999998</v>
      </c>
      <c r="T2383">
        <v>16513.650000000001</v>
      </c>
      <c r="U2383" t="s">
        <v>217</v>
      </c>
      <c r="V2383" s="5">
        <v>0.61527777777777781</v>
      </c>
    </row>
    <row r="2384" spans="1:22" x14ac:dyDescent="0.3">
      <c r="A2384">
        <v>60</v>
      </c>
      <c r="B2384">
        <v>16850</v>
      </c>
      <c r="C2384" s="3">
        <v>44434</v>
      </c>
      <c r="D2384" t="s">
        <v>215</v>
      </c>
      <c r="E2384" t="s">
        <v>177</v>
      </c>
      <c r="F2384">
        <v>317</v>
      </c>
      <c r="G2384">
        <v>86</v>
      </c>
      <c r="H2384">
        <v>37.229437229437231</v>
      </c>
      <c r="I2384">
        <v>474</v>
      </c>
      <c r="J2384">
        <v>19.41</v>
      </c>
      <c r="K2384">
        <v>348.45</v>
      </c>
      <c r="L2384">
        <v>-73.150000000000034</v>
      </c>
      <c r="M2384">
        <v>-17.350569259962057</v>
      </c>
      <c r="N2384">
        <v>95150</v>
      </c>
      <c r="O2384">
        <v>49050</v>
      </c>
      <c r="P2384">
        <v>50</v>
      </c>
      <c r="Q2384">
        <v>340.4</v>
      </c>
      <c r="R2384">
        <v>50</v>
      </c>
      <c r="S2384">
        <v>341.4</v>
      </c>
      <c r="T2384">
        <v>16513.650000000001</v>
      </c>
      <c r="U2384" t="s">
        <v>217</v>
      </c>
      <c r="V2384" s="5">
        <v>0.61527777777777781</v>
      </c>
    </row>
    <row r="2385" spans="1:22" x14ac:dyDescent="0.3">
      <c r="A2385">
        <v>61</v>
      </c>
      <c r="B2385">
        <v>16900</v>
      </c>
      <c r="C2385" s="3">
        <v>44434</v>
      </c>
      <c r="D2385" t="s">
        <v>215</v>
      </c>
      <c r="E2385" t="s">
        <v>178</v>
      </c>
      <c r="F2385">
        <v>7632</v>
      </c>
      <c r="G2385">
        <v>-1</v>
      </c>
      <c r="H2385">
        <v>-1.3101008777675881E-2</v>
      </c>
      <c r="I2385">
        <v>1363</v>
      </c>
      <c r="J2385">
        <v>22.3</v>
      </c>
      <c r="K2385">
        <v>388.5</v>
      </c>
      <c r="L2385">
        <v>-79.199999999999989</v>
      </c>
      <c r="M2385">
        <v>-16.933932007697237</v>
      </c>
      <c r="N2385">
        <v>95300</v>
      </c>
      <c r="O2385">
        <v>57100</v>
      </c>
      <c r="P2385">
        <v>50</v>
      </c>
      <c r="Q2385">
        <v>389.55</v>
      </c>
      <c r="R2385">
        <v>900</v>
      </c>
      <c r="S2385">
        <v>391.15</v>
      </c>
      <c r="T2385">
        <v>16513.650000000001</v>
      </c>
      <c r="U2385" t="s">
        <v>217</v>
      </c>
      <c r="V2385" s="5">
        <v>0.61527777777777781</v>
      </c>
    </row>
    <row r="2386" spans="1:22" x14ac:dyDescent="0.3">
      <c r="A2386">
        <v>62</v>
      </c>
      <c r="B2386">
        <v>16950</v>
      </c>
      <c r="C2386" s="3">
        <v>44434</v>
      </c>
      <c r="D2386" t="s">
        <v>215</v>
      </c>
      <c r="E2386" t="s">
        <v>179</v>
      </c>
      <c r="F2386">
        <v>97</v>
      </c>
      <c r="G2386">
        <v>-12</v>
      </c>
      <c r="H2386">
        <v>-11.009174311926605</v>
      </c>
      <c r="I2386">
        <v>85</v>
      </c>
      <c r="J2386">
        <v>16.079999999999998</v>
      </c>
      <c r="K2386">
        <v>443.5</v>
      </c>
      <c r="L2386">
        <v>-60.649999999999977</v>
      </c>
      <c r="M2386">
        <v>-12.030149757016757</v>
      </c>
      <c r="N2386">
        <v>93000</v>
      </c>
      <c r="O2386">
        <v>41550</v>
      </c>
      <c r="P2386">
        <v>500</v>
      </c>
      <c r="Q2386">
        <v>437.85</v>
      </c>
      <c r="R2386">
        <v>150</v>
      </c>
      <c r="S2386">
        <v>440.35</v>
      </c>
      <c r="T2386">
        <v>16513.650000000001</v>
      </c>
      <c r="U2386" t="s">
        <v>217</v>
      </c>
      <c r="V2386" s="5">
        <v>0.61527777777777781</v>
      </c>
    </row>
    <row r="2387" spans="1:22" x14ac:dyDescent="0.3">
      <c r="A2387">
        <v>63</v>
      </c>
      <c r="B2387">
        <v>17000</v>
      </c>
      <c r="C2387" s="3">
        <v>44434</v>
      </c>
      <c r="D2387" t="s">
        <v>215</v>
      </c>
      <c r="E2387" t="s">
        <v>180</v>
      </c>
      <c r="F2387">
        <v>8099</v>
      </c>
      <c r="G2387">
        <v>-403</v>
      </c>
      <c r="H2387">
        <v>-4.7400611620795106</v>
      </c>
      <c r="I2387">
        <v>3584</v>
      </c>
      <c r="J2387">
        <v>26.22</v>
      </c>
      <c r="K2387">
        <v>490.2</v>
      </c>
      <c r="L2387">
        <v>-73.750000000000057</v>
      </c>
      <c r="M2387">
        <v>-13.077400478765858</v>
      </c>
      <c r="N2387">
        <v>101400</v>
      </c>
      <c r="O2387">
        <v>48800</v>
      </c>
      <c r="P2387">
        <v>200</v>
      </c>
      <c r="Q2387">
        <v>488.5</v>
      </c>
      <c r="R2387">
        <v>100</v>
      </c>
      <c r="S2387">
        <v>490.4</v>
      </c>
      <c r="T2387">
        <v>16513.650000000001</v>
      </c>
      <c r="U2387" t="s">
        <v>217</v>
      </c>
      <c r="V2387" s="5">
        <v>0.61527777777777781</v>
      </c>
    </row>
    <row r="2388" spans="1:22" x14ac:dyDescent="0.3">
      <c r="A2388">
        <v>64</v>
      </c>
      <c r="B2388">
        <v>17050</v>
      </c>
      <c r="C2388" s="3">
        <v>44434</v>
      </c>
      <c r="D2388" t="s">
        <v>215</v>
      </c>
      <c r="E2388" t="s">
        <v>181</v>
      </c>
      <c r="F2388">
        <v>74</v>
      </c>
      <c r="G2388">
        <v>1</v>
      </c>
      <c r="H2388">
        <v>1.3698630136986301</v>
      </c>
      <c r="I2388">
        <v>24</v>
      </c>
      <c r="J2388">
        <v>24.09</v>
      </c>
      <c r="K2388">
        <v>537.1</v>
      </c>
      <c r="L2388">
        <v>-66.850000000000023</v>
      </c>
      <c r="M2388">
        <v>-11.068797085851481</v>
      </c>
      <c r="N2388">
        <v>39500</v>
      </c>
      <c r="O2388">
        <v>21850</v>
      </c>
      <c r="P2388">
        <v>200</v>
      </c>
      <c r="Q2388">
        <v>534.9</v>
      </c>
      <c r="R2388">
        <v>50</v>
      </c>
      <c r="S2388">
        <v>541.15</v>
      </c>
      <c r="T2388">
        <v>16513.650000000001</v>
      </c>
      <c r="U2388" t="s">
        <v>217</v>
      </c>
      <c r="V2388" s="5">
        <v>0.61527777777777781</v>
      </c>
    </row>
    <row r="2389" spans="1:22" x14ac:dyDescent="0.3">
      <c r="A2389">
        <v>65</v>
      </c>
      <c r="B2389">
        <v>17100</v>
      </c>
      <c r="C2389" s="3">
        <v>44434</v>
      </c>
      <c r="D2389" t="s">
        <v>215</v>
      </c>
      <c r="E2389" t="s">
        <v>182</v>
      </c>
      <c r="F2389">
        <v>188</v>
      </c>
      <c r="G2389">
        <v>-7</v>
      </c>
      <c r="H2389">
        <v>-3.5897435897435899</v>
      </c>
      <c r="I2389">
        <v>41</v>
      </c>
      <c r="J2389">
        <v>24.09</v>
      </c>
      <c r="K2389">
        <v>606.54999999999995</v>
      </c>
      <c r="L2389">
        <v>-59.150000000000091</v>
      </c>
      <c r="M2389">
        <v>-8.8853838065194655</v>
      </c>
      <c r="N2389">
        <v>41050</v>
      </c>
      <c r="O2389">
        <v>22950</v>
      </c>
      <c r="P2389">
        <v>50</v>
      </c>
      <c r="Q2389">
        <v>586.5</v>
      </c>
      <c r="R2389">
        <v>200</v>
      </c>
      <c r="S2389">
        <v>589.9</v>
      </c>
      <c r="T2389">
        <v>16513.650000000001</v>
      </c>
      <c r="U2389" t="s">
        <v>217</v>
      </c>
      <c r="V2389" s="5">
        <v>0.61527777777777781</v>
      </c>
    </row>
    <row r="2390" spans="1:22" x14ac:dyDescent="0.3">
      <c r="A2390">
        <v>66</v>
      </c>
      <c r="B2390">
        <v>17150</v>
      </c>
      <c r="C2390" s="3">
        <v>44434</v>
      </c>
      <c r="D2390" t="s">
        <v>215</v>
      </c>
      <c r="E2390" t="s">
        <v>183</v>
      </c>
      <c r="F2390">
        <v>12</v>
      </c>
      <c r="G2390">
        <v>0</v>
      </c>
      <c r="H2390">
        <v>0</v>
      </c>
      <c r="I2390">
        <v>1</v>
      </c>
      <c r="J2390">
        <v>18.829999999999998</v>
      </c>
      <c r="K2390">
        <v>641.20000000000005</v>
      </c>
      <c r="L2390">
        <v>-78.799999999999955</v>
      </c>
      <c r="M2390">
        <v>-10.944444444444439</v>
      </c>
      <c r="N2390">
        <v>31650</v>
      </c>
      <c r="O2390">
        <v>19450</v>
      </c>
      <c r="P2390">
        <v>50</v>
      </c>
      <c r="Q2390">
        <v>633.20000000000005</v>
      </c>
      <c r="R2390">
        <v>250</v>
      </c>
      <c r="S2390">
        <v>641.45000000000005</v>
      </c>
      <c r="T2390">
        <v>16513.650000000001</v>
      </c>
      <c r="U2390" t="s">
        <v>217</v>
      </c>
      <c r="V2390" s="5">
        <v>0.61527777777777781</v>
      </c>
    </row>
    <row r="2391" spans="1:22" x14ac:dyDescent="0.3">
      <c r="A2391">
        <v>67</v>
      </c>
      <c r="B2391">
        <v>17200</v>
      </c>
      <c r="C2391" s="3">
        <v>44434</v>
      </c>
      <c r="D2391" t="s">
        <v>215</v>
      </c>
      <c r="E2391" t="s">
        <v>184</v>
      </c>
      <c r="F2391">
        <v>241</v>
      </c>
      <c r="G2391">
        <v>-28</v>
      </c>
      <c r="H2391">
        <v>-10.408921933085502</v>
      </c>
      <c r="I2391">
        <v>85</v>
      </c>
      <c r="J2391">
        <v>29.1</v>
      </c>
      <c r="K2391">
        <v>689.7</v>
      </c>
      <c r="L2391">
        <v>-67.299999999999955</v>
      </c>
      <c r="M2391">
        <v>-8.8903566710700073</v>
      </c>
      <c r="N2391">
        <v>42900</v>
      </c>
      <c r="O2391">
        <v>23650</v>
      </c>
      <c r="P2391">
        <v>200</v>
      </c>
      <c r="Q2391">
        <v>683.1</v>
      </c>
      <c r="R2391">
        <v>50</v>
      </c>
      <c r="S2391">
        <v>688.95</v>
      </c>
      <c r="T2391">
        <v>16513.650000000001</v>
      </c>
      <c r="U2391" t="s">
        <v>217</v>
      </c>
      <c r="V2391" s="5">
        <v>0.61527777777777781</v>
      </c>
    </row>
    <row r="2392" spans="1:22" x14ac:dyDescent="0.3">
      <c r="A2392">
        <v>68</v>
      </c>
      <c r="B2392">
        <v>17250</v>
      </c>
      <c r="C2392" s="3">
        <v>44434</v>
      </c>
      <c r="D2392" t="s">
        <v>215</v>
      </c>
      <c r="E2392" t="s">
        <v>185</v>
      </c>
      <c r="F2392">
        <v>1</v>
      </c>
      <c r="G2392">
        <v>0</v>
      </c>
      <c r="H2392">
        <v>0</v>
      </c>
      <c r="I2392">
        <v>0</v>
      </c>
      <c r="J2392">
        <v>29.1</v>
      </c>
      <c r="K2392">
        <v>0</v>
      </c>
      <c r="L2392">
        <v>0</v>
      </c>
      <c r="M2392">
        <v>0</v>
      </c>
      <c r="N2392">
        <v>22500</v>
      </c>
      <c r="O2392">
        <v>18200</v>
      </c>
      <c r="P2392">
        <v>100</v>
      </c>
      <c r="Q2392">
        <v>732.6</v>
      </c>
      <c r="R2392">
        <v>100</v>
      </c>
      <c r="S2392">
        <v>742.8</v>
      </c>
      <c r="T2392">
        <v>16513.650000000001</v>
      </c>
      <c r="U2392" t="s">
        <v>217</v>
      </c>
      <c r="V2392" s="5">
        <v>0.61527777777777781</v>
      </c>
    </row>
    <row r="2393" spans="1:22" x14ac:dyDescent="0.3">
      <c r="A2393">
        <v>69</v>
      </c>
      <c r="B2393">
        <v>17300</v>
      </c>
      <c r="C2393" s="3">
        <v>44434</v>
      </c>
      <c r="D2393" t="s">
        <v>215</v>
      </c>
      <c r="E2393" t="s">
        <v>186</v>
      </c>
      <c r="F2393">
        <v>342</v>
      </c>
      <c r="G2393">
        <v>-22</v>
      </c>
      <c r="H2393">
        <v>-6.0439560439560438</v>
      </c>
      <c r="I2393">
        <v>291</v>
      </c>
      <c r="J2393">
        <v>29.1</v>
      </c>
      <c r="K2393">
        <v>796.6</v>
      </c>
      <c r="L2393">
        <v>-63.649999999999977</v>
      </c>
      <c r="M2393">
        <v>-7.399011915140945</v>
      </c>
      <c r="N2393">
        <v>29950</v>
      </c>
      <c r="O2393">
        <v>26400</v>
      </c>
      <c r="P2393">
        <v>50</v>
      </c>
      <c r="Q2393">
        <v>785.65</v>
      </c>
      <c r="R2393">
        <v>50</v>
      </c>
      <c r="S2393">
        <v>789.25</v>
      </c>
      <c r="T2393">
        <v>16513.650000000001</v>
      </c>
      <c r="U2393" t="s">
        <v>217</v>
      </c>
      <c r="V2393" s="5">
        <v>0.61527777777777781</v>
      </c>
    </row>
    <row r="2394" spans="1:22" x14ac:dyDescent="0.3">
      <c r="A2394">
        <v>70</v>
      </c>
      <c r="B2394">
        <v>17350</v>
      </c>
      <c r="C2394" s="3">
        <v>44434</v>
      </c>
      <c r="D2394" t="s">
        <v>215</v>
      </c>
      <c r="E2394" t="s">
        <v>187</v>
      </c>
      <c r="F2394">
        <v>6</v>
      </c>
      <c r="G2394">
        <v>1</v>
      </c>
      <c r="H2394">
        <v>20</v>
      </c>
      <c r="I2394">
        <v>2</v>
      </c>
      <c r="J2394">
        <v>37.54</v>
      </c>
      <c r="K2394">
        <v>858.25</v>
      </c>
      <c r="L2394">
        <v>91.899999999999977</v>
      </c>
      <c r="M2394">
        <v>11.991909701833363</v>
      </c>
      <c r="N2394">
        <v>20500</v>
      </c>
      <c r="O2394">
        <v>17700</v>
      </c>
      <c r="P2394">
        <v>50</v>
      </c>
      <c r="Q2394">
        <v>831.85</v>
      </c>
      <c r="R2394">
        <v>50</v>
      </c>
      <c r="S2394">
        <v>842</v>
      </c>
      <c r="T2394">
        <v>16513.650000000001</v>
      </c>
      <c r="U2394" t="s">
        <v>217</v>
      </c>
      <c r="V2394" s="5">
        <v>0.61527777777777781</v>
      </c>
    </row>
    <row r="2395" spans="1:22" x14ac:dyDescent="0.3">
      <c r="A2395">
        <v>71</v>
      </c>
      <c r="B2395">
        <v>17400</v>
      </c>
      <c r="C2395" s="3">
        <v>44434</v>
      </c>
      <c r="D2395" t="s">
        <v>215</v>
      </c>
      <c r="E2395" t="s">
        <v>188</v>
      </c>
      <c r="F2395">
        <v>399</v>
      </c>
      <c r="G2395">
        <v>0</v>
      </c>
      <c r="H2395">
        <v>0</v>
      </c>
      <c r="I2395">
        <v>1</v>
      </c>
      <c r="J2395">
        <v>45.67</v>
      </c>
      <c r="K2395">
        <v>892.5</v>
      </c>
      <c r="L2395">
        <v>-70.5</v>
      </c>
      <c r="M2395">
        <v>-7.3208722741433014</v>
      </c>
      <c r="N2395">
        <v>21300</v>
      </c>
      <c r="O2395">
        <v>21450</v>
      </c>
      <c r="P2395">
        <v>200</v>
      </c>
      <c r="Q2395">
        <v>882.6</v>
      </c>
      <c r="R2395">
        <v>100</v>
      </c>
      <c r="S2395">
        <v>889.6</v>
      </c>
      <c r="T2395">
        <v>16513.650000000001</v>
      </c>
      <c r="U2395" t="s">
        <v>217</v>
      </c>
      <c r="V2395" s="5">
        <v>0.61527777777777781</v>
      </c>
    </row>
    <row r="2396" spans="1:22" x14ac:dyDescent="0.3">
      <c r="A2396">
        <v>72</v>
      </c>
      <c r="B2396">
        <v>17450</v>
      </c>
      <c r="C2396" s="3">
        <v>44434</v>
      </c>
      <c r="D2396" t="s">
        <v>215</v>
      </c>
      <c r="E2396" t="s">
        <v>189</v>
      </c>
      <c r="F2396">
        <v>2</v>
      </c>
      <c r="G2396">
        <v>0</v>
      </c>
      <c r="H2396">
        <v>0</v>
      </c>
      <c r="I2396">
        <v>0</v>
      </c>
      <c r="J2396">
        <v>45.67</v>
      </c>
      <c r="K2396">
        <v>0</v>
      </c>
      <c r="L2396">
        <v>0</v>
      </c>
      <c r="M2396">
        <v>0</v>
      </c>
      <c r="N2396">
        <v>13450</v>
      </c>
      <c r="O2396">
        <v>10650</v>
      </c>
      <c r="P2396">
        <v>50</v>
      </c>
      <c r="Q2396">
        <v>932.05</v>
      </c>
      <c r="R2396">
        <v>100</v>
      </c>
      <c r="S2396">
        <v>943.35</v>
      </c>
      <c r="T2396">
        <v>16513.650000000001</v>
      </c>
      <c r="U2396" t="s">
        <v>217</v>
      </c>
      <c r="V2396" s="5">
        <v>0.61527777777777781</v>
      </c>
    </row>
    <row r="2397" spans="1:22" x14ac:dyDescent="0.3">
      <c r="A2397">
        <v>73</v>
      </c>
      <c r="B2397">
        <v>17500</v>
      </c>
      <c r="C2397" s="3">
        <v>44434</v>
      </c>
      <c r="D2397" t="s">
        <v>215</v>
      </c>
      <c r="E2397" t="s">
        <v>190</v>
      </c>
      <c r="F2397">
        <v>712</v>
      </c>
      <c r="G2397">
        <v>37</v>
      </c>
      <c r="H2397">
        <v>5.4814814814814818</v>
      </c>
      <c r="I2397">
        <v>211</v>
      </c>
      <c r="J2397">
        <v>45.67</v>
      </c>
      <c r="K2397">
        <v>1015</v>
      </c>
      <c r="L2397">
        <v>-44.599999999999909</v>
      </c>
      <c r="M2397">
        <v>-4.2091355228387988</v>
      </c>
      <c r="N2397">
        <v>20350</v>
      </c>
      <c r="O2397">
        <v>19850</v>
      </c>
      <c r="P2397">
        <v>100</v>
      </c>
      <c r="Q2397">
        <v>985.25</v>
      </c>
      <c r="R2397">
        <v>50</v>
      </c>
      <c r="S2397">
        <v>988.8</v>
      </c>
      <c r="T2397">
        <v>16513.650000000001</v>
      </c>
      <c r="U2397" t="s">
        <v>217</v>
      </c>
      <c r="V2397" s="5">
        <v>0.61527777777777781</v>
      </c>
    </row>
    <row r="2398" spans="1:22" x14ac:dyDescent="0.3">
      <c r="A2398">
        <v>74</v>
      </c>
      <c r="B2398">
        <v>17550</v>
      </c>
      <c r="C2398" s="3">
        <v>44434</v>
      </c>
      <c r="D2398" t="s">
        <v>215</v>
      </c>
      <c r="E2398" t="s">
        <v>191</v>
      </c>
      <c r="F2398">
        <v>1</v>
      </c>
      <c r="G2398">
        <v>0</v>
      </c>
      <c r="H2398">
        <v>0</v>
      </c>
      <c r="I2398">
        <v>1</v>
      </c>
      <c r="J2398">
        <v>43.51</v>
      </c>
      <c r="K2398">
        <v>997.75</v>
      </c>
      <c r="L2398">
        <v>-161.70000000000005</v>
      </c>
      <c r="M2398">
        <v>-13.946267626892064</v>
      </c>
      <c r="N2398">
        <v>10850</v>
      </c>
      <c r="O2398">
        <v>10850</v>
      </c>
      <c r="P2398">
        <v>50</v>
      </c>
      <c r="Q2398">
        <v>1027</v>
      </c>
      <c r="R2398">
        <v>250</v>
      </c>
      <c r="S2398">
        <v>1043.55</v>
      </c>
      <c r="T2398">
        <v>16513.650000000001</v>
      </c>
      <c r="U2398" t="s">
        <v>217</v>
      </c>
      <c r="V2398" s="5">
        <v>0.61527777777777781</v>
      </c>
    </row>
    <row r="2399" spans="1:22" x14ac:dyDescent="0.3">
      <c r="A2399">
        <v>75</v>
      </c>
      <c r="B2399">
        <v>17600</v>
      </c>
      <c r="C2399" s="3">
        <v>44434</v>
      </c>
      <c r="D2399" t="s">
        <v>215</v>
      </c>
      <c r="E2399" t="s">
        <v>192</v>
      </c>
      <c r="F2399">
        <v>2</v>
      </c>
      <c r="G2399">
        <v>0</v>
      </c>
      <c r="H2399">
        <v>0</v>
      </c>
      <c r="I2399">
        <v>2</v>
      </c>
      <c r="J2399">
        <v>43.51</v>
      </c>
      <c r="K2399">
        <v>1054</v>
      </c>
      <c r="L2399">
        <v>9</v>
      </c>
      <c r="M2399">
        <v>0.86124401913875592</v>
      </c>
      <c r="N2399">
        <v>11400</v>
      </c>
      <c r="O2399">
        <v>12750</v>
      </c>
      <c r="P2399">
        <v>100</v>
      </c>
      <c r="Q2399">
        <v>1079.7</v>
      </c>
      <c r="R2399">
        <v>100</v>
      </c>
      <c r="S2399">
        <v>1093.8499999999999</v>
      </c>
      <c r="T2399">
        <v>16513.650000000001</v>
      </c>
      <c r="U2399" t="s">
        <v>217</v>
      </c>
      <c r="V2399" s="5">
        <v>0.61527777777777781</v>
      </c>
    </row>
    <row r="2400" spans="1:22" x14ac:dyDescent="0.3">
      <c r="A2400">
        <v>76</v>
      </c>
      <c r="B2400">
        <v>17650</v>
      </c>
      <c r="C2400" s="3">
        <v>44434</v>
      </c>
      <c r="D2400" t="s">
        <v>215</v>
      </c>
      <c r="E2400" t="s">
        <v>193</v>
      </c>
      <c r="F2400">
        <v>0</v>
      </c>
      <c r="G2400">
        <v>0</v>
      </c>
      <c r="H2400">
        <v>0</v>
      </c>
      <c r="I2400">
        <v>0</v>
      </c>
      <c r="J2400">
        <v>43.51</v>
      </c>
      <c r="K2400">
        <v>0</v>
      </c>
      <c r="L2400">
        <v>0</v>
      </c>
      <c r="M2400">
        <v>0</v>
      </c>
      <c r="N2400">
        <v>10600</v>
      </c>
      <c r="O2400">
        <v>10650</v>
      </c>
      <c r="P2400">
        <v>50</v>
      </c>
      <c r="Q2400">
        <v>1123.75</v>
      </c>
      <c r="R2400">
        <v>50</v>
      </c>
      <c r="S2400">
        <v>1155.5999999999999</v>
      </c>
      <c r="T2400">
        <v>16513.650000000001</v>
      </c>
      <c r="U2400" t="s">
        <v>217</v>
      </c>
      <c r="V2400" s="5">
        <v>0.61527777777777781</v>
      </c>
    </row>
    <row r="2401" spans="1:22" x14ac:dyDescent="0.3">
      <c r="A2401">
        <v>77</v>
      </c>
      <c r="B2401">
        <v>17700</v>
      </c>
      <c r="C2401" s="3">
        <v>44434</v>
      </c>
      <c r="D2401" t="s">
        <v>215</v>
      </c>
      <c r="E2401" t="s">
        <v>194</v>
      </c>
      <c r="F2401">
        <v>19</v>
      </c>
      <c r="G2401">
        <v>-1</v>
      </c>
      <c r="H2401">
        <v>-5</v>
      </c>
      <c r="I2401">
        <v>8</v>
      </c>
      <c r="J2401">
        <v>43.51</v>
      </c>
      <c r="K2401">
        <v>1199.95</v>
      </c>
      <c r="L2401">
        <v>-94.700000000000045</v>
      </c>
      <c r="M2401">
        <v>-7.3147182636233765</v>
      </c>
      <c r="N2401">
        <v>16400</v>
      </c>
      <c r="O2401">
        <v>16450</v>
      </c>
      <c r="P2401">
        <v>50</v>
      </c>
      <c r="Q2401">
        <v>1180.2</v>
      </c>
      <c r="R2401">
        <v>50</v>
      </c>
      <c r="S2401">
        <v>1190.3</v>
      </c>
      <c r="T2401">
        <v>16513.650000000001</v>
      </c>
      <c r="U2401" t="s">
        <v>217</v>
      </c>
      <c r="V2401" s="5">
        <v>0.61527777777777781</v>
      </c>
    </row>
    <row r="2402" spans="1:22" x14ac:dyDescent="0.3">
      <c r="A2402">
        <v>78</v>
      </c>
      <c r="B2402">
        <v>17750</v>
      </c>
      <c r="C2402" s="3">
        <v>44434</v>
      </c>
      <c r="D2402" t="s">
        <v>215</v>
      </c>
      <c r="E2402" t="s">
        <v>195</v>
      </c>
      <c r="F2402">
        <v>0</v>
      </c>
      <c r="G2402">
        <v>0</v>
      </c>
      <c r="H2402">
        <v>0</v>
      </c>
      <c r="I2402">
        <v>0</v>
      </c>
      <c r="J2402">
        <v>68.75</v>
      </c>
      <c r="K2402">
        <v>0</v>
      </c>
      <c r="L2402">
        <v>0</v>
      </c>
      <c r="M2402">
        <v>0</v>
      </c>
      <c r="N2402">
        <v>10650</v>
      </c>
      <c r="O2402">
        <v>10650</v>
      </c>
      <c r="P2402">
        <v>50</v>
      </c>
      <c r="Q2402">
        <v>1223.7</v>
      </c>
      <c r="R2402">
        <v>50</v>
      </c>
      <c r="S2402">
        <v>1254.3499999999999</v>
      </c>
      <c r="T2402">
        <v>16513.650000000001</v>
      </c>
      <c r="U2402" t="s">
        <v>217</v>
      </c>
      <c r="V2402" s="5">
        <v>0.61527777777777781</v>
      </c>
    </row>
    <row r="2403" spans="1:22" x14ac:dyDescent="0.3">
      <c r="A2403">
        <v>79</v>
      </c>
      <c r="B2403">
        <v>17800</v>
      </c>
      <c r="C2403" s="3">
        <v>44434</v>
      </c>
      <c r="D2403" t="s">
        <v>215</v>
      </c>
      <c r="E2403" t="s">
        <v>196</v>
      </c>
      <c r="F2403">
        <v>14</v>
      </c>
      <c r="G2403">
        <v>-6</v>
      </c>
      <c r="H2403">
        <v>-30</v>
      </c>
      <c r="I2403">
        <v>14</v>
      </c>
      <c r="J2403">
        <v>68.75</v>
      </c>
      <c r="K2403">
        <v>1348.35</v>
      </c>
      <c r="L2403">
        <v>-32.050000000000182</v>
      </c>
      <c r="M2403">
        <v>-2.3217907852796418</v>
      </c>
      <c r="N2403">
        <v>14450</v>
      </c>
      <c r="O2403">
        <v>14650</v>
      </c>
      <c r="P2403">
        <v>50</v>
      </c>
      <c r="Q2403">
        <v>1276.5</v>
      </c>
      <c r="R2403">
        <v>100</v>
      </c>
      <c r="S2403">
        <v>1293.1500000000001</v>
      </c>
      <c r="T2403">
        <v>16513.650000000001</v>
      </c>
      <c r="U2403" t="s">
        <v>217</v>
      </c>
      <c r="V2403" s="5">
        <v>0.61527777777777781</v>
      </c>
    </row>
    <row r="2404" spans="1:22" x14ac:dyDescent="0.3">
      <c r="A2404">
        <v>80</v>
      </c>
      <c r="B2404">
        <v>17850</v>
      </c>
      <c r="C2404" s="3">
        <v>44434</v>
      </c>
      <c r="D2404" t="s">
        <v>215</v>
      </c>
      <c r="E2404" t="s">
        <v>197</v>
      </c>
      <c r="F2404">
        <v>11</v>
      </c>
      <c r="G2404">
        <v>0</v>
      </c>
      <c r="H2404">
        <v>0</v>
      </c>
      <c r="I2404">
        <v>1</v>
      </c>
      <c r="J2404">
        <v>52.94</v>
      </c>
      <c r="K2404">
        <v>1357.3</v>
      </c>
      <c r="L2404">
        <v>-109.40000000000009</v>
      </c>
      <c r="M2404">
        <v>-7.4589213881502747</v>
      </c>
      <c r="N2404">
        <v>10700</v>
      </c>
      <c r="O2404">
        <v>10700</v>
      </c>
      <c r="P2404">
        <v>150</v>
      </c>
      <c r="Q2404">
        <v>1323.3</v>
      </c>
      <c r="R2404">
        <v>150</v>
      </c>
      <c r="S2404">
        <v>1355.35</v>
      </c>
      <c r="T2404">
        <v>16513.650000000001</v>
      </c>
      <c r="U2404" t="s">
        <v>217</v>
      </c>
      <c r="V2404" s="5">
        <v>0.61527777777777781</v>
      </c>
    </row>
    <row r="2405" spans="1:22" x14ac:dyDescent="0.3">
      <c r="A2405">
        <v>81</v>
      </c>
      <c r="B2405">
        <v>17900</v>
      </c>
      <c r="C2405" s="3">
        <v>44434</v>
      </c>
      <c r="D2405" t="s">
        <v>215</v>
      </c>
      <c r="E2405" t="s">
        <v>198</v>
      </c>
      <c r="F2405">
        <v>0</v>
      </c>
      <c r="G2405">
        <v>0</v>
      </c>
      <c r="H2405">
        <v>0</v>
      </c>
      <c r="I2405">
        <v>0</v>
      </c>
      <c r="J2405">
        <v>50.59</v>
      </c>
      <c r="K2405">
        <v>0</v>
      </c>
      <c r="L2405">
        <v>0</v>
      </c>
      <c r="M2405">
        <v>0</v>
      </c>
      <c r="N2405">
        <v>10600</v>
      </c>
      <c r="O2405">
        <v>10650</v>
      </c>
      <c r="P2405">
        <v>50</v>
      </c>
      <c r="Q2405">
        <v>1373.2</v>
      </c>
      <c r="R2405">
        <v>50</v>
      </c>
      <c r="S2405">
        <v>1395.45</v>
      </c>
      <c r="T2405">
        <v>16513.650000000001</v>
      </c>
      <c r="U2405" t="s">
        <v>217</v>
      </c>
      <c r="V2405" s="5">
        <v>0.61527777777777781</v>
      </c>
    </row>
    <row r="2406" spans="1:22" x14ac:dyDescent="0.3">
      <c r="A2406">
        <v>82</v>
      </c>
      <c r="B2406">
        <v>17950</v>
      </c>
      <c r="C2406" s="3">
        <v>44434</v>
      </c>
      <c r="D2406" t="s">
        <v>215</v>
      </c>
      <c r="E2406" t="s">
        <v>199</v>
      </c>
      <c r="F2406">
        <v>0</v>
      </c>
      <c r="G2406">
        <v>0</v>
      </c>
      <c r="H2406">
        <v>0</v>
      </c>
      <c r="I2406">
        <v>0</v>
      </c>
      <c r="J2406">
        <v>50.59</v>
      </c>
      <c r="K2406">
        <v>0</v>
      </c>
      <c r="L2406">
        <v>0</v>
      </c>
      <c r="M2406">
        <v>0</v>
      </c>
      <c r="N2406">
        <v>10650</v>
      </c>
      <c r="O2406">
        <v>10650</v>
      </c>
      <c r="P2406">
        <v>50</v>
      </c>
      <c r="Q2406">
        <v>1423.1</v>
      </c>
      <c r="R2406">
        <v>50</v>
      </c>
      <c r="S2406">
        <v>1445.75</v>
      </c>
      <c r="T2406">
        <v>16513.650000000001</v>
      </c>
      <c r="U2406" t="s">
        <v>217</v>
      </c>
      <c r="V2406" s="5">
        <v>0.61527777777777781</v>
      </c>
    </row>
    <row r="2407" spans="1:22" x14ac:dyDescent="0.3">
      <c r="A2407">
        <v>83</v>
      </c>
      <c r="B2407">
        <v>18000</v>
      </c>
      <c r="C2407" s="3">
        <v>44434</v>
      </c>
      <c r="D2407" t="s">
        <v>215</v>
      </c>
      <c r="E2407" t="s">
        <v>200</v>
      </c>
      <c r="F2407">
        <v>198</v>
      </c>
      <c r="G2407">
        <v>-3</v>
      </c>
      <c r="H2407">
        <v>-1.4925373134328359</v>
      </c>
      <c r="I2407">
        <v>50</v>
      </c>
      <c r="J2407">
        <v>50.59</v>
      </c>
      <c r="K2407">
        <v>1498.3</v>
      </c>
      <c r="L2407">
        <v>-65.150000000000091</v>
      </c>
      <c r="M2407">
        <v>-4.1670664236144486</v>
      </c>
      <c r="N2407">
        <v>18350</v>
      </c>
      <c r="O2407">
        <v>17700</v>
      </c>
      <c r="P2407">
        <v>1150</v>
      </c>
      <c r="Q2407">
        <v>1475.45</v>
      </c>
      <c r="R2407">
        <v>200</v>
      </c>
      <c r="S2407">
        <v>1489.4</v>
      </c>
      <c r="T2407">
        <v>16513.650000000001</v>
      </c>
      <c r="U2407" t="s">
        <v>217</v>
      </c>
      <c r="V2407" s="5">
        <v>0.61527777777777781</v>
      </c>
    </row>
    <row r="2408" spans="1:22" x14ac:dyDescent="0.3">
      <c r="A2408">
        <v>84</v>
      </c>
      <c r="B2408">
        <v>18050</v>
      </c>
      <c r="C2408" s="3">
        <v>44434</v>
      </c>
      <c r="D2408" t="s">
        <v>215</v>
      </c>
      <c r="E2408" t="s">
        <v>201</v>
      </c>
      <c r="F2408">
        <v>2</v>
      </c>
      <c r="G2408">
        <v>0</v>
      </c>
      <c r="H2408">
        <v>0</v>
      </c>
      <c r="I2408">
        <v>0</v>
      </c>
      <c r="J2408">
        <v>56.32</v>
      </c>
      <c r="K2408">
        <v>0</v>
      </c>
      <c r="L2408">
        <v>0</v>
      </c>
      <c r="M2408">
        <v>0</v>
      </c>
      <c r="N2408">
        <v>10650</v>
      </c>
      <c r="O2408">
        <v>10700</v>
      </c>
      <c r="P2408">
        <v>50</v>
      </c>
      <c r="Q2408">
        <v>1522.95</v>
      </c>
      <c r="R2408">
        <v>100</v>
      </c>
      <c r="S2408">
        <v>1542.85</v>
      </c>
      <c r="T2408">
        <v>16513.650000000001</v>
      </c>
      <c r="U2408" t="s">
        <v>217</v>
      </c>
      <c r="V2408" s="5">
        <v>0.61527777777777781</v>
      </c>
    </row>
    <row r="2409" spans="1:22" x14ac:dyDescent="0.3">
      <c r="A2409">
        <v>85</v>
      </c>
      <c r="B2409">
        <v>18100</v>
      </c>
      <c r="C2409" s="3">
        <v>44434</v>
      </c>
      <c r="D2409" t="s">
        <v>215</v>
      </c>
      <c r="E2409" t="s">
        <v>212</v>
      </c>
      <c r="F2409">
        <v>1</v>
      </c>
      <c r="G2409">
        <v>0</v>
      </c>
      <c r="H2409">
        <v>0</v>
      </c>
      <c r="I2409">
        <v>0</v>
      </c>
      <c r="J2409">
        <v>56.32</v>
      </c>
      <c r="K2409">
        <v>0</v>
      </c>
      <c r="L2409">
        <v>0</v>
      </c>
      <c r="M2409">
        <v>0</v>
      </c>
      <c r="N2409">
        <v>10100</v>
      </c>
      <c r="O2409">
        <v>10050</v>
      </c>
      <c r="P2409">
        <v>50</v>
      </c>
      <c r="Q2409">
        <v>1574</v>
      </c>
      <c r="R2409">
        <v>50</v>
      </c>
      <c r="S2409">
        <v>1593.6</v>
      </c>
      <c r="T2409">
        <v>16513.650000000001</v>
      </c>
      <c r="U2409" t="s">
        <v>217</v>
      </c>
      <c r="V2409" s="5">
        <v>0.61527777777777781</v>
      </c>
    </row>
    <row r="2410" spans="1:22" x14ac:dyDescent="0.3">
      <c r="A2410">
        <v>0</v>
      </c>
      <c r="B2410">
        <v>13850</v>
      </c>
      <c r="C2410" s="3">
        <v>44434</v>
      </c>
      <c r="D2410" t="s">
        <v>215</v>
      </c>
      <c r="E2410" t="s">
        <v>32</v>
      </c>
      <c r="F2410">
        <v>374</v>
      </c>
      <c r="G2410">
        <v>-88</v>
      </c>
      <c r="H2410">
        <v>-19.047619047619047</v>
      </c>
      <c r="I2410">
        <v>107</v>
      </c>
      <c r="J2410">
        <v>56.32</v>
      </c>
      <c r="K2410">
        <v>2648.9</v>
      </c>
      <c r="L2410">
        <v>49.700000000000273</v>
      </c>
      <c r="M2410">
        <v>1.9121268082487024</v>
      </c>
      <c r="N2410">
        <v>19400</v>
      </c>
      <c r="O2410">
        <v>15500</v>
      </c>
      <c r="P2410">
        <v>50</v>
      </c>
      <c r="Q2410">
        <v>2645.15</v>
      </c>
      <c r="R2410">
        <v>50</v>
      </c>
      <c r="S2410">
        <v>2662</v>
      </c>
      <c r="T2410">
        <v>16516.8</v>
      </c>
      <c r="U2410" t="s">
        <v>216</v>
      </c>
      <c r="V2410" s="5">
        <v>0.61597222222222225</v>
      </c>
    </row>
    <row r="2411" spans="1:22" x14ac:dyDescent="0.3">
      <c r="A2411">
        <v>1</v>
      </c>
      <c r="B2411">
        <v>13900</v>
      </c>
      <c r="C2411" s="3">
        <v>44434</v>
      </c>
      <c r="D2411" t="s">
        <v>215</v>
      </c>
      <c r="E2411" t="s">
        <v>33</v>
      </c>
      <c r="F2411">
        <v>314</v>
      </c>
      <c r="G2411">
        <v>-3</v>
      </c>
      <c r="H2411">
        <v>-0.94637223974763407</v>
      </c>
      <c r="I2411">
        <v>5</v>
      </c>
      <c r="J2411">
        <v>56.32</v>
      </c>
      <c r="K2411">
        <v>2553</v>
      </c>
      <c r="L2411">
        <v>44.75</v>
      </c>
      <c r="M2411">
        <v>1.7841124289843517</v>
      </c>
      <c r="N2411">
        <v>13350</v>
      </c>
      <c r="O2411">
        <v>13350</v>
      </c>
      <c r="P2411">
        <v>450</v>
      </c>
      <c r="Q2411">
        <v>2589.75</v>
      </c>
      <c r="R2411">
        <v>100</v>
      </c>
      <c r="S2411">
        <v>2614.35</v>
      </c>
      <c r="T2411">
        <v>16516.8</v>
      </c>
      <c r="U2411" t="s">
        <v>216</v>
      </c>
      <c r="V2411" s="5">
        <v>0.61597222222222225</v>
      </c>
    </row>
    <row r="2412" spans="1:22" x14ac:dyDescent="0.3">
      <c r="A2412">
        <v>2</v>
      </c>
      <c r="B2412">
        <v>13950</v>
      </c>
      <c r="C2412" s="3">
        <v>44434</v>
      </c>
      <c r="D2412" t="s">
        <v>215</v>
      </c>
      <c r="E2412" t="s">
        <v>34</v>
      </c>
      <c r="F2412">
        <v>0</v>
      </c>
      <c r="G2412">
        <v>0</v>
      </c>
      <c r="H2412">
        <v>0</v>
      </c>
      <c r="I2412">
        <v>0</v>
      </c>
      <c r="J2412">
        <v>56.32</v>
      </c>
      <c r="K2412">
        <v>0</v>
      </c>
      <c r="L2412">
        <v>0</v>
      </c>
      <c r="M2412">
        <v>0</v>
      </c>
      <c r="N2412">
        <v>12100</v>
      </c>
      <c r="O2412">
        <v>7250</v>
      </c>
      <c r="P2412">
        <v>1000</v>
      </c>
      <c r="Q2412">
        <v>2496.85</v>
      </c>
      <c r="R2412">
        <v>700</v>
      </c>
      <c r="S2412">
        <v>2628.45</v>
      </c>
      <c r="T2412">
        <v>16516.8</v>
      </c>
      <c r="U2412" t="s">
        <v>216</v>
      </c>
      <c r="V2412" s="5">
        <v>0.61597222222222225</v>
      </c>
    </row>
    <row r="2413" spans="1:22" x14ac:dyDescent="0.3">
      <c r="A2413">
        <v>3</v>
      </c>
      <c r="B2413">
        <v>14000</v>
      </c>
      <c r="C2413" s="3">
        <v>44434</v>
      </c>
      <c r="D2413" t="s">
        <v>215</v>
      </c>
      <c r="E2413" t="s">
        <v>35</v>
      </c>
      <c r="F2413">
        <v>16293</v>
      </c>
      <c r="G2413">
        <v>-690</v>
      </c>
      <c r="H2413">
        <v>-4.0628864158275926</v>
      </c>
      <c r="I2413">
        <v>1109</v>
      </c>
      <c r="J2413">
        <v>56.32</v>
      </c>
      <c r="K2413">
        <v>2503.9</v>
      </c>
      <c r="L2413">
        <v>66.650000000000091</v>
      </c>
      <c r="M2413">
        <v>2.7346394502000244</v>
      </c>
      <c r="N2413">
        <v>21750</v>
      </c>
      <c r="O2413">
        <v>16400</v>
      </c>
      <c r="P2413">
        <v>250</v>
      </c>
      <c r="Q2413">
        <v>2501.5500000000002</v>
      </c>
      <c r="R2413">
        <v>100</v>
      </c>
      <c r="S2413">
        <v>2508.25</v>
      </c>
      <c r="T2413">
        <v>16516.8</v>
      </c>
      <c r="U2413" t="s">
        <v>216</v>
      </c>
      <c r="V2413" s="5">
        <v>0.61597222222222225</v>
      </c>
    </row>
    <row r="2414" spans="1:22" x14ac:dyDescent="0.3">
      <c r="A2414">
        <v>4</v>
      </c>
      <c r="B2414">
        <v>14050</v>
      </c>
      <c r="C2414" s="3">
        <v>44434</v>
      </c>
      <c r="D2414" t="s">
        <v>215</v>
      </c>
      <c r="E2414" t="s">
        <v>36</v>
      </c>
      <c r="F2414">
        <v>0</v>
      </c>
      <c r="G2414">
        <v>0</v>
      </c>
      <c r="H2414">
        <v>0</v>
      </c>
      <c r="I2414">
        <v>0</v>
      </c>
      <c r="J2414">
        <v>56.32</v>
      </c>
      <c r="K2414">
        <v>0</v>
      </c>
      <c r="L2414">
        <v>0</v>
      </c>
      <c r="M2414">
        <v>0</v>
      </c>
      <c r="N2414">
        <v>12100</v>
      </c>
      <c r="O2414">
        <v>7300</v>
      </c>
      <c r="P2414">
        <v>1000</v>
      </c>
      <c r="Q2414">
        <v>2398.5500000000002</v>
      </c>
      <c r="R2414">
        <v>700</v>
      </c>
      <c r="S2414">
        <v>2526.85</v>
      </c>
      <c r="T2414">
        <v>16516.8</v>
      </c>
      <c r="U2414" t="s">
        <v>216</v>
      </c>
      <c r="V2414" s="5">
        <v>0.61597222222222225</v>
      </c>
    </row>
    <row r="2415" spans="1:22" x14ac:dyDescent="0.3">
      <c r="A2415">
        <v>5</v>
      </c>
      <c r="B2415">
        <v>14100</v>
      </c>
      <c r="C2415" s="3">
        <v>44434</v>
      </c>
      <c r="D2415" t="s">
        <v>215</v>
      </c>
      <c r="E2415" t="s">
        <v>37</v>
      </c>
      <c r="F2415">
        <v>25</v>
      </c>
      <c r="G2415">
        <v>0</v>
      </c>
      <c r="H2415">
        <v>0</v>
      </c>
      <c r="I2415">
        <v>1</v>
      </c>
      <c r="J2415">
        <v>56.32</v>
      </c>
      <c r="K2415">
        <v>2311</v>
      </c>
      <c r="L2415">
        <v>131</v>
      </c>
      <c r="M2415">
        <v>6.0091743119266061</v>
      </c>
      <c r="N2415">
        <v>13750</v>
      </c>
      <c r="O2415">
        <v>8700</v>
      </c>
      <c r="P2415">
        <v>50</v>
      </c>
      <c r="Q2415">
        <v>2392.4</v>
      </c>
      <c r="R2415">
        <v>750</v>
      </c>
      <c r="S2415">
        <v>2476.85</v>
      </c>
      <c r="T2415">
        <v>16516.8</v>
      </c>
      <c r="U2415" t="s">
        <v>216</v>
      </c>
      <c r="V2415" s="5">
        <v>0.61597222222222225</v>
      </c>
    </row>
    <row r="2416" spans="1:22" x14ac:dyDescent="0.3">
      <c r="A2416">
        <v>6</v>
      </c>
      <c r="B2416">
        <v>14150</v>
      </c>
      <c r="C2416" s="3">
        <v>44434</v>
      </c>
      <c r="D2416" t="s">
        <v>215</v>
      </c>
      <c r="E2416" t="s">
        <v>38</v>
      </c>
      <c r="F2416">
        <v>0</v>
      </c>
      <c r="G2416">
        <v>0</v>
      </c>
      <c r="H2416">
        <v>0</v>
      </c>
      <c r="I2416">
        <v>0</v>
      </c>
      <c r="J2416">
        <v>56.32</v>
      </c>
      <c r="K2416">
        <v>0</v>
      </c>
      <c r="L2416">
        <v>0</v>
      </c>
      <c r="M2416">
        <v>0</v>
      </c>
      <c r="N2416">
        <v>12100</v>
      </c>
      <c r="O2416">
        <v>10000</v>
      </c>
      <c r="P2416">
        <v>1000</v>
      </c>
      <c r="Q2416">
        <v>2300.65</v>
      </c>
      <c r="R2416">
        <v>700</v>
      </c>
      <c r="S2416">
        <v>2425.65</v>
      </c>
      <c r="T2416">
        <v>16516.8</v>
      </c>
      <c r="U2416" t="s">
        <v>216</v>
      </c>
      <c r="V2416" s="5">
        <v>0.61597222222222225</v>
      </c>
    </row>
    <row r="2417" spans="1:22" x14ac:dyDescent="0.3">
      <c r="A2417">
        <v>7</v>
      </c>
      <c r="B2417">
        <v>14200</v>
      </c>
      <c r="C2417" s="3">
        <v>44434</v>
      </c>
      <c r="D2417" t="s">
        <v>215</v>
      </c>
      <c r="E2417" t="s">
        <v>39</v>
      </c>
      <c r="F2417">
        <v>216</v>
      </c>
      <c r="G2417">
        <v>1</v>
      </c>
      <c r="H2417">
        <v>0.46511627906976744</v>
      </c>
      <c r="I2417">
        <v>3</v>
      </c>
      <c r="J2417">
        <v>56.32</v>
      </c>
      <c r="K2417">
        <v>2290.5500000000002</v>
      </c>
      <c r="L2417">
        <v>53</v>
      </c>
      <c r="M2417">
        <v>2.3686621528010545</v>
      </c>
      <c r="N2417">
        <v>19350</v>
      </c>
      <c r="O2417">
        <v>15900</v>
      </c>
      <c r="P2417">
        <v>200</v>
      </c>
      <c r="Q2417">
        <v>2296.1999999999998</v>
      </c>
      <c r="R2417">
        <v>50</v>
      </c>
      <c r="S2417">
        <v>2308.6999999999998</v>
      </c>
      <c r="T2417">
        <v>16516.8</v>
      </c>
      <c r="U2417" t="s">
        <v>216</v>
      </c>
      <c r="V2417" s="5">
        <v>0.61597222222222225</v>
      </c>
    </row>
    <row r="2418" spans="1:22" x14ac:dyDescent="0.3">
      <c r="A2418">
        <v>8</v>
      </c>
      <c r="B2418">
        <v>14250</v>
      </c>
      <c r="C2418" s="3">
        <v>44434</v>
      </c>
      <c r="D2418" t="s">
        <v>215</v>
      </c>
      <c r="E2418" t="s">
        <v>40</v>
      </c>
      <c r="F2418">
        <v>0</v>
      </c>
      <c r="G2418">
        <v>0</v>
      </c>
      <c r="H2418">
        <v>0</v>
      </c>
      <c r="I2418">
        <v>0</v>
      </c>
      <c r="J2418">
        <v>56.32</v>
      </c>
      <c r="K2418">
        <v>0</v>
      </c>
      <c r="L2418">
        <v>0</v>
      </c>
      <c r="M2418">
        <v>0</v>
      </c>
      <c r="N2418">
        <v>12100</v>
      </c>
      <c r="O2418">
        <v>10000</v>
      </c>
      <c r="P2418">
        <v>1000</v>
      </c>
      <c r="Q2418">
        <v>2203.15</v>
      </c>
      <c r="R2418">
        <v>700</v>
      </c>
      <c r="S2418">
        <v>2323.25</v>
      </c>
      <c r="T2418">
        <v>16516.8</v>
      </c>
      <c r="U2418" t="s">
        <v>216</v>
      </c>
      <c r="V2418" s="5">
        <v>0.61597222222222225</v>
      </c>
    </row>
    <row r="2419" spans="1:22" x14ac:dyDescent="0.3">
      <c r="A2419">
        <v>9</v>
      </c>
      <c r="B2419">
        <v>14300</v>
      </c>
      <c r="C2419" s="3">
        <v>44434</v>
      </c>
      <c r="D2419" t="s">
        <v>215</v>
      </c>
      <c r="E2419" t="s">
        <v>41</v>
      </c>
      <c r="F2419">
        <v>166</v>
      </c>
      <c r="G2419">
        <v>-15</v>
      </c>
      <c r="H2419">
        <v>-8.2872928176795586</v>
      </c>
      <c r="I2419">
        <v>15</v>
      </c>
      <c r="J2419">
        <v>56.32</v>
      </c>
      <c r="K2419">
        <v>2157</v>
      </c>
      <c r="L2419">
        <v>26.900000000000091</v>
      </c>
      <c r="M2419">
        <v>1.2628515093188157</v>
      </c>
      <c r="N2419">
        <v>19700</v>
      </c>
      <c r="O2419">
        <v>19350</v>
      </c>
      <c r="P2419">
        <v>200</v>
      </c>
      <c r="Q2419">
        <v>2196.0500000000002</v>
      </c>
      <c r="R2419">
        <v>50</v>
      </c>
      <c r="S2419">
        <v>2216.15</v>
      </c>
      <c r="T2419">
        <v>16516.8</v>
      </c>
      <c r="U2419" t="s">
        <v>216</v>
      </c>
      <c r="V2419" s="5">
        <v>0.61597222222222225</v>
      </c>
    </row>
    <row r="2420" spans="1:22" x14ac:dyDescent="0.3">
      <c r="A2420">
        <v>10</v>
      </c>
      <c r="B2420">
        <v>14350</v>
      </c>
      <c r="C2420" s="3">
        <v>44434</v>
      </c>
      <c r="D2420" t="s">
        <v>215</v>
      </c>
      <c r="E2420" t="s">
        <v>42</v>
      </c>
      <c r="F2420">
        <v>6</v>
      </c>
      <c r="G2420">
        <v>0</v>
      </c>
      <c r="H2420">
        <v>0</v>
      </c>
      <c r="I2420">
        <v>0</v>
      </c>
      <c r="J2420">
        <v>56.32</v>
      </c>
      <c r="K2420">
        <v>0</v>
      </c>
      <c r="L2420">
        <v>0</v>
      </c>
      <c r="M2420">
        <v>0</v>
      </c>
      <c r="N2420">
        <v>12600</v>
      </c>
      <c r="O2420">
        <v>10000</v>
      </c>
      <c r="P2420">
        <v>400</v>
      </c>
      <c r="Q2420">
        <v>2097.3000000000002</v>
      </c>
      <c r="R2420">
        <v>300</v>
      </c>
      <c r="S2420">
        <v>2212</v>
      </c>
      <c r="T2420">
        <v>16516.8</v>
      </c>
      <c r="U2420" t="s">
        <v>216</v>
      </c>
      <c r="V2420" s="5">
        <v>0.61597222222222225</v>
      </c>
    </row>
    <row r="2421" spans="1:22" x14ac:dyDescent="0.3">
      <c r="A2421">
        <v>11</v>
      </c>
      <c r="B2421">
        <v>14400</v>
      </c>
      <c r="C2421" s="3">
        <v>44434</v>
      </c>
      <c r="D2421" t="s">
        <v>215</v>
      </c>
      <c r="E2421" t="s">
        <v>43</v>
      </c>
      <c r="F2421">
        <v>101</v>
      </c>
      <c r="G2421">
        <v>-2</v>
      </c>
      <c r="H2421">
        <v>-1.941747572815534</v>
      </c>
      <c r="I2421">
        <v>5</v>
      </c>
      <c r="J2421">
        <v>56.32</v>
      </c>
      <c r="K2421">
        <v>2105</v>
      </c>
      <c r="L2421">
        <v>44.449999999999818</v>
      </c>
      <c r="M2421">
        <v>2.1571910412268478</v>
      </c>
      <c r="N2421">
        <v>19200</v>
      </c>
      <c r="O2421">
        <v>19200</v>
      </c>
      <c r="P2421">
        <v>100</v>
      </c>
      <c r="Q2421">
        <v>2099.0500000000002</v>
      </c>
      <c r="R2421">
        <v>50</v>
      </c>
      <c r="S2421">
        <v>2115.25</v>
      </c>
      <c r="T2421">
        <v>16516.8</v>
      </c>
      <c r="U2421" t="s">
        <v>216</v>
      </c>
      <c r="V2421" s="5">
        <v>0.61597222222222225</v>
      </c>
    </row>
    <row r="2422" spans="1:22" x14ac:dyDescent="0.3">
      <c r="A2422">
        <v>12</v>
      </c>
      <c r="B2422">
        <v>14450</v>
      </c>
      <c r="C2422" s="3">
        <v>44434</v>
      </c>
      <c r="D2422" t="s">
        <v>215</v>
      </c>
      <c r="E2422" t="s">
        <v>44</v>
      </c>
      <c r="F2422">
        <v>0</v>
      </c>
      <c r="G2422">
        <v>0</v>
      </c>
      <c r="H2422">
        <v>0</v>
      </c>
      <c r="I2422">
        <v>0</v>
      </c>
      <c r="J2422">
        <v>56.32</v>
      </c>
      <c r="K2422">
        <v>0</v>
      </c>
      <c r="L2422">
        <v>0</v>
      </c>
      <c r="M2422">
        <v>0</v>
      </c>
      <c r="N2422">
        <v>12100</v>
      </c>
      <c r="O2422">
        <v>10050</v>
      </c>
      <c r="P2422">
        <v>1000</v>
      </c>
      <c r="Q2422">
        <v>2007</v>
      </c>
      <c r="R2422">
        <v>750</v>
      </c>
      <c r="S2422">
        <v>2119.4499999999998</v>
      </c>
      <c r="T2422">
        <v>16516.8</v>
      </c>
      <c r="U2422" t="s">
        <v>216</v>
      </c>
      <c r="V2422" s="5">
        <v>0.61597222222222225</v>
      </c>
    </row>
    <row r="2423" spans="1:22" x14ac:dyDescent="0.3">
      <c r="A2423">
        <v>13</v>
      </c>
      <c r="B2423">
        <v>14500</v>
      </c>
      <c r="C2423" s="3">
        <v>44434</v>
      </c>
      <c r="D2423" t="s">
        <v>215</v>
      </c>
      <c r="E2423" t="s">
        <v>45</v>
      </c>
      <c r="F2423">
        <v>5346</v>
      </c>
      <c r="G2423">
        <v>-969</v>
      </c>
      <c r="H2423">
        <v>-15.344418052256533</v>
      </c>
      <c r="I2423">
        <v>2206</v>
      </c>
      <c r="J2423">
        <v>56.32</v>
      </c>
      <c r="K2423">
        <v>2013</v>
      </c>
      <c r="L2423">
        <v>82.599999999999909</v>
      </c>
      <c r="M2423">
        <v>4.2789059262329001</v>
      </c>
      <c r="N2423">
        <v>29400</v>
      </c>
      <c r="O2423">
        <v>20600</v>
      </c>
      <c r="P2423">
        <v>50</v>
      </c>
      <c r="Q2423">
        <v>2005.95</v>
      </c>
      <c r="R2423">
        <v>50</v>
      </c>
      <c r="S2423">
        <v>2016.3</v>
      </c>
      <c r="T2423">
        <v>16516.8</v>
      </c>
      <c r="U2423" t="s">
        <v>216</v>
      </c>
      <c r="V2423" s="5">
        <v>0.61597222222222225</v>
      </c>
    </row>
    <row r="2424" spans="1:22" x14ac:dyDescent="0.3">
      <c r="A2424">
        <v>14</v>
      </c>
      <c r="B2424">
        <v>14550</v>
      </c>
      <c r="C2424" s="3">
        <v>44434</v>
      </c>
      <c r="D2424" t="s">
        <v>215</v>
      </c>
      <c r="E2424" t="s">
        <v>46</v>
      </c>
      <c r="F2424">
        <v>1</v>
      </c>
      <c r="G2424">
        <v>0</v>
      </c>
      <c r="H2424">
        <v>0</v>
      </c>
      <c r="I2424">
        <v>0</v>
      </c>
      <c r="J2424">
        <v>66.290000000000006</v>
      </c>
      <c r="K2424">
        <v>0</v>
      </c>
      <c r="L2424">
        <v>0</v>
      </c>
      <c r="M2424">
        <v>0</v>
      </c>
      <c r="N2424">
        <v>15000</v>
      </c>
      <c r="O2424">
        <v>16400</v>
      </c>
      <c r="P2424">
        <v>50</v>
      </c>
      <c r="Q2424">
        <v>1946.35</v>
      </c>
      <c r="R2424">
        <v>50</v>
      </c>
      <c r="S2424">
        <v>1966.2</v>
      </c>
      <c r="T2424">
        <v>16516.8</v>
      </c>
      <c r="U2424" t="s">
        <v>216</v>
      </c>
      <c r="V2424" s="5">
        <v>0.61597222222222225</v>
      </c>
    </row>
    <row r="2425" spans="1:22" x14ac:dyDescent="0.3">
      <c r="A2425">
        <v>15</v>
      </c>
      <c r="B2425">
        <v>14600</v>
      </c>
      <c r="C2425" s="3">
        <v>44434</v>
      </c>
      <c r="D2425" t="s">
        <v>215</v>
      </c>
      <c r="E2425" t="s">
        <v>47</v>
      </c>
      <c r="F2425">
        <v>167</v>
      </c>
      <c r="G2425">
        <v>-26</v>
      </c>
      <c r="H2425">
        <v>-13.471502590673575</v>
      </c>
      <c r="I2425">
        <v>34</v>
      </c>
      <c r="J2425">
        <v>66.290000000000006</v>
      </c>
      <c r="K2425">
        <v>1915</v>
      </c>
      <c r="L2425">
        <v>75</v>
      </c>
      <c r="M2425">
        <v>4.0760869565217392</v>
      </c>
      <c r="N2425">
        <v>21800</v>
      </c>
      <c r="O2425">
        <v>21850</v>
      </c>
      <c r="P2425">
        <v>50</v>
      </c>
      <c r="Q2425">
        <v>1895</v>
      </c>
      <c r="R2425">
        <v>50</v>
      </c>
      <c r="S2425">
        <v>1910.05</v>
      </c>
      <c r="T2425">
        <v>16516.8</v>
      </c>
      <c r="U2425" t="s">
        <v>216</v>
      </c>
      <c r="V2425" s="5">
        <v>0.61597222222222225</v>
      </c>
    </row>
    <row r="2426" spans="1:22" x14ac:dyDescent="0.3">
      <c r="A2426">
        <v>16</v>
      </c>
      <c r="B2426">
        <v>14650</v>
      </c>
      <c r="C2426" s="3">
        <v>44434</v>
      </c>
      <c r="D2426" t="s">
        <v>215</v>
      </c>
      <c r="E2426" t="s">
        <v>48</v>
      </c>
      <c r="F2426">
        <v>1</v>
      </c>
      <c r="G2426">
        <v>0</v>
      </c>
      <c r="H2426">
        <v>0</v>
      </c>
      <c r="I2426">
        <v>0</v>
      </c>
      <c r="J2426">
        <v>60.02</v>
      </c>
      <c r="K2426">
        <v>0</v>
      </c>
      <c r="L2426">
        <v>0</v>
      </c>
      <c r="M2426">
        <v>0</v>
      </c>
      <c r="N2426">
        <v>12300</v>
      </c>
      <c r="O2426">
        <v>15050</v>
      </c>
      <c r="P2426">
        <v>50</v>
      </c>
      <c r="Q2426">
        <v>1848.1</v>
      </c>
      <c r="R2426">
        <v>50</v>
      </c>
      <c r="S2426">
        <v>1865</v>
      </c>
      <c r="T2426">
        <v>16516.8</v>
      </c>
      <c r="U2426" t="s">
        <v>216</v>
      </c>
      <c r="V2426" s="5">
        <v>0.61597222222222225</v>
      </c>
    </row>
    <row r="2427" spans="1:22" x14ac:dyDescent="0.3">
      <c r="A2427">
        <v>17</v>
      </c>
      <c r="B2427">
        <v>14700</v>
      </c>
      <c r="C2427" s="3">
        <v>44434</v>
      </c>
      <c r="D2427" t="s">
        <v>215</v>
      </c>
      <c r="E2427" t="s">
        <v>49</v>
      </c>
      <c r="F2427">
        <v>220</v>
      </c>
      <c r="G2427">
        <v>-3</v>
      </c>
      <c r="H2427">
        <v>-1.3452914798206279</v>
      </c>
      <c r="I2427">
        <v>5</v>
      </c>
      <c r="J2427">
        <v>60.02</v>
      </c>
      <c r="K2427">
        <v>1779.95</v>
      </c>
      <c r="L2427">
        <v>22.150000000000091</v>
      </c>
      <c r="M2427">
        <v>1.2600978495847133</v>
      </c>
      <c r="N2427">
        <v>22300</v>
      </c>
      <c r="O2427">
        <v>21850</v>
      </c>
      <c r="P2427">
        <v>100</v>
      </c>
      <c r="Q2427">
        <v>1798.35</v>
      </c>
      <c r="R2427">
        <v>200</v>
      </c>
      <c r="S2427">
        <v>1814.5</v>
      </c>
      <c r="T2427">
        <v>16516.8</v>
      </c>
      <c r="U2427" t="s">
        <v>216</v>
      </c>
      <c r="V2427" s="5">
        <v>0.61597222222222225</v>
      </c>
    </row>
    <row r="2428" spans="1:22" x14ac:dyDescent="0.3">
      <c r="A2428">
        <v>18</v>
      </c>
      <c r="B2428">
        <v>14750</v>
      </c>
      <c r="C2428" s="3">
        <v>44434</v>
      </c>
      <c r="D2428" t="s">
        <v>215</v>
      </c>
      <c r="E2428" t="s">
        <v>50</v>
      </c>
      <c r="F2428">
        <v>3</v>
      </c>
      <c r="G2428">
        <v>0</v>
      </c>
      <c r="H2428">
        <v>0</v>
      </c>
      <c r="I2428">
        <v>0</v>
      </c>
      <c r="J2428">
        <v>60.02</v>
      </c>
      <c r="K2428">
        <v>0</v>
      </c>
      <c r="L2428">
        <v>0</v>
      </c>
      <c r="M2428">
        <v>0</v>
      </c>
      <c r="N2428">
        <v>15050</v>
      </c>
      <c r="O2428">
        <v>15000</v>
      </c>
      <c r="P2428">
        <v>100</v>
      </c>
      <c r="Q2428">
        <v>1748.95</v>
      </c>
      <c r="R2428">
        <v>50</v>
      </c>
      <c r="S2428">
        <v>1765.2</v>
      </c>
      <c r="T2428">
        <v>16516.8</v>
      </c>
      <c r="U2428" t="s">
        <v>216</v>
      </c>
      <c r="V2428" s="5">
        <v>0.61597222222222225</v>
      </c>
    </row>
    <row r="2429" spans="1:22" x14ac:dyDescent="0.3">
      <c r="A2429">
        <v>19</v>
      </c>
      <c r="B2429">
        <v>14800</v>
      </c>
      <c r="C2429" s="3">
        <v>44434</v>
      </c>
      <c r="D2429" t="s">
        <v>215</v>
      </c>
      <c r="E2429" t="s">
        <v>51</v>
      </c>
      <c r="F2429">
        <v>569</v>
      </c>
      <c r="G2429">
        <v>-5</v>
      </c>
      <c r="H2429">
        <v>-0.87108013937282225</v>
      </c>
      <c r="I2429">
        <v>14</v>
      </c>
      <c r="J2429">
        <v>60.02</v>
      </c>
      <c r="K2429">
        <v>1715.2</v>
      </c>
      <c r="L2429">
        <v>64</v>
      </c>
      <c r="M2429">
        <v>3.8759689922480618</v>
      </c>
      <c r="N2429">
        <v>22800</v>
      </c>
      <c r="O2429">
        <v>22950</v>
      </c>
      <c r="P2429">
        <v>100</v>
      </c>
      <c r="Q2429">
        <v>1703.3</v>
      </c>
      <c r="R2429">
        <v>100</v>
      </c>
      <c r="S2429">
        <v>1713.55</v>
      </c>
      <c r="T2429">
        <v>16516.8</v>
      </c>
      <c r="U2429" t="s">
        <v>216</v>
      </c>
      <c r="V2429" s="5">
        <v>0.61597222222222225</v>
      </c>
    </row>
    <row r="2430" spans="1:22" x14ac:dyDescent="0.3">
      <c r="A2430">
        <v>20</v>
      </c>
      <c r="B2430">
        <v>14850</v>
      </c>
      <c r="C2430" s="3">
        <v>44434</v>
      </c>
      <c r="D2430" t="s">
        <v>215</v>
      </c>
      <c r="E2430" t="s">
        <v>52</v>
      </c>
      <c r="F2430">
        <v>5</v>
      </c>
      <c r="G2430">
        <v>0</v>
      </c>
      <c r="H2430">
        <v>0</v>
      </c>
      <c r="I2430">
        <v>0</v>
      </c>
      <c r="J2430">
        <v>63.66</v>
      </c>
      <c r="K2430">
        <v>0</v>
      </c>
      <c r="L2430">
        <v>0</v>
      </c>
      <c r="M2430">
        <v>0</v>
      </c>
      <c r="N2430">
        <v>14800</v>
      </c>
      <c r="O2430">
        <v>17000</v>
      </c>
      <c r="P2430">
        <v>50</v>
      </c>
      <c r="Q2430">
        <v>1648.5</v>
      </c>
      <c r="R2430">
        <v>50</v>
      </c>
      <c r="S2430">
        <v>1666.15</v>
      </c>
      <c r="T2430">
        <v>16516.8</v>
      </c>
      <c r="U2430" t="s">
        <v>216</v>
      </c>
      <c r="V2430" s="5">
        <v>0.61597222222222225</v>
      </c>
    </row>
    <row r="2431" spans="1:22" x14ac:dyDescent="0.3">
      <c r="A2431">
        <v>21</v>
      </c>
      <c r="B2431">
        <v>14900</v>
      </c>
      <c r="C2431" s="3">
        <v>44434</v>
      </c>
      <c r="D2431" t="s">
        <v>215</v>
      </c>
      <c r="E2431" t="s">
        <v>53</v>
      </c>
      <c r="F2431">
        <v>96</v>
      </c>
      <c r="G2431">
        <v>0</v>
      </c>
      <c r="H2431">
        <v>0</v>
      </c>
      <c r="I2431">
        <v>7</v>
      </c>
      <c r="J2431">
        <v>63.66</v>
      </c>
      <c r="K2431">
        <v>1593</v>
      </c>
      <c r="L2431">
        <v>-8.4500000000000455</v>
      </c>
      <c r="M2431">
        <v>-0.52764682006931496</v>
      </c>
      <c r="N2431">
        <v>21300</v>
      </c>
      <c r="O2431">
        <v>20150</v>
      </c>
      <c r="P2431">
        <v>100</v>
      </c>
      <c r="Q2431">
        <v>1598.3</v>
      </c>
      <c r="R2431">
        <v>50</v>
      </c>
      <c r="S2431">
        <v>1614.55</v>
      </c>
      <c r="T2431">
        <v>16516.8</v>
      </c>
      <c r="U2431" t="s">
        <v>216</v>
      </c>
      <c r="V2431" s="5">
        <v>0.61597222222222225</v>
      </c>
    </row>
    <row r="2432" spans="1:22" x14ac:dyDescent="0.3">
      <c r="A2432">
        <v>22</v>
      </c>
      <c r="B2432">
        <v>14950</v>
      </c>
      <c r="C2432" s="3">
        <v>44434</v>
      </c>
      <c r="D2432" t="s">
        <v>215</v>
      </c>
      <c r="E2432" t="s">
        <v>54</v>
      </c>
      <c r="F2432">
        <v>6</v>
      </c>
      <c r="G2432">
        <v>0</v>
      </c>
      <c r="H2432">
        <v>0</v>
      </c>
      <c r="I2432">
        <v>0</v>
      </c>
      <c r="J2432">
        <v>63.66</v>
      </c>
      <c r="K2432">
        <v>0</v>
      </c>
      <c r="L2432">
        <v>0</v>
      </c>
      <c r="M2432">
        <v>0</v>
      </c>
      <c r="N2432">
        <v>18150</v>
      </c>
      <c r="O2432">
        <v>18200</v>
      </c>
      <c r="P2432">
        <v>100</v>
      </c>
      <c r="Q2432">
        <v>1549</v>
      </c>
      <c r="R2432">
        <v>50</v>
      </c>
      <c r="S2432">
        <v>1565.3</v>
      </c>
      <c r="T2432">
        <v>16516.8</v>
      </c>
      <c r="U2432" t="s">
        <v>216</v>
      </c>
      <c r="V2432" s="5">
        <v>0.61597222222222225</v>
      </c>
    </row>
    <row r="2433" spans="1:22" x14ac:dyDescent="0.3">
      <c r="A2433">
        <v>23</v>
      </c>
      <c r="B2433">
        <v>15000</v>
      </c>
      <c r="C2433" s="3">
        <v>44434</v>
      </c>
      <c r="D2433" t="s">
        <v>215</v>
      </c>
      <c r="E2433" t="s">
        <v>55</v>
      </c>
      <c r="F2433">
        <v>4839</v>
      </c>
      <c r="G2433">
        <v>-1716</v>
      </c>
      <c r="H2433">
        <v>-26.178489702517162</v>
      </c>
      <c r="I2433">
        <v>2288</v>
      </c>
      <c r="J2433">
        <v>63.66</v>
      </c>
      <c r="K2433">
        <v>1513</v>
      </c>
      <c r="L2433">
        <v>83.950000000000045</v>
      </c>
      <c r="M2433">
        <v>5.8745320317693608</v>
      </c>
      <c r="N2433">
        <v>28450</v>
      </c>
      <c r="O2433">
        <v>21050</v>
      </c>
      <c r="P2433">
        <v>50</v>
      </c>
      <c r="Q2433">
        <v>1504.75</v>
      </c>
      <c r="R2433">
        <v>50</v>
      </c>
      <c r="S2433">
        <v>1509.45</v>
      </c>
      <c r="T2433">
        <v>16516.8</v>
      </c>
      <c r="U2433" t="s">
        <v>216</v>
      </c>
      <c r="V2433" s="5">
        <v>0.61597222222222225</v>
      </c>
    </row>
    <row r="2434" spans="1:22" x14ac:dyDescent="0.3">
      <c r="A2434">
        <v>24</v>
      </c>
      <c r="B2434">
        <v>15050</v>
      </c>
      <c r="C2434" s="3">
        <v>44434</v>
      </c>
      <c r="D2434" t="s">
        <v>215</v>
      </c>
      <c r="E2434" t="s">
        <v>56</v>
      </c>
      <c r="F2434">
        <v>23</v>
      </c>
      <c r="G2434">
        <v>0</v>
      </c>
      <c r="H2434">
        <v>0</v>
      </c>
      <c r="I2434">
        <v>0</v>
      </c>
      <c r="J2434">
        <v>63.66</v>
      </c>
      <c r="K2434">
        <v>0</v>
      </c>
      <c r="L2434">
        <v>0</v>
      </c>
      <c r="M2434">
        <v>0</v>
      </c>
      <c r="N2434">
        <v>19950</v>
      </c>
      <c r="O2434">
        <v>19950</v>
      </c>
      <c r="P2434">
        <v>50</v>
      </c>
      <c r="Q2434">
        <v>1449.25</v>
      </c>
      <c r="R2434">
        <v>50</v>
      </c>
      <c r="S2434">
        <v>1465.1</v>
      </c>
      <c r="T2434">
        <v>16516.8</v>
      </c>
      <c r="U2434" t="s">
        <v>216</v>
      </c>
      <c r="V2434" s="5">
        <v>0.61597222222222225</v>
      </c>
    </row>
    <row r="2435" spans="1:22" x14ac:dyDescent="0.3">
      <c r="A2435">
        <v>25</v>
      </c>
      <c r="B2435">
        <v>15100</v>
      </c>
      <c r="C2435" s="3">
        <v>44434</v>
      </c>
      <c r="D2435" t="s">
        <v>215</v>
      </c>
      <c r="E2435" t="s">
        <v>57</v>
      </c>
      <c r="F2435">
        <v>232</v>
      </c>
      <c r="G2435">
        <v>0</v>
      </c>
      <c r="H2435">
        <v>0</v>
      </c>
      <c r="I2435">
        <v>2</v>
      </c>
      <c r="J2435">
        <v>63.66</v>
      </c>
      <c r="K2435">
        <v>1392.5</v>
      </c>
      <c r="L2435">
        <v>53.150000000000091</v>
      </c>
      <c r="M2435">
        <v>3.9683428528764026</v>
      </c>
      <c r="N2435">
        <v>20850</v>
      </c>
      <c r="O2435">
        <v>20300</v>
      </c>
      <c r="P2435">
        <v>50</v>
      </c>
      <c r="Q2435">
        <v>1402.75</v>
      </c>
      <c r="R2435">
        <v>200</v>
      </c>
      <c r="S2435">
        <v>1415.4</v>
      </c>
      <c r="T2435">
        <v>16516.8</v>
      </c>
      <c r="U2435" t="s">
        <v>216</v>
      </c>
      <c r="V2435" s="5">
        <v>0.61597222222222225</v>
      </c>
    </row>
    <row r="2436" spans="1:22" x14ac:dyDescent="0.3">
      <c r="A2436">
        <v>26</v>
      </c>
      <c r="B2436">
        <v>15150</v>
      </c>
      <c r="C2436" s="3">
        <v>44434</v>
      </c>
      <c r="D2436" t="s">
        <v>215</v>
      </c>
      <c r="E2436" t="s">
        <v>58</v>
      </c>
      <c r="F2436">
        <v>15</v>
      </c>
      <c r="G2436">
        <v>-1</v>
      </c>
      <c r="H2436">
        <v>-6.25</v>
      </c>
      <c r="I2436">
        <v>4</v>
      </c>
      <c r="J2436">
        <v>63.66</v>
      </c>
      <c r="K2436">
        <v>1354.05</v>
      </c>
      <c r="L2436">
        <v>69.700000000000045</v>
      </c>
      <c r="M2436">
        <v>5.4268696227663842</v>
      </c>
      <c r="N2436">
        <v>20100</v>
      </c>
      <c r="O2436">
        <v>19950</v>
      </c>
      <c r="P2436">
        <v>50</v>
      </c>
      <c r="Q2436">
        <v>1349.35</v>
      </c>
      <c r="R2436">
        <v>100</v>
      </c>
      <c r="S2436">
        <v>1370.05</v>
      </c>
      <c r="T2436">
        <v>16516.8</v>
      </c>
      <c r="U2436" t="s">
        <v>216</v>
      </c>
      <c r="V2436" s="5">
        <v>0.61597222222222225</v>
      </c>
    </row>
    <row r="2437" spans="1:22" x14ac:dyDescent="0.3">
      <c r="A2437">
        <v>27</v>
      </c>
      <c r="B2437">
        <v>15200</v>
      </c>
      <c r="C2437" s="3">
        <v>44434</v>
      </c>
      <c r="D2437" t="s">
        <v>215</v>
      </c>
      <c r="E2437" t="s">
        <v>59</v>
      </c>
      <c r="F2437">
        <v>1319</v>
      </c>
      <c r="G2437">
        <v>-73</v>
      </c>
      <c r="H2437">
        <v>-5.2442528735632186</v>
      </c>
      <c r="I2437">
        <v>399</v>
      </c>
      <c r="J2437">
        <v>63.66</v>
      </c>
      <c r="K2437">
        <v>1310.2</v>
      </c>
      <c r="L2437">
        <v>59.200000000000045</v>
      </c>
      <c r="M2437">
        <v>4.7322142286171101</v>
      </c>
      <c r="N2437">
        <v>22100</v>
      </c>
      <c r="O2437">
        <v>21900</v>
      </c>
      <c r="P2437">
        <v>50</v>
      </c>
      <c r="Q2437">
        <v>1308.9000000000001</v>
      </c>
      <c r="R2437">
        <v>50</v>
      </c>
      <c r="S2437">
        <v>1312.85</v>
      </c>
      <c r="T2437">
        <v>16516.8</v>
      </c>
      <c r="U2437" t="s">
        <v>216</v>
      </c>
      <c r="V2437" s="5">
        <v>0.61597222222222225</v>
      </c>
    </row>
    <row r="2438" spans="1:22" x14ac:dyDescent="0.3">
      <c r="A2438">
        <v>28</v>
      </c>
      <c r="B2438">
        <v>15250</v>
      </c>
      <c r="C2438" s="3">
        <v>44434</v>
      </c>
      <c r="D2438" t="s">
        <v>215</v>
      </c>
      <c r="E2438" t="s">
        <v>60</v>
      </c>
      <c r="F2438">
        <v>54</v>
      </c>
      <c r="G2438">
        <v>0</v>
      </c>
      <c r="H2438">
        <v>0</v>
      </c>
      <c r="I2438">
        <v>3</v>
      </c>
      <c r="J2438">
        <v>63.66</v>
      </c>
      <c r="K2438">
        <v>1293.95</v>
      </c>
      <c r="L2438">
        <v>124</v>
      </c>
      <c r="M2438">
        <v>10.598743536048548</v>
      </c>
      <c r="N2438">
        <v>20150</v>
      </c>
      <c r="O2438">
        <v>20000</v>
      </c>
      <c r="P2438">
        <v>50</v>
      </c>
      <c r="Q2438">
        <v>1250</v>
      </c>
      <c r="R2438">
        <v>200</v>
      </c>
      <c r="S2438">
        <v>1270.25</v>
      </c>
      <c r="T2438">
        <v>16516.8</v>
      </c>
      <c r="U2438" t="s">
        <v>216</v>
      </c>
      <c r="V2438" s="5">
        <v>0.61597222222222225</v>
      </c>
    </row>
    <row r="2439" spans="1:22" x14ac:dyDescent="0.3">
      <c r="A2439">
        <v>29</v>
      </c>
      <c r="B2439">
        <v>15300</v>
      </c>
      <c r="C2439" s="3">
        <v>44434</v>
      </c>
      <c r="D2439" t="s">
        <v>215</v>
      </c>
      <c r="E2439" t="s">
        <v>61</v>
      </c>
      <c r="F2439">
        <v>577</v>
      </c>
      <c r="G2439">
        <v>-12</v>
      </c>
      <c r="H2439">
        <v>-2.037351443123939</v>
      </c>
      <c r="I2439">
        <v>98</v>
      </c>
      <c r="J2439">
        <v>48.87</v>
      </c>
      <c r="K2439">
        <v>1220.9000000000001</v>
      </c>
      <c r="L2439">
        <v>80.200000000000045</v>
      </c>
      <c r="M2439">
        <v>7.0307705794687507</v>
      </c>
      <c r="N2439">
        <v>20900</v>
      </c>
      <c r="O2439">
        <v>21350</v>
      </c>
      <c r="P2439">
        <v>50</v>
      </c>
      <c r="Q2439">
        <v>1206.25</v>
      </c>
      <c r="R2439">
        <v>200</v>
      </c>
      <c r="S2439">
        <v>1214.1500000000001</v>
      </c>
      <c r="T2439">
        <v>16516.8</v>
      </c>
      <c r="U2439" t="s">
        <v>216</v>
      </c>
      <c r="V2439" s="5">
        <v>0.61597222222222225</v>
      </c>
    </row>
    <row r="2440" spans="1:22" x14ac:dyDescent="0.3">
      <c r="A2440">
        <v>30</v>
      </c>
      <c r="B2440">
        <v>15350</v>
      </c>
      <c r="C2440" s="3">
        <v>44434</v>
      </c>
      <c r="D2440" t="s">
        <v>215</v>
      </c>
      <c r="E2440" t="s">
        <v>62</v>
      </c>
      <c r="F2440">
        <v>53</v>
      </c>
      <c r="G2440">
        <v>-1</v>
      </c>
      <c r="H2440">
        <v>-1.8518518518518519</v>
      </c>
      <c r="I2440">
        <v>10</v>
      </c>
      <c r="J2440">
        <v>50.46</v>
      </c>
      <c r="K2440">
        <v>1175.8499999999999</v>
      </c>
      <c r="L2440">
        <v>61.299999999999955</v>
      </c>
      <c r="M2440">
        <v>5.4999775694226329</v>
      </c>
      <c r="N2440">
        <v>19000</v>
      </c>
      <c r="O2440">
        <v>19350</v>
      </c>
      <c r="P2440">
        <v>100</v>
      </c>
      <c r="Q2440">
        <v>1156.6500000000001</v>
      </c>
      <c r="R2440">
        <v>50</v>
      </c>
      <c r="S2440">
        <v>1164.75</v>
      </c>
      <c r="T2440">
        <v>16516.8</v>
      </c>
      <c r="U2440" t="s">
        <v>216</v>
      </c>
      <c r="V2440" s="5">
        <v>0.61597222222222225</v>
      </c>
    </row>
    <row r="2441" spans="1:22" x14ac:dyDescent="0.3">
      <c r="A2441">
        <v>31</v>
      </c>
      <c r="B2441">
        <v>15400</v>
      </c>
      <c r="C2441" s="3">
        <v>44434</v>
      </c>
      <c r="D2441" t="s">
        <v>215</v>
      </c>
      <c r="E2441" t="s">
        <v>63</v>
      </c>
      <c r="F2441">
        <v>1722</v>
      </c>
      <c r="G2441">
        <v>-72</v>
      </c>
      <c r="H2441">
        <v>-4.0133779264214047</v>
      </c>
      <c r="I2441">
        <v>368</v>
      </c>
      <c r="J2441">
        <v>34.950000000000003</v>
      </c>
      <c r="K2441">
        <v>1112</v>
      </c>
      <c r="L2441">
        <v>66.549999999999955</v>
      </c>
      <c r="M2441">
        <v>6.3656798507819552</v>
      </c>
      <c r="N2441">
        <v>21400</v>
      </c>
      <c r="O2441">
        <v>21400</v>
      </c>
      <c r="P2441">
        <v>100</v>
      </c>
      <c r="Q2441">
        <v>1110.0999999999999</v>
      </c>
      <c r="R2441">
        <v>50</v>
      </c>
      <c r="S2441">
        <v>1114.8499999999999</v>
      </c>
      <c r="T2441">
        <v>16516.8</v>
      </c>
      <c r="U2441" t="s">
        <v>216</v>
      </c>
      <c r="V2441" s="5">
        <v>0.61597222222222225</v>
      </c>
    </row>
    <row r="2442" spans="1:22" x14ac:dyDescent="0.3">
      <c r="A2442">
        <v>32</v>
      </c>
      <c r="B2442">
        <v>15450</v>
      </c>
      <c r="C2442" s="3">
        <v>44434</v>
      </c>
      <c r="D2442" t="s">
        <v>215</v>
      </c>
      <c r="E2442" t="s">
        <v>64</v>
      </c>
      <c r="F2442">
        <v>69</v>
      </c>
      <c r="G2442">
        <v>0</v>
      </c>
      <c r="H2442">
        <v>0</v>
      </c>
      <c r="I2442">
        <v>1</v>
      </c>
      <c r="J2442">
        <v>36.36</v>
      </c>
      <c r="K2442">
        <v>1042.75</v>
      </c>
      <c r="L2442">
        <v>65</v>
      </c>
      <c r="M2442">
        <v>6.6479161339810782</v>
      </c>
      <c r="N2442">
        <v>20650</v>
      </c>
      <c r="O2442">
        <v>20200</v>
      </c>
      <c r="P2442">
        <v>200</v>
      </c>
      <c r="Q2442">
        <v>1052.8</v>
      </c>
      <c r="R2442">
        <v>100</v>
      </c>
      <c r="S2442">
        <v>1063.45</v>
      </c>
      <c r="T2442">
        <v>16516.8</v>
      </c>
      <c r="U2442" t="s">
        <v>216</v>
      </c>
      <c r="V2442" s="5">
        <v>0.61597222222222225</v>
      </c>
    </row>
    <row r="2443" spans="1:22" x14ac:dyDescent="0.3">
      <c r="A2443">
        <v>33</v>
      </c>
      <c r="B2443">
        <v>15500</v>
      </c>
      <c r="C2443" s="3">
        <v>44434</v>
      </c>
      <c r="D2443" t="s">
        <v>215</v>
      </c>
      <c r="E2443" t="s">
        <v>65</v>
      </c>
      <c r="F2443">
        <v>4979</v>
      </c>
      <c r="G2443">
        <v>-623</v>
      </c>
      <c r="H2443">
        <v>-11.121028204212781</v>
      </c>
      <c r="I2443">
        <v>1406</v>
      </c>
      <c r="J2443">
        <v>36.36</v>
      </c>
      <c r="K2443">
        <v>1014.1</v>
      </c>
      <c r="L2443">
        <v>69.649999999999977</v>
      </c>
      <c r="M2443">
        <v>7.3746625019852798</v>
      </c>
      <c r="N2443">
        <v>42150</v>
      </c>
      <c r="O2443">
        <v>29050</v>
      </c>
      <c r="P2443">
        <v>50</v>
      </c>
      <c r="Q2443">
        <v>1007.8</v>
      </c>
      <c r="R2443">
        <v>200</v>
      </c>
      <c r="S2443">
        <v>1010.6</v>
      </c>
      <c r="T2443">
        <v>16516.8</v>
      </c>
      <c r="U2443" t="s">
        <v>216</v>
      </c>
      <c r="V2443" s="5">
        <v>0.61597222222222225</v>
      </c>
    </row>
    <row r="2444" spans="1:22" x14ac:dyDescent="0.3">
      <c r="A2444">
        <v>34</v>
      </c>
      <c r="B2444">
        <v>15550</v>
      </c>
      <c r="C2444" s="3">
        <v>44434</v>
      </c>
      <c r="D2444" t="s">
        <v>215</v>
      </c>
      <c r="E2444" t="s">
        <v>66</v>
      </c>
      <c r="F2444">
        <v>193</v>
      </c>
      <c r="G2444">
        <v>0</v>
      </c>
      <c r="H2444">
        <v>0</v>
      </c>
      <c r="I2444">
        <v>79</v>
      </c>
      <c r="J2444">
        <v>36.36</v>
      </c>
      <c r="K2444">
        <v>966</v>
      </c>
      <c r="L2444">
        <v>89.549999999999955</v>
      </c>
      <c r="M2444">
        <v>10.217354098921781</v>
      </c>
      <c r="N2444">
        <v>64000</v>
      </c>
      <c r="O2444">
        <v>25400</v>
      </c>
      <c r="P2444">
        <v>50</v>
      </c>
      <c r="Q2444">
        <v>952.9</v>
      </c>
      <c r="R2444">
        <v>200</v>
      </c>
      <c r="S2444">
        <v>960.85</v>
      </c>
      <c r="T2444">
        <v>16516.8</v>
      </c>
      <c r="U2444" t="s">
        <v>216</v>
      </c>
      <c r="V2444" s="5">
        <v>0.61597222222222225</v>
      </c>
    </row>
    <row r="2445" spans="1:22" x14ac:dyDescent="0.3">
      <c r="A2445">
        <v>35</v>
      </c>
      <c r="B2445">
        <v>15600</v>
      </c>
      <c r="C2445" s="3">
        <v>44434</v>
      </c>
      <c r="D2445" t="s">
        <v>215</v>
      </c>
      <c r="E2445" t="s">
        <v>67</v>
      </c>
      <c r="F2445">
        <v>2154</v>
      </c>
      <c r="G2445">
        <v>-87</v>
      </c>
      <c r="H2445">
        <v>-3.8821954484605086</v>
      </c>
      <c r="I2445">
        <v>256</v>
      </c>
      <c r="J2445">
        <v>37.89</v>
      </c>
      <c r="K2445">
        <v>907</v>
      </c>
      <c r="L2445">
        <v>65.549999999999955</v>
      </c>
      <c r="M2445">
        <v>7.7901241903856375</v>
      </c>
      <c r="N2445">
        <v>52950</v>
      </c>
      <c r="O2445">
        <v>23100</v>
      </c>
      <c r="P2445">
        <v>50</v>
      </c>
      <c r="Q2445">
        <v>909.7</v>
      </c>
      <c r="R2445">
        <v>200</v>
      </c>
      <c r="S2445">
        <v>915.1</v>
      </c>
      <c r="T2445">
        <v>16516.8</v>
      </c>
      <c r="U2445" t="s">
        <v>216</v>
      </c>
      <c r="V2445" s="5">
        <v>0.61597222222222225</v>
      </c>
    </row>
    <row r="2446" spans="1:22" x14ac:dyDescent="0.3">
      <c r="A2446">
        <v>36</v>
      </c>
      <c r="B2446">
        <v>15650</v>
      </c>
      <c r="C2446" s="3">
        <v>44434</v>
      </c>
      <c r="D2446" t="s">
        <v>215</v>
      </c>
      <c r="E2446" t="s">
        <v>68</v>
      </c>
      <c r="F2446">
        <v>222</v>
      </c>
      <c r="G2446">
        <v>-2</v>
      </c>
      <c r="H2446">
        <v>-0.8928571428571429</v>
      </c>
      <c r="I2446">
        <v>54</v>
      </c>
      <c r="J2446">
        <v>37.89</v>
      </c>
      <c r="K2446">
        <v>873.05</v>
      </c>
      <c r="L2446">
        <v>98.949999999999932</v>
      </c>
      <c r="M2446">
        <v>12.782586229169349</v>
      </c>
      <c r="N2446">
        <v>59450</v>
      </c>
      <c r="O2446">
        <v>21250</v>
      </c>
      <c r="P2446">
        <v>800</v>
      </c>
      <c r="Q2446">
        <v>854.85</v>
      </c>
      <c r="R2446">
        <v>50</v>
      </c>
      <c r="S2446">
        <v>865.3</v>
      </c>
      <c r="T2446">
        <v>16516.8</v>
      </c>
      <c r="U2446" t="s">
        <v>216</v>
      </c>
      <c r="V2446" s="5">
        <v>0.61597222222222225</v>
      </c>
    </row>
    <row r="2447" spans="1:22" x14ac:dyDescent="0.3">
      <c r="A2447">
        <v>37</v>
      </c>
      <c r="B2447">
        <v>15700</v>
      </c>
      <c r="C2447" s="3">
        <v>44434</v>
      </c>
      <c r="D2447" t="s">
        <v>215</v>
      </c>
      <c r="E2447" t="s">
        <v>69</v>
      </c>
      <c r="F2447">
        <v>3956</v>
      </c>
      <c r="G2447">
        <v>-150</v>
      </c>
      <c r="H2447">
        <v>-3.6531904529956161</v>
      </c>
      <c r="I2447">
        <v>440</v>
      </c>
      <c r="J2447">
        <v>28.01</v>
      </c>
      <c r="K2447">
        <v>815.35</v>
      </c>
      <c r="L2447">
        <v>70.850000000000023</v>
      </c>
      <c r="M2447">
        <v>9.5164539959704531</v>
      </c>
      <c r="N2447">
        <v>74450</v>
      </c>
      <c r="O2447">
        <v>20050</v>
      </c>
      <c r="P2447">
        <v>50</v>
      </c>
      <c r="Q2447">
        <v>807.55</v>
      </c>
      <c r="R2447">
        <v>50</v>
      </c>
      <c r="S2447">
        <v>812.2</v>
      </c>
      <c r="T2447">
        <v>16516.8</v>
      </c>
      <c r="U2447" t="s">
        <v>216</v>
      </c>
      <c r="V2447" s="5">
        <v>0.61597222222222225</v>
      </c>
    </row>
    <row r="2448" spans="1:22" x14ac:dyDescent="0.3">
      <c r="A2448">
        <v>38</v>
      </c>
      <c r="B2448">
        <v>15750</v>
      </c>
      <c r="C2448" s="3">
        <v>44434</v>
      </c>
      <c r="D2448" t="s">
        <v>215</v>
      </c>
      <c r="E2448" t="s">
        <v>70</v>
      </c>
      <c r="F2448">
        <v>756</v>
      </c>
      <c r="G2448">
        <v>-68</v>
      </c>
      <c r="H2448">
        <v>-8.2524271844660202</v>
      </c>
      <c r="I2448">
        <v>165</v>
      </c>
      <c r="J2448">
        <v>28.01</v>
      </c>
      <c r="K2448">
        <v>743.9</v>
      </c>
      <c r="L2448">
        <v>47.399999999999977</v>
      </c>
      <c r="M2448">
        <v>6.8054558506819784</v>
      </c>
      <c r="N2448">
        <v>54850</v>
      </c>
      <c r="O2448">
        <v>22900</v>
      </c>
      <c r="P2448">
        <v>200</v>
      </c>
      <c r="Q2448">
        <v>757.4</v>
      </c>
      <c r="R2448">
        <v>50</v>
      </c>
      <c r="S2448">
        <v>763.95</v>
      </c>
      <c r="T2448">
        <v>16516.8</v>
      </c>
      <c r="U2448" t="s">
        <v>216</v>
      </c>
      <c r="V2448" s="5">
        <v>0.61597222222222225</v>
      </c>
    </row>
    <row r="2449" spans="1:22" x14ac:dyDescent="0.3">
      <c r="A2449">
        <v>39</v>
      </c>
      <c r="B2449">
        <v>15800</v>
      </c>
      <c r="C2449" s="3">
        <v>44434</v>
      </c>
      <c r="D2449" t="s">
        <v>215</v>
      </c>
      <c r="E2449" t="s">
        <v>71</v>
      </c>
      <c r="F2449">
        <v>19406</v>
      </c>
      <c r="G2449">
        <v>-759</v>
      </c>
      <c r="H2449">
        <v>-3.7639474336722043</v>
      </c>
      <c r="I2449">
        <v>1763</v>
      </c>
      <c r="J2449">
        <v>28.01</v>
      </c>
      <c r="K2449">
        <v>708.8</v>
      </c>
      <c r="L2449">
        <v>61.649999999999977</v>
      </c>
      <c r="M2449">
        <v>9.5263849184887555</v>
      </c>
      <c r="N2449">
        <v>62650</v>
      </c>
      <c r="O2449">
        <v>28300</v>
      </c>
      <c r="P2449">
        <v>50</v>
      </c>
      <c r="Q2449">
        <v>710.2</v>
      </c>
      <c r="R2449">
        <v>200</v>
      </c>
      <c r="S2449">
        <v>712.85</v>
      </c>
      <c r="T2449">
        <v>16516.8</v>
      </c>
      <c r="U2449" t="s">
        <v>216</v>
      </c>
      <c r="V2449" s="5">
        <v>0.61597222222222225</v>
      </c>
    </row>
    <row r="2450" spans="1:22" x14ac:dyDescent="0.3">
      <c r="A2450">
        <v>40</v>
      </c>
      <c r="B2450">
        <v>15850</v>
      </c>
      <c r="C2450" s="3">
        <v>44434</v>
      </c>
      <c r="D2450" t="s">
        <v>215</v>
      </c>
      <c r="E2450" t="s">
        <v>72</v>
      </c>
      <c r="F2450">
        <v>1077</v>
      </c>
      <c r="G2450">
        <v>-143</v>
      </c>
      <c r="H2450">
        <v>-11.721311475409836</v>
      </c>
      <c r="I2450">
        <v>287</v>
      </c>
      <c r="J2450">
        <v>28.01</v>
      </c>
      <c r="K2450">
        <v>650</v>
      </c>
      <c r="L2450">
        <v>43.299999999999955</v>
      </c>
      <c r="M2450">
        <v>7.1369704961265779</v>
      </c>
      <c r="N2450">
        <v>62700</v>
      </c>
      <c r="O2450">
        <v>23750</v>
      </c>
      <c r="P2450">
        <v>50</v>
      </c>
      <c r="Q2450">
        <v>660.25</v>
      </c>
      <c r="R2450">
        <v>100</v>
      </c>
      <c r="S2450">
        <v>665.35</v>
      </c>
      <c r="T2450">
        <v>16516.8</v>
      </c>
      <c r="U2450" t="s">
        <v>216</v>
      </c>
      <c r="V2450" s="5">
        <v>0.61597222222222225</v>
      </c>
    </row>
    <row r="2451" spans="1:22" x14ac:dyDescent="0.3">
      <c r="A2451">
        <v>41</v>
      </c>
      <c r="B2451">
        <v>15900</v>
      </c>
      <c r="C2451" s="3">
        <v>44434</v>
      </c>
      <c r="D2451" t="s">
        <v>215</v>
      </c>
      <c r="E2451" t="s">
        <v>73</v>
      </c>
      <c r="F2451">
        <v>8255</v>
      </c>
      <c r="G2451">
        <v>-45</v>
      </c>
      <c r="H2451">
        <v>-0.54216867469879515</v>
      </c>
      <c r="I2451">
        <v>929</v>
      </c>
      <c r="J2451">
        <v>28.01</v>
      </c>
      <c r="K2451">
        <v>615</v>
      </c>
      <c r="L2451">
        <v>64.899999999999977</v>
      </c>
      <c r="M2451">
        <v>11.797854935466274</v>
      </c>
      <c r="N2451">
        <v>67000</v>
      </c>
      <c r="O2451">
        <v>31500</v>
      </c>
      <c r="P2451">
        <v>50</v>
      </c>
      <c r="Q2451">
        <v>611.04999999999995</v>
      </c>
      <c r="R2451">
        <v>2550</v>
      </c>
      <c r="S2451">
        <v>614.04999999999995</v>
      </c>
      <c r="T2451">
        <v>16516.8</v>
      </c>
      <c r="U2451" t="s">
        <v>216</v>
      </c>
      <c r="V2451" s="5">
        <v>0.61597222222222225</v>
      </c>
    </row>
    <row r="2452" spans="1:22" x14ac:dyDescent="0.3">
      <c r="A2452">
        <v>42</v>
      </c>
      <c r="B2452">
        <v>15950</v>
      </c>
      <c r="C2452" s="3">
        <v>44434</v>
      </c>
      <c r="D2452" t="s">
        <v>215</v>
      </c>
      <c r="E2452" t="s">
        <v>74</v>
      </c>
      <c r="F2452">
        <v>534</v>
      </c>
      <c r="G2452">
        <v>-36</v>
      </c>
      <c r="H2452">
        <v>-6.3157894736842106</v>
      </c>
      <c r="I2452">
        <v>117</v>
      </c>
      <c r="J2452">
        <v>28.01</v>
      </c>
      <c r="K2452">
        <v>575.65</v>
      </c>
      <c r="L2452">
        <v>76.5</v>
      </c>
      <c r="M2452">
        <v>15.326054292296906</v>
      </c>
      <c r="N2452">
        <v>59200</v>
      </c>
      <c r="O2452">
        <v>31300</v>
      </c>
      <c r="P2452">
        <v>50</v>
      </c>
      <c r="Q2452">
        <v>560.9</v>
      </c>
      <c r="R2452">
        <v>100</v>
      </c>
      <c r="S2452">
        <v>563.45000000000005</v>
      </c>
      <c r="T2452">
        <v>16516.8</v>
      </c>
      <c r="U2452" t="s">
        <v>216</v>
      </c>
      <c r="V2452" s="5">
        <v>0.61597222222222225</v>
      </c>
    </row>
    <row r="2453" spans="1:22" x14ac:dyDescent="0.3">
      <c r="A2453">
        <v>43</v>
      </c>
      <c r="B2453">
        <v>16000</v>
      </c>
      <c r="C2453" s="3">
        <v>44434</v>
      </c>
      <c r="D2453" t="s">
        <v>215</v>
      </c>
      <c r="E2453" t="s">
        <v>75</v>
      </c>
      <c r="F2453">
        <v>21693</v>
      </c>
      <c r="G2453">
        <v>1148</v>
      </c>
      <c r="H2453">
        <v>5.5877342419080067</v>
      </c>
      <c r="I2453">
        <v>11330</v>
      </c>
      <c r="J2453">
        <v>19.7</v>
      </c>
      <c r="K2453">
        <v>515</v>
      </c>
      <c r="L2453">
        <v>74</v>
      </c>
      <c r="M2453">
        <v>16.780045351473923</v>
      </c>
      <c r="N2453">
        <v>102350</v>
      </c>
      <c r="O2453">
        <v>58900</v>
      </c>
      <c r="P2453">
        <v>250</v>
      </c>
      <c r="Q2453">
        <v>510.55</v>
      </c>
      <c r="R2453">
        <v>50</v>
      </c>
      <c r="S2453">
        <v>511.6</v>
      </c>
      <c r="T2453">
        <v>16516.8</v>
      </c>
      <c r="U2453" t="s">
        <v>216</v>
      </c>
      <c r="V2453" s="5">
        <v>0.61597222222222225</v>
      </c>
    </row>
    <row r="2454" spans="1:22" x14ac:dyDescent="0.3">
      <c r="A2454">
        <v>44</v>
      </c>
      <c r="B2454">
        <v>16050</v>
      </c>
      <c r="C2454" s="3">
        <v>44434</v>
      </c>
      <c r="D2454" t="s">
        <v>215</v>
      </c>
      <c r="E2454" t="s">
        <v>76</v>
      </c>
      <c r="F2454">
        <v>639</v>
      </c>
      <c r="G2454">
        <v>-58</v>
      </c>
      <c r="H2454">
        <v>-8.3213773314203738</v>
      </c>
      <c r="I2454">
        <v>174</v>
      </c>
      <c r="J2454">
        <v>19.7</v>
      </c>
      <c r="K2454">
        <v>466.25</v>
      </c>
      <c r="L2454">
        <v>67.25</v>
      </c>
      <c r="M2454">
        <v>16.854636591478698</v>
      </c>
      <c r="N2454">
        <v>78200</v>
      </c>
      <c r="O2454">
        <v>38200</v>
      </c>
      <c r="P2454">
        <v>100</v>
      </c>
      <c r="Q2454">
        <v>462.3</v>
      </c>
      <c r="R2454">
        <v>50</v>
      </c>
      <c r="S2454">
        <v>465.15</v>
      </c>
      <c r="T2454">
        <v>16516.8</v>
      </c>
      <c r="U2454" t="s">
        <v>216</v>
      </c>
      <c r="V2454" s="5">
        <v>0.61597222222222225</v>
      </c>
    </row>
    <row r="2455" spans="1:22" x14ac:dyDescent="0.3">
      <c r="A2455">
        <v>45</v>
      </c>
      <c r="B2455">
        <v>16100</v>
      </c>
      <c r="C2455" s="3">
        <v>44434</v>
      </c>
      <c r="D2455" t="s">
        <v>215</v>
      </c>
      <c r="E2455" t="s">
        <v>77</v>
      </c>
      <c r="F2455">
        <v>7242</v>
      </c>
      <c r="G2455">
        <v>-328</v>
      </c>
      <c r="H2455">
        <v>-4.3328929986789957</v>
      </c>
      <c r="I2455">
        <v>3871</v>
      </c>
      <c r="J2455">
        <v>10.29</v>
      </c>
      <c r="K2455">
        <v>415</v>
      </c>
      <c r="L2455">
        <v>59.350000000000023</v>
      </c>
      <c r="M2455">
        <v>16.687754815127239</v>
      </c>
      <c r="N2455">
        <v>91350</v>
      </c>
      <c r="O2455">
        <v>67300</v>
      </c>
      <c r="P2455">
        <v>50</v>
      </c>
      <c r="Q2455">
        <v>413.1</v>
      </c>
      <c r="R2455">
        <v>50</v>
      </c>
      <c r="S2455">
        <v>415.1</v>
      </c>
      <c r="T2455">
        <v>16516.8</v>
      </c>
      <c r="U2455" t="s">
        <v>216</v>
      </c>
      <c r="V2455" s="5">
        <v>0.61597222222222225</v>
      </c>
    </row>
    <row r="2456" spans="1:22" x14ac:dyDescent="0.3">
      <c r="A2456">
        <v>46</v>
      </c>
      <c r="B2456">
        <v>16150</v>
      </c>
      <c r="C2456" s="3">
        <v>44434</v>
      </c>
      <c r="D2456" t="s">
        <v>215</v>
      </c>
      <c r="E2456" t="s">
        <v>78</v>
      </c>
      <c r="F2456">
        <v>864</v>
      </c>
      <c r="G2456">
        <v>-56</v>
      </c>
      <c r="H2456">
        <v>-6.0869565217391308</v>
      </c>
      <c r="I2456">
        <v>707</v>
      </c>
      <c r="J2456">
        <v>10.29</v>
      </c>
      <c r="K2456">
        <v>364.55</v>
      </c>
      <c r="L2456">
        <v>50.75</v>
      </c>
      <c r="M2456">
        <v>16.172721478648821</v>
      </c>
      <c r="N2456">
        <v>97350</v>
      </c>
      <c r="O2456">
        <v>45150</v>
      </c>
      <c r="P2456">
        <v>50</v>
      </c>
      <c r="Q2456">
        <v>365.95</v>
      </c>
      <c r="R2456">
        <v>50</v>
      </c>
      <c r="S2456">
        <v>366.95</v>
      </c>
      <c r="T2456">
        <v>16516.8</v>
      </c>
      <c r="U2456" t="s">
        <v>216</v>
      </c>
      <c r="V2456" s="5">
        <v>0.61597222222222225</v>
      </c>
    </row>
    <row r="2457" spans="1:22" x14ac:dyDescent="0.3">
      <c r="A2457">
        <v>47</v>
      </c>
      <c r="B2457">
        <v>16200</v>
      </c>
      <c r="C2457" s="3">
        <v>44434</v>
      </c>
      <c r="D2457" t="s">
        <v>215</v>
      </c>
      <c r="E2457" t="s">
        <v>79</v>
      </c>
      <c r="F2457">
        <v>11346</v>
      </c>
      <c r="G2457">
        <v>-1386</v>
      </c>
      <c r="H2457">
        <v>-10.885956644674835</v>
      </c>
      <c r="I2457">
        <v>18474</v>
      </c>
      <c r="J2457">
        <v>10.29</v>
      </c>
      <c r="K2457">
        <v>318.14999999999998</v>
      </c>
      <c r="L2457">
        <v>48.649999999999977</v>
      </c>
      <c r="M2457">
        <v>18.051948051948045</v>
      </c>
      <c r="N2457">
        <v>111450</v>
      </c>
      <c r="O2457">
        <v>70500</v>
      </c>
      <c r="P2457">
        <v>400</v>
      </c>
      <c r="Q2457">
        <v>317.85000000000002</v>
      </c>
      <c r="R2457">
        <v>50</v>
      </c>
      <c r="S2457">
        <v>319.14999999999998</v>
      </c>
      <c r="T2457">
        <v>16516.8</v>
      </c>
      <c r="U2457" t="s">
        <v>216</v>
      </c>
      <c r="V2457" s="5">
        <v>0.61597222222222225</v>
      </c>
    </row>
    <row r="2458" spans="1:22" x14ac:dyDescent="0.3">
      <c r="A2458">
        <v>48</v>
      </c>
      <c r="B2458">
        <v>16250</v>
      </c>
      <c r="C2458" s="3">
        <v>44434</v>
      </c>
      <c r="D2458" t="s">
        <v>215</v>
      </c>
      <c r="E2458" t="s">
        <v>80</v>
      </c>
      <c r="F2458">
        <v>2838</v>
      </c>
      <c r="G2458">
        <v>-241</v>
      </c>
      <c r="H2458">
        <v>-7.8272166287755764</v>
      </c>
      <c r="I2458">
        <v>3730</v>
      </c>
      <c r="J2458">
        <v>10.29</v>
      </c>
      <c r="K2458">
        <v>278</v>
      </c>
      <c r="L2458">
        <v>47.050000000000011</v>
      </c>
      <c r="M2458">
        <v>20.37237497293787</v>
      </c>
      <c r="N2458">
        <v>82550</v>
      </c>
      <c r="O2458">
        <v>53700</v>
      </c>
      <c r="P2458">
        <v>50</v>
      </c>
      <c r="Q2458">
        <v>272</v>
      </c>
      <c r="R2458">
        <v>50</v>
      </c>
      <c r="S2458">
        <v>273</v>
      </c>
      <c r="T2458">
        <v>16516.8</v>
      </c>
      <c r="U2458" t="s">
        <v>216</v>
      </c>
      <c r="V2458" s="5">
        <v>0.61597222222222225</v>
      </c>
    </row>
    <row r="2459" spans="1:22" x14ac:dyDescent="0.3">
      <c r="A2459">
        <v>49</v>
      </c>
      <c r="B2459">
        <v>16300</v>
      </c>
      <c r="C2459" s="3">
        <v>44434</v>
      </c>
      <c r="D2459" t="s">
        <v>215</v>
      </c>
      <c r="E2459" t="s">
        <v>81</v>
      </c>
      <c r="F2459">
        <v>19057</v>
      </c>
      <c r="G2459">
        <v>-1534</v>
      </c>
      <c r="H2459">
        <v>-7.4498567335243555</v>
      </c>
      <c r="I2459">
        <v>88789</v>
      </c>
      <c r="J2459">
        <v>9.85</v>
      </c>
      <c r="K2459">
        <v>227.45</v>
      </c>
      <c r="L2459">
        <v>36.849999999999994</v>
      </c>
      <c r="M2459">
        <v>19.333683105981109</v>
      </c>
      <c r="N2459">
        <v>152850</v>
      </c>
      <c r="O2459">
        <v>95600</v>
      </c>
      <c r="P2459">
        <v>150</v>
      </c>
      <c r="Q2459">
        <v>227.5</v>
      </c>
      <c r="R2459">
        <v>150</v>
      </c>
      <c r="S2459">
        <v>228.25</v>
      </c>
      <c r="T2459">
        <v>16516.8</v>
      </c>
      <c r="U2459" t="s">
        <v>216</v>
      </c>
      <c r="V2459" s="5">
        <v>0.61597222222222225</v>
      </c>
    </row>
    <row r="2460" spans="1:22" x14ac:dyDescent="0.3">
      <c r="A2460">
        <v>50</v>
      </c>
      <c r="B2460">
        <v>16350</v>
      </c>
      <c r="C2460" s="3">
        <v>44434</v>
      </c>
      <c r="D2460" t="s">
        <v>215</v>
      </c>
      <c r="E2460" t="s">
        <v>82</v>
      </c>
      <c r="F2460">
        <v>4452</v>
      </c>
      <c r="G2460">
        <v>-253</v>
      </c>
      <c r="H2460">
        <v>-5.3772582359192347</v>
      </c>
      <c r="I2460">
        <v>48692</v>
      </c>
      <c r="J2460">
        <v>10.47</v>
      </c>
      <c r="K2460">
        <v>183.95</v>
      </c>
      <c r="L2460">
        <v>32.5</v>
      </c>
      <c r="M2460">
        <v>21.459227467811161</v>
      </c>
      <c r="N2460">
        <v>140500</v>
      </c>
      <c r="O2460">
        <v>89250</v>
      </c>
      <c r="P2460">
        <v>150</v>
      </c>
      <c r="Q2460">
        <v>183.85</v>
      </c>
      <c r="R2460">
        <v>50</v>
      </c>
      <c r="S2460">
        <v>184.4</v>
      </c>
      <c r="T2460">
        <v>16516.8</v>
      </c>
      <c r="U2460" t="s">
        <v>216</v>
      </c>
      <c r="V2460" s="5">
        <v>0.61597222222222225</v>
      </c>
    </row>
    <row r="2461" spans="1:22" x14ac:dyDescent="0.3">
      <c r="A2461">
        <v>51</v>
      </c>
      <c r="B2461">
        <v>16400</v>
      </c>
      <c r="C2461" s="3">
        <v>44434</v>
      </c>
      <c r="D2461" t="s">
        <v>215</v>
      </c>
      <c r="E2461" t="s">
        <v>83</v>
      </c>
      <c r="F2461">
        <v>40477</v>
      </c>
      <c r="G2461">
        <v>-15455</v>
      </c>
      <c r="H2461">
        <v>-27.631767145819925</v>
      </c>
      <c r="I2461">
        <v>515755</v>
      </c>
      <c r="J2461">
        <v>10.89</v>
      </c>
      <c r="K2461">
        <v>144.94999999999999</v>
      </c>
      <c r="L2461">
        <v>23.849999999999994</v>
      </c>
      <c r="M2461">
        <v>19.69446738232865</v>
      </c>
      <c r="N2461">
        <v>240800</v>
      </c>
      <c r="O2461">
        <v>246400</v>
      </c>
      <c r="P2461">
        <v>50</v>
      </c>
      <c r="Q2461">
        <v>144.9</v>
      </c>
      <c r="R2461">
        <v>50</v>
      </c>
      <c r="S2461">
        <v>145.25</v>
      </c>
      <c r="T2461">
        <v>16516.8</v>
      </c>
      <c r="U2461" t="s">
        <v>216</v>
      </c>
      <c r="V2461" s="5">
        <v>0.61597222222222225</v>
      </c>
    </row>
    <row r="2462" spans="1:22" x14ac:dyDescent="0.3">
      <c r="A2462">
        <v>52</v>
      </c>
      <c r="B2462">
        <v>16450</v>
      </c>
      <c r="C2462" s="3">
        <v>44434</v>
      </c>
      <c r="D2462" t="s">
        <v>215</v>
      </c>
      <c r="E2462" t="s">
        <v>84</v>
      </c>
      <c r="F2462">
        <v>20313</v>
      </c>
      <c r="G2462">
        <v>-1862</v>
      </c>
      <c r="H2462">
        <v>-8.3968432919954896</v>
      </c>
      <c r="I2462">
        <v>463076</v>
      </c>
      <c r="J2462">
        <v>11.12</v>
      </c>
      <c r="K2462">
        <v>110.3</v>
      </c>
      <c r="L2462">
        <v>16.399999999999991</v>
      </c>
      <c r="M2462">
        <v>17.465388711395093</v>
      </c>
      <c r="N2462">
        <v>380700</v>
      </c>
      <c r="O2462">
        <v>306850</v>
      </c>
      <c r="P2462">
        <v>50</v>
      </c>
      <c r="Q2462">
        <v>110.1</v>
      </c>
      <c r="R2462">
        <v>100</v>
      </c>
      <c r="S2462">
        <v>110.35</v>
      </c>
      <c r="T2462">
        <v>16516.8</v>
      </c>
      <c r="U2462" t="s">
        <v>216</v>
      </c>
      <c r="V2462" s="5">
        <v>0.61597222222222225</v>
      </c>
    </row>
    <row r="2463" spans="1:22" x14ac:dyDescent="0.3">
      <c r="A2463">
        <v>53</v>
      </c>
      <c r="B2463">
        <v>16500</v>
      </c>
      <c r="C2463" s="3">
        <v>44434</v>
      </c>
      <c r="D2463" t="s">
        <v>215</v>
      </c>
      <c r="E2463" t="s">
        <v>85</v>
      </c>
      <c r="F2463">
        <v>124480</v>
      </c>
      <c r="G2463">
        <v>24930</v>
      </c>
      <c r="H2463">
        <v>25.042692114515319</v>
      </c>
      <c r="I2463">
        <v>1658887</v>
      </c>
      <c r="J2463">
        <v>11.34</v>
      </c>
      <c r="K2463">
        <v>80</v>
      </c>
      <c r="L2463">
        <v>9.2999999999999972</v>
      </c>
      <c r="M2463">
        <v>13.15417256011315</v>
      </c>
      <c r="N2463">
        <v>665900</v>
      </c>
      <c r="O2463">
        <v>1167500</v>
      </c>
      <c r="P2463">
        <v>200</v>
      </c>
      <c r="Q2463">
        <v>80</v>
      </c>
      <c r="R2463">
        <v>50</v>
      </c>
      <c r="S2463">
        <v>80.099999999999994</v>
      </c>
      <c r="T2463">
        <v>16516.8</v>
      </c>
      <c r="U2463" t="s">
        <v>216</v>
      </c>
      <c r="V2463" s="5">
        <v>0.61597222222222225</v>
      </c>
    </row>
    <row r="2464" spans="1:22" x14ac:dyDescent="0.3">
      <c r="A2464">
        <v>54</v>
      </c>
      <c r="B2464">
        <v>16550</v>
      </c>
      <c r="C2464" s="3">
        <v>44434</v>
      </c>
      <c r="D2464" t="s">
        <v>215</v>
      </c>
      <c r="E2464" t="s">
        <v>86</v>
      </c>
      <c r="F2464">
        <v>48664</v>
      </c>
      <c r="G2464">
        <v>18904</v>
      </c>
      <c r="H2464">
        <v>63.521505376344088</v>
      </c>
      <c r="I2464">
        <v>800307</v>
      </c>
      <c r="J2464">
        <v>11.44</v>
      </c>
      <c r="K2464">
        <v>55.75</v>
      </c>
      <c r="L2464">
        <v>4.0499999999999972</v>
      </c>
      <c r="M2464">
        <v>7.8336557059961258</v>
      </c>
      <c r="N2464">
        <v>386400</v>
      </c>
      <c r="O2464">
        <v>768650</v>
      </c>
      <c r="P2464">
        <v>200</v>
      </c>
      <c r="Q2464">
        <v>55.75</v>
      </c>
      <c r="R2464">
        <v>50</v>
      </c>
      <c r="S2464">
        <v>55.9</v>
      </c>
      <c r="T2464">
        <v>16516.8</v>
      </c>
      <c r="U2464" t="s">
        <v>216</v>
      </c>
      <c r="V2464" s="5">
        <v>0.61597222222222225</v>
      </c>
    </row>
    <row r="2465" spans="1:22" x14ac:dyDescent="0.3">
      <c r="A2465">
        <v>55</v>
      </c>
      <c r="B2465">
        <v>16600</v>
      </c>
      <c r="C2465" s="3">
        <v>44434</v>
      </c>
      <c r="D2465" t="s">
        <v>215</v>
      </c>
      <c r="E2465" t="s">
        <v>87</v>
      </c>
      <c r="F2465">
        <v>118765</v>
      </c>
      <c r="G2465">
        <v>30665</v>
      </c>
      <c r="H2465">
        <v>34.807037457434731</v>
      </c>
      <c r="I2465">
        <v>1388824</v>
      </c>
      <c r="J2465">
        <v>11.64</v>
      </c>
      <c r="K2465">
        <v>36.6</v>
      </c>
      <c r="L2465">
        <v>0.35000000000000142</v>
      </c>
      <c r="M2465">
        <v>0.96551724137931427</v>
      </c>
      <c r="N2465">
        <v>555900</v>
      </c>
      <c r="O2465">
        <v>1557700</v>
      </c>
      <c r="P2465">
        <v>1050</v>
      </c>
      <c r="Q2465">
        <v>36.700000000000003</v>
      </c>
      <c r="R2465">
        <v>900</v>
      </c>
      <c r="S2465">
        <v>36.85</v>
      </c>
      <c r="T2465">
        <v>16516.8</v>
      </c>
      <c r="U2465" t="s">
        <v>216</v>
      </c>
      <c r="V2465" s="5">
        <v>0.61597222222222225</v>
      </c>
    </row>
    <row r="2466" spans="1:22" x14ac:dyDescent="0.3">
      <c r="A2466">
        <v>56</v>
      </c>
      <c r="B2466">
        <v>16650</v>
      </c>
      <c r="C2466" s="3">
        <v>44434</v>
      </c>
      <c r="D2466" t="s">
        <v>215</v>
      </c>
      <c r="E2466" t="s">
        <v>88</v>
      </c>
      <c r="F2466">
        <v>41322</v>
      </c>
      <c r="G2466">
        <v>13043</v>
      </c>
      <c r="H2466">
        <v>46.122564447116233</v>
      </c>
      <c r="I2466">
        <v>499401</v>
      </c>
      <c r="J2466">
        <v>11.74</v>
      </c>
      <c r="K2466">
        <v>23.35</v>
      </c>
      <c r="L2466">
        <v>-1.5999999999999979</v>
      </c>
      <c r="M2466">
        <v>-6.4128256513025965</v>
      </c>
      <c r="N2466">
        <v>328800</v>
      </c>
      <c r="O2466">
        <v>563350</v>
      </c>
      <c r="P2466">
        <v>1850</v>
      </c>
      <c r="Q2466">
        <v>23.3</v>
      </c>
      <c r="R2466">
        <v>1750</v>
      </c>
      <c r="S2466">
        <v>23.45</v>
      </c>
      <c r="T2466">
        <v>16516.8</v>
      </c>
      <c r="U2466" t="s">
        <v>216</v>
      </c>
      <c r="V2466" s="5">
        <v>0.61597222222222225</v>
      </c>
    </row>
    <row r="2467" spans="1:22" x14ac:dyDescent="0.3">
      <c r="A2467">
        <v>57</v>
      </c>
      <c r="B2467">
        <v>16700</v>
      </c>
      <c r="C2467" s="3">
        <v>44434</v>
      </c>
      <c r="D2467" t="s">
        <v>215</v>
      </c>
      <c r="E2467" t="s">
        <v>89</v>
      </c>
      <c r="F2467">
        <v>101694</v>
      </c>
      <c r="G2467">
        <v>19482</v>
      </c>
      <c r="H2467">
        <v>23.697270471464019</v>
      </c>
      <c r="I2467">
        <v>865890</v>
      </c>
      <c r="J2467">
        <v>11.87</v>
      </c>
      <c r="K2467">
        <v>14.4</v>
      </c>
      <c r="L2467">
        <v>-2.4500000000000011</v>
      </c>
      <c r="M2467">
        <v>-14.540059347181014</v>
      </c>
      <c r="N2467">
        <v>522700</v>
      </c>
      <c r="O2467">
        <v>1330650</v>
      </c>
      <c r="P2467">
        <v>8150</v>
      </c>
      <c r="Q2467">
        <v>14.3</v>
      </c>
      <c r="R2467">
        <v>8800</v>
      </c>
      <c r="S2467">
        <v>14.4</v>
      </c>
      <c r="T2467">
        <v>16516.8</v>
      </c>
      <c r="U2467" t="s">
        <v>216</v>
      </c>
      <c r="V2467" s="5">
        <v>0.61597222222222225</v>
      </c>
    </row>
    <row r="2468" spans="1:22" x14ac:dyDescent="0.3">
      <c r="A2468">
        <v>58</v>
      </c>
      <c r="B2468">
        <v>16750</v>
      </c>
      <c r="C2468" s="3">
        <v>44434</v>
      </c>
      <c r="D2468" t="s">
        <v>215</v>
      </c>
      <c r="E2468" t="s">
        <v>90</v>
      </c>
      <c r="F2468">
        <v>34630</v>
      </c>
      <c r="G2468">
        <v>8624</v>
      </c>
      <c r="H2468">
        <v>33.161578097362145</v>
      </c>
      <c r="I2468">
        <v>371146</v>
      </c>
      <c r="J2468">
        <v>12.11</v>
      </c>
      <c r="K2468">
        <v>8.5</v>
      </c>
      <c r="L2468">
        <v>-2.5999999999999996</v>
      </c>
      <c r="M2468">
        <v>-23.423423423423419</v>
      </c>
      <c r="N2468">
        <v>221250</v>
      </c>
      <c r="O2468">
        <v>427600</v>
      </c>
      <c r="P2468">
        <v>1400</v>
      </c>
      <c r="Q2468">
        <v>8.5</v>
      </c>
      <c r="R2468">
        <v>3650</v>
      </c>
      <c r="S2468">
        <v>8.5500000000000007</v>
      </c>
      <c r="T2468">
        <v>16516.8</v>
      </c>
      <c r="U2468" t="s">
        <v>216</v>
      </c>
      <c r="V2468" s="5">
        <v>0.61597222222222225</v>
      </c>
    </row>
    <row r="2469" spans="1:22" x14ac:dyDescent="0.3">
      <c r="A2469">
        <v>59</v>
      </c>
      <c r="B2469">
        <v>16800</v>
      </c>
      <c r="C2469" s="3">
        <v>44434</v>
      </c>
      <c r="D2469" t="s">
        <v>215</v>
      </c>
      <c r="E2469" t="s">
        <v>91</v>
      </c>
      <c r="F2469">
        <v>83354</v>
      </c>
      <c r="G2469">
        <v>9976</v>
      </c>
      <c r="H2469">
        <v>13.595355556161246</v>
      </c>
      <c r="I2469">
        <v>558542</v>
      </c>
      <c r="J2469">
        <v>12.47</v>
      </c>
      <c r="K2469">
        <v>5.3</v>
      </c>
      <c r="L2469">
        <v>-2.1000000000000005</v>
      </c>
      <c r="M2469">
        <v>-28.378378378378383</v>
      </c>
      <c r="N2469">
        <v>481000</v>
      </c>
      <c r="O2469">
        <v>620900</v>
      </c>
      <c r="P2469">
        <v>4050</v>
      </c>
      <c r="Q2469">
        <v>5.3</v>
      </c>
      <c r="R2469">
        <v>8250</v>
      </c>
      <c r="S2469">
        <v>5.35</v>
      </c>
      <c r="T2469">
        <v>16516.8</v>
      </c>
      <c r="U2469" t="s">
        <v>216</v>
      </c>
      <c r="V2469" s="5">
        <v>0.61597222222222225</v>
      </c>
    </row>
    <row r="2470" spans="1:22" x14ac:dyDescent="0.3">
      <c r="A2470">
        <v>60</v>
      </c>
      <c r="B2470">
        <v>16850</v>
      </c>
      <c r="C2470" s="3">
        <v>44434</v>
      </c>
      <c r="D2470" t="s">
        <v>215</v>
      </c>
      <c r="E2470" t="s">
        <v>92</v>
      </c>
      <c r="F2470">
        <v>24245</v>
      </c>
      <c r="G2470">
        <v>8357</v>
      </c>
      <c r="H2470">
        <v>52.599446122860023</v>
      </c>
      <c r="I2470">
        <v>159104</v>
      </c>
      <c r="J2470">
        <v>13.13</v>
      </c>
      <c r="K2470">
        <v>3.65</v>
      </c>
      <c r="L2470">
        <v>-1.65</v>
      </c>
      <c r="M2470">
        <v>-31.132075471698112</v>
      </c>
      <c r="N2470">
        <v>357500</v>
      </c>
      <c r="O2470">
        <v>217300</v>
      </c>
      <c r="P2470">
        <v>4750</v>
      </c>
      <c r="Q2470">
        <v>3.6</v>
      </c>
      <c r="R2470">
        <v>250</v>
      </c>
      <c r="S2470">
        <v>3.65</v>
      </c>
      <c r="T2470">
        <v>16516.8</v>
      </c>
      <c r="U2470" t="s">
        <v>216</v>
      </c>
      <c r="V2470" s="5">
        <v>0.61597222222222225</v>
      </c>
    </row>
    <row r="2471" spans="1:22" x14ac:dyDescent="0.3">
      <c r="A2471">
        <v>61</v>
      </c>
      <c r="B2471">
        <v>16900</v>
      </c>
      <c r="C2471" s="3">
        <v>44434</v>
      </c>
      <c r="D2471" t="s">
        <v>215</v>
      </c>
      <c r="E2471" t="s">
        <v>93</v>
      </c>
      <c r="F2471">
        <v>64475</v>
      </c>
      <c r="G2471">
        <v>9516</v>
      </c>
      <c r="H2471">
        <v>17.31472552266235</v>
      </c>
      <c r="I2471">
        <v>269334</v>
      </c>
      <c r="J2471">
        <v>14.16</v>
      </c>
      <c r="K2471">
        <v>2.85</v>
      </c>
      <c r="L2471">
        <v>-1.1999999999999997</v>
      </c>
      <c r="M2471">
        <v>-29.629629629629623</v>
      </c>
      <c r="N2471">
        <v>436350</v>
      </c>
      <c r="O2471">
        <v>340450</v>
      </c>
      <c r="P2471">
        <v>16850</v>
      </c>
      <c r="Q2471">
        <v>2.8</v>
      </c>
      <c r="R2471">
        <v>17350</v>
      </c>
      <c r="S2471">
        <v>2.85</v>
      </c>
      <c r="T2471">
        <v>16516.8</v>
      </c>
      <c r="U2471" t="s">
        <v>216</v>
      </c>
      <c r="V2471" s="5">
        <v>0.61597222222222225</v>
      </c>
    </row>
    <row r="2472" spans="1:22" x14ac:dyDescent="0.3">
      <c r="A2472">
        <v>62</v>
      </c>
      <c r="B2472">
        <v>16950</v>
      </c>
      <c r="C2472" s="3">
        <v>44434</v>
      </c>
      <c r="D2472" t="s">
        <v>215</v>
      </c>
      <c r="E2472" t="s">
        <v>94</v>
      </c>
      <c r="F2472">
        <v>13594</v>
      </c>
      <c r="G2472">
        <v>546</v>
      </c>
      <c r="H2472">
        <v>4.1845493562231759</v>
      </c>
      <c r="I2472">
        <v>58537</v>
      </c>
      <c r="J2472">
        <v>15.07</v>
      </c>
      <c r="K2472">
        <v>2.35</v>
      </c>
      <c r="L2472">
        <v>-0.85000000000000009</v>
      </c>
      <c r="M2472">
        <v>-26.5625</v>
      </c>
      <c r="N2472">
        <v>252050</v>
      </c>
      <c r="O2472">
        <v>142450</v>
      </c>
      <c r="P2472">
        <v>7850</v>
      </c>
      <c r="Q2472">
        <v>2.2999999999999998</v>
      </c>
      <c r="R2472">
        <v>2650</v>
      </c>
      <c r="S2472">
        <v>2.35</v>
      </c>
      <c r="T2472">
        <v>16516.8</v>
      </c>
      <c r="U2472" t="s">
        <v>216</v>
      </c>
      <c r="V2472" s="5">
        <v>0.61597222222222225</v>
      </c>
    </row>
    <row r="2473" spans="1:22" x14ac:dyDescent="0.3">
      <c r="A2473">
        <v>63</v>
      </c>
      <c r="B2473">
        <v>17000</v>
      </c>
      <c r="C2473" s="3">
        <v>44434</v>
      </c>
      <c r="D2473" t="s">
        <v>215</v>
      </c>
      <c r="E2473" t="s">
        <v>95</v>
      </c>
      <c r="F2473">
        <v>91681</v>
      </c>
      <c r="G2473">
        <v>6490</v>
      </c>
      <c r="H2473">
        <v>7.6181756288809854</v>
      </c>
      <c r="I2473">
        <v>292897</v>
      </c>
      <c r="J2473">
        <v>16.350000000000001</v>
      </c>
      <c r="K2473">
        <v>2.2000000000000002</v>
      </c>
      <c r="L2473">
        <v>-0.79999999999999982</v>
      </c>
      <c r="M2473">
        <v>-26.666666666666661</v>
      </c>
      <c r="N2473">
        <v>1532600</v>
      </c>
      <c r="O2473">
        <v>568900</v>
      </c>
      <c r="P2473">
        <v>30650</v>
      </c>
      <c r="Q2473">
        <v>2.15</v>
      </c>
      <c r="R2473">
        <v>28450</v>
      </c>
      <c r="S2473">
        <v>2.2000000000000002</v>
      </c>
      <c r="T2473">
        <v>16516.8</v>
      </c>
      <c r="U2473" t="s">
        <v>216</v>
      </c>
      <c r="V2473" s="5">
        <v>0.61597222222222225</v>
      </c>
    </row>
    <row r="2474" spans="1:22" x14ac:dyDescent="0.3">
      <c r="A2474">
        <v>64</v>
      </c>
      <c r="B2474">
        <v>17050</v>
      </c>
      <c r="C2474" s="3">
        <v>44434</v>
      </c>
      <c r="D2474" t="s">
        <v>215</v>
      </c>
      <c r="E2474" t="s">
        <v>96</v>
      </c>
      <c r="F2474">
        <v>8162</v>
      </c>
      <c r="G2474">
        <v>2243</v>
      </c>
      <c r="H2474">
        <v>37.89491468153404</v>
      </c>
      <c r="I2474">
        <v>28063</v>
      </c>
      <c r="J2474">
        <v>17.39</v>
      </c>
      <c r="K2474">
        <v>1.9</v>
      </c>
      <c r="L2474">
        <v>-0.70000000000000018</v>
      </c>
      <c r="M2474">
        <v>-26.923076923076927</v>
      </c>
      <c r="N2474">
        <v>269850</v>
      </c>
      <c r="O2474">
        <v>81550</v>
      </c>
      <c r="P2474">
        <v>3500</v>
      </c>
      <c r="Q2474">
        <v>1.9</v>
      </c>
      <c r="R2474">
        <v>3050</v>
      </c>
      <c r="S2474">
        <v>1.95</v>
      </c>
      <c r="T2474">
        <v>16516.8</v>
      </c>
      <c r="U2474" t="s">
        <v>216</v>
      </c>
      <c r="V2474" s="5">
        <v>0.61597222222222225</v>
      </c>
    </row>
    <row r="2475" spans="1:22" x14ac:dyDescent="0.3">
      <c r="A2475">
        <v>65</v>
      </c>
      <c r="B2475">
        <v>17100</v>
      </c>
      <c r="C2475" s="3">
        <v>44434</v>
      </c>
      <c r="D2475" t="s">
        <v>215</v>
      </c>
      <c r="E2475" t="s">
        <v>97</v>
      </c>
      <c r="F2475">
        <v>50302</v>
      </c>
      <c r="G2475">
        <v>-16041</v>
      </c>
      <c r="H2475">
        <v>-24.178888503685393</v>
      </c>
      <c r="I2475">
        <v>116777</v>
      </c>
      <c r="J2475">
        <v>18.579999999999998</v>
      </c>
      <c r="K2475">
        <v>1.85</v>
      </c>
      <c r="L2475">
        <v>-0.64999999999999991</v>
      </c>
      <c r="M2475">
        <v>-25.999999999999996</v>
      </c>
      <c r="N2475">
        <v>708800</v>
      </c>
      <c r="O2475">
        <v>167700</v>
      </c>
      <c r="P2475">
        <v>7500</v>
      </c>
      <c r="Q2475">
        <v>1.85</v>
      </c>
      <c r="R2475">
        <v>9950</v>
      </c>
      <c r="S2475">
        <v>1.9</v>
      </c>
      <c r="T2475">
        <v>16516.8</v>
      </c>
      <c r="U2475" t="s">
        <v>216</v>
      </c>
      <c r="V2475" s="5">
        <v>0.61597222222222225</v>
      </c>
    </row>
    <row r="2476" spans="1:22" x14ac:dyDescent="0.3">
      <c r="A2476">
        <v>66</v>
      </c>
      <c r="B2476">
        <v>17150</v>
      </c>
      <c r="C2476" s="3">
        <v>44434</v>
      </c>
      <c r="D2476" t="s">
        <v>215</v>
      </c>
      <c r="E2476" t="s">
        <v>98</v>
      </c>
      <c r="F2476">
        <v>3092</v>
      </c>
      <c r="G2476">
        <v>747</v>
      </c>
      <c r="H2476">
        <v>31.85501066098081</v>
      </c>
      <c r="I2476">
        <v>10483</v>
      </c>
      <c r="J2476">
        <v>19.57</v>
      </c>
      <c r="K2476">
        <v>1.7</v>
      </c>
      <c r="L2476">
        <v>-0.44999999999999996</v>
      </c>
      <c r="M2476">
        <v>-20.930232558139533</v>
      </c>
      <c r="N2476">
        <v>104150</v>
      </c>
      <c r="O2476">
        <v>59600</v>
      </c>
      <c r="P2476">
        <v>1850</v>
      </c>
      <c r="Q2476">
        <v>1.65</v>
      </c>
      <c r="R2476">
        <v>100</v>
      </c>
      <c r="S2476">
        <v>1.7</v>
      </c>
      <c r="T2476">
        <v>16516.8</v>
      </c>
      <c r="U2476" t="s">
        <v>216</v>
      </c>
      <c r="V2476" s="5">
        <v>0.61597222222222225</v>
      </c>
    </row>
    <row r="2477" spans="1:22" x14ac:dyDescent="0.3">
      <c r="A2477">
        <v>67</v>
      </c>
      <c r="B2477">
        <v>17200</v>
      </c>
      <c r="C2477" s="3">
        <v>44434</v>
      </c>
      <c r="D2477" t="s">
        <v>215</v>
      </c>
      <c r="E2477" t="s">
        <v>99</v>
      </c>
      <c r="F2477">
        <v>32575</v>
      </c>
      <c r="G2477">
        <v>850</v>
      </c>
      <c r="H2477">
        <v>2.6792750197005515</v>
      </c>
      <c r="I2477">
        <v>52534</v>
      </c>
      <c r="J2477">
        <v>20.57</v>
      </c>
      <c r="K2477">
        <v>1.65</v>
      </c>
      <c r="L2477">
        <v>-0.35000000000000009</v>
      </c>
      <c r="M2477">
        <v>-17.500000000000004</v>
      </c>
      <c r="N2477">
        <v>1070700</v>
      </c>
      <c r="O2477">
        <v>158850</v>
      </c>
      <c r="P2477">
        <v>12950</v>
      </c>
      <c r="Q2477">
        <v>1.6</v>
      </c>
      <c r="R2477">
        <v>39450</v>
      </c>
      <c r="S2477">
        <v>1.65</v>
      </c>
      <c r="T2477">
        <v>16516.8</v>
      </c>
      <c r="U2477" t="s">
        <v>216</v>
      </c>
      <c r="V2477" s="5">
        <v>0.61597222222222225</v>
      </c>
    </row>
    <row r="2478" spans="1:22" x14ac:dyDescent="0.3">
      <c r="A2478">
        <v>68</v>
      </c>
      <c r="B2478">
        <v>17250</v>
      </c>
      <c r="C2478" s="3">
        <v>44434</v>
      </c>
      <c r="D2478" t="s">
        <v>215</v>
      </c>
      <c r="E2478" t="s">
        <v>100</v>
      </c>
      <c r="F2478">
        <v>2724</v>
      </c>
      <c r="G2478">
        <v>186</v>
      </c>
      <c r="H2478">
        <v>7.3286052009456268</v>
      </c>
      <c r="I2478">
        <v>3657</v>
      </c>
      <c r="J2478">
        <v>21.52</v>
      </c>
      <c r="K2478">
        <v>1.4</v>
      </c>
      <c r="L2478">
        <v>-0.45000000000000018</v>
      </c>
      <c r="M2478">
        <v>-24.324324324324333</v>
      </c>
      <c r="N2478">
        <v>136650</v>
      </c>
      <c r="O2478">
        <v>56000</v>
      </c>
      <c r="P2478">
        <v>850</v>
      </c>
      <c r="Q2478">
        <v>1.5</v>
      </c>
      <c r="R2478">
        <v>2450</v>
      </c>
      <c r="S2478">
        <v>1.55</v>
      </c>
      <c r="T2478">
        <v>16516.8</v>
      </c>
      <c r="U2478" t="s">
        <v>216</v>
      </c>
      <c r="V2478" s="5">
        <v>0.61597222222222225</v>
      </c>
    </row>
    <row r="2479" spans="1:22" x14ac:dyDescent="0.3">
      <c r="A2479">
        <v>69</v>
      </c>
      <c r="B2479">
        <v>17300</v>
      </c>
      <c r="C2479" s="3">
        <v>44434</v>
      </c>
      <c r="D2479" t="s">
        <v>215</v>
      </c>
      <c r="E2479" t="s">
        <v>101</v>
      </c>
      <c r="F2479">
        <v>23535</v>
      </c>
      <c r="G2479">
        <v>-3944</v>
      </c>
      <c r="H2479">
        <v>-14.352778485388843</v>
      </c>
      <c r="I2479">
        <v>45197</v>
      </c>
      <c r="J2479">
        <v>22.85</v>
      </c>
      <c r="K2479">
        <v>1.5</v>
      </c>
      <c r="L2479">
        <v>-0.19999999999999996</v>
      </c>
      <c r="M2479">
        <v>-11.764705882352938</v>
      </c>
      <c r="N2479">
        <v>886000</v>
      </c>
      <c r="O2479">
        <v>129300</v>
      </c>
      <c r="P2479">
        <v>4650</v>
      </c>
      <c r="Q2479">
        <v>1.5</v>
      </c>
      <c r="R2479">
        <v>12050</v>
      </c>
      <c r="S2479">
        <v>1.55</v>
      </c>
      <c r="T2479">
        <v>16516.8</v>
      </c>
      <c r="U2479" t="s">
        <v>216</v>
      </c>
      <c r="V2479" s="5">
        <v>0.61597222222222225</v>
      </c>
    </row>
    <row r="2480" spans="1:22" x14ac:dyDescent="0.3">
      <c r="A2480">
        <v>70</v>
      </c>
      <c r="B2480">
        <v>17350</v>
      </c>
      <c r="C2480" s="3">
        <v>44434</v>
      </c>
      <c r="D2480" t="s">
        <v>215</v>
      </c>
      <c r="E2480" t="s">
        <v>102</v>
      </c>
      <c r="F2480">
        <v>746</v>
      </c>
      <c r="G2480">
        <v>-39</v>
      </c>
      <c r="H2480">
        <v>-4.968152866242038</v>
      </c>
      <c r="I2480">
        <v>744</v>
      </c>
      <c r="J2480">
        <v>23.73</v>
      </c>
      <c r="K2480">
        <v>1.45</v>
      </c>
      <c r="L2480">
        <v>-0.25</v>
      </c>
      <c r="M2480">
        <v>-14.705882352941178</v>
      </c>
      <c r="N2480">
        <v>87650</v>
      </c>
      <c r="O2480">
        <v>56650</v>
      </c>
      <c r="P2480">
        <v>1500</v>
      </c>
      <c r="Q2480">
        <v>1.25</v>
      </c>
      <c r="R2480">
        <v>2150</v>
      </c>
      <c r="S2480">
        <v>1.45</v>
      </c>
      <c r="T2480">
        <v>16516.8</v>
      </c>
      <c r="U2480" t="s">
        <v>216</v>
      </c>
      <c r="V2480" s="5">
        <v>0.61597222222222225</v>
      </c>
    </row>
    <row r="2481" spans="1:22" x14ac:dyDescent="0.3">
      <c r="A2481">
        <v>71</v>
      </c>
      <c r="B2481">
        <v>17400</v>
      </c>
      <c r="C2481" s="3">
        <v>44434</v>
      </c>
      <c r="D2481" t="s">
        <v>215</v>
      </c>
      <c r="E2481" t="s">
        <v>103</v>
      </c>
      <c r="F2481">
        <v>16508</v>
      </c>
      <c r="G2481">
        <v>1074</v>
      </c>
      <c r="H2481">
        <v>6.9586626927562527</v>
      </c>
      <c r="I2481">
        <v>23519</v>
      </c>
      <c r="J2481">
        <v>25.04</v>
      </c>
      <c r="K2481">
        <v>1.4</v>
      </c>
      <c r="L2481">
        <v>-0.20000000000000018</v>
      </c>
      <c r="M2481">
        <v>-12.500000000000011</v>
      </c>
      <c r="N2481">
        <v>661450</v>
      </c>
      <c r="O2481">
        <v>94950</v>
      </c>
      <c r="P2481">
        <v>6250</v>
      </c>
      <c r="Q2481">
        <v>1.4</v>
      </c>
      <c r="R2481">
        <v>4800</v>
      </c>
      <c r="S2481">
        <v>1.45</v>
      </c>
      <c r="T2481">
        <v>16516.8</v>
      </c>
      <c r="U2481" t="s">
        <v>216</v>
      </c>
      <c r="V2481" s="5">
        <v>0.61597222222222225</v>
      </c>
    </row>
    <row r="2482" spans="1:22" x14ac:dyDescent="0.3">
      <c r="A2482">
        <v>72</v>
      </c>
      <c r="B2482">
        <v>17450</v>
      </c>
      <c r="C2482" s="3">
        <v>44434</v>
      </c>
      <c r="D2482" t="s">
        <v>215</v>
      </c>
      <c r="E2482" t="s">
        <v>104</v>
      </c>
      <c r="F2482">
        <v>259</v>
      </c>
      <c r="G2482">
        <v>27</v>
      </c>
      <c r="H2482">
        <v>11.637931034482758</v>
      </c>
      <c r="I2482">
        <v>505</v>
      </c>
      <c r="J2482">
        <v>26.1</v>
      </c>
      <c r="K2482">
        <v>1.4</v>
      </c>
      <c r="L2482">
        <v>-0.15000000000000013</v>
      </c>
      <c r="M2482">
        <v>-9.6774193548387171</v>
      </c>
      <c r="N2482">
        <v>90650</v>
      </c>
      <c r="O2482">
        <v>33650</v>
      </c>
      <c r="P2482">
        <v>200</v>
      </c>
      <c r="Q2482">
        <v>1.3</v>
      </c>
      <c r="R2482">
        <v>200</v>
      </c>
      <c r="S2482">
        <v>1.5</v>
      </c>
      <c r="T2482">
        <v>16516.8</v>
      </c>
      <c r="U2482" t="s">
        <v>216</v>
      </c>
      <c r="V2482" s="5">
        <v>0.61597222222222225</v>
      </c>
    </row>
    <row r="2483" spans="1:22" x14ac:dyDescent="0.3">
      <c r="A2483">
        <v>73</v>
      </c>
      <c r="B2483">
        <v>17500</v>
      </c>
      <c r="C2483" s="3">
        <v>44434</v>
      </c>
      <c r="D2483" t="s">
        <v>215</v>
      </c>
      <c r="E2483" t="s">
        <v>105</v>
      </c>
      <c r="F2483">
        <v>54670</v>
      </c>
      <c r="G2483">
        <v>5148</v>
      </c>
      <c r="H2483">
        <v>10.395379831186139</v>
      </c>
      <c r="I2483">
        <v>88369</v>
      </c>
      <c r="J2483">
        <v>27.4</v>
      </c>
      <c r="K2483">
        <v>1.4</v>
      </c>
      <c r="L2483">
        <v>-0.20000000000000018</v>
      </c>
      <c r="M2483">
        <v>-12.500000000000011</v>
      </c>
      <c r="N2483">
        <v>2216100</v>
      </c>
      <c r="O2483">
        <v>189200</v>
      </c>
      <c r="P2483">
        <v>16150</v>
      </c>
      <c r="Q2483">
        <v>1.4</v>
      </c>
      <c r="R2483">
        <v>9950</v>
      </c>
      <c r="S2483">
        <v>1.45</v>
      </c>
      <c r="T2483">
        <v>16516.8</v>
      </c>
      <c r="U2483" t="s">
        <v>216</v>
      </c>
      <c r="V2483" s="5">
        <v>0.61597222222222225</v>
      </c>
    </row>
    <row r="2484" spans="1:22" x14ac:dyDescent="0.3">
      <c r="A2484">
        <v>74</v>
      </c>
      <c r="B2484">
        <v>17550</v>
      </c>
      <c r="C2484" s="3">
        <v>44434</v>
      </c>
      <c r="D2484" t="s">
        <v>215</v>
      </c>
      <c r="E2484" t="s">
        <v>106</v>
      </c>
      <c r="F2484">
        <v>209</v>
      </c>
      <c r="G2484">
        <v>64</v>
      </c>
      <c r="H2484">
        <v>44.137931034482762</v>
      </c>
      <c r="I2484">
        <v>4690</v>
      </c>
      <c r="J2484">
        <v>28.15</v>
      </c>
      <c r="K2484">
        <v>1.25</v>
      </c>
      <c r="L2484">
        <v>-0.19999999999999996</v>
      </c>
      <c r="M2484">
        <v>-13.793103448275859</v>
      </c>
      <c r="N2484">
        <v>87500</v>
      </c>
      <c r="O2484">
        <v>29100</v>
      </c>
      <c r="P2484">
        <v>300</v>
      </c>
      <c r="Q2484">
        <v>1.2</v>
      </c>
      <c r="R2484">
        <v>250</v>
      </c>
      <c r="S2484">
        <v>1.3</v>
      </c>
      <c r="T2484">
        <v>16516.8</v>
      </c>
      <c r="U2484" t="s">
        <v>216</v>
      </c>
      <c r="V2484" s="5">
        <v>0.61597222222222225</v>
      </c>
    </row>
    <row r="2485" spans="1:22" x14ac:dyDescent="0.3">
      <c r="A2485">
        <v>75</v>
      </c>
      <c r="B2485">
        <v>17600</v>
      </c>
      <c r="C2485" s="3">
        <v>44434</v>
      </c>
      <c r="D2485" t="s">
        <v>215</v>
      </c>
      <c r="E2485" t="s">
        <v>107</v>
      </c>
      <c r="F2485">
        <v>7045</v>
      </c>
      <c r="G2485">
        <v>3086</v>
      </c>
      <c r="H2485">
        <v>77.94897701439757</v>
      </c>
      <c r="I2485">
        <v>18547</v>
      </c>
      <c r="J2485">
        <v>29.29</v>
      </c>
      <c r="K2485">
        <v>1.25</v>
      </c>
      <c r="L2485">
        <v>-0.14999999999999991</v>
      </c>
      <c r="M2485">
        <v>-10.714285714285708</v>
      </c>
      <c r="N2485">
        <v>481950</v>
      </c>
      <c r="O2485">
        <v>53100</v>
      </c>
      <c r="P2485">
        <v>500</v>
      </c>
      <c r="Q2485">
        <v>1.25</v>
      </c>
      <c r="R2485">
        <v>2000</v>
      </c>
      <c r="S2485">
        <v>1.3</v>
      </c>
      <c r="T2485">
        <v>16516.8</v>
      </c>
      <c r="U2485" t="s">
        <v>216</v>
      </c>
      <c r="V2485" s="5">
        <v>0.61597222222222225</v>
      </c>
    </row>
    <row r="2486" spans="1:22" x14ac:dyDescent="0.3">
      <c r="A2486">
        <v>76</v>
      </c>
      <c r="B2486">
        <v>17650</v>
      </c>
      <c r="C2486" s="3">
        <v>44434</v>
      </c>
      <c r="D2486" t="s">
        <v>215</v>
      </c>
      <c r="E2486" t="s">
        <v>108</v>
      </c>
      <c r="F2486">
        <v>187</v>
      </c>
      <c r="G2486">
        <v>69</v>
      </c>
      <c r="H2486">
        <v>58.474576271186443</v>
      </c>
      <c r="I2486">
        <v>16354</v>
      </c>
      <c r="J2486">
        <v>29.95</v>
      </c>
      <c r="K2486">
        <v>1.05</v>
      </c>
      <c r="L2486">
        <v>-0.14999999999999991</v>
      </c>
      <c r="M2486">
        <v>-12.499999999999993</v>
      </c>
      <c r="N2486">
        <v>89800</v>
      </c>
      <c r="O2486">
        <v>23950</v>
      </c>
      <c r="P2486">
        <v>1250</v>
      </c>
      <c r="Q2486">
        <v>0.95</v>
      </c>
      <c r="R2486">
        <v>150</v>
      </c>
      <c r="S2486">
        <v>1.1000000000000001</v>
      </c>
      <c r="T2486">
        <v>16516.8</v>
      </c>
      <c r="U2486" t="s">
        <v>216</v>
      </c>
      <c r="V2486" s="5">
        <v>0.61597222222222225</v>
      </c>
    </row>
    <row r="2487" spans="1:22" x14ac:dyDescent="0.3">
      <c r="A2487">
        <v>77</v>
      </c>
      <c r="B2487">
        <v>17700</v>
      </c>
      <c r="C2487" s="3">
        <v>44434</v>
      </c>
      <c r="D2487" t="s">
        <v>215</v>
      </c>
      <c r="E2487" t="s">
        <v>109</v>
      </c>
      <c r="F2487">
        <v>5504</v>
      </c>
      <c r="G2487">
        <v>-34</v>
      </c>
      <c r="H2487">
        <v>-0.61394005055976886</v>
      </c>
      <c r="I2487">
        <v>10674</v>
      </c>
      <c r="J2487">
        <v>30.89</v>
      </c>
      <c r="K2487">
        <v>0.95</v>
      </c>
      <c r="L2487">
        <v>-0.15000000000000013</v>
      </c>
      <c r="M2487">
        <v>-13.636363636363647</v>
      </c>
      <c r="N2487">
        <v>445050</v>
      </c>
      <c r="O2487">
        <v>47100</v>
      </c>
      <c r="P2487">
        <v>4400</v>
      </c>
      <c r="Q2487">
        <v>0.95</v>
      </c>
      <c r="R2487">
        <v>3200</v>
      </c>
      <c r="S2487">
        <v>1.1000000000000001</v>
      </c>
      <c r="T2487">
        <v>16516.8</v>
      </c>
      <c r="U2487" t="s">
        <v>216</v>
      </c>
      <c r="V2487" s="5">
        <v>0.61597222222222225</v>
      </c>
    </row>
    <row r="2488" spans="1:22" x14ac:dyDescent="0.3">
      <c r="A2488">
        <v>78</v>
      </c>
      <c r="B2488">
        <v>17750</v>
      </c>
      <c r="C2488" s="3">
        <v>44434</v>
      </c>
      <c r="D2488" t="s">
        <v>215</v>
      </c>
      <c r="E2488" t="s">
        <v>110</v>
      </c>
      <c r="F2488">
        <v>180</v>
      </c>
      <c r="G2488">
        <v>54</v>
      </c>
      <c r="H2488">
        <v>42.857142857142854</v>
      </c>
      <c r="I2488">
        <v>14025</v>
      </c>
      <c r="J2488">
        <v>31.61</v>
      </c>
      <c r="K2488">
        <v>0.9</v>
      </c>
      <c r="L2488">
        <v>-0.29999999999999993</v>
      </c>
      <c r="M2488">
        <v>-24.999999999999993</v>
      </c>
      <c r="N2488">
        <v>74550</v>
      </c>
      <c r="O2488">
        <v>25250</v>
      </c>
      <c r="P2488">
        <v>1850</v>
      </c>
      <c r="Q2488">
        <v>0.8</v>
      </c>
      <c r="R2488">
        <v>600</v>
      </c>
      <c r="S2488">
        <v>1</v>
      </c>
      <c r="T2488">
        <v>16516.8</v>
      </c>
      <c r="U2488" t="s">
        <v>216</v>
      </c>
      <c r="V2488" s="5">
        <v>0.61597222222222225</v>
      </c>
    </row>
    <row r="2489" spans="1:22" x14ac:dyDescent="0.3">
      <c r="A2489">
        <v>79</v>
      </c>
      <c r="B2489">
        <v>17800</v>
      </c>
      <c r="C2489" s="3">
        <v>44434</v>
      </c>
      <c r="D2489" t="s">
        <v>215</v>
      </c>
      <c r="E2489" t="s">
        <v>111</v>
      </c>
      <c r="F2489">
        <v>8299</v>
      </c>
      <c r="G2489">
        <v>2825</v>
      </c>
      <c r="H2489">
        <v>51.607599561563752</v>
      </c>
      <c r="I2489">
        <v>10235</v>
      </c>
      <c r="J2489">
        <v>32.270000000000003</v>
      </c>
      <c r="K2489">
        <v>0.95</v>
      </c>
      <c r="L2489">
        <v>-0.10000000000000009</v>
      </c>
      <c r="M2489">
        <v>-9.5238095238095308</v>
      </c>
      <c r="N2489">
        <v>545750</v>
      </c>
      <c r="O2489">
        <v>54850</v>
      </c>
      <c r="P2489">
        <v>1550</v>
      </c>
      <c r="Q2489">
        <v>0.85</v>
      </c>
      <c r="R2489">
        <v>9950</v>
      </c>
      <c r="S2489">
        <v>0.95</v>
      </c>
      <c r="T2489">
        <v>16516.8</v>
      </c>
      <c r="U2489" t="s">
        <v>216</v>
      </c>
      <c r="V2489" s="5">
        <v>0.61597222222222225</v>
      </c>
    </row>
    <row r="2490" spans="1:22" x14ac:dyDescent="0.3">
      <c r="A2490">
        <v>80</v>
      </c>
      <c r="B2490">
        <v>17850</v>
      </c>
      <c r="C2490" s="3">
        <v>44434</v>
      </c>
      <c r="D2490" t="s">
        <v>215</v>
      </c>
      <c r="E2490" t="s">
        <v>112</v>
      </c>
      <c r="F2490">
        <v>281</v>
      </c>
      <c r="G2490">
        <v>144</v>
      </c>
      <c r="H2490">
        <v>105.1094890510949</v>
      </c>
      <c r="I2490">
        <v>3262</v>
      </c>
      <c r="J2490">
        <v>33.1</v>
      </c>
      <c r="K2490">
        <v>0.8</v>
      </c>
      <c r="L2490">
        <v>-0.25</v>
      </c>
      <c r="M2490">
        <v>-23.809523809523807</v>
      </c>
      <c r="N2490">
        <v>70650</v>
      </c>
      <c r="O2490">
        <v>35350</v>
      </c>
      <c r="P2490">
        <v>3300</v>
      </c>
      <c r="Q2490">
        <v>0.75</v>
      </c>
      <c r="R2490">
        <v>2800</v>
      </c>
      <c r="S2490">
        <v>0.8</v>
      </c>
      <c r="T2490">
        <v>16516.8</v>
      </c>
      <c r="U2490" t="s">
        <v>216</v>
      </c>
      <c r="V2490" s="5">
        <v>0.61597222222222225</v>
      </c>
    </row>
    <row r="2491" spans="1:22" x14ac:dyDescent="0.3">
      <c r="A2491">
        <v>81</v>
      </c>
      <c r="B2491">
        <v>17900</v>
      </c>
      <c r="C2491" s="3">
        <v>44434</v>
      </c>
      <c r="D2491" t="s">
        <v>215</v>
      </c>
      <c r="E2491" t="s">
        <v>113</v>
      </c>
      <c r="F2491">
        <v>2342</v>
      </c>
      <c r="G2491">
        <v>808</v>
      </c>
      <c r="H2491">
        <v>52.672750977835726</v>
      </c>
      <c r="I2491">
        <v>3756</v>
      </c>
      <c r="J2491">
        <v>34.15</v>
      </c>
      <c r="K2491">
        <v>0.85</v>
      </c>
      <c r="L2491">
        <v>-5.0000000000000044E-2</v>
      </c>
      <c r="M2491">
        <v>-5.5555555555555598</v>
      </c>
      <c r="N2491">
        <v>315700</v>
      </c>
      <c r="O2491">
        <v>59550</v>
      </c>
      <c r="P2491">
        <v>50</v>
      </c>
      <c r="Q2491">
        <v>0.85</v>
      </c>
      <c r="R2491">
        <v>450</v>
      </c>
      <c r="S2491">
        <v>0.9</v>
      </c>
      <c r="T2491">
        <v>16516.8</v>
      </c>
      <c r="U2491" t="s">
        <v>216</v>
      </c>
      <c r="V2491" s="5">
        <v>0.61597222222222225</v>
      </c>
    </row>
    <row r="2492" spans="1:22" x14ac:dyDescent="0.3">
      <c r="A2492">
        <v>82</v>
      </c>
      <c r="B2492">
        <v>17950</v>
      </c>
      <c r="C2492" s="3">
        <v>44434</v>
      </c>
      <c r="D2492" t="s">
        <v>215</v>
      </c>
      <c r="E2492" t="s">
        <v>114</v>
      </c>
      <c r="F2492">
        <v>549</v>
      </c>
      <c r="G2492">
        <v>103</v>
      </c>
      <c r="H2492">
        <v>23.094170403587444</v>
      </c>
      <c r="I2492">
        <v>4189</v>
      </c>
      <c r="J2492">
        <v>34.67</v>
      </c>
      <c r="K2492">
        <v>0.7</v>
      </c>
      <c r="L2492">
        <v>-0.15000000000000002</v>
      </c>
      <c r="M2492">
        <v>-17.647058823529417</v>
      </c>
      <c r="N2492">
        <v>64400</v>
      </c>
      <c r="O2492">
        <v>25500</v>
      </c>
      <c r="P2492">
        <v>1500</v>
      </c>
      <c r="Q2492">
        <v>0.65</v>
      </c>
      <c r="R2492">
        <v>2600</v>
      </c>
      <c r="S2492">
        <v>0.75</v>
      </c>
      <c r="T2492">
        <v>16516.8</v>
      </c>
      <c r="U2492" t="s">
        <v>216</v>
      </c>
      <c r="V2492" s="5">
        <v>0.61597222222222225</v>
      </c>
    </row>
    <row r="2493" spans="1:22" x14ac:dyDescent="0.3">
      <c r="A2493">
        <v>83</v>
      </c>
      <c r="B2493">
        <v>18000</v>
      </c>
      <c r="C2493" s="3">
        <v>44434</v>
      </c>
      <c r="D2493" t="s">
        <v>215</v>
      </c>
      <c r="E2493" t="s">
        <v>115</v>
      </c>
      <c r="F2493">
        <v>22206</v>
      </c>
      <c r="G2493">
        <v>1648</v>
      </c>
      <c r="H2493">
        <v>8.0163440023348578</v>
      </c>
      <c r="I2493">
        <v>19721</v>
      </c>
      <c r="J2493">
        <v>35.97</v>
      </c>
      <c r="K2493">
        <v>0.75</v>
      </c>
      <c r="L2493">
        <v>-9.9999999999999978E-2</v>
      </c>
      <c r="M2493">
        <v>-11.764705882352938</v>
      </c>
      <c r="N2493">
        <v>1273100</v>
      </c>
      <c r="O2493">
        <v>117100</v>
      </c>
      <c r="P2493">
        <v>2100</v>
      </c>
      <c r="Q2493">
        <v>0.75</v>
      </c>
      <c r="R2493">
        <v>11200</v>
      </c>
      <c r="S2493">
        <v>0.8</v>
      </c>
      <c r="T2493">
        <v>16516.8</v>
      </c>
      <c r="U2493" t="s">
        <v>216</v>
      </c>
      <c r="V2493" s="5">
        <v>0.61597222222222225</v>
      </c>
    </row>
    <row r="2494" spans="1:22" x14ac:dyDescent="0.3">
      <c r="A2494">
        <v>84</v>
      </c>
      <c r="B2494">
        <v>18050</v>
      </c>
      <c r="C2494" s="3">
        <v>44434</v>
      </c>
      <c r="D2494" t="s">
        <v>215</v>
      </c>
      <c r="E2494" t="s">
        <v>116</v>
      </c>
      <c r="F2494">
        <v>330</v>
      </c>
      <c r="G2494">
        <v>268</v>
      </c>
      <c r="H2494">
        <v>432.25806451612902</v>
      </c>
      <c r="I2494">
        <v>2328</v>
      </c>
      <c r="J2494">
        <v>37</v>
      </c>
      <c r="K2494">
        <v>0.7</v>
      </c>
      <c r="L2494">
        <v>-0.15000000000000002</v>
      </c>
      <c r="M2494">
        <v>-17.647058823529417</v>
      </c>
      <c r="N2494">
        <v>74600</v>
      </c>
      <c r="O2494">
        <v>39750</v>
      </c>
      <c r="P2494">
        <v>650</v>
      </c>
      <c r="Q2494">
        <v>0.65</v>
      </c>
      <c r="R2494">
        <v>50</v>
      </c>
      <c r="S2494">
        <v>0.75</v>
      </c>
      <c r="T2494">
        <v>16516.8</v>
      </c>
      <c r="U2494" t="s">
        <v>216</v>
      </c>
      <c r="V2494" s="5">
        <v>0.61597222222222225</v>
      </c>
    </row>
    <row r="2495" spans="1:22" x14ac:dyDescent="0.3">
      <c r="A2495">
        <v>85</v>
      </c>
      <c r="B2495">
        <v>18100</v>
      </c>
      <c r="C2495" s="3">
        <v>44434</v>
      </c>
      <c r="D2495" t="s">
        <v>215</v>
      </c>
      <c r="E2495" t="s">
        <v>211</v>
      </c>
      <c r="F2495">
        <v>2320</v>
      </c>
      <c r="G2495">
        <v>363</v>
      </c>
      <c r="H2495">
        <v>18.548799182422076</v>
      </c>
      <c r="I2495">
        <v>9418</v>
      </c>
      <c r="J2495">
        <v>37.729999999999997</v>
      </c>
      <c r="K2495">
        <v>0.7</v>
      </c>
      <c r="L2495">
        <v>-0.15000000000000002</v>
      </c>
      <c r="M2495">
        <v>-17.647058823529417</v>
      </c>
      <c r="N2495">
        <v>411500</v>
      </c>
      <c r="O2495">
        <v>53550</v>
      </c>
      <c r="P2495">
        <v>250</v>
      </c>
      <c r="Q2495">
        <v>0.65</v>
      </c>
      <c r="R2495">
        <v>4100</v>
      </c>
      <c r="S2495">
        <v>0.7</v>
      </c>
      <c r="T2495">
        <v>16516.8</v>
      </c>
      <c r="U2495" t="s">
        <v>216</v>
      </c>
      <c r="V2495" s="5">
        <v>0.61597222222222225</v>
      </c>
    </row>
    <row r="2496" spans="1:22" x14ac:dyDescent="0.3">
      <c r="A2496">
        <v>0</v>
      </c>
      <c r="B2496">
        <v>13850</v>
      </c>
      <c r="C2496" s="3">
        <v>44434</v>
      </c>
      <c r="D2496" t="s">
        <v>215</v>
      </c>
      <c r="E2496" t="s">
        <v>117</v>
      </c>
      <c r="F2496">
        <v>5315</v>
      </c>
      <c r="G2496">
        <v>142</v>
      </c>
      <c r="H2496">
        <v>2.745022230813841</v>
      </c>
      <c r="I2496">
        <v>2654</v>
      </c>
      <c r="J2496">
        <v>69.459999999999994</v>
      </c>
      <c r="K2496">
        <v>0.7</v>
      </c>
      <c r="L2496">
        <v>-0.25</v>
      </c>
      <c r="M2496">
        <v>-26.315789473684209</v>
      </c>
      <c r="N2496">
        <v>240300</v>
      </c>
      <c r="O2496">
        <v>54450</v>
      </c>
      <c r="P2496">
        <v>3300</v>
      </c>
      <c r="Q2496">
        <v>0.7</v>
      </c>
      <c r="R2496">
        <v>500</v>
      </c>
      <c r="S2496">
        <v>0.75</v>
      </c>
      <c r="T2496">
        <v>16516.8</v>
      </c>
      <c r="U2496" t="s">
        <v>217</v>
      </c>
      <c r="V2496" s="5">
        <v>0.61597222222222225</v>
      </c>
    </row>
    <row r="2497" spans="1:22" x14ac:dyDescent="0.3">
      <c r="A2497">
        <v>1</v>
      </c>
      <c r="B2497">
        <v>13900</v>
      </c>
      <c r="C2497" s="3">
        <v>44434</v>
      </c>
      <c r="D2497" t="s">
        <v>215</v>
      </c>
      <c r="E2497" t="s">
        <v>118</v>
      </c>
      <c r="F2497">
        <v>1632</v>
      </c>
      <c r="G2497">
        <v>-4</v>
      </c>
      <c r="H2497">
        <v>-0.24449877750611246</v>
      </c>
      <c r="I2497">
        <v>1202</v>
      </c>
      <c r="J2497">
        <v>68.16</v>
      </c>
      <c r="K2497">
        <v>0.75</v>
      </c>
      <c r="L2497">
        <v>-0.19999999999999996</v>
      </c>
      <c r="M2497">
        <v>-21.052631578947363</v>
      </c>
      <c r="N2497">
        <v>298950</v>
      </c>
      <c r="O2497">
        <v>46200</v>
      </c>
      <c r="P2497">
        <v>3100</v>
      </c>
      <c r="Q2497">
        <v>0.75</v>
      </c>
      <c r="R2497">
        <v>2400</v>
      </c>
      <c r="S2497">
        <v>0.85</v>
      </c>
      <c r="T2497">
        <v>16516.8</v>
      </c>
      <c r="U2497" t="s">
        <v>217</v>
      </c>
      <c r="V2497" s="5">
        <v>0.61597222222222225</v>
      </c>
    </row>
    <row r="2498" spans="1:22" x14ac:dyDescent="0.3">
      <c r="A2498">
        <v>2</v>
      </c>
      <c r="B2498">
        <v>13950</v>
      </c>
      <c r="C2498" s="3">
        <v>44434</v>
      </c>
      <c r="D2498" t="s">
        <v>215</v>
      </c>
      <c r="E2498" t="s">
        <v>119</v>
      </c>
      <c r="F2498">
        <v>45</v>
      </c>
      <c r="G2498">
        <v>17</v>
      </c>
      <c r="H2498">
        <v>60.714285714285715</v>
      </c>
      <c r="I2498">
        <v>1978</v>
      </c>
      <c r="J2498">
        <v>67.69</v>
      </c>
      <c r="K2498">
        <v>0.85</v>
      </c>
      <c r="L2498">
        <v>-0.25000000000000011</v>
      </c>
      <c r="M2498">
        <v>-22.727272727272734</v>
      </c>
      <c r="N2498">
        <v>58200</v>
      </c>
      <c r="O2498">
        <v>39300</v>
      </c>
      <c r="P2498">
        <v>1250</v>
      </c>
      <c r="Q2498">
        <v>0.8</v>
      </c>
      <c r="R2498">
        <v>650</v>
      </c>
      <c r="S2498">
        <v>1</v>
      </c>
      <c r="T2498">
        <v>16516.8</v>
      </c>
      <c r="U2498" t="s">
        <v>217</v>
      </c>
      <c r="V2498" s="5">
        <v>0.61597222222222225</v>
      </c>
    </row>
    <row r="2499" spans="1:22" x14ac:dyDescent="0.3">
      <c r="A2499">
        <v>3</v>
      </c>
      <c r="B2499">
        <v>14000</v>
      </c>
      <c r="C2499" s="3">
        <v>44434</v>
      </c>
      <c r="D2499" t="s">
        <v>215</v>
      </c>
      <c r="E2499" t="s">
        <v>120</v>
      </c>
      <c r="F2499">
        <v>34122</v>
      </c>
      <c r="G2499">
        <v>-1176</v>
      </c>
      <c r="H2499">
        <v>-3.3316335203127654</v>
      </c>
      <c r="I2499">
        <v>6265</v>
      </c>
      <c r="J2499">
        <v>67.48</v>
      </c>
      <c r="K2499">
        <v>0.95</v>
      </c>
      <c r="L2499">
        <v>-0.15000000000000013</v>
      </c>
      <c r="M2499">
        <v>-13.636363636363647</v>
      </c>
      <c r="N2499">
        <v>920750</v>
      </c>
      <c r="O2499">
        <v>76650</v>
      </c>
      <c r="P2499">
        <v>2400</v>
      </c>
      <c r="Q2499">
        <v>0.9</v>
      </c>
      <c r="R2499">
        <v>700</v>
      </c>
      <c r="S2499">
        <v>0.95</v>
      </c>
      <c r="T2499">
        <v>16516.8</v>
      </c>
      <c r="U2499" t="s">
        <v>217</v>
      </c>
      <c r="V2499" s="5">
        <v>0.61597222222222225</v>
      </c>
    </row>
    <row r="2500" spans="1:22" x14ac:dyDescent="0.3">
      <c r="A2500">
        <v>4</v>
      </c>
      <c r="B2500">
        <v>14050</v>
      </c>
      <c r="C2500" s="3">
        <v>44434</v>
      </c>
      <c r="D2500" t="s">
        <v>215</v>
      </c>
      <c r="E2500" t="s">
        <v>121</v>
      </c>
      <c r="F2500">
        <v>3</v>
      </c>
      <c r="G2500">
        <v>1</v>
      </c>
      <c r="H2500">
        <v>50</v>
      </c>
      <c r="I2500">
        <v>19</v>
      </c>
      <c r="J2500">
        <v>66.81</v>
      </c>
      <c r="K2500">
        <v>0.85</v>
      </c>
      <c r="L2500">
        <v>-0.20000000000000007</v>
      </c>
      <c r="M2500">
        <v>-19.047619047619051</v>
      </c>
      <c r="N2500">
        <v>59650</v>
      </c>
      <c r="O2500">
        <v>10700</v>
      </c>
      <c r="P2500">
        <v>2400</v>
      </c>
      <c r="Q2500">
        <v>0.85</v>
      </c>
      <c r="R2500">
        <v>50</v>
      </c>
      <c r="S2500">
        <v>1.1000000000000001</v>
      </c>
      <c r="T2500">
        <v>16516.8</v>
      </c>
      <c r="U2500" t="s">
        <v>217</v>
      </c>
      <c r="V2500" s="5">
        <v>0.61597222222222225</v>
      </c>
    </row>
    <row r="2501" spans="1:22" x14ac:dyDescent="0.3">
      <c r="A2501">
        <v>5</v>
      </c>
      <c r="B2501">
        <v>14100</v>
      </c>
      <c r="C2501" s="3">
        <v>44434</v>
      </c>
      <c r="D2501" t="s">
        <v>215</v>
      </c>
      <c r="E2501" t="s">
        <v>122</v>
      </c>
      <c r="F2501">
        <v>1992</v>
      </c>
      <c r="G2501">
        <v>4</v>
      </c>
      <c r="H2501">
        <v>0.2012072434607646</v>
      </c>
      <c r="I2501">
        <v>2805</v>
      </c>
      <c r="J2501">
        <v>64.83</v>
      </c>
      <c r="K2501">
        <v>1</v>
      </c>
      <c r="L2501">
        <v>-0.19999999999999996</v>
      </c>
      <c r="M2501">
        <v>-16.666666666666664</v>
      </c>
      <c r="N2501">
        <v>268650</v>
      </c>
      <c r="O2501">
        <v>42150</v>
      </c>
      <c r="P2501">
        <v>1500</v>
      </c>
      <c r="Q2501">
        <v>0.95</v>
      </c>
      <c r="R2501">
        <v>21350</v>
      </c>
      <c r="S2501">
        <v>1</v>
      </c>
      <c r="T2501">
        <v>16516.8</v>
      </c>
      <c r="U2501" t="s">
        <v>217</v>
      </c>
      <c r="V2501" s="5">
        <v>0.61597222222222225</v>
      </c>
    </row>
    <row r="2502" spans="1:22" x14ac:dyDescent="0.3">
      <c r="A2502">
        <v>6</v>
      </c>
      <c r="B2502">
        <v>14150</v>
      </c>
      <c r="C2502" s="3">
        <v>44434</v>
      </c>
      <c r="D2502" t="s">
        <v>215</v>
      </c>
      <c r="E2502" t="s">
        <v>123</v>
      </c>
      <c r="F2502">
        <v>20</v>
      </c>
      <c r="G2502">
        <v>-50</v>
      </c>
      <c r="H2502">
        <v>-71.428571428571431</v>
      </c>
      <c r="I2502">
        <v>128</v>
      </c>
      <c r="J2502">
        <v>63.84</v>
      </c>
      <c r="K2502">
        <v>1.05</v>
      </c>
      <c r="L2502">
        <v>-0.14999999999999991</v>
      </c>
      <c r="M2502">
        <v>-12.499999999999993</v>
      </c>
      <c r="N2502">
        <v>43050</v>
      </c>
      <c r="O2502">
        <v>11000</v>
      </c>
      <c r="P2502">
        <v>600</v>
      </c>
      <c r="Q2502">
        <v>0.95</v>
      </c>
      <c r="R2502">
        <v>1150</v>
      </c>
      <c r="S2502">
        <v>1.2</v>
      </c>
      <c r="T2502">
        <v>16516.8</v>
      </c>
      <c r="U2502" t="s">
        <v>217</v>
      </c>
      <c r="V2502" s="5">
        <v>0.61597222222222225</v>
      </c>
    </row>
    <row r="2503" spans="1:22" x14ac:dyDescent="0.3">
      <c r="A2503">
        <v>7</v>
      </c>
      <c r="B2503">
        <v>14200</v>
      </c>
      <c r="C2503" s="3">
        <v>44434</v>
      </c>
      <c r="D2503" t="s">
        <v>215</v>
      </c>
      <c r="E2503" t="s">
        <v>124</v>
      </c>
      <c r="F2503">
        <v>11310</v>
      </c>
      <c r="G2503">
        <v>67</v>
      </c>
      <c r="H2503">
        <v>0.59592635417593165</v>
      </c>
      <c r="I2503">
        <v>6465</v>
      </c>
      <c r="J2503">
        <v>63.11</v>
      </c>
      <c r="K2503">
        <v>1.1499999999999999</v>
      </c>
      <c r="L2503">
        <v>4.9999999999999822E-2</v>
      </c>
      <c r="M2503">
        <v>4.545454545454529</v>
      </c>
      <c r="N2503">
        <v>393500</v>
      </c>
      <c r="O2503">
        <v>35600</v>
      </c>
      <c r="P2503">
        <v>150</v>
      </c>
      <c r="Q2503">
        <v>1.1000000000000001</v>
      </c>
      <c r="R2503">
        <v>100</v>
      </c>
      <c r="S2503">
        <v>1.2</v>
      </c>
      <c r="T2503">
        <v>16516.8</v>
      </c>
      <c r="U2503" t="s">
        <v>217</v>
      </c>
      <c r="V2503" s="5">
        <v>0.61597222222222225</v>
      </c>
    </row>
    <row r="2504" spans="1:22" x14ac:dyDescent="0.3">
      <c r="A2504">
        <v>8</v>
      </c>
      <c r="B2504">
        <v>14250</v>
      </c>
      <c r="C2504" s="3">
        <v>44434</v>
      </c>
      <c r="D2504" t="s">
        <v>215</v>
      </c>
      <c r="E2504" t="s">
        <v>125</v>
      </c>
      <c r="F2504">
        <v>107</v>
      </c>
      <c r="G2504">
        <v>-161</v>
      </c>
      <c r="H2504">
        <v>-60.07462686567164</v>
      </c>
      <c r="I2504">
        <v>366</v>
      </c>
      <c r="J2504">
        <v>61.2</v>
      </c>
      <c r="K2504">
        <v>1.05</v>
      </c>
      <c r="L2504">
        <v>5.0000000000000044E-2</v>
      </c>
      <c r="M2504">
        <v>5.0000000000000044</v>
      </c>
      <c r="N2504">
        <v>50350</v>
      </c>
      <c r="O2504">
        <v>13450</v>
      </c>
      <c r="P2504">
        <v>250</v>
      </c>
      <c r="Q2504">
        <v>1.05</v>
      </c>
      <c r="R2504">
        <v>1000</v>
      </c>
      <c r="S2504">
        <v>1.4</v>
      </c>
      <c r="T2504">
        <v>16516.8</v>
      </c>
      <c r="U2504" t="s">
        <v>217</v>
      </c>
      <c r="V2504" s="5">
        <v>0.61597222222222225</v>
      </c>
    </row>
    <row r="2505" spans="1:22" x14ac:dyDescent="0.3">
      <c r="A2505">
        <v>9</v>
      </c>
      <c r="B2505">
        <v>14300</v>
      </c>
      <c r="C2505" s="3">
        <v>44434</v>
      </c>
      <c r="D2505" t="s">
        <v>215</v>
      </c>
      <c r="E2505" t="s">
        <v>126</v>
      </c>
      <c r="F2505">
        <v>1539</v>
      </c>
      <c r="G2505">
        <v>228</v>
      </c>
      <c r="H2505">
        <v>17.391304347826086</v>
      </c>
      <c r="I2505">
        <v>2978</v>
      </c>
      <c r="J2505">
        <v>61</v>
      </c>
      <c r="K2505">
        <v>1.25</v>
      </c>
      <c r="L2505">
        <v>0.10000000000000009</v>
      </c>
      <c r="M2505">
        <v>8.6956521739130519</v>
      </c>
      <c r="N2505">
        <v>233900</v>
      </c>
      <c r="O2505">
        <v>30150</v>
      </c>
      <c r="P2505">
        <v>650</v>
      </c>
      <c r="Q2505">
        <v>1.1499999999999999</v>
      </c>
      <c r="R2505">
        <v>2400</v>
      </c>
      <c r="S2505">
        <v>1.2</v>
      </c>
      <c r="T2505">
        <v>16516.8</v>
      </c>
      <c r="U2505" t="s">
        <v>217</v>
      </c>
      <c r="V2505" s="5">
        <v>0.61597222222222225</v>
      </c>
    </row>
    <row r="2506" spans="1:22" x14ac:dyDescent="0.3">
      <c r="A2506">
        <v>10</v>
      </c>
      <c r="B2506">
        <v>14350</v>
      </c>
      <c r="C2506" s="3">
        <v>44434</v>
      </c>
      <c r="D2506" t="s">
        <v>215</v>
      </c>
      <c r="E2506" t="s">
        <v>127</v>
      </c>
      <c r="F2506">
        <v>65</v>
      </c>
      <c r="G2506">
        <v>-134</v>
      </c>
      <c r="H2506">
        <v>-67.336683417085425</v>
      </c>
      <c r="I2506">
        <v>284</v>
      </c>
      <c r="J2506">
        <v>58.57</v>
      </c>
      <c r="K2506">
        <v>1.05</v>
      </c>
      <c r="L2506">
        <v>0</v>
      </c>
      <c r="M2506">
        <v>0</v>
      </c>
      <c r="N2506">
        <v>60100</v>
      </c>
      <c r="O2506">
        <v>13050</v>
      </c>
      <c r="P2506">
        <v>200</v>
      </c>
      <c r="Q2506">
        <v>1.1000000000000001</v>
      </c>
      <c r="R2506">
        <v>3000</v>
      </c>
      <c r="S2506">
        <v>1.4</v>
      </c>
      <c r="T2506">
        <v>16516.8</v>
      </c>
      <c r="U2506" t="s">
        <v>217</v>
      </c>
      <c r="V2506" s="5">
        <v>0.61597222222222225</v>
      </c>
    </row>
    <row r="2507" spans="1:22" x14ac:dyDescent="0.3">
      <c r="A2507">
        <v>11</v>
      </c>
      <c r="B2507">
        <v>14400</v>
      </c>
      <c r="C2507" s="3">
        <v>44434</v>
      </c>
      <c r="D2507" t="s">
        <v>215</v>
      </c>
      <c r="E2507" t="s">
        <v>128</v>
      </c>
      <c r="F2507">
        <v>3284</v>
      </c>
      <c r="G2507">
        <v>-118</v>
      </c>
      <c r="H2507">
        <v>-3.4685479129923573</v>
      </c>
      <c r="I2507">
        <v>1057</v>
      </c>
      <c r="J2507">
        <v>58.08</v>
      </c>
      <c r="K2507">
        <v>1.2</v>
      </c>
      <c r="L2507">
        <v>9.9999999999999867E-2</v>
      </c>
      <c r="M2507">
        <v>9.0909090909090793</v>
      </c>
      <c r="N2507">
        <v>263950</v>
      </c>
      <c r="O2507">
        <v>37000</v>
      </c>
      <c r="P2507">
        <v>500</v>
      </c>
      <c r="Q2507">
        <v>1.1000000000000001</v>
      </c>
      <c r="R2507">
        <v>1850</v>
      </c>
      <c r="S2507">
        <v>1.2</v>
      </c>
      <c r="T2507">
        <v>16516.8</v>
      </c>
      <c r="U2507" t="s">
        <v>217</v>
      </c>
      <c r="V2507" s="5">
        <v>0.61597222222222225</v>
      </c>
    </row>
    <row r="2508" spans="1:22" x14ac:dyDescent="0.3">
      <c r="A2508">
        <v>12</v>
      </c>
      <c r="B2508">
        <v>14450</v>
      </c>
      <c r="C2508" s="3">
        <v>44434</v>
      </c>
      <c r="D2508" t="s">
        <v>215</v>
      </c>
      <c r="E2508" t="s">
        <v>129</v>
      </c>
      <c r="F2508">
        <v>13</v>
      </c>
      <c r="G2508">
        <v>-35</v>
      </c>
      <c r="H2508">
        <v>-72.916666666666671</v>
      </c>
      <c r="I2508">
        <v>60</v>
      </c>
      <c r="J2508">
        <v>56.75</v>
      </c>
      <c r="K2508">
        <v>1.2</v>
      </c>
      <c r="L2508">
        <v>0</v>
      </c>
      <c r="M2508">
        <v>0</v>
      </c>
      <c r="N2508">
        <v>56050</v>
      </c>
      <c r="O2508">
        <v>16900</v>
      </c>
      <c r="P2508">
        <v>200</v>
      </c>
      <c r="Q2508">
        <v>1.05</v>
      </c>
      <c r="R2508">
        <v>1000</v>
      </c>
      <c r="S2508">
        <v>1.4</v>
      </c>
      <c r="T2508">
        <v>16516.8</v>
      </c>
      <c r="U2508" t="s">
        <v>217</v>
      </c>
      <c r="V2508" s="5">
        <v>0.61597222222222225</v>
      </c>
    </row>
    <row r="2509" spans="1:22" x14ac:dyDescent="0.3">
      <c r="A2509">
        <v>13</v>
      </c>
      <c r="B2509">
        <v>14500</v>
      </c>
      <c r="C2509" s="3">
        <v>44434</v>
      </c>
      <c r="D2509" t="s">
        <v>215</v>
      </c>
      <c r="E2509" t="s">
        <v>130</v>
      </c>
      <c r="F2509">
        <v>24173</v>
      </c>
      <c r="G2509">
        <v>-3124</v>
      </c>
      <c r="H2509">
        <v>-11.444481078506795</v>
      </c>
      <c r="I2509">
        <v>15831</v>
      </c>
      <c r="J2509">
        <v>55.67</v>
      </c>
      <c r="K2509">
        <v>1.25</v>
      </c>
      <c r="L2509">
        <v>0.10000000000000009</v>
      </c>
      <c r="M2509">
        <v>8.6956521739130519</v>
      </c>
      <c r="N2509">
        <v>1104800</v>
      </c>
      <c r="O2509">
        <v>144200</v>
      </c>
      <c r="P2509">
        <v>3750</v>
      </c>
      <c r="Q2509">
        <v>1.1499999999999999</v>
      </c>
      <c r="R2509">
        <v>3750</v>
      </c>
      <c r="S2509">
        <v>1.25</v>
      </c>
      <c r="T2509">
        <v>16516.8</v>
      </c>
      <c r="U2509" t="s">
        <v>217</v>
      </c>
      <c r="V2509" s="5">
        <v>0.61597222222222225</v>
      </c>
    </row>
    <row r="2510" spans="1:22" x14ac:dyDescent="0.3">
      <c r="A2510">
        <v>14</v>
      </c>
      <c r="B2510">
        <v>14550</v>
      </c>
      <c r="C2510" s="3">
        <v>44434</v>
      </c>
      <c r="D2510" t="s">
        <v>215</v>
      </c>
      <c r="E2510" t="s">
        <v>131</v>
      </c>
      <c r="F2510">
        <v>52</v>
      </c>
      <c r="G2510">
        <v>8</v>
      </c>
      <c r="H2510">
        <v>18.181818181818183</v>
      </c>
      <c r="I2510">
        <v>137</v>
      </c>
      <c r="J2510">
        <v>54.35</v>
      </c>
      <c r="K2510">
        <v>1.25</v>
      </c>
      <c r="L2510">
        <v>0</v>
      </c>
      <c r="M2510">
        <v>0</v>
      </c>
      <c r="N2510">
        <v>62500</v>
      </c>
      <c r="O2510">
        <v>13350</v>
      </c>
      <c r="P2510">
        <v>250</v>
      </c>
      <c r="Q2510">
        <v>1.1000000000000001</v>
      </c>
      <c r="R2510">
        <v>50</v>
      </c>
      <c r="S2510">
        <v>1.25</v>
      </c>
      <c r="T2510">
        <v>16516.8</v>
      </c>
      <c r="U2510" t="s">
        <v>217</v>
      </c>
      <c r="V2510" s="5">
        <v>0.61597222222222225</v>
      </c>
    </row>
    <row r="2511" spans="1:22" x14ac:dyDescent="0.3">
      <c r="A2511">
        <v>15</v>
      </c>
      <c r="B2511">
        <v>14600</v>
      </c>
      <c r="C2511" s="3">
        <v>44434</v>
      </c>
      <c r="D2511" t="s">
        <v>215</v>
      </c>
      <c r="E2511" t="s">
        <v>132</v>
      </c>
      <c r="F2511">
        <v>3606</v>
      </c>
      <c r="G2511">
        <v>-695</v>
      </c>
      <c r="H2511">
        <v>-16.159032783073705</v>
      </c>
      <c r="I2511">
        <v>2167</v>
      </c>
      <c r="J2511">
        <v>53.25</v>
      </c>
      <c r="K2511">
        <v>1.3</v>
      </c>
      <c r="L2511">
        <v>0</v>
      </c>
      <c r="M2511">
        <v>0</v>
      </c>
      <c r="N2511">
        <v>292700</v>
      </c>
      <c r="O2511">
        <v>35200</v>
      </c>
      <c r="P2511">
        <v>2500</v>
      </c>
      <c r="Q2511">
        <v>1.25</v>
      </c>
      <c r="R2511">
        <v>450</v>
      </c>
      <c r="S2511">
        <v>1.3</v>
      </c>
      <c r="T2511">
        <v>16516.8</v>
      </c>
      <c r="U2511" t="s">
        <v>217</v>
      </c>
      <c r="V2511" s="5">
        <v>0.61597222222222225</v>
      </c>
    </row>
    <row r="2512" spans="1:22" x14ac:dyDescent="0.3">
      <c r="A2512">
        <v>16</v>
      </c>
      <c r="B2512">
        <v>14650</v>
      </c>
      <c r="C2512" s="3">
        <v>44434</v>
      </c>
      <c r="D2512" t="s">
        <v>215</v>
      </c>
      <c r="E2512" t="s">
        <v>133</v>
      </c>
      <c r="F2512">
        <v>117</v>
      </c>
      <c r="G2512">
        <v>-12</v>
      </c>
      <c r="H2512">
        <v>-9.3023255813953494</v>
      </c>
      <c r="I2512">
        <v>73</v>
      </c>
      <c r="J2512">
        <v>51.23</v>
      </c>
      <c r="K2512">
        <v>1.1499999999999999</v>
      </c>
      <c r="L2512">
        <v>-0.20000000000000018</v>
      </c>
      <c r="M2512">
        <v>-14.814814814814827</v>
      </c>
      <c r="N2512">
        <v>59300</v>
      </c>
      <c r="O2512">
        <v>16450</v>
      </c>
      <c r="P2512">
        <v>2100</v>
      </c>
      <c r="Q2512">
        <v>1.2</v>
      </c>
      <c r="R2512">
        <v>100</v>
      </c>
      <c r="S2512">
        <v>1.4</v>
      </c>
      <c r="T2512">
        <v>16516.8</v>
      </c>
      <c r="U2512" t="s">
        <v>217</v>
      </c>
      <c r="V2512" s="5">
        <v>0.61597222222222225</v>
      </c>
    </row>
    <row r="2513" spans="1:22" x14ac:dyDescent="0.3">
      <c r="A2513">
        <v>17</v>
      </c>
      <c r="B2513">
        <v>14700</v>
      </c>
      <c r="C2513" s="3">
        <v>44434</v>
      </c>
      <c r="D2513" t="s">
        <v>215</v>
      </c>
      <c r="E2513" t="s">
        <v>134</v>
      </c>
      <c r="F2513">
        <v>6969</v>
      </c>
      <c r="G2513">
        <v>-159</v>
      </c>
      <c r="H2513">
        <v>-2.2306397306397305</v>
      </c>
      <c r="I2513">
        <v>5420</v>
      </c>
      <c r="J2513">
        <v>50.81</v>
      </c>
      <c r="K2513">
        <v>1.3</v>
      </c>
      <c r="L2513">
        <v>-9.9999999999999867E-2</v>
      </c>
      <c r="M2513">
        <v>-7.1428571428571344</v>
      </c>
      <c r="N2513">
        <v>448450</v>
      </c>
      <c r="O2513">
        <v>30200</v>
      </c>
      <c r="P2513">
        <v>950</v>
      </c>
      <c r="Q2513">
        <v>1.3</v>
      </c>
      <c r="R2513">
        <v>800</v>
      </c>
      <c r="S2513">
        <v>1.35</v>
      </c>
      <c r="T2513">
        <v>16516.8</v>
      </c>
      <c r="U2513" t="s">
        <v>217</v>
      </c>
      <c r="V2513" s="5">
        <v>0.61597222222222225</v>
      </c>
    </row>
    <row r="2514" spans="1:22" x14ac:dyDescent="0.3">
      <c r="A2514">
        <v>18</v>
      </c>
      <c r="B2514">
        <v>14750</v>
      </c>
      <c r="C2514" s="3">
        <v>44434</v>
      </c>
      <c r="D2514" t="s">
        <v>215</v>
      </c>
      <c r="E2514" t="s">
        <v>135</v>
      </c>
      <c r="F2514">
        <v>144</v>
      </c>
      <c r="G2514">
        <v>-40</v>
      </c>
      <c r="H2514">
        <v>-21.739130434782609</v>
      </c>
      <c r="I2514">
        <v>151</v>
      </c>
      <c r="J2514">
        <v>48.83</v>
      </c>
      <c r="K2514">
        <v>1.2</v>
      </c>
      <c r="L2514">
        <v>-0.35000000000000009</v>
      </c>
      <c r="M2514">
        <v>-22.580645161290327</v>
      </c>
      <c r="N2514">
        <v>64550</v>
      </c>
      <c r="O2514">
        <v>13250</v>
      </c>
      <c r="P2514">
        <v>700</v>
      </c>
      <c r="Q2514">
        <v>1.2</v>
      </c>
      <c r="R2514">
        <v>200</v>
      </c>
      <c r="S2514">
        <v>1.5</v>
      </c>
      <c r="T2514">
        <v>16516.8</v>
      </c>
      <c r="U2514" t="s">
        <v>217</v>
      </c>
      <c r="V2514" s="5">
        <v>0.61597222222222225</v>
      </c>
    </row>
    <row r="2515" spans="1:22" x14ac:dyDescent="0.3">
      <c r="A2515">
        <v>19</v>
      </c>
      <c r="B2515">
        <v>14800</v>
      </c>
      <c r="C2515" s="3">
        <v>44434</v>
      </c>
      <c r="D2515" t="s">
        <v>215</v>
      </c>
      <c r="E2515" t="s">
        <v>136</v>
      </c>
      <c r="F2515">
        <v>7677</v>
      </c>
      <c r="G2515">
        <v>-203</v>
      </c>
      <c r="H2515">
        <v>-2.5761421319796955</v>
      </c>
      <c r="I2515">
        <v>5799</v>
      </c>
      <c r="J2515">
        <v>48.36</v>
      </c>
      <c r="K2515">
        <v>1.25</v>
      </c>
      <c r="L2515">
        <v>-0.35000000000000009</v>
      </c>
      <c r="M2515">
        <v>-21.875000000000007</v>
      </c>
      <c r="N2515">
        <v>385650</v>
      </c>
      <c r="O2515">
        <v>42500</v>
      </c>
      <c r="P2515">
        <v>1200</v>
      </c>
      <c r="Q2515">
        <v>1.25</v>
      </c>
      <c r="R2515">
        <v>200</v>
      </c>
      <c r="S2515">
        <v>1.3</v>
      </c>
      <c r="T2515">
        <v>16516.8</v>
      </c>
      <c r="U2515" t="s">
        <v>217</v>
      </c>
      <c r="V2515" s="5">
        <v>0.61597222222222225</v>
      </c>
    </row>
    <row r="2516" spans="1:22" x14ac:dyDescent="0.3">
      <c r="A2516">
        <v>20</v>
      </c>
      <c r="B2516">
        <v>14850</v>
      </c>
      <c r="C2516" s="3">
        <v>44434</v>
      </c>
      <c r="D2516" t="s">
        <v>215</v>
      </c>
      <c r="E2516" t="s">
        <v>137</v>
      </c>
      <c r="F2516">
        <v>76</v>
      </c>
      <c r="G2516">
        <v>-39</v>
      </c>
      <c r="H2516">
        <v>-33.913043478260867</v>
      </c>
      <c r="I2516">
        <v>162</v>
      </c>
      <c r="J2516">
        <v>46.63</v>
      </c>
      <c r="K2516">
        <v>1.3</v>
      </c>
      <c r="L2516">
        <v>-0.39999999999999991</v>
      </c>
      <c r="M2516">
        <v>-23.529411764705877</v>
      </c>
      <c r="N2516">
        <v>62900</v>
      </c>
      <c r="O2516">
        <v>23050</v>
      </c>
      <c r="P2516">
        <v>250</v>
      </c>
      <c r="Q2516">
        <v>1.3</v>
      </c>
      <c r="R2516">
        <v>700</v>
      </c>
      <c r="S2516">
        <v>1.5</v>
      </c>
      <c r="T2516">
        <v>16516.8</v>
      </c>
      <c r="U2516" t="s">
        <v>217</v>
      </c>
      <c r="V2516" s="5">
        <v>0.61597222222222225</v>
      </c>
    </row>
    <row r="2517" spans="1:22" x14ac:dyDescent="0.3">
      <c r="A2517">
        <v>21</v>
      </c>
      <c r="B2517">
        <v>14900</v>
      </c>
      <c r="C2517" s="3">
        <v>44434</v>
      </c>
      <c r="D2517" t="s">
        <v>215</v>
      </c>
      <c r="E2517" t="s">
        <v>138</v>
      </c>
      <c r="F2517">
        <v>8417</v>
      </c>
      <c r="G2517">
        <v>531</v>
      </c>
      <c r="H2517">
        <v>6.7334516865330967</v>
      </c>
      <c r="I2517">
        <v>6231</v>
      </c>
      <c r="J2517">
        <v>45.88</v>
      </c>
      <c r="K2517">
        <v>1.35</v>
      </c>
      <c r="L2517">
        <v>-0.5</v>
      </c>
      <c r="M2517">
        <v>-27.027027027027025</v>
      </c>
      <c r="N2517">
        <v>594200</v>
      </c>
      <c r="O2517">
        <v>23100</v>
      </c>
      <c r="P2517">
        <v>1350</v>
      </c>
      <c r="Q2517">
        <v>1.35</v>
      </c>
      <c r="R2517">
        <v>1450</v>
      </c>
      <c r="S2517">
        <v>1.45</v>
      </c>
      <c r="T2517">
        <v>16516.8</v>
      </c>
      <c r="U2517" t="s">
        <v>217</v>
      </c>
      <c r="V2517" s="5">
        <v>0.61597222222222225</v>
      </c>
    </row>
    <row r="2518" spans="1:22" x14ac:dyDescent="0.3">
      <c r="A2518">
        <v>22</v>
      </c>
      <c r="B2518">
        <v>14950</v>
      </c>
      <c r="C2518" s="3">
        <v>44434</v>
      </c>
      <c r="D2518" t="s">
        <v>215</v>
      </c>
      <c r="E2518" t="s">
        <v>139</v>
      </c>
      <c r="F2518">
        <v>494</v>
      </c>
      <c r="G2518">
        <v>-221</v>
      </c>
      <c r="H2518">
        <v>-30.90909090909091</v>
      </c>
      <c r="I2518">
        <v>875</v>
      </c>
      <c r="J2518">
        <v>44.72</v>
      </c>
      <c r="K2518">
        <v>1.5</v>
      </c>
      <c r="L2518">
        <v>-0.54999999999999982</v>
      </c>
      <c r="M2518">
        <v>-26.829268292682922</v>
      </c>
      <c r="N2518">
        <v>84900</v>
      </c>
      <c r="O2518">
        <v>21550</v>
      </c>
      <c r="P2518">
        <v>250</v>
      </c>
      <c r="Q2518">
        <v>1.35</v>
      </c>
      <c r="R2518">
        <v>7150</v>
      </c>
      <c r="S2518">
        <v>1.75</v>
      </c>
      <c r="T2518">
        <v>16516.8</v>
      </c>
      <c r="U2518" t="s">
        <v>217</v>
      </c>
      <c r="V2518" s="5">
        <v>0.61597222222222225</v>
      </c>
    </row>
    <row r="2519" spans="1:22" x14ac:dyDescent="0.3">
      <c r="A2519">
        <v>23</v>
      </c>
      <c r="B2519">
        <v>15000</v>
      </c>
      <c r="C2519" s="3">
        <v>44434</v>
      </c>
      <c r="D2519" t="s">
        <v>215</v>
      </c>
      <c r="E2519" t="s">
        <v>140</v>
      </c>
      <c r="F2519">
        <v>76134</v>
      </c>
      <c r="G2519">
        <v>-4209</v>
      </c>
      <c r="H2519">
        <v>-5.2387886934767183</v>
      </c>
      <c r="I2519">
        <v>58831</v>
      </c>
      <c r="J2519">
        <v>43.88</v>
      </c>
      <c r="K2519">
        <v>1.6</v>
      </c>
      <c r="L2519">
        <v>-0.64999999999999991</v>
      </c>
      <c r="M2519">
        <v>-28.888888888888886</v>
      </c>
      <c r="N2519">
        <v>2612600</v>
      </c>
      <c r="O2519">
        <v>127350</v>
      </c>
      <c r="P2519">
        <v>15350</v>
      </c>
      <c r="Q2519">
        <v>1.55</v>
      </c>
      <c r="R2519">
        <v>1000</v>
      </c>
      <c r="S2519">
        <v>1.6</v>
      </c>
      <c r="T2519">
        <v>16516.8</v>
      </c>
      <c r="U2519" t="s">
        <v>217</v>
      </c>
      <c r="V2519" s="5">
        <v>0.61597222222222225</v>
      </c>
    </row>
    <row r="2520" spans="1:22" x14ac:dyDescent="0.3">
      <c r="A2520">
        <v>24</v>
      </c>
      <c r="B2520">
        <v>15050</v>
      </c>
      <c r="C2520" s="3">
        <v>44434</v>
      </c>
      <c r="D2520" t="s">
        <v>215</v>
      </c>
      <c r="E2520" t="s">
        <v>141</v>
      </c>
      <c r="F2520">
        <v>666</v>
      </c>
      <c r="G2520">
        <v>128</v>
      </c>
      <c r="H2520">
        <v>23.791821561338288</v>
      </c>
      <c r="I2520">
        <v>2601</v>
      </c>
      <c r="J2520">
        <v>42.53</v>
      </c>
      <c r="K2520">
        <v>1.5</v>
      </c>
      <c r="L2520">
        <v>-0.85000000000000009</v>
      </c>
      <c r="M2520">
        <v>-36.170212765957451</v>
      </c>
      <c r="N2520">
        <v>65900</v>
      </c>
      <c r="O2520">
        <v>17450</v>
      </c>
      <c r="P2520">
        <v>200</v>
      </c>
      <c r="Q2520">
        <v>1.5</v>
      </c>
      <c r="R2520">
        <v>500</v>
      </c>
      <c r="S2520">
        <v>1.6</v>
      </c>
      <c r="T2520">
        <v>16516.8</v>
      </c>
      <c r="U2520" t="s">
        <v>217</v>
      </c>
      <c r="V2520" s="5">
        <v>0.61597222222222225</v>
      </c>
    </row>
    <row r="2521" spans="1:22" x14ac:dyDescent="0.3">
      <c r="A2521">
        <v>25</v>
      </c>
      <c r="B2521">
        <v>15100</v>
      </c>
      <c r="C2521" s="3">
        <v>44434</v>
      </c>
      <c r="D2521" t="s">
        <v>215</v>
      </c>
      <c r="E2521" t="s">
        <v>142</v>
      </c>
      <c r="F2521">
        <v>5682</v>
      </c>
      <c r="G2521">
        <v>-58</v>
      </c>
      <c r="H2521">
        <v>-1.0104529616724738</v>
      </c>
      <c r="I2521">
        <v>11044</v>
      </c>
      <c r="J2521">
        <v>41.18</v>
      </c>
      <c r="K2521">
        <v>1.65</v>
      </c>
      <c r="L2521">
        <v>-0.85000000000000009</v>
      </c>
      <c r="M2521">
        <v>-34</v>
      </c>
      <c r="N2521">
        <v>479300</v>
      </c>
      <c r="O2521">
        <v>25600</v>
      </c>
      <c r="P2521">
        <v>4950</v>
      </c>
      <c r="Q2521">
        <v>1.6</v>
      </c>
      <c r="R2521">
        <v>650</v>
      </c>
      <c r="S2521">
        <v>1.65</v>
      </c>
      <c r="T2521">
        <v>16516.8</v>
      </c>
      <c r="U2521" t="s">
        <v>217</v>
      </c>
      <c r="V2521" s="5">
        <v>0.61597222222222225</v>
      </c>
    </row>
    <row r="2522" spans="1:22" x14ac:dyDescent="0.3">
      <c r="A2522">
        <v>26</v>
      </c>
      <c r="B2522">
        <v>15150</v>
      </c>
      <c r="C2522" s="3">
        <v>44434</v>
      </c>
      <c r="D2522" t="s">
        <v>215</v>
      </c>
      <c r="E2522" t="s">
        <v>143</v>
      </c>
      <c r="F2522">
        <v>226</v>
      </c>
      <c r="G2522">
        <v>-27</v>
      </c>
      <c r="H2522">
        <v>-10.671936758893281</v>
      </c>
      <c r="I2522">
        <v>950</v>
      </c>
      <c r="J2522">
        <v>39.68</v>
      </c>
      <c r="K2522">
        <v>1.6</v>
      </c>
      <c r="L2522">
        <v>-1.0499999999999998</v>
      </c>
      <c r="M2522">
        <v>-39.622641509433961</v>
      </c>
      <c r="N2522">
        <v>55600</v>
      </c>
      <c r="O2522">
        <v>16750</v>
      </c>
      <c r="P2522">
        <v>450</v>
      </c>
      <c r="Q2522">
        <v>1.6</v>
      </c>
      <c r="R2522">
        <v>200</v>
      </c>
      <c r="S2522">
        <v>1.8</v>
      </c>
      <c r="T2522">
        <v>16516.8</v>
      </c>
      <c r="U2522" t="s">
        <v>217</v>
      </c>
      <c r="V2522" s="5">
        <v>0.61597222222222225</v>
      </c>
    </row>
    <row r="2523" spans="1:22" x14ac:dyDescent="0.3">
      <c r="A2523">
        <v>27</v>
      </c>
      <c r="B2523">
        <v>15200</v>
      </c>
      <c r="C2523" s="3">
        <v>44434</v>
      </c>
      <c r="D2523" t="s">
        <v>215</v>
      </c>
      <c r="E2523" t="s">
        <v>144</v>
      </c>
      <c r="F2523">
        <v>10561</v>
      </c>
      <c r="G2523">
        <v>-881</v>
      </c>
      <c r="H2523">
        <v>-7.6997028491522457</v>
      </c>
      <c r="I2523">
        <v>25718</v>
      </c>
      <c r="J2523">
        <v>38.909999999999997</v>
      </c>
      <c r="K2523">
        <v>1.7</v>
      </c>
      <c r="L2523">
        <v>-1.0999999999999999</v>
      </c>
      <c r="M2523">
        <v>-39.285714285714285</v>
      </c>
      <c r="N2523">
        <v>504300</v>
      </c>
      <c r="O2523">
        <v>47000</v>
      </c>
      <c r="P2523">
        <v>11050</v>
      </c>
      <c r="Q2523">
        <v>1.65</v>
      </c>
      <c r="R2523">
        <v>7850</v>
      </c>
      <c r="S2523">
        <v>1.75</v>
      </c>
      <c r="T2523">
        <v>16516.8</v>
      </c>
      <c r="U2523" t="s">
        <v>217</v>
      </c>
      <c r="V2523" s="5">
        <v>0.61597222222222225</v>
      </c>
    </row>
    <row r="2524" spans="1:22" x14ac:dyDescent="0.3">
      <c r="A2524">
        <v>28</v>
      </c>
      <c r="B2524">
        <v>15250</v>
      </c>
      <c r="C2524" s="3">
        <v>44434</v>
      </c>
      <c r="D2524" t="s">
        <v>215</v>
      </c>
      <c r="E2524" t="s">
        <v>145</v>
      </c>
      <c r="F2524">
        <v>918</v>
      </c>
      <c r="G2524">
        <v>-36</v>
      </c>
      <c r="H2524">
        <v>-3.7735849056603774</v>
      </c>
      <c r="I2524">
        <v>1060</v>
      </c>
      <c r="J2524">
        <v>38.049999999999997</v>
      </c>
      <c r="K2524">
        <v>2</v>
      </c>
      <c r="L2524">
        <v>-1.1000000000000001</v>
      </c>
      <c r="M2524">
        <v>-35.483870967741936</v>
      </c>
      <c r="N2524">
        <v>68000</v>
      </c>
      <c r="O2524">
        <v>17600</v>
      </c>
      <c r="P2524">
        <v>200</v>
      </c>
      <c r="Q2524">
        <v>1.6</v>
      </c>
      <c r="R2524">
        <v>1000</v>
      </c>
      <c r="S2524">
        <v>1.9</v>
      </c>
      <c r="T2524">
        <v>16516.8</v>
      </c>
      <c r="U2524" t="s">
        <v>217</v>
      </c>
      <c r="V2524" s="5">
        <v>0.61597222222222225</v>
      </c>
    </row>
    <row r="2525" spans="1:22" x14ac:dyDescent="0.3">
      <c r="A2525">
        <v>29</v>
      </c>
      <c r="B2525">
        <v>15300</v>
      </c>
      <c r="C2525" s="3">
        <v>44434</v>
      </c>
      <c r="D2525" t="s">
        <v>215</v>
      </c>
      <c r="E2525" t="s">
        <v>146</v>
      </c>
      <c r="F2525">
        <v>13859</v>
      </c>
      <c r="G2525">
        <v>-4236</v>
      </c>
      <c r="H2525">
        <v>-23.409781707654048</v>
      </c>
      <c r="I2525">
        <v>45201</v>
      </c>
      <c r="J2525">
        <v>36.18</v>
      </c>
      <c r="K2525">
        <v>1.75</v>
      </c>
      <c r="L2525">
        <v>-1.5499999999999998</v>
      </c>
      <c r="M2525">
        <v>-46.969696969696969</v>
      </c>
      <c r="N2525">
        <v>399600</v>
      </c>
      <c r="O2525">
        <v>71700</v>
      </c>
      <c r="P2525">
        <v>6350</v>
      </c>
      <c r="Q2525">
        <v>1.7</v>
      </c>
      <c r="R2525">
        <v>6150</v>
      </c>
      <c r="S2525">
        <v>1.75</v>
      </c>
      <c r="T2525">
        <v>16516.8</v>
      </c>
      <c r="U2525" t="s">
        <v>217</v>
      </c>
      <c r="V2525" s="5">
        <v>0.61597222222222225</v>
      </c>
    </row>
    <row r="2526" spans="1:22" x14ac:dyDescent="0.3">
      <c r="A2526">
        <v>30</v>
      </c>
      <c r="B2526">
        <v>15350</v>
      </c>
      <c r="C2526" s="3">
        <v>44434</v>
      </c>
      <c r="D2526" t="s">
        <v>215</v>
      </c>
      <c r="E2526" t="s">
        <v>147</v>
      </c>
      <c r="F2526">
        <v>5987</v>
      </c>
      <c r="G2526">
        <v>-1212</v>
      </c>
      <c r="H2526">
        <v>-16.835671621058481</v>
      </c>
      <c r="I2526">
        <v>7498</v>
      </c>
      <c r="J2526">
        <v>35.299999999999997</v>
      </c>
      <c r="K2526">
        <v>1.85</v>
      </c>
      <c r="L2526">
        <v>-1.85</v>
      </c>
      <c r="M2526">
        <v>-50</v>
      </c>
      <c r="N2526">
        <v>54500</v>
      </c>
      <c r="O2526">
        <v>37400</v>
      </c>
      <c r="P2526">
        <v>1950</v>
      </c>
      <c r="Q2526">
        <v>1.8</v>
      </c>
      <c r="R2526">
        <v>700</v>
      </c>
      <c r="S2526">
        <v>1.9</v>
      </c>
      <c r="T2526">
        <v>16516.8</v>
      </c>
      <c r="U2526" t="s">
        <v>217</v>
      </c>
      <c r="V2526" s="5">
        <v>0.61597222222222225</v>
      </c>
    </row>
    <row r="2527" spans="1:22" x14ac:dyDescent="0.3">
      <c r="A2527">
        <v>31</v>
      </c>
      <c r="B2527">
        <v>15400</v>
      </c>
      <c r="C2527" s="3">
        <v>44434</v>
      </c>
      <c r="D2527" t="s">
        <v>215</v>
      </c>
      <c r="E2527" t="s">
        <v>148</v>
      </c>
      <c r="F2527">
        <v>23526</v>
      </c>
      <c r="G2527">
        <v>-1580</v>
      </c>
      <c r="H2527">
        <v>-6.2933163387238107</v>
      </c>
      <c r="I2527">
        <v>68401</v>
      </c>
      <c r="J2527">
        <v>33.92</v>
      </c>
      <c r="K2527">
        <v>1.9</v>
      </c>
      <c r="L2527">
        <v>-2</v>
      </c>
      <c r="M2527">
        <v>-51.282051282051292</v>
      </c>
      <c r="N2527">
        <v>311450</v>
      </c>
      <c r="O2527">
        <v>50100</v>
      </c>
      <c r="P2527">
        <v>2250</v>
      </c>
      <c r="Q2527">
        <v>1.9</v>
      </c>
      <c r="R2527">
        <v>8400</v>
      </c>
      <c r="S2527">
        <v>1.95</v>
      </c>
      <c r="T2527">
        <v>16516.8</v>
      </c>
      <c r="U2527" t="s">
        <v>217</v>
      </c>
      <c r="V2527" s="5">
        <v>0.61597222222222225</v>
      </c>
    </row>
    <row r="2528" spans="1:22" x14ac:dyDescent="0.3">
      <c r="A2528">
        <v>32</v>
      </c>
      <c r="B2528">
        <v>15450</v>
      </c>
      <c r="C2528" s="3">
        <v>44434</v>
      </c>
      <c r="D2528" t="s">
        <v>215</v>
      </c>
      <c r="E2528" t="s">
        <v>149</v>
      </c>
      <c r="F2528">
        <v>1789</v>
      </c>
      <c r="G2528">
        <v>-355</v>
      </c>
      <c r="H2528">
        <v>-16.557835820895523</v>
      </c>
      <c r="I2528">
        <v>3139</v>
      </c>
      <c r="J2528">
        <v>32.64</v>
      </c>
      <c r="K2528">
        <v>2</v>
      </c>
      <c r="L2528">
        <v>-2.25</v>
      </c>
      <c r="M2528">
        <v>-52.941176470588239</v>
      </c>
      <c r="N2528">
        <v>110900</v>
      </c>
      <c r="O2528">
        <v>41000</v>
      </c>
      <c r="P2528">
        <v>1700</v>
      </c>
      <c r="Q2528">
        <v>1.95</v>
      </c>
      <c r="R2528">
        <v>650</v>
      </c>
      <c r="S2528">
        <v>2</v>
      </c>
      <c r="T2528">
        <v>16516.8</v>
      </c>
      <c r="U2528" t="s">
        <v>217</v>
      </c>
      <c r="V2528" s="5">
        <v>0.61597222222222225</v>
      </c>
    </row>
    <row r="2529" spans="1:22" x14ac:dyDescent="0.3">
      <c r="A2529">
        <v>33</v>
      </c>
      <c r="B2529">
        <v>15500</v>
      </c>
      <c r="C2529" s="3">
        <v>44434</v>
      </c>
      <c r="D2529" t="s">
        <v>215</v>
      </c>
      <c r="E2529" t="s">
        <v>150</v>
      </c>
      <c r="F2529">
        <v>79183</v>
      </c>
      <c r="G2529">
        <v>-27097</v>
      </c>
      <c r="H2529">
        <v>-25.495859992472713</v>
      </c>
      <c r="I2529">
        <v>213615</v>
      </c>
      <c r="J2529">
        <v>31.46</v>
      </c>
      <c r="K2529">
        <v>2.1</v>
      </c>
      <c r="L2529">
        <v>-2.5500000000000003</v>
      </c>
      <c r="M2529">
        <v>-54.838709677419359</v>
      </c>
      <c r="N2529">
        <v>1022550</v>
      </c>
      <c r="O2529">
        <v>235200</v>
      </c>
      <c r="P2529">
        <v>11800</v>
      </c>
      <c r="Q2529">
        <v>2.0499999999999998</v>
      </c>
      <c r="R2529">
        <v>16600</v>
      </c>
      <c r="S2529">
        <v>2.1</v>
      </c>
      <c r="T2529">
        <v>16516.8</v>
      </c>
      <c r="U2529" t="s">
        <v>217</v>
      </c>
      <c r="V2529" s="5">
        <v>0.61597222222222225</v>
      </c>
    </row>
    <row r="2530" spans="1:22" x14ac:dyDescent="0.3">
      <c r="A2530">
        <v>34</v>
      </c>
      <c r="B2530">
        <v>15550</v>
      </c>
      <c r="C2530" s="3">
        <v>44434</v>
      </c>
      <c r="D2530" t="s">
        <v>215</v>
      </c>
      <c r="E2530" t="s">
        <v>151</v>
      </c>
      <c r="F2530">
        <v>3376</v>
      </c>
      <c r="G2530">
        <v>-191</v>
      </c>
      <c r="H2530">
        <v>-5.3546397532940846</v>
      </c>
      <c r="I2530">
        <v>8481</v>
      </c>
      <c r="J2530">
        <v>30.44</v>
      </c>
      <c r="K2530">
        <v>2.15</v>
      </c>
      <c r="L2530">
        <v>-2.6999999999999997</v>
      </c>
      <c r="M2530">
        <v>-55.670103092783506</v>
      </c>
      <c r="N2530">
        <v>111350</v>
      </c>
      <c r="O2530">
        <v>45150</v>
      </c>
      <c r="P2530">
        <v>3250</v>
      </c>
      <c r="Q2530">
        <v>2.15</v>
      </c>
      <c r="R2530">
        <v>2800</v>
      </c>
      <c r="S2530">
        <v>2.2000000000000002</v>
      </c>
      <c r="T2530">
        <v>16516.8</v>
      </c>
      <c r="U2530" t="s">
        <v>217</v>
      </c>
      <c r="V2530" s="5">
        <v>0.61597222222222225</v>
      </c>
    </row>
    <row r="2531" spans="1:22" x14ac:dyDescent="0.3">
      <c r="A2531">
        <v>35</v>
      </c>
      <c r="B2531">
        <v>15600</v>
      </c>
      <c r="C2531" s="3">
        <v>44434</v>
      </c>
      <c r="D2531" t="s">
        <v>215</v>
      </c>
      <c r="E2531" t="s">
        <v>152</v>
      </c>
      <c r="F2531">
        <v>24680</v>
      </c>
      <c r="G2531">
        <v>-6701</v>
      </c>
      <c r="H2531">
        <v>-21.353685351008572</v>
      </c>
      <c r="I2531">
        <v>88531</v>
      </c>
      <c r="J2531">
        <v>29.02</v>
      </c>
      <c r="K2531">
        <v>2.2000000000000002</v>
      </c>
      <c r="L2531">
        <v>-2.7</v>
      </c>
      <c r="M2531">
        <v>-55.102040816326522</v>
      </c>
      <c r="N2531">
        <v>320050</v>
      </c>
      <c r="O2531">
        <v>100100</v>
      </c>
      <c r="P2531">
        <v>12400</v>
      </c>
      <c r="Q2531">
        <v>2.2000000000000002</v>
      </c>
      <c r="R2531">
        <v>4700</v>
      </c>
      <c r="S2531">
        <v>2.25</v>
      </c>
      <c r="T2531">
        <v>16516.8</v>
      </c>
      <c r="U2531" t="s">
        <v>217</v>
      </c>
      <c r="V2531" s="5">
        <v>0.61597222222222225</v>
      </c>
    </row>
    <row r="2532" spans="1:22" x14ac:dyDescent="0.3">
      <c r="A2532">
        <v>36</v>
      </c>
      <c r="B2532">
        <v>15650</v>
      </c>
      <c r="C2532" s="3">
        <v>44434</v>
      </c>
      <c r="D2532" t="s">
        <v>215</v>
      </c>
      <c r="E2532" t="s">
        <v>153</v>
      </c>
      <c r="F2532">
        <v>2535</v>
      </c>
      <c r="G2532">
        <v>-176</v>
      </c>
      <c r="H2532">
        <v>-6.4920693471043895</v>
      </c>
      <c r="I2532">
        <v>6816</v>
      </c>
      <c r="J2532">
        <v>28.01</v>
      </c>
      <c r="K2532">
        <v>2.2999999999999998</v>
      </c>
      <c r="L2532">
        <v>-3.1000000000000005</v>
      </c>
      <c r="M2532">
        <v>-57.407407407407419</v>
      </c>
      <c r="N2532">
        <v>90600</v>
      </c>
      <c r="O2532">
        <v>60450</v>
      </c>
      <c r="P2532">
        <v>4250</v>
      </c>
      <c r="Q2532">
        <v>2.2999999999999998</v>
      </c>
      <c r="R2532">
        <v>200</v>
      </c>
      <c r="S2532">
        <v>2.35</v>
      </c>
      <c r="T2532">
        <v>16516.8</v>
      </c>
      <c r="U2532" t="s">
        <v>217</v>
      </c>
      <c r="V2532" s="5">
        <v>0.61597222222222225</v>
      </c>
    </row>
    <row r="2533" spans="1:22" x14ac:dyDescent="0.3">
      <c r="A2533">
        <v>37</v>
      </c>
      <c r="B2533">
        <v>15700</v>
      </c>
      <c r="C2533" s="3">
        <v>44434</v>
      </c>
      <c r="D2533" t="s">
        <v>215</v>
      </c>
      <c r="E2533" t="s">
        <v>154</v>
      </c>
      <c r="F2533">
        <v>30467</v>
      </c>
      <c r="G2533">
        <v>3091</v>
      </c>
      <c r="H2533">
        <v>11.290911747516072</v>
      </c>
      <c r="I2533">
        <v>114018</v>
      </c>
      <c r="J2533">
        <v>26.65</v>
      </c>
      <c r="K2533">
        <v>2.4500000000000002</v>
      </c>
      <c r="L2533">
        <v>-3.55</v>
      </c>
      <c r="M2533">
        <v>-59.166666666666664</v>
      </c>
      <c r="N2533">
        <v>392450</v>
      </c>
      <c r="O2533">
        <v>161800</v>
      </c>
      <c r="P2533">
        <v>8850</v>
      </c>
      <c r="Q2533">
        <v>2.4500000000000002</v>
      </c>
      <c r="R2533">
        <v>5500</v>
      </c>
      <c r="S2533">
        <v>2.5</v>
      </c>
      <c r="T2533">
        <v>16516.8</v>
      </c>
      <c r="U2533" t="s">
        <v>217</v>
      </c>
      <c r="V2533" s="5">
        <v>0.61597222222222225</v>
      </c>
    </row>
    <row r="2534" spans="1:22" x14ac:dyDescent="0.3">
      <c r="A2534">
        <v>38</v>
      </c>
      <c r="B2534">
        <v>15750</v>
      </c>
      <c r="C2534" s="3">
        <v>44434</v>
      </c>
      <c r="D2534" t="s">
        <v>215</v>
      </c>
      <c r="E2534" t="s">
        <v>155</v>
      </c>
      <c r="F2534">
        <v>6186</v>
      </c>
      <c r="G2534">
        <v>428</v>
      </c>
      <c r="H2534">
        <v>7.4331365057311567</v>
      </c>
      <c r="I2534">
        <v>16133</v>
      </c>
      <c r="J2534">
        <v>25.55</v>
      </c>
      <c r="K2534">
        <v>2.7</v>
      </c>
      <c r="L2534">
        <v>-3.95</v>
      </c>
      <c r="M2534">
        <v>-59.398496240601503</v>
      </c>
      <c r="N2534">
        <v>94250</v>
      </c>
      <c r="O2534">
        <v>57050</v>
      </c>
      <c r="P2534">
        <v>4050</v>
      </c>
      <c r="Q2534">
        <v>2.7</v>
      </c>
      <c r="R2534">
        <v>2200</v>
      </c>
      <c r="S2534">
        <v>2.75</v>
      </c>
      <c r="T2534">
        <v>16516.8</v>
      </c>
      <c r="U2534" t="s">
        <v>217</v>
      </c>
      <c r="V2534" s="5">
        <v>0.61597222222222225</v>
      </c>
    </row>
    <row r="2535" spans="1:22" x14ac:dyDescent="0.3">
      <c r="A2535">
        <v>39</v>
      </c>
      <c r="B2535">
        <v>15800</v>
      </c>
      <c r="C2535" s="3">
        <v>44434</v>
      </c>
      <c r="D2535" t="s">
        <v>215</v>
      </c>
      <c r="E2535" t="s">
        <v>156</v>
      </c>
      <c r="F2535">
        <v>63371</v>
      </c>
      <c r="G2535">
        <v>1743</v>
      </c>
      <c r="H2535">
        <v>2.8282598818718765</v>
      </c>
      <c r="I2535">
        <v>179104</v>
      </c>
      <c r="J2535">
        <v>24.34</v>
      </c>
      <c r="K2535">
        <v>2.95</v>
      </c>
      <c r="L2535">
        <v>-4.3</v>
      </c>
      <c r="M2535">
        <v>-59.310344827586206</v>
      </c>
      <c r="N2535">
        <v>341100</v>
      </c>
      <c r="O2535">
        <v>222800</v>
      </c>
      <c r="P2535">
        <v>6250</v>
      </c>
      <c r="Q2535">
        <v>2.95</v>
      </c>
      <c r="R2535">
        <v>8100</v>
      </c>
      <c r="S2535">
        <v>3</v>
      </c>
      <c r="T2535">
        <v>16516.8</v>
      </c>
      <c r="U2535" t="s">
        <v>217</v>
      </c>
      <c r="V2535" s="5">
        <v>0.61597222222222225</v>
      </c>
    </row>
    <row r="2536" spans="1:22" x14ac:dyDescent="0.3">
      <c r="A2536">
        <v>40</v>
      </c>
      <c r="B2536">
        <v>15850</v>
      </c>
      <c r="C2536" s="3">
        <v>44434</v>
      </c>
      <c r="D2536" t="s">
        <v>215</v>
      </c>
      <c r="E2536" t="s">
        <v>157</v>
      </c>
      <c r="F2536">
        <v>5949</v>
      </c>
      <c r="G2536">
        <v>-1149</v>
      </c>
      <c r="H2536">
        <v>-16.187658495350803</v>
      </c>
      <c r="I2536">
        <v>27398</v>
      </c>
      <c r="J2536">
        <v>23.26</v>
      </c>
      <c r="K2536">
        <v>3.2</v>
      </c>
      <c r="L2536">
        <v>-5.05</v>
      </c>
      <c r="M2536">
        <v>-61.212121212121204</v>
      </c>
      <c r="N2536">
        <v>103800</v>
      </c>
      <c r="O2536">
        <v>67400</v>
      </c>
      <c r="P2536">
        <v>2700</v>
      </c>
      <c r="Q2536">
        <v>3.15</v>
      </c>
      <c r="R2536">
        <v>1050</v>
      </c>
      <c r="S2536">
        <v>3.2</v>
      </c>
      <c r="T2536">
        <v>16516.8</v>
      </c>
      <c r="U2536" t="s">
        <v>217</v>
      </c>
      <c r="V2536" s="5">
        <v>0.61597222222222225</v>
      </c>
    </row>
    <row r="2537" spans="1:22" x14ac:dyDescent="0.3">
      <c r="A2537">
        <v>41</v>
      </c>
      <c r="B2537">
        <v>15900</v>
      </c>
      <c r="C2537" s="3">
        <v>44434</v>
      </c>
      <c r="D2537" t="s">
        <v>215</v>
      </c>
      <c r="E2537" t="s">
        <v>158</v>
      </c>
      <c r="F2537">
        <v>46836</v>
      </c>
      <c r="G2537">
        <v>657</v>
      </c>
      <c r="H2537">
        <v>1.4227246150847788</v>
      </c>
      <c r="I2537">
        <v>159060</v>
      </c>
      <c r="J2537">
        <v>22.05</v>
      </c>
      <c r="K2537">
        <v>3.55</v>
      </c>
      <c r="L2537">
        <v>-6.05</v>
      </c>
      <c r="M2537">
        <v>-63.020833333333336</v>
      </c>
      <c r="N2537">
        <v>354600</v>
      </c>
      <c r="O2537">
        <v>179850</v>
      </c>
      <c r="P2537">
        <v>4150</v>
      </c>
      <c r="Q2537">
        <v>3.55</v>
      </c>
      <c r="R2537">
        <v>2600</v>
      </c>
      <c r="S2537">
        <v>3.6</v>
      </c>
      <c r="T2537">
        <v>16516.8</v>
      </c>
      <c r="U2537" t="s">
        <v>217</v>
      </c>
      <c r="V2537" s="5">
        <v>0.61597222222222225</v>
      </c>
    </row>
    <row r="2538" spans="1:22" x14ac:dyDescent="0.3">
      <c r="A2538">
        <v>42</v>
      </c>
      <c r="B2538">
        <v>15950</v>
      </c>
      <c r="C2538" s="3">
        <v>44434</v>
      </c>
      <c r="D2538" t="s">
        <v>215</v>
      </c>
      <c r="E2538" t="s">
        <v>159</v>
      </c>
      <c r="F2538">
        <v>9989</v>
      </c>
      <c r="G2538">
        <v>-1030</v>
      </c>
      <c r="H2538">
        <v>-9.3474906978854708</v>
      </c>
      <c r="I2538">
        <v>44394</v>
      </c>
      <c r="J2538">
        <v>21.1</v>
      </c>
      <c r="K2538">
        <v>4</v>
      </c>
      <c r="L2538">
        <v>-7.4499999999999993</v>
      </c>
      <c r="M2538">
        <v>-65.06550218340611</v>
      </c>
      <c r="N2538">
        <v>110400</v>
      </c>
      <c r="O2538">
        <v>76850</v>
      </c>
      <c r="P2538">
        <v>700</v>
      </c>
      <c r="Q2538">
        <v>3.95</v>
      </c>
      <c r="R2538">
        <v>550</v>
      </c>
      <c r="S2538">
        <v>4</v>
      </c>
      <c r="T2538">
        <v>16516.8</v>
      </c>
      <c r="U2538" t="s">
        <v>217</v>
      </c>
      <c r="V2538" s="5">
        <v>0.61597222222222225</v>
      </c>
    </row>
    <row r="2539" spans="1:22" x14ac:dyDescent="0.3">
      <c r="A2539">
        <v>43</v>
      </c>
      <c r="B2539">
        <v>16000</v>
      </c>
      <c r="C2539" s="3">
        <v>44434</v>
      </c>
      <c r="D2539" t="s">
        <v>215</v>
      </c>
      <c r="E2539" t="s">
        <v>160</v>
      </c>
      <c r="F2539">
        <v>92617</v>
      </c>
      <c r="G2539">
        <v>5177</v>
      </c>
      <c r="H2539">
        <v>5.9206312900274476</v>
      </c>
      <c r="I2539">
        <v>303755</v>
      </c>
      <c r="J2539">
        <v>20.25</v>
      </c>
      <c r="K2539">
        <v>4.8</v>
      </c>
      <c r="L2539">
        <v>-9.1999999999999993</v>
      </c>
      <c r="M2539">
        <v>-65.714285714285708</v>
      </c>
      <c r="N2539">
        <v>379550</v>
      </c>
      <c r="O2539">
        <v>439050</v>
      </c>
      <c r="P2539">
        <v>1500</v>
      </c>
      <c r="Q2539">
        <v>4.75</v>
      </c>
      <c r="R2539">
        <v>2300</v>
      </c>
      <c r="S2539">
        <v>4.8</v>
      </c>
      <c r="T2539">
        <v>16516.8</v>
      </c>
      <c r="U2539" t="s">
        <v>217</v>
      </c>
      <c r="V2539" s="5">
        <v>0.61597222222222225</v>
      </c>
    </row>
    <row r="2540" spans="1:22" x14ac:dyDescent="0.3">
      <c r="A2540">
        <v>44</v>
      </c>
      <c r="B2540">
        <v>16050</v>
      </c>
      <c r="C2540" s="3">
        <v>44434</v>
      </c>
      <c r="D2540" t="s">
        <v>215</v>
      </c>
      <c r="E2540" t="s">
        <v>161</v>
      </c>
      <c r="F2540">
        <v>10414</v>
      </c>
      <c r="G2540">
        <v>539</v>
      </c>
      <c r="H2540">
        <v>5.4582278481012656</v>
      </c>
      <c r="I2540">
        <v>126981</v>
      </c>
      <c r="J2540">
        <v>19.260000000000002</v>
      </c>
      <c r="K2540">
        <v>5.6</v>
      </c>
      <c r="L2540">
        <v>-11.15</v>
      </c>
      <c r="M2540">
        <v>-66.567164179104481</v>
      </c>
      <c r="N2540">
        <v>172500</v>
      </c>
      <c r="O2540">
        <v>139150</v>
      </c>
      <c r="P2540">
        <v>4000</v>
      </c>
      <c r="Q2540">
        <v>5.55</v>
      </c>
      <c r="R2540">
        <v>4700</v>
      </c>
      <c r="S2540">
        <v>5.6</v>
      </c>
      <c r="T2540">
        <v>16516.8</v>
      </c>
      <c r="U2540" t="s">
        <v>217</v>
      </c>
      <c r="V2540" s="5">
        <v>0.61597222222222225</v>
      </c>
    </row>
    <row r="2541" spans="1:22" x14ac:dyDescent="0.3">
      <c r="A2541">
        <v>45</v>
      </c>
      <c r="B2541">
        <v>16100</v>
      </c>
      <c r="C2541" s="3">
        <v>44434</v>
      </c>
      <c r="D2541" t="s">
        <v>215</v>
      </c>
      <c r="E2541" t="s">
        <v>162</v>
      </c>
      <c r="F2541">
        <v>50044</v>
      </c>
      <c r="G2541">
        <v>5641</v>
      </c>
      <c r="H2541">
        <v>12.704096570051574</v>
      </c>
      <c r="I2541">
        <v>342661</v>
      </c>
      <c r="J2541">
        <v>18.45</v>
      </c>
      <c r="K2541">
        <v>6.8</v>
      </c>
      <c r="L2541">
        <v>-13.8</v>
      </c>
      <c r="M2541">
        <v>-66.990291262135926</v>
      </c>
      <c r="N2541">
        <v>256400</v>
      </c>
      <c r="O2541">
        <v>255550</v>
      </c>
      <c r="P2541">
        <v>850</v>
      </c>
      <c r="Q2541">
        <v>6.8</v>
      </c>
      <c r="R2541">
        <v>2000</v>
      </c>
      <c r="S2541">
        <v>6.85</v>
      </c>
      <c r="T2541">
        <v>16516.8</v>
      </c>
      <c r="U2541" t="s">
        <v>217</v>
      </c>
      <c r="V2541" s="5">
        <v>0.61597222222222225</v>
      </c>
    </row>
    <row r="2542" spans="1:22" x14ac:dyDescent="0.3">
      <c r="A2542">
        <v>46</v>
      </c>
      <c r="B2542">
        <v>16150</v>
      </c>
      <c r="C2542" s="3">
        <v>44434</v>
      </c>
      <c r="D2542" t="s">
        <v>215</v>
      </c>
      <c r="E2542" t="s">
        <v>163</v>
      </c>
      <c r="F2542">
        <v>14730</v>
      </c>
      <c r="G2542">
        <v>3891</v>
      </c>
      <c r="H2542">
        <v>35.898145585386104</v>
      </c>
      <c r="I2542">
        <v>204149</v>
      </c>
      <c r="J2542">
        <v>17.57</v>
      </c>
      <c r="K2542">
        <v>8.4</v>
      </c>
      <c r="L2542">
        <v>-16.799999999999997</v>
      </c>
      <c r="M2542">
        <v>-66.666666666666657</v>
      </c>
      <c r="N2542">
        <v>171100</v>
      </c>
      <c r="O2542">
        <v>175250</v>
      </c>
      <c r="P2542">
        <v>5350</v>
      </c>
      <c r="Q2542">
        <v>8.35</v>
      </c>
      <c r="R2542">
        <v>6400</v>
      </c>
      <c r="S2542">
        <v>8.4499999999999993</v>
      </c>
      <c r="T2542">
        <v>16516.8</v>
      </c>
      <c r="U2542" t="s">
        <v>217</v>
      </c>
      <c r="V2542" s="5">
        <v>0.61597222222222225</v>
      </c>
    </row>
    <row r="2543" spans="1:22" x14ac:dyDescent="0.3">
      <c r="A2543">
        <v>47</v>
      </c>
      <c r="B2543">
        <v>16200</v>
      </c>
      <c r="C2543" s="3">
        <v>44434</v>
      </c>
      <c r="D2543" t="s">
        <v>215</v>
      </c>
      <c r="E2543" t="s">
        <v>164</v>
      </c>
      <c r="F2543">
        <v>71594</v>
      </c>
      <c r="G2543">
        <v>14056</v>
      </c>
      <c r="H2543">
        <v>24.429072960478294</v>
      </c>
      <c r="I2543">
        <v>586011</v>
      </c>
      <c r="J2543">
        <v>16.88</v>
      </c>
      <c r="K2543">
        <v>11</v>
      </c>
      <c r="L2543">
        <v>-20.45</v>
      </c>
      <c r="M2543">
        <v>-65.023847376788552</v>
      </c>
      <c r="N2543">
        <v>371600</v>
      </c>
      <c r="O2543">
        <v>422300</v>
      </c>
      <c r="P2543">
        <v>4800</v>
      </c>
      <c r="Q2543">
        <v>10.95</v>
      </c>
      <c r="R2543">
        <v>8250</v>
      </c>
      <c r="S2543">
        <v>11.05</v>
      </c>
      <c r="T2543">
        <v>16516.8</v>
      </c>
      <c r="U2543" t="s">
        <v>217</v>
      </c>
      <c r="V2543" s="5">
        <v>0.61597222222222225</v>
      </c>
    </row>
    <row r="2544" spans="1:22" x14ac:dyDescent="0.3">
      <c r="A2544">
        <v>48</v>
      </c>
      <c r="B2544">
        <v>16250</v>
      </c>
      <c r="C2544" s="3">
        <v>44434</v>
      </c>
      <c r="D2544" t="s">
        <v>215</v>
      </c>
      <c r="E2544" t="s">
        <v>165</v>
      </c>
      <c r="F2544">
        <v>27297</v>
      </c>
      <c r="G2544">
        <v>9364</v>
      </c>
      <c r="H2544">
        <v>52.21658395137456</v>
      </c>
      <c r="I2544">
        <v>301205</v>
      </c>
      <c r="J2544">
        <v>16.16</v>
      </c>
      <c r="K2544">
        <v>14.25</v>
      </c>
      <c r="L2544">
        <v>-25.15</v>
      </c>
      <c r="M2544">
        <v>-63.832487309644669</v>
      </c>
      <c r="N2544">
        <v>326200</v>
      </c>
      <c r="O2544">
        <v>228950</v>
      </c>
      <c r="P2544">
        <v>4650</v>
      </c>
      <c r="Q2544">
        <v>14.2</v>
      </c>
      <c r="R2544">
        <v>3450</v>
      </c>
      <c r="S2544">
        <v>14.3</v>
      </c>
      <c r="T2544">
        <v>16516.8</v>
      </c>
      <c r="U2544" t="s">
        <v>217</v>
      </c>
      <c r="V2544" s="5">
        <v>0.61597222222222225</v>
      </c>
    </row>
    <row r="2545" spans="1:22" x14ac:dyDescent="0.3">
      <c r="A2545">
        <v>49</v>
      </c>
      <c r="B2545">
        <v>16300</v>
      </c>
      <c r="C2545" s="3">
        <v>44434</v>
      </c>
      <c r="D2545" t="s">
        <v>215</v>
      </c>
      <c r="E2545" t="s">
        <v>166</v>
      </c>
      <c r="F2545">
        <v>76384</v>
      </c>
      <c r="G2545">
        <v>9711</v>
      </c>
      <c r="H2545">
        <v>14.565116313950174</v>
      </c>
      <c r="I2545">
        <v>737715</v>
      </c>
      <c r="J2545">
        <v>15.6</v>
      </c>
      <c r="K2545">
        <v>19.600000000000001</v>
      </c>
      <c r="L2545">
        <v>-30.299999999999997</v>
      </c>
      <c r="M2545">
        <v>-60.721442885771538</v>
      </c>
      <c r="N2545">
        <v>413000</v>
      </c>
      <c r="O2545">
        <v>675000</v>
      </c>
      <c r="P2545">
        <v>4050</v>
      </c>
      <c r="Q2545">
        <v>19.600000000000001</v>
      </c>
      <c r="R2545">
        <v>4750</v>
      </c>
      <c r="S2545">
        <v>19.7</v>
      </c>
      <c r="T2545">
        <v>16516.8</v>
      </c>
      <c r="U2545" t="s">
        <v>217</v>
      </c>
      <c r="V2545" s="5">
        <v>0.61597222222222225</v>
      </c>
    </row>
    <row r="2546" spans="1:22" x14ac:dyDescent="0.3">
      <c r="A2546">
        <v>50</v>
      </c>
      <c r="B2546">
        <v>16350</v>
      </c>
      <c r="C2546" s="3">
        <v>44434</v>
      </c>
      <c r="D2546" t="s">
        <v>215</v>
      </c>
      <c r="E2546" t="s">
        <v>167</v>
      </c>
      <c r="F2546">
        <v>22790</v>
      </c>
      <c r="G2546">
        <v>6421</v>
      </c>
      <c r="H2546">
        <v>39.226586840979898</v>
      </c>
      <c r="I2546">
        <v>400358</v>
      </c>
      <c r="J2546">
        <v>15.1</v>
      </c>
      <c r="K2546">
        <v>26.75</v>
      </c>
      <c r="L2546">
        <v>-36.700000000000003</v>
      </c>
      <c r="M2546">
        <v>-57.840819542947209</v>
      </c>
      <c r="N2546">
        <v>239950</v>
      </c>
      <c r="O2546">
        <v>280150</v>
      </c>
      <c r="P2546">
        <v>300</v>
      </c>
      <c r="Q2546">
        <v>26.75</v>
      </c>
      <c r="R2546">
        <v>50</v>
      </c>
      <c r="S2546">
        <v>26.8</v>
      </c>
      <c r="T2546">
        <v>16516.8</v>
      </c>
      <c r="U2546" t="s">
        <v>217</v>
      </c>
      <c r="V2546" s="5">
        <v>0.61597222222222225</v>
      </c>
    </row>
    <row r="2547" spans="1:22" x14ac:dyDescent="0.3">
      <c r="A2547">
        <v>51</v>
      </c>
      <c r="B2547">
        <v>16400</v>
      </c>
      <c r="C2547" s="3">
        <v>44434</v>
      </c>
      <c r="D2547" t="s">
        <v>215</v>
      </c>
      <c r="E2547" t="s">
        <v>168</v>
      </c>
      <c r="F2547">
        <v>105141</v>
      </c>
      <c r="G2547">
        <v>19552</v>
      </c>
      <c r="H2547">
        <v>22.844057063407682</v>
      </c>
      <c r="I2547">
        <v>1221394</v>
      </c>
      <c r="J2547">
        <v>14.76</v>
      </c>
      <c r="K2547">
        <v>37.15</v>
      </c>
      <c r="L2547">
        <v>-44.550000000000004</v>
      </c>
      <c r="M2547">
        <v>-54.528763769889842</v>
      </c>
      <c r="N2547">
        <v>446750</v>
      </c>
      <c r="O2547">
        <v>801750</v>
      </c>
      <c r="P2547">
        <v>100</v>
      </c>
      <c r="Q2547">
        <v>37.049999999999997</v>
      </c>
      <c r="R2547">
        <v>850</v>
      </c>
      <c r="S2547">
        <v>37.200000000000003</v>
      </c>
      <c r="T2547">
        <v>16516.8</v>
      </c>
      <c r="U2547" t="s">
        <v>217</v>
      </c>
      <c r="V2547" s="5">
        <v>0.61597222222222225</v>
      </c>
    </row>
    <row r="2548" spans="1:22" x14ac:dyDescent="0.3">
      <c r="A2548">
        <v>52</v>
      </c>
      <c r="B2548">
        <v>16450</v>
      </c>
      <c r="C2548" s="3">
        <v>44434</v>
      </c>
      <c r="D2548" t="s">
        <v>215</v>
      </c>
      <c r="E2548" t="s">
        <v>169</v>
      </c>
      <c r="F2548">
        <v>31095</v>
      </c>
      <c r="G2548">
        <v>11007</v>
      </c>
      <c r="H2548">
        <v>54.793906810035843</v>
      </c>
      <c r="I2548">
        <v>637546</v>
      </c>
      <c r="J2548">
        <v>14.63</v>
      </c>
      <c r="K2548">
        <v>52</v>
      </c>
      <c r="L2548">
        <v>-50.150000000000006</v>
      </c>
      <c r="M2548">
        <v>-49.094468918257469</v>
      </c>
      <c r="N2548">
        <v>301200</v>
      </c>
      <c r="O2548">
        <v>478150</v>
      </c>
      <c r="P2548">
        <v>50</v>
      </c>
      <c r="Q2548">
        <v>51.85</v>
      </c>
      <c r="R2548">
        <v>200</v>
      </c>
      <c r="S2548">
        <v>52</v>
      </c>
      <c r="T2548">
        <v>16516.8</v>
      </c>
      <c r="U2548" t="s">
        <v>217</v>
      </c>
      <c r="V2548" s="5">
        <v>0.61597222222222225</v>
      </c>
    </row>
    <row r="2549" spans="1:22" x14ac:dyDescent="0.3">
      <c r="A2549">
        <v>53</v>
      </c>
      <c r="B2549">
        <v>16500</v>
      </c>
      <c r="C2549" s="3">
        <v>44434</v>
      </c>
      <c r="D2549" t="s">
        <v>215</v>
      </c>
      <c r="E2549" t="s">
        <v>170</v>
      </c>
      <c r="F2549">
        <v>116986</v>
      </c>
      <c r="G2549">
        <v>46316</v>
      </c>
      <c r="H2549">
        <v>65.53841799915098</v>
      </c>
      <c r="I2549">
        <v>1444572</v>
      </c>
      <c r="J2549">
        <v>14.45</v>
      </c>
      <c r="K2549">
        <v>70.599999999999994</v>
      </c>
      <c r="L2549">
        <v>-58.75</v>
      </c>
      <c r="M2549">
        <v>-45.419404715887133</v>
      </c>
      <c r="N2549">
        <v>523850</v>
      </c>
      <c r="O2549">
        <v>776100</v>
      </c>
      <c r="P2549">
        <v>50</v>
      </c>
      <c r="Q2549">
        <v>70.5</v>
      </c>
      <c r="R2549">
        <v>100</v>
      </c>
      <c r="S2549">
        <v>70.599999999999994</v>
      </c>
      <c r="T2549">
        <v>16516.8</v>
      </c>
      <c r="U2549" t="s">
        <v>217</v>
      </c>
      <c r="V2549" s="5">
        <v>0.61597222222222225</v>
      </c>
    </row>
    <row r="2550" spans="1:22" x14ac:dyDescent="0.3">
      <c r="A2550">
        <v>54</v>
      </c>
      <c r="B2550">
        <v>16550</v>
      </c>
      <c r="C2550" s="3">
        <v>44434</v>
      </c>
      <c r="D2550" t="s">
        <v>215</v>
      </c>
      <c r="E2550" t="s">
        <v>171</v>
      </c>
      <c r="F2550">
        <v>16626</v>
      </c>
      <c r="G2550">
        <v>9165</v>
      </c>
      <c r="H2550">
        <v>122.83876156011259</v>
      </c>
      <c r="I2550">
        <v>389211</v>
      </c>
      <c r="J2550">
        <v>14.79</v>
      </c>
      <c r="K2550">
        <v>96</v>
      </c>
      <c r="L2550">
        <v>-59.150000000000006</v>
      </c>
      <c r="M2550">
        <v>-38.124395746052208</v>
      </c>
      <c r="N2550">
        <v>305950</v>
      </c>
      <c r="O2550">
        <v>189550</v>
      </c>
      <c r="P2550">
        <v>100</v>
      </c>
      <c r="Q2550">
        <v>96.05</v>
      </c>
      <c r="R2550">
        <v>100</v>
      </c>
      <c r="S2550">
        <v>96.25</v>
      </c>
      <c r="T2550">
        <v>16516.8</v>
      </c>
      <c r="U2550" t="s">
        <v>217</v>
      </c>
      <c r="V2550" s="5">
        <v>0.61597222222222225</v>
      </c>
    </row>
    <row r="2551" spans="1:22" x14ac:dyDescent="0.3">
      <c r="A2551">
        <v>55</v>
      </c>
      <c r="B2551">
        <v>16600</v>
      </c>
      <c r="C2551" s="3">
        <v>44434</v>
      </c>
      <c r="D2551" t="s">
        <v>215</v>
      </c>
      <c r="E2551" t="s">
        <v>172</v>
      </c>
      <c r="F2551">
        <v>24090</v>
      </c>
      <c r="G2551">
        <v>8695</v>
      </c>
      <c r="H2551">
        <v>56.479376420915884</v>
      </c>
      <c r="I2551">
        <v>418180</v>
      </c>
      <c r="J2551">
        <v>15.17</v>
      </c>
      <c r="K2551">
        <v>127.55</v>
      </c>
      <c r="L2551">
        <v>-65.750000000000014</v>
      </c>
      <c r="M2551">
        <v>-34.014485256078643</v>
      </c>
      <c r="N2551">
        <v>287100</v>
      </c>
      <c r="O2551">
        <v>238650</v>
      </c>
      <c r="P2551">
        <v>50</v>
      </c>
      <c r="Q2551">
        <v>127.6</v>
      </c>
      <c r="R2551">
        <v>100</v>
      </c>
      <c r="S2551">
        <v>127.85</v>
      </c>
      <c r="T2551">
        <v>16516.8</v>
      </c>
      <c r="U2551" t="s">
        <v>217</v>
      </c>
      <c r="V2551" s="5">
        <v>0.61597222222222225</v>
      </c>
    </row>
    <row r="2552" spans="1:22" x14ac:dyDescent="0.3">
      <c r="A2552">
        <v>56</v>
      </c>
      <c r="B2552">
        <v>16650</v>
      </c>
      <c r="C2552" s="3">
        <v>44434</v>
      </c>
      <c r="D2552" t="s">
        <v>215</v>
      </c>
      <c r="E2552" t="s">
        <v>173</v>
      </c>
      <c r="F2552">
        <v>3682</v>
      </c>
      <c r="G2552">
        <v>897</v>
      </c>
      <c r="H2552">
        <v>32.208258527827645</v>
      </c>
      <c r="I2552">
        <v>40315</v>
      </c>
      <c r="J2552">
        <v>15.86</v>
      </c>
      <c r="K2552">
        <v>165.2</v>
      </c>
      <c r="L2552">
        <v>-68.400000000000006</v>
      </c>
      <c r="M2552">
        <v>-29.280821917808218</v>
      </c>
      <c r="N2552">
        <v>176400</v>
      </c>
      <c r="O2552">
        <v>84550</v>
      </c>
      <c r="P2552">
        <v>50</v>
      </c>
      <c r="Q2552">
        <v>165.3</v>
      </c>
      <c r="R2552">
        <v>100</v>
      </c>
      <c r="S2552">
        <v>165.85</v>
      </c>
      <c r="T2552">
        <v>16516.8</v>
      </c>
      <c r="U2552" t="s">
        <v>217</v>
      </c>
      <c r="V2552" s="5">
        <v>0.61597222222222225</v>
      </c>
    </row>
    <row r="2553" spans="1:22" x14ac:dyDescent="0.3">
      <c r="A2553">
        <v>57</v>
      </c>
      <c r="B2553">
        <v>16700</v>
      </c>
      <c r="C2553" s="3">
        <v>44434</v>
      </c>
      <c r="D2553" t="s">
        <v>215</v>
      </c>
      <c r="E2553" t="s">
        <v>174</v>
      </c>
      <c r="F2553">
        <v>16285</v>
      </c>
      <c r="G2553">
        <v>2644</v>
      </c>
      <c r="H2553">
        <v>19.382743200645113</v>
      </c>
      <c r="I2553">
        <v>93693</v>
      </c>
      <c r="J2553">
        <v>16.52</v>
      </c>
      <c r="K2553">
        <v>204.9</v>
      </c>
      <c r="L2553">
        <v>-76.799999999999983</v>
      </c>
      <c r="M2553">
        <v>-27.263045793397229</v>
      </c>
      <c r="N2553">
        <v>143000</v>
      </c>
      <c r="O2553">
        <v>119950</v>
      </c>
      <c r="P2553">
        <v>50</v>
      </c>
      <c r="Q2553">
        <v>204.35</v>
      </c>
      <c r="R2553">
        <v>50</v>
      </c>
      <c r="S2553">
        <v>204.85</v>
      </c>
      <c r="T2553">
        <v>16516.8</v>
      </c>
      <c r="U2553" t="s">
        <v>217</v>
      </c>
      <c r="V2553" s="5">
        <v>0.61597222222222225</v>
      </c>
    </row>
    <row r="2554" spans="1:22" x14ac:dyDescent="0.3">
      <c r="A2554">
        <v>58</v>
      </c>
      <c r="B2554">
        <v>16750</v>
      </c>
      <c r="C2554" s="3">
        <v>44434</v>
      </c>
      <c r="D2554" t="s">
        <v>215</v>
      </c>
      <c r="E2554" t="s">
        <v>175</v>
      </c>
      <c r="F2554">
        <v>644</v>
      </c>
      <c r="G2554">
        <v>91</v>
      </c>
      <c r="H2554">
        <v>16.455696202531644</v>
      </c>
      <c r="I2554">
        <v>9055</v>
      </c>
      <c r="J2554">
        <v>16.690000000000001</v>
      </c>
      <c r="K2554">
        <v>249.9</v>
      </c>
      <c r="L2554">
        <v>-78.549999999999983</v>
      </c>
      <c r="M2554">
        <v>-23.915360024356826</v>
      </c>
      <c r="N2554">
        <v>104450</v>
      </c>
      <c r="O2554">
        <v>53150</v>
      </c>
      <c r="P2554">
        <v>100</v>
      </c>
      <c r="Q2554">
        <v>250.55</v>
      </c>
      <c r="R2554">
        <v>50</v>
      </c>
      <c r="S2554">
        <v>251.45</v>
      </c>
      <c r="T2554">
        <v>16516.8</v>
      </c>
      <c r="U2554" t="s">
        <v>217</v>
      </c>
      <c r="V2554" s="5">
        <v>0.61597222222222225</v>
      </c>
    </row>
    <row r="2555" spans="1:22" x14ac:dyDescent="0.3">
      <c r="A2555">
        <v>59</v>
      </c>
      <c r="B2555">
        <v>16800</v>
      </c>
      <c r="C2555" s="3">
        <v>44434</v>
      </c>
      <c r="D2555" t="s">
        <v>215</v>
      </c>
      <c r="E2555" t="s">
        <v>176</v>
      </c>
      <c r="F2555">
        <v>4000</v>
      </c>
      <c r="G2555">
        <v>358</v>
      </c>
      <c r="H2555">
        <v>9.8297638660076885</v>
      </c>
      <c r="I2555">
        <v>19623</v>
      </c>
      <c r="J2555">
        <v>19.41</v>
      </c>
      <c r="K2555">
        <v>298</v>
      </c>
      <c r="L2555">
        <v>-77.649999999999977</v>
      </c>
      <c r="M2555">
        <v>-20.67083721549314</v>
      </c>
      <c r="N2555">
        <v>139050</v>
      </c>
      <c r="O2555">
        <v>65900</v>
      </c>
      <c r="P2555">
        <v>50</v>
      </c>
      <c r="Q2555">
        <v>297.05</v>
      </c>
      <c r="R2555">
        <v>100</v>
      </c>
      <c r="S2555">
        <v>298.25</v>
      </c>
      <c r="T2555">
        <v>16516.8</v>
      </c>
      <c r="U2555" t="s">
        <v>217</v>
      </c>
      <c r="V2555" s="5">
        <v>0.61597222222222225</v>
      </c>
    </row>
    <row r="2556" spans="1:22" x14ac:dyDescent="0.3">
      <c r="A2556">
        <v>60</v>
      </c>
      <c r="B2556">
        <v>16850</v>
      </c>
      <c r="C2556" s="3">
        <v>44434</v>
      </c>
      <c r="D2556" t="s">
        <v>215</v>
      </c>
      <c r="E2556" t="s">
        <v>177</v>
      </c>
      <c r="F2556">
        <v>317</v>
      </c>
      <c r="G2556">
        <v>86</v>
      </c>
      <c r="H2556">
        <v>37.229437229437231</v>
      </c>
      <c r="I2556">
        <v>474</v>
      </c>
      <c r="J2556">
        <v>19.41</v>
      </c>
      <c r="K2556">
        <v>348.45</v>
      </c>
      <c r="L2556">
        <v>-73.150000000000034</v>
      </c>
      <c r="M2556">
        <v>-17.350569259962057</v>
      </c>
      <c r="N2556">
        <v>93800</v>
      </c>
      <c r="O2556">
        <v>49000</v>
      </c>
      <c r="P2556">
        <v>50</v>
      </c>
      <c r="Q2556">
        <v>345.35</v>
      </c>
      <c r="R2556">
        <v>50</v>
      </c>
      <c r="S2556">
        <v>346.4</v>
      </c>
      <c r="T2556">
        <v>16516.8</v>
      </c>
      <c r="U2556" t="s">
        <v>217</v>
      </c>
      <c r="V2556" s="5">
        <v>0.61597222222222225</v>
      </c>
    </row>
    <row r="2557" spans="1:22" x14ac:dyDescent="0.3">
      <c r="A2557">
        <v>61</v>
      </c>
      <c r="B2557">
        <v>16900</v>
      </c>
      <c r="C2557" s="3">
        <v>44434</v>
      </c>
      <c r="D2557" t="s">
        <v>215</v>
      </c>
      <c r="E2557" t="s">
        <v>178</v>
      </c>
      <c r="F2557">
        <v>7632</v>
      </c>
      <c r="G2557">
        <v>-1</v>
      </c>
      <c r="H2557">
        <v>-1.3101008777675881E-2</v>
      </c>
      <c r="I2557">
        <v>1364</v>
      </c>
      <c r="J2557">
        <v>22.3</v>
      </c>
      <c r="K2557">
        <v>394.95</v>
      </c>
      <c r="L2557">
        <v>-72.75</v>
      </c>
      <c r="M2557">
        <v>-15.554842847979474</v>
      </c>
      <c r="N2557">
        <v>93950</v>
      </c>
      <c r="O2557">
        <v>53500</v>
      </c>
      <c r="P2557">
        <v>150</v>
      </c>
      <c r="Q2557">
        <v>394.55</v>
      </c>
      <c r="R2557">
        <v>50</v>
      </c>
      <c r="S2557">
        <v>396.25</v>
      </c>
      <c r="T2557">
        <v>16516.8</v>
      </c>
      <c r="U2557" t="s">
        <v>217</v>
      </c>
      <c r="V2557" s="5">
        <v>0.61597222222222225</v>
      </c>
    </row>
    <row r="2558" spans="1:22" x14ac:dyDescent="0.3">
      <c r="A2558">
        <v>62</v>
      </c>
      <c r="B2558">
        <v>16950</v>
      </c>
      <c r="C2558" s="3">
        <v>44434</v>
      </c>
      <c r="D2558" t="s">
        <v>215</v>
      </c>
      <c r="E2558" t="s">
        <v>179</v>
      </c>
      <c r="F2558">
        <v>97</v>
      </c>
      <c r="G2558">
        <v>-12</v>
      </c>
      <c r="H2558">
        <v>-11.009174311926605</v>
      </c>
      <c r="I2558">
        <v>85</v>
      </c>
      <c r="J2558">
        <v>16.079999999999998</v>
      </c>
      <c r="K2558">
        <v>443.5</v>
      </c>
      <c r="L2558">
        <v>-60.649999999999977</v>
      </c>
      <c r="M2558">
        <v>-12.030149757016757</v>
      </c>
      <c r="N2558">
        <v>92600</v>
      </c>
      <c r="O2558">
        <v>41550</v>
      </c>
      <c r="P2558">
        <v>100</v>
      </c>
      <c r="Q2558">
        <v>441.65</v>
      </c>
      <c r="R2558">
        <v>200</v>
      </c>
      <c r="S2558">
        <v>444.75</v>
      </c>
      <c r="T2558">
        <v>16516.8</v>
      </c>
      <c r="U2558" t="s">
        <v>217</v>
      </c>
      <c r="V2558" s="5">
        <v>0.61597222222222225</v>
      </c>
    </row>
    <row r="2559" spans="1:22" x14ac:dyDescent="0.3">
      <c r="A2559">
        <v>63</v>
      </c>
      <c r="B2559">
        <v>17000</v>
      </c>
      <c r="C2559" s="3">
        <v>44434</v>
      </c>
      <c r="D2559" t="s">
        <v>215</v>
      </c>
      <c r="E2559" t="s">
        <v>180</v>
      </c>
      <c r="F2559">
        <v>8099</v>
      </c>
      <c r="G2559">
        <v>-403</v>
      </c>
      <c r="H2559">
        <v>-4.7400611620795106</v>
      </c>
      <c r="I2559">
        <v>3586</v>
      </c>
      <c r="J2559">
        <v>26.22</v>
      </c>
      <c r="K2559">
        <v>490.2</v>
      </c>
      <c r="L2559">
        <v>-73.750000000000057</v>
      </c>
      <c r="M2559">
        <v>-13.077400478765858</v>
      </c>
      <c r="N2559">
        <v>102550</v>
      </c>
      <c r="O2559">
        <v>41650</v>
      </c>
      <c r="P2559">
        <v>100</v>
      </c>
      <c r="Q2559">
        <v>494.05</v>
      </c>
      <c r="R2559">
        <v>100</v>
      </c>
      <c r="S2559">
        <v>495</v>
      </c>
      <c r="T2559">
        <v>16516.8</v>
      </c>
      <c r="U2559" t="s">
        <v>217</v>
      </c>
      <c r="V2559" s="5">
        <v>0.61597222222222225</v>
      </c>
    </row>
    <row r="2560" spans="1:22" x14ac:dyDescent="0.3">
      <c r="A2560">
        <v>64</v>
      </c>
      <c r="B2560">
        <v>17050</v>
      </c>
      <c r="C2560" s="3">
        <v>44434</v>
      </c>
      <c r="D2560" t="s">
        <v>215</v>
      </c>
      <c r="E2560" t="s">
        <v>181</v>
      </c>
      <c r="F2560">
        <v>74</v>
      </c>
      <c r="G2560">
        <v>1</v>
      </c>
      <c r="H2560">
        <v>1.3698630136986301</v>
      </c>
      <c r="I2560">
        <v>24</v>
      </c>
      <c r="J2560">
        <v>24.09</v>
      </c>
      <c r="K2560">
        <v>537.1</v>
      </c>
      <c r="L2560">
        <v>-66.850000000000023</v>
      </c>
      <c r="M2560">
        <v>-11.068797085851481</v>
      </c>
      <c r="N2560">
        <v>39200</v>
      </c>
      <c r="O2560">
        <v>21550</v>
      </c>
      <c r="P2560">
        <v>100</v>
      </c>
      <c r="Q2560">
        <v>539.65</v>
      </c>
      <c r="R2560">
        <v>200</v>
      </c>
      <c r="S2560">
        <v>544.54999999999995</v>
      </c>
      <c r="T2560">
        <v>16516.8</v>
      </c>
      <c r="U2560" t="s">
        <v>217</v>
      </c>
      <c r="V2560" s="5">
        <v>0.61597222222222225</v>
      </c>
    </row>
    <row r="2561" spans="1:22" x14ac:dyDescent="0.3">
      <c r="A2561">
        <v>65</v>
      </c>
      <c r="B2561">
        <v>17100</v>
      </c>
      <c r="C2561" s="3">
        <v>44434</v>
      </c>
      <c r="D2561" t="s">
        <v>215</v>
      </c>
      <c r="E2561" t="s">
        <v>182</v>
      </c>
      <c r="F2561">
        <v>188</v>
      </c>
      <c r="G2561">
        <v>-7</v>
      </c>
      <c r="H2561">
        <v>-3.5897435897435899</v>
      </c>
      <c r="I2561">
        <v>41</v>
      </c>
      <c r="J2561">
        <v>24.09</v>
      </c>
      <c r="K2561">
        <v>606.54999999999995</v>
      </c>
      <c r="L2561">
        <v>-59.150000000000091</v>
      </c>
      <c r="M2561">
        <v>-8.8853838065194655</v>
      </c>
      <c r="N2561">
        <v>42350</v>
      </c>
      <c r="O2561">
        <v>24350</v>
      </c>
      <c r="P2561">
        <v>100</v>
      </c>
      <c r="Q2561">
        <v>589.35</v>
      </c>
      <c r="R2561">
        <v>50</v>
      </c>
      <c r="S2561">
        <v>594.29999999999995</v>
      </c>
      <c r="T2561">
        <v>16516.8</v>
      </c>
      <c r="U2561" t="s">
        <v>217</v>
      </c>
      <c r="V2561" s="5">
        <v>0.61597222222222225</v>
      </c>
    </row>
    <row r="2562" spans="1:22" x14ac:dyDescent="0.3">
      <c r="A2562">
        <v>66</v>
      </c>
      <c r="B2562">
        <v>17150</v>
      </c>
      <c r="C2562" s="3">
        <v>44434</v>
      </c>
      <c r="D2562" t="s">
        <v>215</v>
      </c>
      <c r="E2562" t="s">
        <v>183</v>
      </c>
      <c r="F2562">
        <v>12</v>
      </c>
      <c r="G2562">
        <v>0</v>
      </c>
      <c r="H2562">
        <v>0</v>
      </c>
      <c r="I2562">
        <v>1</v>
      </c>
      <c r="J2562">
        <v>18.829999999999998</v>
      </c>
      <c r="K2562">
        <v>641.20000000000005</v>
      </c>
      <c r="L2562">
        <v>-78.799999999999955</v>
      </c>
      <c r="M2562">
        <v>-10.944444444444439</v>
      </c>
      <c r="N2562">
        <v>31650</v>
      </c>
      <c r="O2562">
        <v>19450</v>
      </c>
      <c r="P2562">
        <v>50</v>
      </c>
      <c r="Q2562">
        <v>638.45000000000005</v>
      </c>
      <c r="R2562">
        <v>50</v>
      </c>
      <c r="S2562">
        <v>645.04999999999995</v>
      </c>
      <c r="T2562">
        <v>16516.8</v>
      </c>
      <c r="U2562" t="s">
        <v>217</v>
      </c>
      <c r="V2562" s="5">
        <v>0.61597222222222225</v>
      </c>
    </row>
    <row r="2563" spans="1:22" x14ac:dyDescent="0.3">
      <c r="A2563">
        <v>67</v>
      </c>
      <c r="B2563">
        <v>17200</v>
      </c>
      <c r="C2563" s="3">
        <v>44434</v>
      </c>
      <c r="D2563" t="s">
        <v>215</v>
      </c>
      <c r="E2563" t="s">
        <v>184</v>
      </c>
      <c r="F2563">
        <v>241</v>
      </c>
      <c r="G2563">
        <v>-28</v>
      </c>
      <c r="H2563">
        <v>-10.408921933085502</v>
      </c>
      <c r="I2563">
        <v>85</v>
      </c>
      <c r="J2563">
        <v>29.1</v>
      </c>
      <c r="K2563">
        <v>689.7</v>
      </c>
      <c r="L2563">
        <v>-67.299999999999955</v>
      </c>
      <c r="M2563">
        <v>-8.8903566710700073</v>
      </c>
      <c r="N2563">
        <v>41550</v>
      </c>
      <c r="O2563">
        <v>23150</v>
      </c>
      <c r="P2563">
        <v>350</v>
      </c>
      <c r="Q2563">
        <v>688.3</v>
      </c>
      <c r="R2563">
        <v>50</v>
      </c>
      <c r="S2563">
        <v>693.35</v>
      </c>
      <c r="T2563">
        <v>16516.8</v>
      </c>
      <c r="U2563" t="s">
        <v>217</v>
      </c>
      <c r="V2563" s="5">
        <v>0.61597222222222225</v>
      </c>
    </row>
    <row r="2564" spans="1:22" x14ac:dyDescent="0.3">
      <c r="A2564">
        <v>68</v>
      </c>
      <c r="B2564">
        <v>17250</v>
      </c>
      <c r="C2564" s="3">
        <v>44434</v>
      </c>
      <c r="D2564" t="s">
        <v>215</v>
      </c>
      <c r="E2564" t="s">
        <v>185</v>
      </c>
      <c r="F2564">
        <v>1</v>
      </c>
      <c r="G2564">
        <v>0</v>
      </c>
      <c r="H2564">
        <v>0</v>
      </c>
      <c r="I2564">
        <v>0</v>
      </c>
      <c r="J2564">
        <v>29.1</v>
      </c>
      <c r="K2564">
        <v>0</v>
      </c>
      <c r="L2564">
        <v>0</v>
      </c>
      <c r="M2564">
        <v>0</v>
      </c>
      <c r="N2564">
        <v>22500</v>
      </c>
      <c r="O2564">
        <v>18200</v>
      </c>
      <c r="P2564">
        <v>100</v>
      </c>
      <c r="Q2564">
        <v>737.9</v>
      </c>
      <c r="R2564">
        <v>100</v>
      </c>
      <c r="S2564">
        <v>746.35</v>
      </c>
      <c r="T2564">
        <v>16516.8</v>
      </c>
      <c r="U2564" t="s">
        <v>217</v>
      </c>
      <c r="V2564" s="5">
        <v>0.61597222222222225</v>
      </c>
    </row>
    <row r="2565" spans="1:22" x14ac:dyDescent="0.3">
      <c r="A2565">
        <v>69</v>
      </c>
      <c r="B2565">
        <v>17300</v>
      </c>
      <c r="C2565" s="3">
        <v>44434</v>
      </c>
      <c r="D2565" t="s">
        <v>215</v>
      </c>
      <c r="E2565" t="s">
        <v>186</v>
      </c>
      <c r="F2565">
        <v>342</v>
      </c>
      <c r="G2565">
        <v>-22</v>
      </c>
      <c r="H2565">
        <v>-6.0439560439560438</v>
      </c>
      <c r="I2565">
        <v>291</v>
      </c>
      <c r="J2565">
        <v>29.1</v>
      </c>
      <c r="K2565">
        <v>796.6</v>
      </c>
      <c r="L2565">
        <v>-63.649999999999977</v>
      </c>
      <c r="M2565">
        <v>-7.399011915140945</v>
      </c>
      <c r="N2565">
        <v>29550</v>
      </c>
      <c r="O2565">
        <v>29450</v>
      </c>
      <c r="P2565">
        <v>50</v>
      </c>
      <c r="Q2565">
        <v>789.45</v>
      </c>
      <c r="R2565">
        <v>100</v>
      </c>
      <c r="S2565">
        <v>795.05</v>
      </c>
      <c r="T2565">
        <v>16516.8</v>
      </c>
      <c r="U2565" t="s">
        <v>217</v>
      </c>
      <c r="V2565" s="5">
        <v>0.61597222222222225</v>
      </c>
    </row>
    <row r="2566" spans="1:22" x14ac:dyDescent="0.3">
      <c r="A2566">
        <v>70</v>
      </c>
      <c r="B2566">
        <v>17350</v>
      </c>
      <c r="C2566" s="3">
        <v>44434</v>
      </c>
      <c r="D2566" t="s">
        <v>215</v>
      </c>
      <c r="E2566" t="s">
        <v>187</v>
      </c>
      <c r="F2566">
        <v>6</v>
      </c>
      <c r="G2566">
        <v>1</v>
      </c>
      <c r="H2566">
        <v>20</v>
      </c>
      <c r="I2566">
        <v>2</v>
      </c>
      <c r="J2566">
        <v>37.54</v>
      </c>
      <c r="K2566">
        <v>858.25</v>
      </c>
      <c r="L2566">
        <v>91.899999999999977</v>
      </c>
      <c r="M2566">
        <v>11.991909701833363</v>
      </c>
      <c r="N2566">
        <v>20500</v>
      </c>
      <c r="O2566">
        <v>17700</v>
      </c>
      <c r="P2566">
        <v>50</v>
      </c>
      <c r="Q2566">
        <v>834.8</v>
      </c>
      <c r="R2566">
        <v>50</v>
      </c>
      <c r="S2566">
        <v>846.15</v>
      </c>
      <c r="T2566">
        <v>16516.8</v>
      </c>
      <c r="U2566" t="s">
        <v>217</v>
      </c>
      <c r="V2566" s="5">
        <v>0.61597222222222225</v>
      </c>
    </row>
    <row r="2567" spans="1:22" x14ac:dyDescent="0.3">
      <c r="A2567">
        <v>71</v>
      </c>
      <c r="B2567">
        <v>17400</v>
      </c>
      <c r="C2567" s="3">
        <v>44434</v>
      </c>
      <c r="D2567" t="s">
        <v>215</v>
      </c>
      <c r="E2567" t="s">
        <v>188</v>
      </c>
      <c r="F2567">
        <v>399</v>
      </c>
      <c r="G2567">
        <v>0</v>
      </c>
      <c r="H2567">
        <v>0</v>
      </c>
      <c r="I2567">
        <v>1</v>
      </c>
      <c r="J2567">
        <v>45.67</v>
      </c>
      <c r="K2567">
        <v>892.5</v>
      </c>
      <c r="L2567">
        <v>-70.5</v>
      </c>
      <c r="M2567">
        <v>-7.3208722741433014</v>
      </c>
      <c r="N2567">
        <v>21100</v>
      </c>
      <c r="O2567">
        <v>21150</v>
      </c>
      <c r="P2567">
        <v>350</v>
      </c>
      <c r="Q2567">
        <v>886.6</v>
      </c>
      <c r="R2567">
        <v>100</v>
      </c>
      <c r="S2567">
        <v>894.25</v>
      </c>
      <c r="T2567">
        <v>16516.8</v>
      </c>
      <c r="U2567" t="s">
        <v>217</v>
      </c>
      <c r="V2567" s="5">
        <v>0.61597222222222225</v>
      </c>
    </row>
    <row r="2568" spans="1:22" x14ac:dyDescent="0.3">
      <c r="A2568">
        <v>72</v>
      </c>
      <c r="B2568">
        <v>17450</v>
      </c>
      <c r="C2568" s="3">
        <v>44434</v>
      </c>
      <c r="D2568" t="s">
        <v>215</v>
      </c>
      <c r="E2568" t="s">
        <v>189</v>
      </c>
      <c r="F2568">
        <v>2</v>
      </c>
      <c r="G2568">
        <v>0</v>
      </c>
      <c r="H2568">
        <v>0</v>
      </c>
      <c r="I2568">
        <v>0</v>
      </c>
      <c r="J2568">
        <v>45.67</v>
      </c>
      <c r="K2568">
        <v>0</v>
      </c>
      <c r="L2568">
        <v>0</v>
      </c>
      <c r="M2568">
        <v>0</v>
      </c>
      <c r="N2568">
        <v>13450</v>
      </c>
      <c r="O2568">
        <v>10700</v>
      </c>
      <c r="P2568">
        <v>100</v>
      </c>
      <c r="Q2568">
        <v>934.8</v>
      </c>
      <c r="R2568">
        <v>50</v>
      </c>
      <c r="S2568">
        <v>949.55</v>
      </c>
      <c r="T2568">
        <v>16516.8</v>
      </c>
      <c r="U2568" t="s">
        <v>217</v>
      </c>
      <c r="V2568" s="5">
        <v>0.61597222222222225</v>
      </c>
    </row>
    <row r="2569" spans="1:22" x14ac:dyDescent="0.3">
      <c r="A2569">
        <v>73</v>
      </c>
      <c r="B2569">
        <v>17500</v>
      </c>
      <c r="C2569" s="3">
        <v>44434</v>
      </c>
      <c r="D2569" t="s">
        <v>215</v>
      </c>
      <c r="E2569" t="s">
        <v>190</v>
      </c>
      <c r="F2569">
        <v>712</v>
      </c>
      <c r="G2569">
        <v>37</v>
      </c>
      <c r="H2569">
        <v>5.4814814814814818</v>
      </c>
      <c r="I2569">
        <v>211</v>
      </c>
      <c r="J2569">
        <v>45.67</v>
      </c>
      <c r="K2569">
        <v>1015</v>
      </c>
      <c r="L2569">
        <v>-44.599999999999909</v>
      </c>
      <c r="M2569">
        <v>-4.2091355228387988</v>
      </c>
      <c r="N2569">
        <v>22300</v>
      </c>
      <c r="O2569">
        <v>18300</v>
      </c>
      <c r="P2569">
        <v>100</v>
      </c>
      <c r="Q2569">
        <v>989.35</v>
      </c>
      <c r="R2569">
        <v>50</v>
      </c>
      <c r="S2569">
        <v>993.45</v>
      </c>
      <c r="T2569">
        <v>16516.8</v>
      </c>
      <c r="U2569" t="s">
        <v>217</v>
      </c>
      <c r="V2569" s="5">
        <v>0.61597222222222225</v>
      </c>
    </row>
    <row r="2570" spans="1:22" x14ac:dyDescent="0.3">
      <c r="A2570">
        <v>74</v>
      </c>
      <c r="B2570">
        <v>17550</v>
      </c>
      <c r="C2570" s="3">
        <v>44434</v>
      </c>
      <c r="D2570" t="s">
        <v>215</v>
      </c>
      <c r="E2570" t="s">
        <v>191</v>
      </c>
      <c r="F2570">
        <v>1</v>
      </c>
      <c r="G2570">
        <v>0</v>
      </c>
      <c r="H2570">
        <v>0</v>
      </c>
      <c r="I2570">
        <v>1</v>
      </c>
      <c r="J2570">
        <v>43.51</v>
      </c>
      <c r="K2570">
        <v>997.75</v>
      </c>
      <c r="L2570">
        <v>-161.70000000000005</v>
      </c>
      <c r="M2570">
        <v>-13.946267626892064</v>
      </c>
      <c r="N2570">
        <v>10900</v>
      </c>
      <c r="O2570">
        <v>10850</v>
      </c>
      <c r="P2570">
        <v>50</v>
      </c>
      <c r="Q2570">
        <v>1027.0999999999999</v>
      </c>
      <c r="R2570">
        <v>50</v>
      </c>
      <c r="S2570">
        <v>1048.95</v>
      </c>
      <c r="T2570">
        <v>16516.8</v>
      </c>
      <c r="U2570" t="s">
        <v>217</v>
      </c>
      <c r="V2570" s="5">
        <v>0.61597222222222225</v>
      </c>
    </row>
    <row r="2571" spans="1:22" x14ac:dyDescent="0.3">
      <c r="A2571">
        <v>75</v>
      </c>
      <c r="B2571">
        <v>17600</v>
      </c>
      <c r="C2571" s="3">
        <v>44434</v>
      </c>
      <c r="D2571" t="s">
        <v>215</v>
      </c>
      <c r="E2571" t="s">
        <v>192</v>
      </c>
      <c r="F2571">
        <v>2</v>
      </c>
      <c r="G2571">
        <v>0</v>
      </c>
      <c r="H2571">
        <v>0</v>
      </c>
      <c r="I2571">
        <v>2</v>
      </c>
      <c r="J2571">
        <v>43.51</v>
      </c>
      <c r="K2571">
        <v>1054</v>
      </c>
      <c r="L2571">
        <v>9</v>
      </c>
      <c r="M2571">
        <v>0.86124401913875592</v>
      </c>
      <c r="N2571">
        <v>11500</v>
      </c>
      <c r="O2571">
        <v>12800</v>
      </c>
      <c r="P2571">
        <v>50</v>
      </c>
      <c r="Q2571">
        <v>1079.8499999999999</v>
      </c>
      <c r="R2571">
        <v>100</v>
      </c>
      <c r="S2571">
        <v>1099.5999999999999</v>
      </c>
      <c r="T2571">
        <v>16516.8</v>
      </c>
      <c r="U2571" t="s">
        <v>217</v>
      </c>
      <c r="V2571" s="5">
        <v>0.61597222222222225</v>
      </c>
    </row>
    <row r="2572" spans="1:22" x14ac:dyDescent="0.3">
      <c r="A2572">
        <v>76</v>
      </c>
      <c r="B2572">
        <v>17650</v>
      </c>
      <c r="C2572" s="3">
        <v>44434</v>
      </c>
      <c r="D2572" t="s">
        <v>215</v>
      </c>
      <c r="E2572" t="s">
        <v>193</v>
      </c>
      <c r="F2572">
        <v>0</v>
      </c>
      <c r="G2572">
        <v>0</v>
      </c>
      <c r="H2572">
        <v>0</v>
      </c>
      <c r="I2572">
        <v>0</v>
      </c>
      <c r="J2572">
        <v>43.51</v>
      </c>
      <c r="K2572">
        <v>0</v>
      </c>
      <c r="L2572">
        <v>0</v>
      </c>
      <c r="M2572">
        <v>0</v>
      </c>
      <c r="N2572">
        <v>10600</v>
      </c>
      <c r="O2572">
        <v>10650</v>
      </c>
      <c r="P2572">
        <v>50</v>
      </c>
      <c r="Q2572">
        <v>1123.75</v>
      </c>
      <c r="R2572">
        <v>50</v>
      </c>
      <c r="S2572">
        <v>1155.5</v>
      </c>
      <c r="T2572">
        <v>16516.8</v>
      </c>
      <c r="U2572" t="s">
        <v>217</v>
      </c>
      <c r="V2572" s="5">
        <v>0.61597222222222225</v>
      </c>
    </row>
    <row r="2573" spans="1:22" x14ac:dyDescent="0.3">
      <c r="A2573">
        <v>77</v>
      </c>
      <c r="B2573">
        <v>17700</v>
      </c>
      <c r="C2573" s="3">
        <v>44434</v>
      </c>
      <c r="D2573" t="s">
        <v>215</v>
      </c>
      <c r="E2573" t="s">
        <v>194</v>
      </c>
      <c r="F2573">
        <v>19</v>
      </c>
      <c r="G2573">
        <v>-1</v>
      </c>
      <c r="H2573">
        <v>-5</v>
      </c>
      <c r="I2573">
        <v>8</v>
      </c>
      <c r="J2573">
        <v>43.51</v>
      </c>
      <c r="K2573">
        <v>1199.95</v>
      </c>
      <c r="L2573">
        <v>-94.700000000000045</v>
      </c>
      <c r="M2573">
        <v>-7.3147182636233765</v>
      </c>
      <c r="N2573">
        <v>16450</v>
      </c>
      <c r="O2573">
        <v>16700</v>
      </c>
      <c r="P2573">
        <v>50</v>
      </c>
      <c r="Q2573">
        <v>1181.55</v>
      </c>
      <c r="R2573">
        <v>50</v>
      </c>
      <c r="S2573">
        <v>1198.8</v>
      </c>
      <c r="T2573">
        <v>16516.8</v>
      </c>
      <c r="U2573" t="s">
        <v>217</v>
      </c>
      <c r="V2573" s="5">
        <v>0.61597222222222225</v>
      </c>
    </row>
    <row r="2574" spans="1:22" x14ac:dyDescent="0.3">
      <c r="A2574">
        <v>78</v>
      </c>
      <c r="B2574">
        <v>17750</v>
      </c>
      <c r="C2574" s="3">
        <v>44434</v>
      </c>
      <c r="D2574" t="s">
        <v>215</v>
      </c>
      <c r="E2574" t="s">
        <v>195</v>
      </c>
      <c r="F2574">
        <v>0</v>
      </c>
      <c r="G2574">
        <v>0</v>
      </c>
      <c r="H2574">
        <v>0</v>
      </c>
      <c r="I2574">
        <v>0</v>
      </c>
      <c r="J2574">
        <v>68.75</v>
      </c>
      <c r="K2574">
        <v>0</v>
      </c>
      <c r="L2574">
        <v>0</v>
      </c>
      <c r="M2574">
        <v>0</v>
      </c>
      <c r="N2574">
        <v>10650</v>
      </c>
      <c r="O2574">
        <v>10650</v>
      </c>
      <c r="P2574">
        <v>50</v>
      </c>
      <c r="Q2574">
        <v>1223.7</v>
      </c>
      <c r="R2574">
        <v>50</v>
      </c>
      <c r="S2574">
        <v>1254.3499999999999</v>
      </c>
      <c r="T2574">
        <v>16516.8</v>
      </c>
      <c r="U2574" t="s">
        <v>217</v>
      </c>
      <c r="V2574" s="5">
        <v>0.61597222222222225</v>
      </c>
    </row>
    <row r="2575" spans="1:22" x14ac:dyDescent="0.3">
      <c r="A2575">
        <v>79</v>
      </c>
      <c r="B2575">
        <v>17800</v>
      </c>
      <c r="C2575" s="3">
        <v>44434</v>
      </c>
      <c r="D2575" t="s">
        <v>215</v>
      </c>
      <c r="E2575" t="s">
        <v>196</v>
      </c>
      <c r="F2575">
        <v>14</v>
      </c>
      <c r="G2575">
        <v>-6</v>
      </c>
      <c r="H2575">
        <v>-30</v>
      </c>
      <c r="I2575">
        <v>14</v>
      </c>
      <c r="J2575">
        <v>68.75</v>
      </c>
      <c r="K2575">
        <v>1348.35</v>
      </c>
      <c r="L2575">
        <v>-32.050000000000182</v>
      </c>
      <c r="M2575">
        <v>-2.3217907852796418</v>
      </c>
      <c r="N2575">
        <v>13050</v>
      </c>
      <c r="O2575">
        <v>14650</v>
      </c>
      <c r="P2575">
        <v>50</v>
      </c>
      <c r="Q2575">
        <v>1279.3</v>
      </c>
      <c r="R2575">
        <v>50</v>
      </c>
      <c r="S2575">
        <v>1296.05</v>
      </c>
      <c r="T2575">
        <v>16516.8</v>
      </c>
      <c r="U2575" t="s">
        <v>217</v>
      </c>
      <c r="V2575" s="5">
        <v>0.61597222222222225</v>
      </c>
    </row>
    <row r="2576" spans="1:22" x14ac:dyDescent="0.3">
      <c r="A2576">
        <v>80</v>
      </c>
      <c r="B2576">
        <v>17850</v>
      </c>
      <c r="C2576" s="3">
        <v>44434</v>
      </c>
      <c r="D2576" t="s">
        <v>215</v>
      </c>
      <c r="E2576" t="s">
        <v>197</v>
      </c>
      <c r="F2576">
        <v>11</v>
      </c>
      <c r="G2576">
        <v>0</v>
      </c>
      <c r="H2576">
        <v>0</v>
      </c>
      <c r="I2576">
        <v>1</v>
      </c>
      <c r="J2576">
        <v>52.94</v>
      </c>
      <c r="K2576">
        <v>1357.3</v>
      </c>
      <c r="L2576">
        <v>-109.40000000000009</v>
      </c>
      <c r="M2576">
        <v>-7.4589213881502747</v>
      </c>
      <c r="N2576">
        <v>10700</v>
      </c>
      <c r="O2576">
        <v>10700</v>
      </c>
      <c r="P2576">
        <v>150</v>
      </c>
      <c r="Q2576">
        <v>1323.3</v>
      </c>
      <c r="R2576">
        <v>150</v>
      </c>
      <c r="S2576">
        <v>1355.35</v>
      </c>
      <c r="T2576">
        <v>16516.8</v>
      </c>
      <c r="U2576" t="s">
        <v>217</v>
      </c>
      <c r="V2576" s="5">
        <v>0.61597222222222225</v>
      </c>
    </row>
    <row r="2577" spans="1:22" x14ac:dyDescent="0.3">
      <c r="A2577">
        <v>81</v>
      </c>
      <c r="B2577">
        <v>17900</v>
      </c>
      <c r="C2577" s="3">
        <v>44434</v>
      </c>
      <c r="D2577" t="s">
        <v>215</v>
      </c>
      <c r="E2577" t="s">
        <v>198</v>
      </c>
      <c r="F2577">
        <v>0</v>
      </c>
      <c r="G2577">
        <v>0</v>
      </c>
      <c r="H2577">
        <v>0</v>
      </c>
      <c r="I2577">
        <v>0</v>
      </c>
      <c r="J2577">
        <v>50.59</v>
      </c>
      <c r="K2577">
        <v>0</v>
      </c>
      <c r="L2577">
        <v>0</v>
      </c>
      <c r="M2577">
        <v>0</v>
      </c>
      <c r="N2577">
        <v>10600</v>
      </c>
      <c r="O2577">
        <v>10700</v>
      </c>
      <c r="P2577">
        <v>50</v>
      </c>
      <c r="Q2577">
        <v>1373.2</v>
      </c>
      <c r="R2577">
        <v>50</v>
      </c>
      <c r="S2577">
        <v>1400.5</v>
      </c>
      <c r="T2577">
        <v>16516.8</v>
      </c>
      <c r="U2577" t="s">
        <v>217</v>
      </c>
      <c r="V2577" s="5">
        <v>0.61597222222222225</v>
      </c>
    </row>
    <row r="2578" spans="1:22" x14ac:dyDescent="0.3">
      <c r="A2578">
        <v>82</v>
      </c>
      <c r="B2578">
        <v>17950</v>
      </c>
      <c r="C2578" s="3">
        <v>44434</v>
      </c>
      <c r="D2578" t="s">
        <v>215</v>
      </c>
      <c r="E2578" t="s">
        <v>199</v>
      </c>
      <c r="F2578">
        <v>0</v>
      </c>
      <c r="G2578">
        <v>0</v>
      </c>
      <c r="H2578">
        <v>0</v>
      </c>
      <c r="I2578">
        <v>0</v>
      </c>
      <c r="J2578">
        <v>50.59</v>
      </c>
      <c r="K2578">
        <v>0</v>
      </c>
      <c r="L2578">
        <v>0</v>
      </c>
      <c r="M2578">
        <v>0</v>
      </c>
      <c r="N2578">
        <v>10600</v>
      </c>
      <c r="O2578">
        <v>10750</v>
      </c>
      <c r="P2578">
        <v>50</v>
      </c>
      <c r="Q2578">
        <v>1423.1</v>
      </c>
      <c r="R2578">
        <v>50</v>
      </c>
      <c r="S2578">
        <v>1450.8</v>
      </c>
      <c r="T2578">
        <v>16516.8</v>
      </c>
      <c r="U2578" t="s">
        <v>217</v>
      </c>
      <c r="V2578" s="5">
        <v>0.61597222222222225</v>
      </c>
    </row>
    <row r="2579" spans="1:22" x14ac:dyDescent="0.3">
      <c r="A2579">
        <v>83</v>
      </c>
      <c r="B2579">
        <v>18000</v>
      </c>
      <c r="C2579" s="3">
        <v>44434</v>
      </c>
      <c r="D2579" t="s">
        <v>215</v>
      </c>
      <c r="E2579" t="s">
        <v>200</v>
      </c>
      <c r="F2579">
        <v>198</v>
      </c>
      <c r="G2579">
        <v>-3</v>
      </c>
      <c r="H2579">
        <v>-1.4925373134328359</v>
      </c>
      <c r="I2579">
        <v>50</v>
      </c>
      <c r="J2579">
        <v>50.59</v>
      </c>
      <c r="K2579">
        <v>1498.3</v>
      </c>
      <c r="L2579">
        <v>-65.150000000000091</v>
      </c>
      <c r="M2579">
        <v>-4.1670664236144486</v>
      </c>
      <c r="N2579">
        <v>16850</v>
      </c>
      <c r="O2579">
        <v>18000</v>
      </c>
      <c r="P2579">
        <v>200</v>
      </c>
      <c r="Q2579">
        <v>1478.25</v>
      </c>
      <c r="R2579">
        <v>200</v>
      </c>
      <c r="S2579">
        <v>1494.8</v>
      </c>
      <c r="T2579">
        <v>16516.8</v>
      </c>
      <c r="U2579" t="s">
        <v>217</v>
      </c>
      <c r="V2579" s="5">
        <v>0.61597222222222225</v>
      </c>
    </row>
    <row r="2580" spans="1:22" x14ac:dyDescent="0.3">
      <c r="A2580">
        <v>84</v>
      </c>
      <c r="B2580">
        <v>18050</v>
      </c>
      <c r="C2580" s="3">
        <v>44434</v>
      </c>
      <c r="D2580" t="s">
        <v>215</v>
      </c>
      <c r="E2580" t="s">
        <v>201</v>
      </c>
      <c r="F2580">
        <v>2</v>
      </c>
      <c r="G2580">
        <v>0</v>
      </c>
      <c r="H2580">
        <v>0</v>
      </c>
      <c r="I2580">
        <v>0</v>
      </c>
      <c r="J2580">
        <v>56.32</v>
      </c>
      <c r="K2580">
        <v>0</v>
      </c>
      <c r="L2580">
        <v>0</v>
      </c>
      <c r="M2580">
        <v>0</v>
      </c>
      <c r="N2580">
        <v>10650</v>
      </c>
      <c r="O2580">
        <v>10750</v>
      </c>
      <c r="P2580">
        <v>50</v>
      </c>
      <c r="Q2580">
        <v>1527.15</v>
      </c>
      <c r="R2580">
        <v>150</v>
      </c>
      <c r="S2580">
        <v>1548</v>
      </c>
      <c r="T2580">
        <v>16516.8</v>
      </c>
      <c r="U2580" t="s">
        <v>217</v>
      </c>
      <c r="V2580" s="5">
        <v>0.61597222222222225</v>
      </c>
    </row>
    <row r="2581" spans="1:22" x14ac:dyDescent="0.3">
      <c r="A2581">
        <v>85</v>
      </c>
      <c r="B2581">
        <v>18100</v>
      </c>
      <c r="C2581" s="3">
        <v>44434</v>
      </c>
      <c r="D2581" t="s">
        <v>215</v>
      </c>
      <c r="E2581" t="s">
        <v>212</v>
      </c>
      <c r="F2581">
        <v>1</v>
      </c>
      <c r="G2581">
        <v>0</v>
      </c>
      <c r="H2581">
        <v>0</v>
      </c>
      <c r="I2581">
        <v>0</v>
      </c>
      <c r="J2581">
        <v>56.32</v>
      </c>
      <c r="K2581">
        <v>0</v>
      </c>
      <c r="L2581">
        <v>0</v>
      </c>
      <c r="M2581">
        <v>0</v>
      </c>
      <c r="N2581">
        <v>10050</v>
      </c>
      <c r="O2581">
        <v>10100</v>
      </c>
      <c r="P2581">
        <v>50</v>
      </c>
      <c r="Q2581">
        <v>1577.65</v>
      </c>
      <c r="R2581">
        <v>600</v>
      </c>
      <c r="S2581">
        <v>1599.25</v>
      </c>
      <c r="T2581">
        <v>16516.8</v>
      </c>
      <c r="U2581" t="s">
        <v>217</v>
      </c>
      <c r="V2581" s="5">
        <v>0.61597222222222225</v>
      </c>
    </row>
    <row r="2582" spans="1:22" x14ac:dyDescent="0.3">
      <c r="A2582">
        <v>0</v>
      </c>
      <c r="B2582">
        <v>13850</v>
      </c>
      <c r="C2582" s="3">
        <v>44434</v>
      </c>
      <c r="D2582" t="s">
        <v>215</v>
      </c>
      <c r="E2582" t="s">
        <v>32</v>
      </c>
      <c r="F2582">
        <v>374</v>
      </c>
      <c r="G2582">
        <v>-88</v>
      </c>
      <c r="H2582">
        <v>-19.047619047619047</v>
      </c>
      <c r="I2582">
        <v>107</v>
      </c>
      <c r="J2582">
        <v>56.32</v>
      </c>
      <c r="K2582">
        <v>2648.9</v>
      </c>
      <c r="L2582">
        <v>49.700000000000273</v>
      </c>
      <c r="M2582">
        <v>1.9121268082487024</v>
      </c>
      <c r="N2582">
        <v>17050</v>
      </c>
      <c r="O2582">
        <v>15700</v>
      </c>
      <c r="P2582">
        <v>150</v>
      </c>
      <c r="Q2582">
        <v>2647.15</v>
      </c>
      <c r="R2582">
        <v>50</v>
      </c>
      <c r="S2582">
        <v>2667.45</v>
      </c>
      <c r="T2582">
        <v>16516.8</v>
      </c>
      <c r="U2582" t="s">
        <v>216</v>
      </c>
      <c r="V2582" s="5">
        <v>0.6166666666666667</v>
      </c>
    </row>
    <row r="2583" spans="1:22" x14ac:dyDescent="0.3">
      <c r="A2583">
        <v>1</v>
      </c>
      <c r="B2583">
        <v>13900</v>
      </c>
      <c r="C2583" s="3">
        <v>44434</v>
      </c>
      <c r="D2583" t="s">
        <v>215</v>
      </c>
      <c r="E2583" t="s">
        <v>33</v>
      </c>
      <c r="F2583">
        <v>314</v>
      </c>
      <c r="G2583">
        <v>-3</v>
      </c>
      <c r="H2583">
        <v>-0.94637223974763407</v>
      </c>
      <c r="I2583">
        <v>5</v>
      </c>
      <c r="J2583">
        <v>56.32</v>
      </c>
      <c r="K2583">
        <v>2553</v>
      </c>
      <c r="L2583">
        <v>44.75</v>
      </c>
      <c r="M2583">
        <v>1.7841124289843517</v>
      </c>
      <c r="N2583">
        <v>13350</v>
      </c>
      <c r="O2583">
        <v>13300</v>
      </c>
      <c r="P2583">
        <v>850</v>
      </c>
      <c r="Q2583">
        <v>2595.25</v>
      </c>
      <c r="R2583">
        <v>100</v>
      </c>
      <c r="S2583">
        <v>2620.5</v>
      </c>
      <c r="T2583">
        <v>16516.8</v>
      </c>
      <c r="U2583" t="s">
        <v>216</v>
      </c>
      <c r="V2583" s="5">
        <v>0.6166666666666667</v>
      </c>
    </row>
    <row r="2584" spans="1:22" x14ac:dyDescent="0.3">
      <c r="A2584">
        <v>2</v>
      </c>
      <c r="B2584">
        <v>13950</v>
      </c>
      <c r="C2584" s="3">
        <v>44434</v>
      </c>
      <c r="D2584" t="s">
        <v>215</v>
      </c>
      <c r="E2584" t="s">
        <v>34</v>
      </c>
      <c r="F2584">
        <v>0</v>
      </c>
      <c r="G2584">
        <v>0</v>
      </c>
      <c r="H2584">
        <v>0</v>
      </c>
      <c r="I2584">
        <v>0</v>
      </c>
      <c r="J2584">
        <v>56.32</v>
      </c>
      <c r="K2584">
        <v>0</v>
      </c>
      <c r="L2584">
        <v>0</v>
      </c>
      <c r="M2584">
        <v>0</v>
      </c>
      <c r="N2584">
        <v>9600</v>
      </c>
      <c r="O2584">
        <v>7250</v>
      </c>
      <c r="P2584">
        <v>300</v>
      </c>
      <c r="Q2584">
        <v>2496.9</v>
      </c>
      <c r="R2584">
        <v>700</v>
      </c>
      <c r="S2584">
        <v>2628.45</v>
      </c>
      <c r="T2584">
        <v>16516.8</v>
      </c>
      <c r="U2584" t="s">
        <v>216</v>
      </c>
      <c r="V2584" s="5">
        <v>0.6166666666666667</v>
      </c>
    </row>
    <row r="2585" spans="1:22" x14ac:dyDescent="0.3">
      <c r="A2585">
        <v>3</v>
      </c>
      <c r="B2585">
        <v>14000</v>
      </c>
      <c r="C2585" s="3">
        <v>44434</v>
      </c>
      <c r="D2585" t="s">
        <v>215</v>
      </c>
      <c r="E2585" t="s">
        <v>35</v>
      </c>
      <c r="F2585">
        <v>16293</v>
      </c>
      <c r="G2585">
        <v>-690</v>
      </c>
      <c r="H2585">
        <v>-4.0628864158275926</v>
      </c>
      <c r="I2585">
        <v>1119</v>
      </c>
      <c r="J2585">
        <v>56.32</v>
      </c>
      <c r="K2585">
        <v>2507</v>
      </c>
      <c r="L2585">
        <v>69.75</v>
      </c>
      <c r="M2585">
        <v>2.8618319827674634</v>
      </c>
      <c r="N2585">
        <v>20650</v>
      </c>
      <c r="O2585">
        <v>16650</v>
      </c>
      <c r="P2585">
        <v>150</v>
      </c>
      <c r="Q2585">
        <v>2510</v>
      </c>
      <c r="R2585">
        <v>50</v>
      </c>
      <c r="S2585">
        <v>2513.6</v>
      </c>
      <c r="T2585">
        <v>16516.8</v>
      </c>
      <c r="U2585" t="s">
        <v>216</v>
      </c>
      <c r="V2585" s="5">
        <v>0.6166666666666667</v>
      </c>
    </row>
    <row r="2586" spans="1:22" x14ac:dyDescent="0.3">
      <c r="A2586">
        <v>4</v>
      </c>
      <c r="B2586">
        <v>14050</v>
      </c>
      <c r="C2586" s="3">
        <v>44434</v>
      </c>
      <c r="D2586" t="s">
        <v>215</v>
      </c>
      <c r="E2586" t="s">
        <v>36</v>
      </c>
      <c r="F2586">
        <v>0</v>
      </c>
      <c r="G2586">
        <v>0</v>
      </c>
      <c r="H2586">
        <v>0</v>
      </c>
      <c r="I2586">
        <v>0</v>
      </c>
      <c r="J2586">
        <v>56.32</v>
      </c>
      <c r="K2586">
        <v>0</v>
      </c>
      <c r="L2586">
        <v>0</v>
      </c>
      <c r="M2586">
        <v>0</v>
      </c>
      <c r="N2586">
        <v>12100</v>
      </c>
      <c r="O2586">
        <v>7300</v>
      </c>
      <c r="P2586">
        <v>1000</v>
      </c>
      <c r="Q2586">
        <v>2398.5500000000002</v>
      </c>
      <c r="R2586">
        <v>700</v>
      </c>
      <c r="S2586">
        <v>2526.85</v>
      </c>
      <c r="T2586">
        <v>16516.8</v>
      </c>
      <c r="U2586" t="s">
        <v>216</v>
      </c>
      <c r="V2586" s="5">
        <v>0.6166666666666667</v>
      </c>
    </row>
    <row r="2587" spans="1:22" x14ac:dyDescent="0.3">
      <c r="A2587">
        <v>5</v>
      </c>
      <c r="B2587">
        <v>14100</v>
      </c>
      <c r="C2587" s="3">
        <v>44434</v>
      </c>
      <c r="D2587" t="s">
        <v>215</v>
      </c>
      <c r="E2587" t="s">
        <v>37</v>
      </c>
      <c r="F2587">
        <v>25</v>
      </c>
      <c r="G2587">
        <v>0</v>
      </c>
      <c r="H2587">
        <v>0</v>
      </c>
      <c r="I2587">
        <v>1</v>
      </c>
      <c r="J2587">
        <v>56.32</v>
      </c>
      <c r="K2587">
        <v>2311</v>
      </c>
      <c r="L2587">
        <v>131</v>
      </c>
      <c r="M2587">
        <v>6.0091743119266061</v>
      </c>
      <c r="N2587">
        <v>12200</v>
      </c>
      <c r="O2587">
        <v>8700</v>
      </c>
      <c r="P2587">
        <v>1000</v>
      </c>
      <c r="Q2587">
        <v>2346.8000000000002</v>
      </c>
      <c r="R2587">
        <v>750</v>
      </c>
      <c r="S2587">
        <v>2476.85</v>
      </c>
      <c r="T2587">
        <v>16516.8</v>
      </c>
      <c r="U2587" t="s">
        <v>216</v>
      </c>
      <c r="V2587" s="5">
        <v>0.6166666666666667</v>
      </c>
    </row>
    <row r="2588" spans="1:22" x14ac:dyDescent="0.3">
      <c r="A2588">
        <v>6</v>
      </c>
      <c r="B2588">
        <v>14150</v>
      </c>
      <c r="C2588" s="3">
        <v>44434</v>
      </c>
      <c r="D2588" t="s">
        <v>215</v>
      </c>
      <c r="E2588" t="s">
        <v>38</v>
      </c>
      <c r="F2588">
        <v>0</v>
      </c>
      <c r="G2588">
        <v>0</v>
      </c>
      <c r="H2588">
        <v>0</v>
      </c>
      <c r="I2588">
        <v>0</v>
      </c>
      <c r="J2588">
        <v>56.32</v>
      </c>
      <c r="K2588">
        <v>0</v>
      </c>
      <c r="L2588">
        <v>0</v>
      </c>
      <c r="M2588">
        <v>0</v>
      </c>
      <c r="N2588">
        <v>12100</v>
      </c>
      <c r="O2588">
        <v>10000</v>
      </c>
      <c r="P2588">
        <v>1000</v>
      </c>
      <c r="Q2588">
        <v>2300.65</v>
      </c>
      <c r="R2588">
        <v>700</v>
      </c>
      <c r="S2588">
        <v>2425.65</v>
      </c>
      <c r="T2588">
        <v>16516.8</v>
      </c>
      <c r="U2588" t="s">
        <v>216</v>
      </c>
      <c r="V2588" s="5">
        <v>0.6166666666666667</v>
      </c>
    </row>
    <row r="2589" spans="1:22" x14ac:dyDescent="0.3">
      <c r="A2589">
        <v>7</v>
      </c>
      <c r="B2589">
        <v>14200</v>
      </c>
      <c r="C2589" s="3">
        <v>44434</v>
      </c>
      <c r="D2589" t="s">
        <v>215</v>
      </c>
      <c r="E2589" t="s">
        <v>39</v>
      </c>
      <c r="F2589">
        <v>216</v>
      </c>
      <c r="G2589">
        <v>1</v>
      </c>
      <c r="H2589">
        <v>0.46511627906976744</v>
      </c>
      <c r="I2589">
        <v>3</v>
      </c>
      <c r="J2589">
        <v>56.32</v>
      </c>
      <c r="K2589">
        <v>2290.5500000000002</v>
      </c>
      <c r="L2589">
        <v>53</v>
      </c>
      <c r="M2589">
        <v>2.3686621528010545</v>
      </c>
      <c r="N2589">
        <v>15950</v>
      </c>
      <c r="O2589">
        <v>15900</v>
      </c>
      <c r="P2589">
        <v>450</v>
      </c>
      <c r="Q2589">
        <v>2297.9</v>
      </c>
      <c r="R2589">
        <v>50</v>
      </c>
      <c r="S2589">
        <v>2313.8000000000002</v>
      </c>
      <c r="T2589">
        <v>16516.8</v>
      </c>
      <c r="U2589" t="s">
        <v>216</v>
      </c>
      <c r="V2589" s="5">
        <v>0.6166666666666667</v>
      </c>
    </row>
    <row r="2590" spans="1:22" x14ac:dyDescent="0.3">
      <c r="A2590">
        <v>8</v>
      </c>
      <c r="B2590">
        <v>14250</v>
      </c>
      <c r="C2590" s="3">
        <v>44434</v>
      </c>
      <c r="D2590" t="s">
        <v>215</v>
      </c>
      <c r="E2590" t="s">
        <v>40</v>
      </c>
      <c r="F2590">
        <v>0</v>
      </c>
      <c r="G2590">
        <v>0</v>
      </c>
      <c r="H2590">
        <v>0</v>
      </c>
      <c r="I2590">
        <v>0</v>
      </c>
      <c r="J2590">
        <v>56.32</v>
      </c>
      <c r="K2590">
        <v>0</v>
      </c>
      <c r="L2590">
        <v>0</v>
      </c>
      <c r="M2590">
        <v>0</v>
      </c>
      <c r="N2590">
        <v>12100</v>
      </c>
      <c r="O2590">
        <v>10000</v>
      </c>
      <c r="P2590">
        <v>1000</v>
      </c>
      <c r="Q2590">
        <v>2203.15</v>
      </c>
      <c r="R2590">
        <v>700</v>
      </c>
      <c r="S2590">
        <v>2323.25</v>
      </c>
      <c r="T2590">
        <v>16516.8</v>
      </c>
      <c r="U2590" t="s">
        <v>216</v>
      </c>
      <c r="V2590" s="5">
        <v>0.6166666666666667</v>
      </c>
    </row>
    <row r="2591" spans="1:22" x14ac:dyDescent="0.3">
      <c r="A2591">
        <v>9</v>
      </c>
      <c r="B2591">
        <v>14300</v>
      </c>
      <c r="C2591" s="3">
        <v>44434</v>
      </c>
      <c r="D2591" t="s">
        <v>215</v>
      </c>
      <c r="E2591" t="s">
        <v>41</v>
      </c>
      <c r="F2591">
        <v>166</v>
      </c>
      <c r="G2591">
        <v>-15</v>
      </c>
      <c r="H2591">
        <v>-8.2872928176795586</v>
      </c>
      <c r="I2591">
        <v>15</v>
      </c>
      <c r="J2591">
        <v>56.32</v>
      </c>
      <c r="K2591">
        <v>2157</v>
      </c>
      <c r="L2591">
        <v>26.900000000000091</v>
      </c>
      <c r="M2591">
        <v>1.2628515093188157</v>
      </c>
      <c r="N2591">
        <v>18400</v>
      </c>
      <c r="O2591">
        <v>16450</v>
      </c>
      <c r="P2591">
        <v>100</v>
      </c>
      <c r="Q2591">
        <v>2198.15</v>
      </c>
      <c r="R2591">
        <v>600</v>
      </c>
      <c r="S2591">
        <v>2221.5500000000002</v>
      </c>
      <c r="T2591">
        <v>16516.8</v>
      </c>
      <c r="U2591" t="s">
        <v>216</v>
      </c>
      <c r="V2591" s="5">
        <v>0.6166666666666667</v>
      </c>
    </row>
    <row r="2592" spans="1:22" x14ac:dyDescent="0.3">
      <c r="A2592">
        <v>10</v>
      </c>
      <c r="B2592">
        <v>14350</v>
      </c>
      <c r="C2592" s="3">
        <v>44434</v>
      </c>
      <c r="D2592" t="s">
        <v>215</v>
      </c>
      <c r="E2592" t="s">
        <v>42</v>
      </c>
      <c r="F2592">
        <v>6</v>
      </c>
      <c r="G2592">
        <v>0</v>
      </c>
      <c r="H2592">
        <v>0</v>
      </c>
      <c r="I2592">
        <v>0</v>
      </c>
      <c r="J2592">
        <v>56.32</v>
      </c>
      <c r="K2592">
        <v>0</v>
      </c>
      <c r="L2592">
        <v>0</v>
      </c>
      <c r="M2592">
        <v>0</v>
      </c>
      <c r="N2592">
        <v>13000</v>
      </c>
      <c r="O2592">
        <v>10400</v>
      </c>
      <c r="P2592">
        <v>400</v>
      </c>
      <c r="Q2592">
        <v>2102.15</v>
      </c>
      <c r="R2592">
        <v>300</v>
      </c>
      <c r="S2592">
        <v>2211.9</v>
      </c>
      <c r="T2592">
        <v>16516.8</v>
      </c>
      <c r="U2592" t="s">
        <v>216</v>
      </c>
      <c r="V2592" s="5">
        <v>0.6166666666666667</v>
      </c>
    </row>
    <row r="2593" spans="1:22" x14ac:dyDescent="0.3">
      <c r="A2593">
        <v>11</v>
      </c>
      <c r="B2593">
        <v>14400</v>
      </c>
      <c r="C2593" s="3">
        <v>44434</v>
      </c>
      <c r="D2593" t="s">
        <v>215</v>
      </c>
      <c r="E2593" t="s">
        <v>43</v>
      </c>
      <c r="F2593">
        <v>101</v>
      </c>
      <c r="G2593">
        <v>-2</v>
      </c>
      <c r="H2593">
        <v>-1.941747572815534</v>
      </c>
      <c r="I2593">
        <v>5</v>
      </c>
      <c r="J2593">
        <v>56.32</v>
      </c>
      <c r="K2593">
        <v>2105</v>
      </c>
      <c r="L2593">
        <v>44.449999999999818</v>
      </c>
      <c r="M2593">
        <v>2.1571910412268478</v>
      </c>
      <c r="N2593">
        <v>19050</v>
      </c>
      <c r="O2593">
        <v>18800</v>
      </c>
      <c r="P2593">
        <v>450</v>
      </c>
      <c r="Q2593">
        <v>2104.25</v>
      </c>
      <c r="R2593">
        <v>50</v>
      </c>
      <c r="S2593">
        <v>2120</v>
      </c>
      <c r="T2593">
        <v>16516.8</v>
      </c>
      <c r="U2593" t="s">
        <v>216</v>
      </c>
      <c r="V2593" s="5">
        <v>0.6166666666666667</v>
      </c>
    </row>
    <row r="2594" spans="1:22" x14ac:dyDescent="0.3">
      <c r="A2594">
        <v>12</v>
      </c>
      <c r="B2594">
        <v>14450</v>
      </c>
      <c r="C2594" s="3">
        <v>44434</v>
      </c>
      <c r="D2594" t="s">
        <v>215</v>
      </c>
      <c r="E2594" t="s">
        <v>44</v>
      </c>
      <c r="F2594">
        <v>0</v>
      </c>
      <c r="G2594">
        <v>0</v>
      </c>
      <c r="H2594">
        <v>0</v>
      </c>
      <c r="I2594">
        <v>0</v>
      </c>
      <c r="J2594">
        <v>56.32</v>
      </c>
      <c r="K2594">
        <v>0</v>
      </c>
      <c r="L2594">
        <v>0</v>
      </c>
      <c r="M2594">
        <v>0</v>
      </c>
      <c r="N2594">
        <v>12100</v>
      </c>
      <c r="O2594">
        <v>10050</v>
      </c>
      <c r="P2594">
        <v>1000</v>
      </c>
      <c r="Q2594">
        <v>2007</v>
      </c>
      <c r="R2594">
        <v>750</v>
      </c>
      <c r="S2594">
        <v>2119.4499999999998</v>
      </c>
      <c r="T2594">
        <v>16516.8</v>
      </c>
      <c r="U2594" t="s">
        <v>216</v>
      </c>
      <c r="V2594" s="5">
        <v>0.6166666666666667</v>
      </c>
    </row>
    <row r="2595" spans="1:22" x14ac:dyDescent="0.3">
      <c r="A2595">
        <v>13</v>
      </c>
      <c r="B2595">
        <v>14500</v>
      </c>
      <c r="C2595" s="3">
        <v>44434</v>
      </c>
      <c r="D2595" t="s">
        <v>215</v>
      </c>
      <c r="E2595" t="s">
        <v>45</v>
      </c>
      <c r="F2595">
        <v>5346</v>
      </c>
      <c r="G2595">
        <v>-969</v>
      </c>
      <c r="H2595">
        <v>-15.344418052256533</v>
      </c>
      <c r="I2595">
        <v>2265</v>
      </c>
      <c r="J2595">
        <v>56.32</v>
      </c>
      <c r="K2595">
        <v>2011.65</v>
      </c>
      <c r="L2595">
        <v>81.25</v>
      </c>
      <c r="M2595">
        <v>4.2089722337339408</v>
      </c>
      <c r="N2595">
        <v>32200</v>
      </c>
      <c r="O2595">
        <v>19700</v>
      </c>
      <c r="P2595">
        <v>100</v>
      </c>
      <c r="Q2595">
        <v>2011.9</v>
      </c>
      <c r="R2595">
        <v>300</v>
      </c>
      <c r="S2595">
        <v>2017.15</v>
      </c>
      <c r="T2595">
        <v>16516.8</v>
      </c>
      <c r="U2595" t="s">
        <v>216</v>
      </c>
      <c r="V2595" s="5">
        <v>0.6166666666666667</v>
      </c>
    </row>
    <row r="2596" spans="1:22" x14ac:dyDescent="0.3">
      <c r="A2596">
        <v>14</v>
      </c>
      <c r="B2596">
        <v>14550</v>
      </c>
      <c r="C2596" s="3">
        <v>44434</v>
      </c>
      <c r="D2596" t="s">
        <v>215</v>
      </c>
      <c r="E2596" t="s">
        <v>46</v>
      </c>
      <c r="F2596">
        <v>1</v>
      </c>
      <c r="G2596">
        <v>0</v>
      </c>
      <c r="H2596">
        <v>0</v>
      </c>
      <c r="I2596">
        <v>0</v>
      </c>
      <c r="J2596">
        <v>66.290000000000006</v>
      </c>
      <c r="K2596">
        <v>0</v>
      </c>
      <c r="L2596">
        <v>0</v>
      </c>
      <c r="M2596">
        <v>0</v>
      </c>
      <c r="N2596">
        <v>16400</v>
      </c>
      <c r="O2596">
        <v>16400</v>
      </c>
      <c r="P2596">
        <v>50</v>
      </c>
      <c r="Q2596">
        <v>1953.35</v>
      </c>
      <c r="R2596">
        <v>50</v>
      </c>
      <c r="S2596">
        <v>1969.95</v>
      </c>
      <c r="T2596">
        <v>16516.8</v>
      </c>
      <c r="U2596" t="s">
        <v>216</v>
      </c>
      <c r="V2596" s="5">
        <v>0.6166666666666667</v>
      </c>
    </row>
    <row r="2597" spans="1:22" x14ac:dyDescent="0.3">
      <c r="A2597">
        <v>15</v>
      </c>
      <c r="B2597">
        <v>14600</v>
      </c>
      <c r="C2597" s="3">
        <v>44434</v>
      </c>
      <c r="D2597" t="s">
        <v>215</v>
      </c>
      <c r="E2597" t="s">
        <v>47</v>
      </c>
      <c r="F2597">
        <v>167</v>
      </c>
      <c r="G2597">
        <v>-26</v>
      </c>
      <c r="H2597">
        <v>-13.471502590673575</v>
      </c>
      <c r="I2597">
        <v>34</v>
      </c>
      <c r="J2597">
        <v>66.290000000000006</v>
      </c>
      <c r="K2597">
        <v>1915</v>
      </c>
      <c r="L2597">
        <v>75</v>
      </c>
      <c r="M2597">
        <v>4.0760869565217392</v>
      </c>
      <c r="N2597">
        <v>20350</v>
      </c>
      <c r="O2597">
        <v>21550</v>
      </c>
      <c r="P2597">
        <v>50</v>
      </c>
      <c r="Q2597">
        <v>1899.15</v>
      </c>
      <c r="R2597">
        <v>50</v>
      </c>
      <c r="S2597">
        <v>1913.4</v>
      </c>
      <c r="T2597">
        <v>16516.8</v>
      </c>
      <c r="U2597" t="s">
        <v>216</v>
      </c>
      <c r="V2597" s="5">
        <v>0.6166666666666667</v>
      </c>
    </row>
    <row r="2598" spans="1:22" x14ac:dyDescent="0.3">
      <c r="A2598">
        <v>16</v>
      </c>
      <c r="B2598">
        <v>14650</v>
      </c>
      <c r="C2598" s="3">
        <v>44434</v>
      </c>
      <c r="D2598" t="s">
        <v>215</v>
      </c>
      <c r="E2598" t="s">
        <v>48</v>
      </c>
      <c r="F2598">
        <v>1</v>
      </c>
      <c r="G2598">
        <v>0</v>
      </c>
      <c r="H2598">
        <v>0</v>
      </c>
      <c r="I2598">
        <v>0</v>
      </c>
      <c r="J2598">
        <v>60.02</v>
      </c>
      <c r="K2598">
        <v>0</v>
      </c>
      <c r="L2598">
        <v>0</v>
      </c>
      <c r="M2598">
        <v>0</v>
      </c>
      <c r="N2598">
        <v>12300</v>
      </c>
      <c r="O2598">
        <v>15050</v>
      </c>
      <c r="P2598">
        <v>100</v>
      </c>
      <c r="Q2598">
        <v>1853.1</v>
      </c>
      <c r="R2598">
        <v>100</v>
      </c>
      <c r="S2598">
        <v>1874.45</v>
      </c>
      <c r="T2598">
        <v>16516.8</v>
      </c>
      <c r="U2598" t="s">
        <v>216</v>
      </c>
      <c r="V2598" s="5">
        <v>0.6166666666666667</v>
      </c>
    </row>
    <row r="2599" spans="1:22" x14ac:dyDescent="0.3">
      <c r="A2599">
        <v>17</v>
      </c>
      <c r="B2599">
        <v>14700</v>
      </c>
      <c r="C2599" s="3">
        <v>44434</v>
      </c>
      <c r="D2599" t="s">
        <v>215</v>
      </c>
      <c r="E2599" t="s">
        <v>49</v>
      </c>
      <c r="F2599">
        <v>220</v>
      </c>
      <c r="G2599">
        <v>-3</v>
      </c>
      <c r="H2599">
        <v>-1.3452914798206279</v>
      </c>
      <c r="I2599">
        <v>5</v>
      </c>
      <c r="J2599">
        <v>60.02</v>
      </c>
      <c r="K2599">
        <v>1779.95</v>
      </c>
      <c r="L2599">
        <v>22.150000000000091</v>
      </c>
      <c r="M2599">
        <v>1.2600978495847133</v>
      </c>
      <c r="N2599">
        <v>22150</v>
      </c>
      <c r="O2599">
        <v>21850</v>
      </c>
      <c r="P2599">
        <v>50</v>
      </c>
      <c r="Q2599">
        <v>1803.6</v>
      </c>
      <c r="R2599">
        <v>200</v>
      </c>
      <c r="S2599">
        <v>1819.85</v>
      </c>
      <c r="T2599">
        <v>16516.8</v>
      </c>
      <c r="U2599" t="s">
        <v>216</v>
      </c>
      <c r="V2599" s="5">
        <v>0.6166666666666667</v>
      </c>
    </row>
    <row r="2600" spans="1:22" x14ac:dyDescent="0.3">
      <c r="A2600">
        <v>18</v>
      </c>
      <c r="B2600">
        <v>14750</v>
      </c>
      <c r="C2600" s="3">
        <v>44434</v>
      </c>
      <c r="D2600" t="s">
        <v>215</v>
      </c>
      <c r="E2600" t="s">
        <v>50</v>
      </c>
      <c r="F2600">
        <v>3</v>
      </c>
      <c r="G2600">
        <v>0</v>
      </c>
      <c r="H2600">
        <v>0</v>
      </c>
      <c r="I2600">
        <v>0</v>
      </c>
      <c r="J2600">
        <v>60.02</v>
      </c>
      <c r="K2600">
        <v>0</v>
      </c>
      <c r="L2600">
        <v>0</v>
      </c>
      <c r="M2600">
        <v>0</v>
      </c>
      <c r="N2600">
        <v>15050</v>
      </c>
      <c r="O2600">
        <v>15050</v>
      </c>
      <c r="P2600">
        <v>100</v>
      </c>
      <c r="Q2600">
        <v>1751.95</v>
      </c>
      <c r="R2600">
        <v>50</v>
      </c>
      <c r="S2600">
        <v>1770.2</v>
      </c>
      <c r="T2600">
        <v>16516.8</v>
      </c>
      <c r="U2600" t="s">
        <v>216</v>
      </c>
      <c r="V2600" s="5">
        <v>0.6166666666666667</v>
      </c>
    </row>
    <row r="2601" spans="1:22" x14ac:dyDescent="0.3">
      <c r="A2601">
        <v>19</v>
      </c>
      <c r="B2601">
        <v>14800</v>
      </c>
      <c r="C2601" s="3">
        <v>44434</v>
      </c>
      <c r="D2601" t="s">
        <v>215</v>
      </c>
      <c r="E2601" t="s">
        <v>51</v>
      </c>
      <c r="F2601">
        <v>569</v>
      </c>
      <c r="G2601">
        <v>-5</v>
      </c>
      <c r="H2601">
        <v>-0.87108013937282225</v>
      </c>
      <c r="I2601">
        <v>14</v>
      </c>
      <c r="J2601">
        <v>60.02</v>
      </c>
      <c r="K2601">
        <v>1715.2</v>
      </c>
      <c r="L2601">
        <v>64</v>
      </c>
      <c r="M2601">
        <v>3.8759689922480618</v>
      </c>
      <c r="N2601">
        <v>22750</v>
      </c>
      <c r="O2601">
        <v>23050</v>
      </c>
      <c r="P2601">
        <v>50</v>
      </c>
      <c r="Q2601">
        <v>1707.15</v>
      </c>
      <c r="R2601">
        <v>100</v>
      </c>
      <c r="S2601">
        <v>1717.6</v>
      </c>
      <c r="T2601">
        <v>16516.8</v>
      </c>
      <c r="U2601" t="s">
        <v>216</v>
      </c>
      <c r="V2601" s="5">
        <v>0.6166666666666667</v>
      </c>
    </row>
    <row r="2602" spans="1:22" x14ac:dyDescent="0.3">
      <c r="A2602">
        <v>20</v>
      </c>
      <c r="B2602">
        <v>14850</v>
      </c>
      <c r="C2602" s="3">
        <v>44434</v>
      </c>
      <c r="D2602" t="s">
        <v>215</v>
      </c>
      <c r="E2602" t="s">
        <v>52</v>
      </c>
      <c r="F2602">
        <v>5</v>
      </c>
      <c r="G2602">
        <v>0</v>
      </c>
      <c r="H2602">
        <v>0</v>
      </c>
      <c r="I2602">
        <v>0</v>
      </c>
      <c r="J2602">
        <v>63.66</v>
      </c>
      <c r="K2602">
        <v>0</v>
      </c>
      <c r="L2602">
        <v>0</v>
      </c>
      <c r="M2602">
        <v>0</v>
      </c>
      <c r="N2602">
        <v>16200</v>
      </c>
      <c r="O2602">
        <v>17000</v>
      </c>
      <c r="P2602">
        <v>100</v>
      </c>
      <c r="Q2602">
        <v>1652.05</v>
      </c>
      <c r="R2602">
        <v>50</v>
      </c>
      <c r="S2602">
        <v>1670.2</v>
      </c>
      <c r="T2602">
        <v>16516.8</v>
      </c>
      <c r="U2602" t="s">
        <v>216</v>
      </c>
      <c r="V2602" s="5">
        <v>0.6166666666666667</v>
      </c>
    </row>
    <row r="2603" spans="1:22" x14ac:dyDescent="0.3">
      <c r="A2603">
        <v>21</v>
      </c>
      <c r="B2603">
        <v>14900</v>
      </c>
      <c r="C2603" s="3">
        <v>44434</v>
      </c>
      <c r="D2603" t="s">
        <v>215</v>
      </c>
      <c r="E2603" t="s">
        <v>53</v>
      </c>
      <c r="F2603">
        <v>96</v>
      </c>
      <c r="G2603">
        <v>0</v>
      </c>
      <c r="H2603">
        <v>0</v>
      </c>
      <c r="I2603">
        <v>7</v>
      </c>
      <c r="J2603">
        <v>63.66</v>
      </c>
      <c r="K2603">
        <v>1593</v>
      </c>
      <c r="L2603">
        <v>-8.4500000000000455</v>
      </c>
      <c r="M2603">
        <v>-0.52764682006931496</v>
      </c>
      <c r="N2603">
        <v>21300</v>
      </c>
      <c r="O2603">
        <v>20100</v>
      </c>
      <c r="P2603">
        <v>100</v>
      </c>
      <c r="Q2603">
        <v>1603.3</v>
      </c>
      <c r="R2603">
        <v>50</v>
      </c>
      <c r="S2603">
        <v>1621.55</v>
      </c>
      <c r="T2603">
        <v>16516.8</v>
      </c>
      <c r="U2603" t="s">
        <v>216</v>
      </c>
      <c r="V2603" s="5">
        <v>0.6166666666666667</v>
      </c>
    </row>
    <row r="2604" spans="1:22" x14ac:dyDescent="0.3">
      <c r="A2604">
        <v>22</v>
      </c>
      <c r="B2604">
        <v>14950</v>
      </c>
      <c r="C2604" s="3">
        <v>44434</v>
      </c>
      <c r="D2604" t="s">
        <v>215</v>
      </c>
      <c r="E2604" t="s">
        <v>54</v>
      </c>
      <c r="F2604">
        <v>6</v>
      </c>
      <c r="G2604">
        <v>0</v>
      </c>
      <c r="H2604">
        <v>0</v>
      </c>
      <c r="I2604">
        <v>0</v>
      </c>
      <c r="J2604">
        <v>63.66</v>
      </c>
      <c r="K2604">
        <v>0</v>
      </c>
      <c r="L2604">
        <v>0</v>
      </c>
      <c r="M2604">
        <v>0</v>
      </c>
      <c r="N2604">
        <v>18200</v>
      </c>
      <c r="O2604">
        <v>18200</v>
      </c>
      <c r="P2604">
        <v>100</v>
      </c>
      <c r="Q2604">
        <v>1553.9</v>
      </c>
      <c r="R2604">
        <v>50</v>
      </c>
      <c r="S2604">
        <v>1570.35</v>
      </c>
      <c r="T2604">
        <v>16516.8</v>
      </c>
      <c r="U2604" t="s">
        <v>216</v>
      </c>
      <c r="V2604" s="5">
        <v>0.6166666666666667</v>
      </c>
    </row>
    <row r="2605" spans="1:22" x14ac:dyDescent="0.3">
      <c r="A2605">
        <v>23</v>
      </c>
      <c r="B2605">
        <v>15000</v>
      </c>
      <c r="C2605" s="3">
        <v>44434</v>
      </c>
      <c r="D2605" t="s">
        <v>215</v>
      </c>
      <c r="E2605" t="s">
        <v>55</v>
      </c>
      <c r="F2605">
        <v>4839</v>
      </c>
      <c r="G2605">
        <v>-1716</v>
      </c>
      <c r="H2605">
        <v>-26.178489702517162</v>
      </c>
      <c r="I2605">
        <v>2288</v>
      </c>
      <c r="J2605">
        <v>63.66</v>
      </c>
      <c r="K2605">
        <v>1513</v>
      </c>
      <c r="L2605">
        <v>83.950000000000045</v>
      </c>
      <c r="M2605">
        <v>5.8745320317693608</v>
      </c>
      <c r="N2605">
        <v>28400</v>
      </c>
      <c r="O2605">
        <v>21300</v>
      </c>
      <c r="P2605">
        <v>250</v>
      </c>
      <c r="Q2605">
        <v>1512</v>
      </c>
      <c r="R2605">
        <v>50</v>
      </c>
      <c r="S2605">
        <v>1512.25</v>
      </c>
      <c r="T2605">
        <v>16516.8</v>
      </c>
      <c r="U2605" t="s">
        <v>216</v>
      </c>
      <c r="V2605" s="5">
        <v>0.6166666666666667</v>
      </c>
    </row>
    <row r="2606" spans="1:22" x14ac:dyDescent="0.3">
      <c r="A2606">
        <v>24</v>
      </c>
      <c r="B2606">
        <v>15050</v>
      </c>
      <c r="C2606" s="3">
        <v>44434</v>
      </c>
      <c r="D2606" t="s">
        <v>215</v>
      </c>
      <c r="E2606" t="s">
        <v>56</v>
      </c>
      <c r="F2606">
        <v>23</v>
      </c>
      <c r="G2606">
        <v>0</v>
      </c>
      <c r="H2606">
        <v>0</v>
      </c>
      <c r="I2606">
        <v>0</v>
      </c>
      <c r="J2606">
        <v>63.66</v>
      </c>
      <c r="K2606">
        <v>0</v>
      </c>
      <c r="L2606">
        <v>0</v>
      </c>
      <c r="M2606">
        <v>0</v>
      </c>
      <c r="N2606">
        <v>19950</v>
      </c>
      <c r="O2606">
        <v>19950</v>
      </c>
      <c r="P2606">
        <v>50</v>
      </c>
      <c r="Q2606">
        <v>1454.35</v>
      </c>
      <c r="R2606">
        <v>50</v>
      </c>
      <c r="S2606">
        <v>1470.25</v>
      </c>
      <c r="T2606">
        <v>16516.8</v>
      </c>
      <c r="U2606" t="s">
        <v>216</v>
      </c>
      <c r="V2606" s="5">
        <v>0.6166666666666667</v>
      </c>
    </row>
    <row r="2607" spans="1:22" x14ac:dyDescent="0.3">
      <c r="A2607">
        <v>25</v>
      </c>
      <c r="B2607">
        <v>15100</v>
      </c>
      <c r="C2607" s="3">
        <v>44434</v>
      </c>
      <c r="D2607" t="s">
        <v>215</v>
      </c>
      <c r="E2607" t="s">
        <v>57</v>
      </c>
      <c r="F2607">
        <v>232</v>
      </c>
      <c r="G2607">
        <v>0</v>
      </c>
      <c r="H2607">
        <v>0</v>
      </c>
      <c r="I2607">
        <v>2</v>
      </c>
      <c r="J2607">
        <v>63.66</v>
      </c>
      <c r="K2607">
        <v>1392.5</v>
      </c>
      <c r="L2607">
        <v>53.150000000000091</v>
      </c>
      <c r="M2607">
        <v>3.9683428528764026</v>
      </c>
      <c r="N2607">
        <v>21200</v>
      </c>
      <c r="O2607">
        <v>20300</v>
      </c>
      <c r="P2607">
        <v>50</v>
      </c>
      <c r="Q2607">
        <v>1405.05</v>
      </c>
      <c r="R2607">
        <v>50</v>
      </c>
      <c r="S2607">
        <v>1419.65</v>
      </c>
      <c r="T2607">
        <v>16516.8</v>
      </c>
      <c r="U2607" t="s">
        <v>216</v>
      </c>
      <c r="V2607" s="5">
        <v>0.6166666666666667</v>
      </c>
    </row>
    <row r="2608" spans="1:22" x14ac:dyDescent="0.3">
      <c r="A2608">
        <v>26</v>
      </c>
      <c r="B2608">
        <v>15150</v>
      </c>
      <c r="C2608" s="3">
        <v>44434</v>
      </c>
      <c r="D2608" t="s">
        <v>215</v>
      </c>
      <c r="E2608" t="s">
        <v>58</v>
      </c>
      <c r="F2608">
        <v>15</v>
      </c>
      <c r="G2608">
        <v>-1</v>
      </c>
      <c r="H2608">
        <v>-6.25</v>
      </c>
      <c r="I2608">
        <v>4</v>
      </c>
      <c r="J2608">
        <v>63.66</v>
      </c>
      <c r="K2608">
        <v>1354.05</v>
      </c>
      <c r="L2608">
        <v>69.700000000000045</v>
      </c>
      <c r="M2608">
        <v>5.4268696227663842</v>
      </c>
      <c r="N2608">
        <v>20100</v>
      </c>
      <c r="O2608">
        <v>20000</v>
      </c>
      <c r="P2608">
        <v>50</v>
      </c>
      <c r="Q2608">
        <v>1355.35</v>
      </c>
      <c r="R2608">
        <v>100</v>
      </c>
      <c r="S2608">
        <v>1372.2</v>
      </c>
      <c r="T2608">
        <v>16516.8</v>
      </c>
      <c r="U2608" t="s">
        <v>216</v>
      </c>
      <c r="V2608" s="5">
        <v>0.6166666666666667</v>
      </c>
    </row>
    <row r="2609" spans="1:22" x14ac:dyDescent="0.3">
      <c r="A2609">
        <v>27</v>
      </c>
      <c r="B2609">
        <v>15200</v>
      </c>
      <c r="C2609" s="3">
        <v>44434</v>
      </c>
      <c r="D2609" t="s">
        <v>215</v>
      </c>
      <c r="E2609" t="s">
        <v>59</v>
      </c>
      <c r="F2609">
        <v>1319</v>
      </c>
      <c r="G2609">
        <v>-73</v>
      </c>
      <c r="H2609">
        <v>-5.2442528735632186</v>
      </c>
      <c r="I2609">
        <v>409</v>
      </c>
      <c r="J2609">
        <v>63.66</v>
      </c>
      <c r="K2609">
        <v>1318</v>
      </c>
      <c r="L2609">
        <v>67</v>
      </c>
      <c r="M2609">
        <v>5.3557154276578736</v>
      </c>
      <c r="N2609">
        <v>22650</v>
      </c>
      <c r="O2609">
        <v>22250</v>
      </c>
      <c r="P2609">
        <v>550</v>
      </c>
      <c r="Q2609">
        <v>1314.85</v>
      </c>
      <c r="R2609">
        <v>50</v>
      </c>
      <c r="S2609">
        <v>1318.5</v>
      </c>
      <c r="T2609">
        <v>16516.8</v>
      </c>
      <c r="U2609" t="s">
        <v>216</v>
      </c>
      <c r="V2609" s="5">
        <v>0.6166666666666667</v>
      </c>
    </row>
    <row r="2610" spans="1:22" x14ac:dyDescent="0.3">
      <c r="A2610">
        <v>28</v>
      </c>
      <c r="B2610">
        <v>15250</v>
      </c>
      <c r="C2610" s="3">
        <v>44434</v>
      </c>
      <c r="D2610" t="s">
        <v>215</v>
      </c>
      <c r="E2610" t="s">
        <v>60</v>
      </c>
      <c r="F2610">
        <v>54</v>
      </c>
      <c r="G2610">
        <v>0</v>
      </c>
      <c r="H2610">
        <v>0</v>
      </c>
      <c r="I2610">
        <v>3</v>
      </c>
      <c r="J2610">
        <v>63.66</v>
      </c>
      <c r="K2610">
        <v>1293.95</v>
      </c>
      <c r="L2610">
        <v>124</v>
      </c>
      <c r="M2610">
        <v>10.598743536048548</v>
      </c>
      <c r="N2610">
        <v>20150</v>
      </c>
      <c r="O2610">
        <v>20900</v>
      </c>
      <c r="P2610">
        <v>50</v>
      </c>
      <c r="Q2610">
        <v>1255.5999999999999</v>
      </c>
      <c r="R2610">
        <v>200</v>
      </c>
      <c r="S2610">
        <v>1271.5999999999999</v>
      </c>
      <c r="T2610">
        <v>16516.8</v>
      </c>
      <c r="U2610" t="s">
        <v>216</v>
      </c>
      <c r="V2610" s="5">
        <v>0.6166666666666667</v>
      </c>
    </row>
    <row r="2611" spans="1:22" x14ac:dyDescent="0.3">
      <c r="A2611">
        <v>29</v>
      </c>
      <c r="B2611">
        <v>15300</v>
      </c>
      <c r="C2611" s="3">
        <v>44434</v>
      </c>
      <c r="D2611" t="s">
        <v>215</v>
      </c>
      <c r="E2611" t="s">
        <v>61</v>
      </c>
      <c r="F2611">
        <v>577</v>
      </c>
      <c r="G2611">
        <v>-12</v>
      </c>
      <c r="H2611">
        <v>-2.037351443123939</v>
      </c>
      <c r="I2611">
        <v>98</v>
      </c>
      <c r="J2611">
        <v>48.87</v>
      </c>
      <c r="K2611">
        <v>1220.9000000000001</v>
      </c>
      <c r="L2611">
        <v>80.200000000000045</v>
      </c>
      <c r="M2611">
        <v>7.0307705794687507</v>
      </c>
      <c r="N2611">
        <v>20600</v>
      </c>
      <c r="O2611">
        <v>21350</v>
      </c>
      <c r="P2611">
        <v>50</v>
      </c>
      <c r="Q2611">
        <v>1211.5</v>
      </c>
      <c r="R2611">
        <v>50</v>
      </c>
      <c r="S2611">
        <v>1218.75</v>
      </c>
      <c r="T2611">
        <v>16516.8</v>
      </c>
      <c r="U2611" t="s">
        <v>216</v>
      </c>
      <c r="V2611" s="5">
        <v>0.6166666666666667</v>
      </c>
    </row>
    <row r="2612" spans="1:22" x14ac:dyDescent="0.3">
      <c r="A2612">
        <v>30</v>
      </c>
      <c r="B2612">
        <v>15350</v>
      </c>
      <c r="C2612" s="3">
        <v>44434</v>
      </c>
      <c r="D2612" t="s">
        <v>215</v>
      </c>
      <c r="E2612" t="s">
        <v>62</v>
      </c>
      <c r="F2612">
        <v>53</v>
      </c>
      <c r="G2612">
        <v>-1</v>
      </c>
      <c r="H2612">
        <v>-1.8518518518518519</v>
      </c>
      <c r="I2612">
        <v>10</v>
      </c>
      <c r="J2612">
        <v>50.46</v>
      </c>
      <c r="K2612">
        <v>1175.8499999999999</v>
      </c>
      <c r="L2612">
        <v>61.299999999999955</v>
      </c>
      <c r="M2612">
        <v>5.4999775694226329</v>
      </c>
      <c r="N2612">
        <v>19200</v>
      </c>
      <c r="O2612">
        <v>19350</v>
      </c>
      <c r="P2612">
        <v>50</v>
      </c>
      <c r="Q2612">
        <v>1162.2</v>
      </c>
      <c r="R2612">
        <v>50</v>
      </c>
      <c r="S2612">
        <v>1169.5999999999999</v>
      </c>
      <c r="T2612">
        <v>16516.8</v>
      </c>
      <c r="U2612" t="s">
        <v>216</v>
      </c>
      <c r="V2612" s="5">
        <v>0.6166666666666667</v>
      </c>
    </row>
    <row r="2613" spans="1:22" x14ac:dyDescent="0.3">
      <c r="A2613">
        <v>31</v>
      </c>
      <c r="B2613">
        <v>15400</v>
      </c>
      <c r="C2613" s="3">
        <v>44434</v>
      </c>
      <c r="D2613" t="s">
        <v>215</v>
      </c>
      <c r="E2613" t="s">
        <v>63</v>
      </c>
      <c r="F2613">
        <v>1722</v>
      </c>
      <c r="G2613">
        <v>-72</v>
      </c>
      <c r="H2613">
        <v>-4.0133779264214047</v>
      </c>
      <c r="I2613">
        <v>369</v>
      </c>
      <c r="J2613">
        <v>34.950000000000003</v>
      </c>
      <c r="K2613">
        <v>1117.55</v>
      </c>
      <c r="L2613">
        <v>72.099999999999909</v>
      </c>
      <c r="M2613">
        <v>6.8965517241379226</v>
      </c>
      <c r="N2613">
        <v>22200</v>
      </c>
      <c r="O2613">
        <v>20000</v>
      </c>
      <c r="P2613">
        <v>100</v>
      </c>
      <c r="Q2613">
        <v>1115.3</v>
      </c>
      <c r="R2613">
        <v>100</v>
      </c>
      <c r="S2613">
        <v>1118.75</v>
      </c>
      <c r="T2613">
        <v>16516.8</v>
      </c>
      <c r="U2613" t="s">
        <v>216</v>
      </c>
      <c r="V2613" s="5">
        <v>0.6166666666666667</v>
      </c>
    </row>
    <row r="2614" spans="1:22" x14ac:dyDescent="0.3">
      <c r="A2614">
        <v>32</v>
      </c>
      <c r="B2614">
        <v>15450</v>
      </c>
      <c r="C2614" s="3">
        <v>44434</v>
      </c>
      <c r="D2614" t="s">
        <v>215</v>
      </c>
      <c r="E2614" t="s">
        <v>64</v>
      </c>
      <c r="F2614">
        <v>69</v>
      </c>
      <c r="G2614">
        <v>0</v>
      </c>
      <c r="H2614">
        <v>0</v>
      </c>
      <c r="I2614">
        <v>1</v>
      </c>
      <c r="J2614">
        <v>36.36</v>
      </c>
      <c r="K2614">
        <v>1042.75</v>
      </c>
      <c r="L2614">
        <v>65</v>
      </c>
      <c r="M2614">
        <v>6.6479161339810782</v>
      </c>
      <c r="N2614">
        <v>20750</v>
      </c>
      <c r="O2614">
        <v>20800</v>
      </c>
      <c r="P2614">
        <v>100</v>
      </c>
      <c r="Q2614">
        <v>1055.8</v>
      </c>
      <c r="R2614">
        <v>100</v>
      </c>
      <c r="S2614">
        <v>1069.4000000000001</v>
      </c>
      <c r="T2614">
        <v>16516.8</v>
      </c>
      <c r="U2614" t="s">
        <v>216</v>
      </c>
      <c r="V2614" s="5">
        <v>0.6166666666666667</v>
      </c>
    </row>
    <row r="2615" spans="1:22" x14ac:dyDescent="0.3">
      <c r="A2615">
        <v>33</v>
      </c>
      <c r="B2615">
        <v>15500</v>
      </c>
      <c r="C2615" s="3">
        <v>44434</v>
      </c>
      <c r="D2615" t="s">
        <v>215</v>
      </c>
      <c r="E2615" t="s">
        <v>65</v>
      </c>
      <c r="F2615">
        <v>4979</v>
      </c>
      <c r="G2615">
        <v>-623</v>
      </c>
      <c r="H2615">
        <v>-11.121028204212781</v>
      </c>
      <c r="I2615">
        <v>1407</v>
      </c>
      <c r="J2615">
        <v>36.36</v>
      </c>
      <c r="K2615">
        <v>1013.6</v>
      </c>
      <c r="L2615">
        <v>69.149999999999977</v>
      </c>
      <c r="M2615">
        <v>7.3217216369315441</v>
      </c>
      <c r="N2615">
        <v>41050</v>
      </c>
      <c r="O2615">
        <v>28450</v>
      </c>
      <c r="P2615">
        <v>50</v>
      </c>
      <c r="Q2615">
        <v>1013.6</v>
      </c>
      <c r="R2615">
        <v>200</v>
      </c>
      <c r="S2615">
        <v>1016.45</v>
      </c>
      <c r="T2615">
        <v>16516.8</v>
      </c>
      <c r="U2615" t="s">
        <v>216</v>
      </c>
      <c r="V2615" s="5">
        <v>0.6166666666666667</v>
      </c>
    </row>
    <row r="2616" spans="1:22" x14ac:dyDescent="0.3">
      <c r="A2616">
        <v>34</v>
      </c>
      <c r="B2616">
        <v>15550</v>
      </c>
      <c r="C2616" s="3">
        <v>44434</v>
      </c>
      <c r="D2616" t="s">
        <v>215</v>
      </c>
      <c r="E2616" t="s">
        <v>66</v>
      </c>
      <c r="F2616">
        <v>193</v>
      </c>
      <c r="G2616">
        <v>0</v>
      </c>
      <c r="H2616">
        <v>0</v>
      </c>
      <c r="I2616">
        <v>79</v>
      </c>
      <c r="J2616">
        <v>36.36</v>
      </c>
      <c r="K2616">
        <v>966</v>
      </c>
      <c r="L2616">
        <v>89.549999999999955</v>
      </c>
      <c r="M2616">
        <v>10.217354098921781</v>
      </c>
      <c r="N2616">
        <v>64000</v>
      </c>
      <c r="O2616">
        <v>21750</v>
      </c>
      <c r="P2616">
        <v>50</v>
      </c>
      <c r="Q2616">
        <v>957.4</v>
      </c>
      <c r="R2616">
        <v>350</v>
      </c>
      <c r="S2616">
        <v>966</v>
      </c>
      <c r="T2616">
        <v>16516.8</v>
      </c>
      <c r="U2616" t="s">
        <v>216</v>
      </c>
      <c r="V2616" s="5">
        <v>0.6166666666666667</v>
      </c>
    </row>
    <row r="2617" spans="1:22" x14ac:dyDescent="0.3">
      <c r="A2617">
        <v>35</v>
      </c>
      <c r="B2617">
        <v>15600</v>
      </c>
      <c r="C2617" s="3">
        <v>44434</v>
      </c>
      <c r="D2617" t="s">
        <v>215</v>
      </c>
      <c r="E2617" t="s">
        <v>67</v>
      </c>
      <c r="F2617">
        <v>2154</v>
      </c>
      <c r="G2617">
        <v>-87</v>
      </c>
      <c r="H2617">
        <v>-3.8821954484605086</v>
      </c>
      <c r="I2617">
        <v>256</v>
      </c>
      <c r="J2617">
        <v>37.89</v>
      </c>
      <c r="K2617">
        <v>907</v>
      </c>
      <c r="L2617">
        <v>65.549999999999955</v>
      </c>
      <c r="M2617">
        <v>7.7901241903856375</v>
      </c>
      <c r="N2617">
        <v>52100</v>
      </c>
      <c r="O2617">
        <v>22900</v>
      </c>
      <c r="P2617">
        <v>50</v>
      </c>
      <c r="Q2617">
        <v>914.9</v>
      </c>
      <c r="R2617">
        <v>200</v>
      </c>
      <c r="S2617">
        <v>918.45</v>
      </c>
      <c r="T2617">
        <v>16516.8</v>
      </c>
      <c r="U2617" t="s">
        <v>216</v>
      </c>
      <c r="V2617" s="5">
        <v>0.6166666666666667</v>
      </c>
    </row>
    <row r="2618" spans="1:22" x14ac:dyDescent="0.3">
      <c r="A2618">
        <v>36</v>
      </c>
      <c r="B2618">
        <v>15650</v>
      </c>
      <c r="C2618" s="3">
        <v>44434</v>
      </c>
      <c r="D2618" t="s">
        <v>215</v>
      </c>
      <c r="E2618" t="s">
        <v>68</v>
      </c>
      <c r="F2618">
        <v>222</v>
      </c>
      <c r="G2618">
        <v>-2</v>
      </c>
      <c r="H2618">
        <v>-0.8928571428571429</v>
      </c>
      <c r="I2618">
        <v>54</v>
      </c>
      <c r="J2618">
        <v>37.89</v>
      </c>
      <c r="K2618">
        <v>873.05</v>
      </c>
      <c r="L2618">
        <v>98.949999999999932</v>
      </c>
      <c r="M2618">
        <v>12.782586229169349</v>
      </c>
      <c r="N2618">
        <v>61000</v>
      </c>
      <c r="O2618">
        <v>20400</v>
      </c>
      <c r="P2618">
        <v>50</v>
      </c>
      <c r="Q2618">
        <v>859.75</v>
      </c>
      <c r="R2618">
        <v>50</v>
      </c>
      <c r="S2618">
        <v>868.55</v>
      </c>
      <c r="T2618">
        <v>16516.8</v>
      </c>
      <c r="U2618" t="s">
        <v>216</v>
      </c>
      <c r="V2618" s="5">
        <v>0.6166666666666667</v>
      </c>
    </row>
    <row r="2619" spans="1:22" x14ac:dyDescent="0.3">
      <c r="A2619">
        <v>37</v>
      </c>
      <c r="B2619">
        <v>15700</v>
      </c>
      <c r="C2619" s="3">
        <v>44434</v>
      </c>
      <c r="D2619" t="s">
        <v>215</v>
      </c>
      <c r="E2619" t="s">
        <v>69</v>
      </c>
      <c r="F2619">
        <v>3956</v>
      </c>
      <c r="G2619">
        <v>-150</v>
      </c>
      <c r="H2619">
        <v>-3.6531904529956161</v>
      </c>
      <c r="I2619">
        <v>440</v>
      </c>
      <c r="J2619">
        <v>28.01</v>
      </c>
      <c r="K2619">
        <v>815.35</v>
      </c>
      <c r="L2619">
        <v>70.850000000000023</v>
      </c>
      <c r="M2619">
        <v>9.5164539959704531</v>
      </c>
      <c r="N2619">
        <v>74800</v>
      </c>
      <c r="O2619">
        <v>20250</v>
      </c>
      <c r="P2619">
        <v>50</v>
      </c>
      <c r="Q2619">
        <v>813.8</v>
      </c>
      <c r="R2619">
        <v>200</v>
      </c>
      <c r="S2619">
        <v>818.4</v>
      </c>
      <c r="T2619">
        <v>16516.8</v>
      </c>
      <c r="U2619" t="s">
        <v>216</v>
      </c>
      <c r="V2619" s="5">
        <v>0.6166666666666667</v>
      </c>
    </row>
    <row r="2620" spans="1:22" x14ac:dyDescent="0.3">
      <c r="A2620">
        <v>38</v>
      </c>
      <c r="B2620">
        <v>15750</v>
      </c>
      <c r="C2620" s="3">
        <v>44434</v>
      </c>
      <c r="D2620" t="s">
        <v>215</v>
      </c>
      <c r="E2620" t="s">
        <v>70</v>
      </c>
      <c r="F2620">
        <v>756</v>
      </c>
      <c r="G2620">
        <v>-68</v>
      </c>
      <c r="H2620">
        <v>-8.2524271844660202</v>
      </c>
      <c r="I2620">
        <v>165</v>
      </c>
      <c r="J2620">
        <v>28.01</v>
      </c>
      <c r="K2620">
        <v>743.9</v>
      </c>
      <c r="L2620">
        <v>47.399999999999977</v>
      </c>
      <c r="M2620">
        <v>6.8054558506819784</v>
      </c>
      <c r="N2620">
        <v>55050</v>
      </c>
      <c r="O2620">
        <v>22950</v>
      </c>
      <c r="P2620">
        <v>50</v>
      </c>
      <c r="Q2620">
        <v>760.15</v>
      </c>
      <c r="R2620">
        <v>50</v>
      </c>
      <c r="S2620">
        <v>769.35</v>
      </c>
      <c r="T2620">
        <v>16516.8</v>
      </c>
      <c r="U2620" t="s">
        <v>216</v>
      </c>
      <c r="V2620" s="5">
        <v>0.6166666666666667</v>
      </c>
    </row>
    <row r="2621" spans="1:22" x14ac:dyDescent="0.3">
      <c r="A2621">
        <v>39</v>
      </c>
      <c r="B2621">
        <v>15800</v>
      </c>
      <c r="C2621" s="3">
        <v>44434</v>
      </c>
      <c r="D2621" t="s">
        <v>215</v>
      </c>
      <c r="E2621" t="s">
        <v>71</v>
      </c>
      <c r="F2621">
        <v>19406</v>
      </c>
      <c r="G2621">
        <v>-759</v>
      </c>
      <c r="H2621">
        <v>-3.7639474336722043</v>
      </c>
      <c r="I2621">
        <v>1766</v>
      </c>
      <c r="J2621">
        <v>28.01</v>
      </c>
      <c r="K2621">
        <v>717.7</v>
      </c>
      <c r="L2621">
        <v>70.550000000000068</v>
      </c>
      <c r="M2621">
        <v>10.901645677200042</v>
      </c>
      <c r="N2621">
        <v>65500</v>
      </c>
      <c r="O2621">
        <v>29100</v>
      </c>
      <c r="P2621">
        <v>50</v>
      </c>
      <c r="Q2621">
        <v>715.55</v>
      </c>
      <c r="R2621">
        <v>50</v>
      </c>
      <c r="S2621">
        <v>718.65</v>
      </c>
      <c r="T2621">
        <v>16516.8</v>
      </c>
      <c r="U2621" t="s">
        <v>216</v>
      </c>
      <c r="V2621" s="5">
        <v>0.6166666666666667</v>
      </c>
    </row>
    <row r="2622" spans="1:22" x14ac:dyDescent="0.3">
      <c r="A2622">
        <v>40</v>
      </c>
      <c r="B2622">
        <v>15850</v>
      </c>
      <c r="C2622" s="3">
        <v>44434</v>
      </c>
      <c r="D2622" t="s">
        <v>215</v>
      </c>
      <c r="E2622" t="s">
        <v>72</v>
      </c>
      <c r="F2622">
        <v>1077</v>
      </c>
      <c r="G2622">
        <v>-143</v>
      </c>
      <c r="H2622">
        <v>-11.721311475409836</v>
      </c>
      <c r="I2622">
        <v>287</v>
      </c>
      <c r="J2622">
        <v>28.01</v>
      </c>
      <c r="K2622">
        <v>650</v>
      </c>
      <c r="L2622">
        <v>43.299999999999955</v>
      </c>
      <c r="M2622">
        <v>7.1369704961265779</v>
      </c>
      <c r="N2622">
        <v>66000</v>
      </c>
      <c r="O2622">
        <v>23800</v>
      </c>
      <c r="P2622">
        <v>50</v>
      </c>
      <c r="Q2622">
        <v>665.9</v>
      </c>
      <c r="R2622">
        <v>100</v>
      </c>
      <c r="S2622">
        <v>671.2</v>
      </c>
      <c r="T2622">
        <v>16516.8</v>
      </c>
      <c r="U2622" t="s">
        <v>216</v>
      </c>
      <c r="V2622" s="5">
        <v>0.6166666666666667</v>
      </c>
    </row>
    <row r="2623" spans="1:22" x14ac:dyDescent="0.3">
      <c r="A2623">
        <v>41</v>
      </c>
      <c r="B2623">
        <v>15900</v>
      </c>
      <c r="C2623" s="3">
        <v>44434</v>
      </c>
      <c r="D2623" t="s">
        <v>215</v>
      </c>
      <c r="E2623" t="s">
        <v>73</v>
      </c>
      <c r="F2623">
        <v>8255</v>
      </c>
      <c r="G2623">
        <v>-45</v>
      </c>
      <c r="H2623">
        <v>-0.54216867469879515</v>
      </c>
      <c r="I2623">
        <v>929</v>
      </c>
      <c r="J2623">
        <v>28.01</v>
      </c>
      <c r="K2623">
        <v>615</v>
      </c>
      <c r="L2623">
        <v>64.899999999999977</v>
      </c>
      <c r="M2623">
        <v>11.797854935466274</v>
      </c>
      <c r="N2623">
        <v>67600</v>
      </c>
      <c r="O2623">
        <v>31000</v>
      </c>
      <c r="P2623">
        <v>200</v>
      </c>
      <c r="Q2623">
        <v>616.85</v>
      </c>
      <c r="R2623">
        <v>50</v>
      </c>
      <c r="S2623">
        <v>618.25</v>
      </c>
      <c r="T2623">
        <v>16516.8</v>
      </c>
      <c r="U2623" t="s">
        <v>216</v>
      </c>
      <c r="V2623" s="5">
        <v>0.6166666666666667</v>
      </c>
    </row>
    <row r="2624" spans="1:22" x14ac:dyDescent="0.3">
      <c r="A2624">
        <v>42</v>
      </c>
      <c r="B2624">
        <v>15950</v>
      </c>
      <c r="C2624" s="3">
        <v>44434</v>
      </c>
      <c r="D2624" t="s">
        <v>215</v>
      </c>
      <c r="E2624" t="s">
        <v>74</v>
      </c>
      <c r="F2624">
        <v>534</v>
      </c>
      <c r="G2624">
        <v>-36</v>
      </c>
      <c r="H2624">
        <v>-6.3157894736842106</v>
      </c>
      <c r="I2624">
        <v>117</v>
      </c>
      <c r="J2624">
        <v>28.01</v>
      </c>
      <c r="K2624">
        <v>575.65</v>
      </c>
      <c r="L2624">
        <v>76.5</v>
      </c>
      <c r="M2624">
        <v>15.326054292296906</v>
      </c>
      <c r="N2624">
        <v>59000</v>
      </c>
      <c r="O2624">
        <v>29850</v>
      </c>
      <c r="P2624">
        <v>100</v>
      </c>
      <c r="Q2624">
        <v>566.45000000000005</v>
      </c>
      <c r="R2624">
        <v>200</v>
      </c>
      <c r="S2624">
        <v>568.45000000000005</v>
      </c>
      <c r="T2624">
        <v>16516.8</v>
      </c>
      <c r="U2624" t="s">
        <v>216</v>
      </c>
      <c r="V2624" s="5">
        <v>0.6166666666666667</v>
      </c>
    </row>
    <row r="2625" spans="1:22" x14ac:dyDescent="0.3">
      <c r="A2625">
        <v>43</v>
      </c>
      <c r="B2625">
        <v>16000</v>
      </c>
      <c r="C2625" s="3">
        <v>44434</v>
      </c>
      <c r="D2625" t="s">
        <v>215</v>
      </c>
      <c r="E2625" t="s">
        <v>75</v>
      </c>
      <c r="F2625">
        <v>21693</v>
      </c>
      <c r="G2625">
        <v>1148</v>
      </c>
      <c r="H2625">
        <v>5.5877342419080067</v>
      </c>
      <c r="I2625">
        <v>11336</v>
      </c>
      <c r="J2625">
        <v>19.7</v>
      </c>
      <c r="K2625">
        <v>515</v>
      </c>
      <c r="L2625">
        <v>74</v>
      </c>
      <c r="M2625">
        <v>16.780045351473923</v>
      </c>
      <c r="N2625">
        <v>101900</v>
      </c>
      <c r="O2625">
        <v>58400</v>
      </c>
      <c r="P2625">
        <v>50</v>
      </c>
      <c r="Q2625">
        <v>517</v>
      </c>
      <c r="R2625">
        <v>50</v>
      </c>
      <c r="S2625">
        <v>518.20000000000005</v>
      </c>
      <c r="T2625">
        <v>16516.8</v>
      </c>
      <c r="U2625" t="s">
        <v>216</v>
      </c>
      <c r="V2625" s="5">
        <v>0.6166666666666667</v>
      </c>
    </row>
    <row r="2626" spans="1:22" x14ac:dyDescent="0.3">
      <c r="A2626">
        <v>44</v>
      </c>
      <c r="B2626">
        <v>16050</v>
      </c>
      <c r="C2626" s="3">
        <v>44434</v>
      </c>
      <c r="D2626" t="s">
        <v>215</v>
      </c>
      <c r="E2626" t="s">
        <v>76</v>
      </c>
      <c r="F2626">
        <v>639</v>
      </c>
      <c r="G2626">
        <v>-58</v>
      </c>
      <c r="H2626">
        <v>-8.3213773314203738</v>
      </c>
      <c r="I2626">
        <v>174</v>
      </c>
      <c r="J2626">
        <v>19.7</v>
      </c>
      <c r="K2626">
        <v>466.25</v>
      </c>
      <c r="L2626">
        <v>67.25</v>
      </c>
      <c r="M2626">
        <v>16.854636591478698</v>
      </c>
      <c r="N2626">
        <v>78000</v>
      </c>
      <c r="O2626">
        <v>39900</v>
      </c>
      <c r="P2626">
        <v>150</v>
      </c>
      <c r="Q2626">
        <v>467.9</v>
      </c>
      <c r="R2626">
        <v>50</v>
      </c>
      <c r="S2626">
        <v>470.85</v>
      </c>
      <c r="T2626">
        <v>16516.8</v>
      </c>
      <c r="U2626" t="s">
        <v>216</v>
      </c>
      <c r="V2626" s="5">
        <v>0.6166666666666667</v>
      </c>
    </row>
    <row r="2627" spans="1:22" x14ac:dyDescent="0.3">
      <c r="A2627">
        <v>45</v>
      </c>
      <c r="B2627">
        <v>16100</v>
      </c>
      <c r="C2627" s="3">
        <v>44434</v>
      </c>
      <c r="D2627" t="s">
        <v>215</v>
      </c>
      <c r="E2627" t="s">
        <v>77</v>
      </c>
      <c r="F2627">
        <v>7242</v>
      </c>
      <c r="G2627">
        <v>-328</v>
      </c>
      <c r="H2627">
        <v>-4.3328929986789957</v>
      </c>
      <c r="I2627">
        <v>3875</v>
      </c>
      <c r="J2627">
        <v>10.29</v>
      </c>
      <c r="K2627">
        <v>418.95</v>
      </c>
      <c r="L2627">
        <v>63.300000000000011</v>
      </c>
      <c r="M2627">
        <v>17.798397300716999</v>
      </c>
      <c r="N2627">
        <v>92100</v>
      </c>
      <c r="O2627">
        <v>65450</v>
      </c>
      <c r="P2627">
        <v>50</v>
      </c>
      <c r="Q2627">
        <v>419.55</v>
      </c>
      <c r="R2627">
        <v>50</v>
      </c>
      <c r="S2627">
        <v>420.75</v>
      </c>
      <c r="T2627">
        <v>16516.8</v>
      </c>
      <c r="U2627" t="s">
        <v>216</v>
      </c>
      <c r="V2627" s="5">
        <v>0.6166666666666667</v>
      </c>
    </row>
    <row r="2628" spans="1:22" x14ac:dyDescent="0.3">
      <c r="A2628">
        <v>46</v>
      </c>
      <c r="B2628">
        <v>16150</v>
      </c>
      <c r="C2628" s="3">
        <v>44434</v>
      </c>
      <c r="D2628" t="s">
        <v>215</v>
      </c>
      <c r="E2628" t="s">
        <v>78</v>
      </c>
      <c r="F2628">
        <v>864</v>
      </c>
      <c r="G2628">
        <v>-56</v>
      </c>
      <c r="H2628">
        <v>-6.0869565217391308</v>
      </c>
      <c r="I2628">
        <v>707</v>
      </c>
      <c r="J2628">
        <v>10.29</v>
      </c>
      <c r="K2628">
        <v>364.55</v>
      </c>
      <c r="L2628">
        <v>50.75</v>
      </c>
      <c r="M2628">
        <v>16.172721478648821</v>
      </c>
      <c r="N2628">
        <v>94700</v>
      </c>
      <c r="O2628">
        <v>43400</v>
      </c>
      <c r="P2628">
        <v>50</v>
      </c>
      <c r="Q2628">
        <v>371.45</v>
      </c>
      <c r="R2628">
        <v>200</v>
      </c>
      <c r="S2628">
        <v>372.6</v>
      </c>
      <c r="T2628">
        <v>16516.8</v>
      </c>
      <c r="U2628" t="s">
        <v>216</v>
      </c>
      <c r="V2628" s="5">
        <v>0.6166666666666667</v>
      </c>
    </row>
    <row r="2629" spans="1:22" x14ac:dyDescent="0.3">
      <c r="A2629">
        <v>47</v>
      </c>
      <c r="B2629">
        <v>16200</v>
      </c>
      <c r="C2629" s="3">
        <v>44434</v>
      </c>
      <c r="D2629" t="s">
        <v>215</v>
      </c>
      <c r="E2629" t="s">
        <v>79</v>
      </c>
      <c r="F2629">
        <v>11346</v>
      </c>
      <c r="G2629">
        <v>-1386</v>
      </c>
      <c r="H2629">
        <v>-10.885956644674835</v>
      </c>
      <c r="I2629">
        <v>18513</v>
      </c>
      <c r="J2629">
        <v>10.29</v>
      </c>
      <c r="K2629">
        <v>324.85000000000002</v>
      </c>
      <c r="L2629">
        <v>55.350000000000023</v>
      </c>
      <c r="M2629">
        <v>20.53803339517626</v>
      </c>
      <c r="N2629">
        <v>112600</v>
      </c>
      <c r="O2629">
        <v>68100</v>
      </c>
      <c r="P2629">
        <v>50</v>
      </c>
      <c r="Q2629">
        <v>325.05</v>
      </c>
      <c r="R2629">
        <v>50</v>
      </c>
      <c r="S2629">
        <v>325.95</v>
      </c>
      <c r="T2629">
        <v>16516.8</v>
      </c>
      <c r="U2629" t="s">
        <v>216</v>
      </c>
      <c r="V2629" s="5">
        <v>0.6166666666666667</v>
      </c>
    </row>
    <row r="2630" spans="1:22" x14ac:dyDescent="0.3">
      <c r="A2630">
        <v>48</v>
      </c>
      <c r="B2630">
        <v>16250</v>
      </c>
      <c r="C2630" s="3">
        <v>44434</v>
      </c>
      <c r="D2630" t="s">
        <v>215</v>
      </c>
      <c r="E2630" t="s">
        <v>80</v>
      </c>
      <c r="F2630">
        <v>2838</v>
      </c>
      <c r="G2630">
        <v>-241</v>
      </c>
      <c r="H2630">
        <v>-7.8272166287755764</v>
      </c>
      <c r="I2630">
        <v>3734</v>
      </c>
      <c r="J2630">
        <v>10.29</v>
      </c>
      <c r="K2630">
        <v>274.64999999999998</v>
      </c>
      <c r="L2630">
        <v>43.699999999999989</v>
      </c>
      <c r="M2630">
        <v>18.921844555098502</v>
      </c>
      <c r="N2630">
        <v>82300</v>
      </c>
      <c r="O2630">
        <v>53100</v>
      </c>
      <c r="P2630">
        <v>50</v>
      </c>
      <c r="Q2630">
        <v>277.39999999999998</v>
      </c>
      <c r="R2630">
        <v>50</v>
      </c>
      <c r="S2630">
        <v>278.3</v>
      </c>
      <c r="T2630">
        <v>16516.8</v>
      </c>
      <c r="U2630" t="s">
        <v>216</v>
      </c>
      <c r="V2630" s="5">
        <v>0.6166666666666667</v>
      </c>
    </row>
    <row r="2631" spans="1:22" x14ac:dyDescent="0.3">
      <c r="A2631">
        <v>49</v>
      </c>
      <c r="B2631">
        <v>16300</v>
      </c>
      <c r="C2631" s="3">
        <v>44434</v>
      </c>
      <c r="D2631" t="s">
        <v>215</v>
      </c>
      <c r="E2631" t="s">
        <v>81</v>
      </c>
      <c r="F2631">
        <v>19057</v>
      </c>
      <c r="G2631">
        <v>-1534</v>
      </c>
      <c r="H2631">
        <v>-7.4498567335243555</v>
      </c>
      <c r="I2631">
        <v>88913</v>
      </c>
      <c r="J2631">
        <v>9.85</v>
      </c>
      <c r="K2631">
        <v>232</v>
      </c>
      <c r="L2631">
        <v>41.400000000000006</v>
      </c>
      <c r="M2631">
        <v>21.720881427072406</v>
      </c>
      <c r="N2631">
        <v>158350</v>
      </c>
      <c r="O2631">
        <v>95950</v>
      </c>
      <c r="P2631">
        <v>50</v>
      </c>
      <c r="Q2631">
        <v>232.65</v>
      </c>
      <c r="R2631">
        <v>650</v>
      </c>
      <c r="S2631">
        <v>233</v>
      </c>
      <c r="T2631">
        <v>16516.8</v>
      </c>
      <c r="U2631" t="s">
        <v>216</v>
      </c>
      <c r="V2631" s="5">
        <v>0.6166666666666667</v>
      </c>
    </row>
    <row r="2632" spans="1:22" x14ac:dyDescent="0.3">
      <c r="A2632">
        <v>50</v>
      </c>
      <c r="B2632">
        <v>16350</v>
      </c>
      <c r="C2632" s="3">
        <v>44434</v>
      </c>
      <c r="D2632" t="s">
        <v>215</v>
      </c>
      <c r="E2632" t="s">
        <v>82</v>
      </c>
      <c r="F2632">
        <v>4452</v>
      </c>
      <c r="G2632">
        <v>-253</v>
      </c>
      <c r="H2632">
        <v>-5.3772582359192347</v>
      </c>
      <c r="I2632">
        <v>48753</v>
      </c>
      <c r="J2632">
        <v>10.47</v>
      </c>
      <c r="K2632">
        <v>189</v>
      </c>
      <c r="L2632">
        <v>37.550000000000011</v>
      </c>
      <c r="M2632">
        <v>24.793661274347979</v>
      </c>
      <c r="N2632">
        <v>144500</v>
      </c>
      <c r="O2632">
        <v>85950</v>
      </c>
      <c r="P2632">
        <v>50</v>
      </c>
      <c r="Q2632">
        <v>189.15</v>
      </c>
      <c r="R2632">
        <v>250</v>
      </c>
      <c r="S2632">
        <v>189.6</v>
      </c>
      <c r="T2632">
        <v>16516.8</v>
      </c>
      <c r="U2632" t="s">
        <v>216</v>
      </c>
      <c r="V2632" s="5">
        <v>0.6166666666666667</v>
      </c>
    </row>
    <row r="2633" spans="1:22" x14ac:dyDescent="0.3">
      <c r="A2633">
        <v>51</v>
      </c>
      <c r="B2633">
        <v>16400</v>
      </c>
      <c r="C2633" s="3">
        <v>44434</v>
      </c>
      <c r="D2633" t="s">
        <v>215</v>
      </c>
      <c r="E2633" t="s">
        <v>83</v>
      </c>
      <c r="F2633">
        <v>40477</v>
      </c>
      <c r="G2633">
        <v>-15455</v>
      </c>
      <c r="H2633">
        <v>-27.631767145819925</v>
      </c>
      <c r="I2633">
        <v>516743</v>
      </c>
      <c r="J2633">
        <v>10.89</v>
      </c>
      <c r="K2633">
        <v>150.55000000000001</v>
      </c>
      <c r="L2633">
        <v>29.450000000000017</v>
      </c>
      <c r="M2633">
        <v>24.318744838976066</v>
      </c>
      <c r="N2633">
        <v>243100</v>
      </c>
      <c r="O2633">
        <v>242150</v>
      </c>
      <c r="P2633">
        <v>50</v>
      </c>
      <c r="Q2633">
        <v>150.30000000000001</v>
      </c>
      <c r="R2633">
        <v>50</v>
      </c>
      <c r="S2633">
        <v>150.5</v>
      </c>
      <c r="T2633">
        <v>16516.8</v>
      </c>
      <c r="U2633" t="s">
        <v>216</v>
      </c>
      <c r="V2633" s="5">
        <v>0.6166666666666667</v>
      </c>
    </row>
    <row r="2634" spans="1:22" x14ac:dyDescent="0.3">
      <c r="A2634">
        <v>52</v>
      </c>
      <c r="B2634">
        <v>16450</v>
      </c>
      <c r="C2634" s="3">
        <v>44434</v>
      </c>
      <c r="D2634" t="s">
        <v>215</v>
      </c>
      <c r="E2634" t="s">
        <v>84</v>
      </c>
      <c r="F2634">
        <v>20313</v>
      </c>
      <c r="G2634">
        <v>-1862</v>
      </c>
      <c r="H2634">
        <v>-8.3968432919954896</v>
      </c>
      <c r="I2634">
        <v>464030</v>
      </c>
      <c r="J2634">
        <v>11.12</v>
      </c>
      <c r="K2634">
        <v>113.65</v>
      </c>
      <c r="L2634">
        <v>19.75</v>
      </c>
      <c r="M2634">
        <v>21.033013844515441</v>
      </c>
      <c r="N2634">
        <v>391300</v>
      </c>
      <c r="O2634">
        <v>307700</v>
      </c>
      <c r="P2634">
        <v>150</v>
      </c>
      <c r="Q2634">
        <v>113.65</v>
      </c>
      <c r="R2634">
        <v>50</v>
      </c>
      <c r="S2634">
        <v>113.9</v>
      </c>
      <c r="T2634">
        <v>16516.8</v>
      </c>
      <c r="U2634" t="s">
        <v>216</v>
      </c>
      <c r="V2634" s="5">
        <v>0.6166666666666667</v>
      </c>
    </row>
    <row r="2635" spans="1:22" x14ac:dyDescent="0.3">
      <c r="A2635">
        <v>53</v>
      </c>
      <c r="B2635">
        <v>16500</v>
      </c>
      <c r="C2635" s="3">
        <v>44434</v>
      </c>
      <c r="D2635" t="s">
        <v>215</v>
      </c>
      <c r="E2635" t="s">
        <v>85</v>
      </c>
      <c r="F2635">
        <v>124480</v>
      </c>
      <c r="G2635">
        <v>24930</v>
      </c>
      <c r="H2635">
        <v>25.042692114515319</v>
      </c>
      <c r="I2635">
        <v>1662861</v>
      </c>
      <c r="J2635">
        <v>11.34</v>
      </c>
      <c r="K2635">
        <v>82.8</v>
      </c>
      <c r="L2635">
        <v>12.099999999999994</v>
      </c>
      <c r="M2635">
        <v>17.114568599717106</v>
      </c>
      <c r="N2635">
        <v>699600</v>
      </c>
      <c r="O2635">
        <v>1168400</v>
      </c>
      <c r="P2635">
        <v>550</v>
      </c>
      <c r="Q2635">
        <v>82.65</v>
      </c>
      <c r="R2635">
        <v>100</v>
      </c>
      <c r="S2635">
        <v>82.8</v>
      </c>
      <c r="T2635">
        <v>16516.8</v>
      </c>
      <c r="U2635" t="s">
        <v>216</v>
      </c>
      <c r="V2635" s="5">
        <v>0.6166666666666667</v>
      </c>
    </row>
    <row r="2636" spans="1:22" x14ac:dyDescent="0.3">
      <c r="A2636">
        <v>54</v>
      </c>
      <c r="B2636">
        <v>16550</v>
      </c>
      <c r="C2636" s="3">
        <v>44434</v>
      </c>
      <c r="D2636" t="s">
        <v>215</v>
      </c>
      <c r="E2636" t="s">
        <v>86</v>
      </c>
      <c r="F2636">
        <v>48664</v>
      </c>
      <c r="G2636">
        <v>18904</v>
      </c>
      <c r="H2636">
        <v>63.521505376344088</v>
      </c>
      <c r="I2636">
        <v>802117</v>
      </c>
      <c r="J2636">
        <v>11.44</v>
      </c>
      <c r="K2636">
        <v>58.1</v>
      </c>
      <c r="L2636">
        <v>6.3999999999999986</v>
      </c>
      <c r="M2636">
        <v>12.379110251450673</v>
      </c>
      <c r="N2636">
        <v>401400</v>
      </c>
      <c r="O2636">
        <v>754650</v>
      </c>
      <c r="P2636">
        <v>50</v>
      </c>
      <c r="Q2636">
        <v>57.85</v>
      </c>
      <c r="R2636">
        <v>350</v>
      </c>
      <c r="S2636">
        <v>58</v>
      </c>
      <c r="T2636">
        <v>16516.8</v>
      </c>
      <c r="U2636" t="s">
        <v>216</v>
      </c>
      <c r="V2636" s="5">
        <v>0.6166666666666667</v>
      </c>
    </row>
    <row r="2637" spans="1:22" x14ac:dyDescent="0.3">
      <c r="A2637">
        <v>55</v>
      </c>
      <c r="B2637">
        <v>16600</v>
      </c>
      <c r="C2637" s="3">
        <v>44434</v>
      </c>
      <c r="D2637" t="s">
        <v>215</v>
      </c>
      <c r="E2637" t="s">
        <v>87</v>
      </c>
      <c r="F2637">
        <v>118765</v>
      </c>
      <c r="G2637">
        <v>30665</v>
      </c>
      <c r="H2637">
        <v>34.807037457434731</v>
      </c>
      <c r="I2637">
        <v>1391970</v>
      </c>
      <c r="J2637">
        <v>11.64</v>
      </c>
      <c r="K2637">
        <v>38.450000000000003</v>
      </c>
      <c r="L2637">
        <v>2.2000000000000028</v>
      </c>
      <c r="M2637">
        <v>6.068965517241387</v>
      </c>
      <c r="N2637">
        <v>589150</v>
      </c>
      <c r="O2637">
        <v>1535900</v>
      </c>
      <c r="P2637">
        <v>50</v>
      </c>
      <c r="Q2637">
        <v>38.549999999999997</v>
      </c>
      <c r="R2637">
        <v>350</v>
      </c>
      <c r="S2637">
        <v>38.6</v>
      </c>
      <c r="T2637">
        <v>16516.8</v>
      </c>
      <c r="U2637" t="s">
        <v>216</v>
      </c>
      <c r="V2637" s="5">
        <v>0.6166666666666667</v>
      </c>
    </row>
    <row r="2638" spans="1:22" x14ac:dyDescent="0.3">
      <c r="A2638">
        <v>56</v>
      </c>
      <c r="B2638">
        <v>16650</v>
      </c>
      <c r="C2638" s="3">
        <v>44434</v>
      </c>
      <c r="D2638" t="s">
        <v>215</v>
      </c>
      <c r="E2638" t="s">
        <v>88</v>
      </c>
      <c r="F2638">
        <v>41322</v>
      </c>
      <c r="G2638">
        <v>13043</v>
      </c>
      <c r="H2638">
        <v>46.122564447116233</v>
      </c>
      <c r="I2638">
        <v>500626</v>
      </c>
      <c r="J2638">
        <v>11.74</v>
      </c>
      <c r="K2638">
        <v>24.3</v>
      </c>
      <c r="L2638">
        <v>-0.64999999999999858</v>
      </c>
      <c r="M2638">
        <v>-2.6052104208416775</v>
      </c>
      <c r="N2638">
        <v>340250</v>
      </c>
      <c r="O2638">
        <v>550950</v>
      </c>
      <c r="P2638">
        <v>50</v>
      </c>
      <c r="Q2638">
        <v>24.3</v>
      </c>
      <c r="R2638">
        <v>1500</v>
      </c>
      <c r="S2638">
        <v>24.4</v>
      </c>
      <c r="T2638">
        <v>16516.8</v>
      </c>
      <c r="U2638" t="s">
        <v>216</v>
      </c>
      <c r="V2638" s="5">
        <v>0.6166666666666667</v>
      </c>
    </row>
    <row r="2639" spans="1:22" x14ac:dyDescent="0.3">
      <c r="A2639">
        <v>57</v>
      </c>
      <c r="B2639">
        <v>16700</v>
      </c>
      <c r="C2639" s="3">
        <v>44434</v>
      </c>
      <c r="D2639" t="s">
        <v>215</v>
      </c>
      <c r="E2639" t="s">
        <v>89</v>
      </c>
      <c r="F2639">
        <v>101694</v>
      </c>
      <c r="G2639">
        <v>19482</v>
      </c>
      <c r="H2639">
        <v>23.697270471464019</v>
      </c>
      <c r="I2639">
        <v>868266</v>
      </c>
      <c r="J2639">
        <v>11.87</v>
      </c>
      <c r="K2639">
        <v>15</v>
      </c>
      <c r="L2639">
        <v>-1.8500000000000014</v>
      </c>
      <c r="M2639">
        <v>-10.979228486646891</v>
      </c>
      <c r="N2639">
        <v>613200</v>
      </c>
      <c r="O2639">
        <v>1271000</v>
      </c>
      <c r="P2639">
        <v>4200</v>
      </c>
      <c r="Q2639">
        <v>14.95</v>
      </c>
      <c r="R2639">
        <v>9650</v>
      </c>
      <c r="S2639">
        <v>15</v>
      </c>
      <c r="T2639">
        <v>16516.8</v>
      </c>
      <c r="U2639" t="s">
        <v>216</v>
      </c>
      <c r="V2639" s="5">
        <v>0.6166666666666667</v>
      </c>
    </row>
    <row r="2640" spans="1:22" x14ac:dyDescent="0.3">
      <c r="A2640">
        <v>58</v>
      </c>
      <c r="B2640">
        <v>16750</v>
      </c>
      <c r="C2640" s="3">
        <v>44434</v>
      </c>
      <c r="D2640" t="s">
        <v>215</v>
      </c>
      <c r="E2640" t="s">
        <v>90</v>
      </c>
      <c r="F2640">
        <v>34630</v>
      </c>
      <c r="G2640">
        <v>8624</v>
      </c>
      <c r="H2640">
        <v>33.161578097362145</v>
      </c>
      <c r="I2640">
        <v>371982</v>
      </c>
      <c r="J2640">
        <v>12.11</v>
      </c>
      <c r="K2640">
        <v>8.85</v>
      </c>
      <c r="L2640">
        <v>-2.25</v>
      </c>
      <c r="M2640">
        <v>-20.27027027027027</v>
      </c>
      <c r="N2640">
        <v>244600</v>
      </c>
      <c r="O2640">
        <v>412250</v>
      </c>
      <c r="P2640">
        <v>50</v>
      </c>
      <c r="Q2640">
        <v>8.85</v>
      </c>
      <c r="R2640">
        <v>3700</v>
      </c>
      <c r="S2640">
        <v>8.9</v>
      </c>
      <c r="T2640">
        <v>16516.8</v>
      </c>
      <c r="U2640" t="s">
        <v>216</v>
      </c>
      <c r="V2640" s="5">
        <v>0.6166666666666667</v>
      </c>
    </row>
    <row r="2641" spans="1:22" x14ac:dyDescent="0.3">
      <c r="A2641">
        <v>59</v>
      </c>
      <c r="B2641">
        <v>16800</v>
      </c>
      <c r="C2641" s="3">
        <v>44434</v>
      </c>
      <c r="D2641" t="s">
        <v>215</v>
      </c>
      <c r="E2641" t="s">
        <v>91</v>
      </c>
      <c r="F2641">
        <v>83354</v>
      </c>
      <c r="G2641">
        <v>9976</v>
      </c>
      <c r="H2641">
        <v>13.595355556161246</v>
      </c>
      <c r="I2641">
        <v>560079</v>
      </c>
      <c r="J2641">
        <v>12.47</v>
      </c>
      <c r="K2641">
        <v>5.5</v>
      </c>
      <c r="L2641">
        <v>-1.9000000000000004</v>
      </c>
      <c r="M2641">
        <v>-25.675675675675681</v>
      </c>
      <c r="N2641">
        <v>511000</v>
      </c>
      <c r="O2641">
        <v>583150</v>
      </c>
      <c r="P2641">
        <v>2600</v>
      </c>
      <c r="Q2641">
        <v>5.5</v>
      </c>
      <c r="R2641">
        <v>7650</v>
      </c>
      <c r="S2641">
        <v>5.55</v>
      </c>
      <c r="T2641">
        <v>16516.8</v>
      </c>
      <c r="U2641" t="s">
        <v>216</v>
      </c>
      <c r="V2641" s="5">
        <v>0.6166666666666667</v>
      </c>
    </row>
    <row r="2642" spans="1:22" x14ac:dyDescent="0.3">
      <c r="A2642">
        <v>60</v>
      </c>
      <c r="B2642">
        <v>16850</v>
      </c>
      <c r="C2642" s="3">
        <v>44434</v>
      </c>
      <c r="D2642" t="s">
        <v>215</v>
      </c>
      <c r="E2642" t="s">
        <v>92</v>
      </c>
      <c r="F2642">
        <v>24245</v>
      </c>
      <c r="G2642">
        <v>8357</v>
      </c>
      <c r="H2642">
        <v>52.599446122860023</v>
      </c>
      <c r="I2642">
        <v>159879</v>
      </c>
      <c r="J2642">
        <v>13.13</v>
      </c>
      <c r="K2642">
        <v>3.7</v>
      </c>
      <c r="L2642">
        <v>-1.5999999999999996</v>
      </c>
      <c r="M2642">
        <v>-30.188679245283012</v>
      </c>
      <c r="N2642">
        <v>364600</v>
      </c>
      <c r="O2642">
        <v>205350</v>
      </c>
      <c r="P2642">
        <v>6350</v>
      </c>
      <c r="Q2642">
        <v>3.7</v>
      </c>
      <c r="R2642">
        <v>100</v>
      </c>
      <c r="S2642">
        <v>3.75</v>
      </c>
      <c r="T2642">
        <v>16516.8</v>
      </c>
      <c r="U2642" t="s">
        <v>216</v>
      </c>
      <c r="V2642" s="5">
        <v>0.6166666666666667</v>
      </c>
    </row>
    <row r="2643" spans="1:22" x14ac:dyDescent="0.3">
      <c r="A2643">
        <v>61</v>
      </c>
      <c r="B2643">
        <v>16900</v>
      </c>
      <c r="C2643" s="3">
        <v>44434</v>
      </c>
      <c r="D2643" t="s">
        <v>215</v>
      </c>
      <c r="E2643" t="s">
        <v>93</v>
      </c>
      <c r="F2643">
        <v>64475</v>
      </c>
      <c r="G2643">
        <v>9516</v>
      </c>
      <c r="H2643">
        <v>17.31472552266235</v>
      </c>
      <c r="I2643">
        <v>270806</v>
      </c>
      <c r="J2643">
        <v>14.16</v>
      </c>
      <c r="K2643">
        <v>2.85</v>
      </c>
      <c r="L2643">
        <v>-1.1999999999999997</v>
      </c>
      <c r="M2643">
        <v>-29.629629629629623</v>
      </c>
      <c r="N2643">
        <v>463500</v>
      </c>
      <c r="O2643">
        <v>317450</v>
      </c>
      <c r="P2643">
        <v>9650</v>
      </c>
      <c r="Q2643">
        <v>2.85</v>
      </c>
      <c r="R2643">
        <v>17750</v>
      </c>
      <c r="S2643">
        <v>2.9</v>
      </c>
      <c r="T2643">
        <v>16516.8</v>
      </c>
      <c r="U2643" t="s">
        <v>216</v>
      </c>
      <c r="V2643" s="5">
        <v>0.6166666666666667</v>
      </c>
    </row>
    <row r="2644" spans="1:22" x14ac:dyDescent="0.3">
      <c r="A2644">
        <v>62</v>
      </c>
      <c r="B2644">
        <v>16950</v>
      </c>
      <c r="C2644" s="3">
        <v>44434</v>
      </c>
      <c r="D2644" t="s">
        <v>215</v>
      </c>
      <c r="E2644" t="s">
        <v>94</v>
      </c>
      <c r="F2644">
        <v>13594</v>
      </c>
      <c r="G2644">
        <v>546</v>
      </c>
      <c r="H2644">
        <v>4.1845493562231759</v>
      </c>
      <c r="I2644">
        <v>58746</v>
      </c>
      <c r="J2644">
        <v>15.07</v>
      </c>
      <c r="K2644">
        <v>2.35</v>
      </c>
      <c r="L2644">
        <v>-0.85000000000000009</v>
      </c>
      <c r="M2644">
        <v>-26.5625</v>
      </c>
      <c r="N2644">
        <v>256050</v>
      </c>
      <c r="O2644">
        <v>147800</v>
      </c>
      <c r="P2644">
        <v>2750</v>
      </c>
      <c r="Q2644">
        <v>2.2999999999999998</v>
      </c>
      <c r="R2644">
        <v>7200</v>
      </c>
      <c r="S2644">
        <v>2.35</v>
      </c>
      <c r="T2644">
        <v>16516.8</v>
      </c>
      <c r="U2644" t="s">
        <v>216</v>
      </c>
      <c r="V2644" s="5">
        <v>0.6166666666666667</v>
      </c>
    </row>
    <row r="2645" spans="1:22" x14ac:dyDescent="0.3">
      <c r="A2645">
        <v>63</v>
      </c>
      <c r="B2645">
        <v>17000</v>
      </c>
      <c r="C2645" s="3">
        <v>44434</v>
      </c>
      <c r="D2645" t="s">
        <v>215</v>
      </c>
      <c r="E2645" t="s">
        <v>95</v>
      </c>
      <c r="F2645">
        <v>91681</v>
      </c>
      <c r="G2645">
        <v>6490</v>
      </c>
      <c r="H2645">
        <v>7.6181756288809854</v>
      </c>
      <c r="I2645">
        <v>295727</v>
      </c>
      <c r="J2645">
        <v>16.350000000000001</v>
      </c>
      <c r="K2645">
        <v>2.15</v>
      </c>
      <c r="L2645">
        <v>-0.85000000000000009</v>
      </c>
      <c r="M2645">
        <v>-28.333333333333339</v>
      </c>
      <c r="N2645">
        <v>1514850</v>
      </c>
      <c r="O2645">
        <v>562500</v>
      </c>
      <c r="P2645">
        <v>32200</v>
      </c>
      <c r="Q2645">
        <v>2.1</v>
      </c>
      <c r="R2645">
        <v>50</v>
      </c>
      <c r="S2645">
        <v>2.15</v>
      </c>
      <c r="T2645">
        <v>16516.8</v>
      </c>
      <c r="U2645" t="s">
        <v>216</v>
      </c>
      <c r="V2645" s="5">
        <v>0.6166666666666667</v>
      </c>
    </row>
    <row r="2646" spans="1:22" x14ac:dyDescent="0.3">
      <c r="A2646">
        <v>64</v>
      </c>
      <c r="B2646">
        <v>17050</v>
      </c>
      <c r="C2646" s="3">
        <v>44434</v>
      </c>
      <c r="D2646" t="s">
        <v>215</v>
      </c>
      <c r="E2646" t="s">
        <v>96</v>
      </c>
      <c r="F2646">
        <v>8162</v>
      </c>
      <c r="G2646">
        <v>2243</v>
      </c>
      <c r="H2646">
        <v>37.89491468153404</v>
      </c>
      <c r="I2646">
        <v>28191</v>
      </c>
      <c r="J2646">
        <v>17.39</v>
      </c>
      <c r="K2646">
        <v>1.85</v>
      </c>
      <c r="L2646">
        <v>-0.75</v>
      </c>
      <c r="M2646">
        <v>-28.846153846153843</v>
      </c>
      <c r="N2646">
        <v>269550</v>
      </c>
      <c r="O2646">
        <v>80450</v>
      </c>
      <c r="P2646">
        <v>4850</v>
      </c>
      <c r="Q2646">
        <v>1.85</v>
      </c>
      <c r="R2646">
        <v>300</v>
      </c>
      <c r="S2646">
        <v>1.9</v>
      </c>
      <c r="T2646">
        <v>16516.8</v>
      </c>
      <c r="U2646" t="s">
        <v>216</v>
      </c>
      <c r="V2646" s="5">
        <v>0.6166666666666667</v>
      </c>
    </row>
    <row r="2647" spans="1:22" x14ac:dyDescent="0.3">
      <c r="A2647">
        <v>65</v>
      </c>
      <c r="B2647">
        <v>17100</v>
      </c>
      <c r="C2647" s="3">
        <v>44434</v>
      </c>
      <c r="D2647" t="s">
        <v>215</v>
      </c>
      <c r="E2647" t="s">
        <v>97</v>
      </c>
      <c r="F2647">
        <v>50302</v>
      </c>
      <c r="G2647">
        <v>-16041</v>
      </c>
      <c r="H2647">
        <v>-24.178888503685393</v>
      </c>
      <c r="I2647">
        <v>117353</v>
      </c>
      <c r="J2647">
        <v>18.579999999999998</v>
      </c>
      <c r="K2647">
        <v>1.85</v>
      </c>
      <c r="L2647">
        <v>-0.64999999999999991</v>
      </c>
      <c r="M2647">
        <v>-25.999999999999996</v>
      </c>
      <c r="N2647">
        <v>694300</v>
      </c>
      <c r="O2647">
        <v>184050</v>
      </c>
      <c r="P2647">
        <v>15450</v>
      </c>
      <c r="Q2647">
        <v>1.8</v>
      </c>
      <c r="R2647">
        <v>10000</v>
      </c>
      <c r="S2647">
        <v>1.85</v>
      </c>
      <c r="T2647">
        <v>16516.8</v>
      </c>
      <c r="U2647" t="s">
        <v>216</v>
      </c>
      <c r="V2647" s="5">
        <v>0.6166666666666667</v>
      </c>
    </row>
    <row r="2648" spans="1:22" x14ac:dyDescent="0.3">
      <c r="A2648">
        <v>66</v>
      </c>
      <c r="B2648">
        <v>17150</v>
      </c>
      <c r="C2648" s="3">
        <v>44434</v>
      </c>
      <c r="D2648" t="s">
        <v>215</v>
      </c>
      <c r="E2648" t="s">
        <v>98</v>
      </c>
      <c r="F2648">
        <v>3147</v>
      </c>
      <c r="G2648">
        <v>802</v>
      </c>
      <c r="H2648">
        <v>34.200426439232409</v>
      </c>
      <c r="I2648">
        <v>10497</v>
      </c>
      <c r="J2648">
        <v>19.57</v>
      </c>
      <c r="K2648">
        <v>1.7</v>
      </c>
      <c r="L2648">
        <v>-0.44999999999999996</v>
      </c>
      <c r="M2648">
        <v>-20.930232558139533</v>
      </c>
      <c r="N2648">
        <v>104400</v>
      </c>
      <c r="O2648">
        <v>59200</v>
      </c>
      <c r="P2648">
        <v>1100</v>
      </c>
      <c r="Q2648">
        <v>1.65</v>
      </c>
      <c r="R2648">
        <v>100</v>
      </c>
      <c r="S2648">
        <v>1.7</v>
      </c>
      <c r="T2648">
        <v>16514.5</v>
      </c>
      <c r="U2648" t="s">
        <v>216</v>
      </c>
      <c r="V2648" s="5">
        <v>0.6166666666666667</v>
      </c>
    </row>
    <row r="2649" spans="1:22" x14ac:dyDescent="0.3">
      <c r="A2649">
        <v>67</v>
      </c>
      <c r="B2649">
        <v>17200</v>
      </c>
      <c r="C2649" s="3">
        <v>44434</v>
      </c>
      <c r="D2649" t="s">
        <v>215</v>
      </c>
      <c r="E2649" t="s">
        <v>99</v>
      </c>
      <c r="F2649">
        <v>32575</v>
      </c>
      <c r="G2649">
        <v>850</v>
      </c>
      <c r="H2649">
        <v>2.6792750197005515</v>
      </c>
      <c r="I2649">
        <v>52996</v>
      </c>
      <c r="J2649">
        <v>20.57</v>
      </c>
      <c r="K2649">
        <v>1.55</v>
      </c>
      <c r="L2649">
        <v>-0.44999999999999996</v>
      </c>
      <c r="M2649">
        <v>-22.499999999999996</v>
      </c>
      <c r="N2649">
        <v>1046750</v>
      </c>
      <c r="O2649">
        <v>169050</v>
      </c>
      <c r="P2649">
        <v>22700</v>
      </c>
      <c r="Q2649">
        <v>1.55</v>
      </c>
      <c r="R2649">
        <v>12800</v>
      </c>
      <c r="S2649">
        <v>1.6</v>
      </c>
      <c r="T2649">
        <v>16514.5</v>
      </c>
      <c r="U2649" t="s">
        <v>216</v>
      </c>
      <c r="V2649" s="5">
        <v>0.6166666666666667</v>
      </c>
    </row>
    <row r="2650" spans="1:22" x14ac:dyDescent="0.3">
      <c r="A2650">
        <v>68</v>
      </c>
      <c r="B2650">
        <v>17250</v>
      </c>
      <c r="C2650" s="3">
        <v>44434</v>
      </c>
      <c r="D2650" t="s">
        <v>215</v>
      </c>
      <c r="E2650" t="s">
        <v>100</v>
      </c>
      <c r="F2650">
        <v>2724</v>
      </c>
      <c r="G2650">
        <v>186</v>
      </c>
      <c r="H2650">
        <v>7.3286052009456268</v>
      </c>
      <c r="I2650">
        <v>3684</v>
      </c>
      <c r="J2650">
        <v>21.52</v>
      </c>
      <c r="K2650">
        <v>1.55</v>
      </c>
      <c r="L2650">
        <v>-0.30000000000000004</v>
      </c>
      <c r="M2650">
        <v>-16.216216216216218</v>
      </c>
      <c r="N2650">
        <v>139350</v>
      </c>
      <c r="O2650">
        <v>56350</v>
      </c>
      <c r="P2650">
        <v>1100</v>
      </c>
      <c r="Q2650">
        <v>1.45</v>
      </c>
      <c r="R2650">
        <v>250</v>
      </c>
      <c r="S2650">
        <v>1.55</v>
      </c>
      <c r="T2650">
        <v>16516.8</v>
      </c>
      <c r="U2650" t="s">
        <v>216</v>
      </c>
      <c r="V2650" s="5">
        <v>0.6166666666666667</v>
      </c>
    </row>
    <row r="2651" spans="1:22" x14ac:dyDescent="0.3">
      <c r="A2651">
        <v>69</v>
      </c>
      <c r="B2651">
        <v>17300</v>
      </c>
      <c r="C2651" s="3">
        <v>44434</v>
      </c>
      <c r="D2651" t="s">
        <v>215</v>
      </c>
      <c r="E2651" t="s">
        <v>101</v>
      </c>
      <c r="F2651">
        <v>23535</v>
      </c>
      <c r="G2651">
        <v>-3944</v>
      </c>
      <c r="H2651">
        <v>-14.352778485388843</v>
      </c>
      <c r="I2651">
        <v>45493</v>
      </c>
      <c r="J2651">
        <v>22.85</v>
      </c>
      <c r="K2651">
        <v>1.5</v>
      </c>
      <c r="L2651">
        <v>-0.19999999999999996</v>
      </c>
      <c r="M2651">
        <v>-11.764705882352938</v>
      </c>
      <c r="N2651">
        <v>878300</v>
      </c>
      <c r="O2651">
        <v>136800</v>
      </c>
      <c r="P2651">
        <v>8650</v>
      </c>
      <c r="Q2651">
        <v>1.45</v>
      </c>
      <c r="R2651">
        <v>6100</v>
      </c>
      <c r="S2651">
        <v>1.5</v>
      </c>
      <c r="T2651">
        <v>16516.8</v>
      </c>
      <c r="U2651" t="s">
        <v>216</v>
      </c>
      <c r="V2651" s="5">
        <v>0.6166666666666667</v>
      </c>
    </row>
    <row r="2652" spans="1:22" x14ac:dyDescent="0.3">
      <c r="A2652">
        <v>70</v>
      </c>
      <c r="B2652">
        <v>17350</v>
      </c>
      <c r="C2652" s="3">
        <v>44434</v>
      </c>
      <c r="D2652" t="s">
        <v>215</v>
      </c>
      <c r="E2652" t="s">
        <v>102</v>
      </c>
      <c r="F2652">
        <v>746</v>
      </c>
      <c r="G2652">
        <v>-39</v>
      </c>
      <c r="H2652">
        <v>-4.968152866242038</v>
      </c>
      <c r="I2652">
        <v>744</v>
      </c>
      <c r="J2652">
        <v>23.73</v>
      </c>
      <c r="K2652">
        <v>1.45</v>
      </c>
      <c r="L2652">
        <v>-0.25</v>
      </c>
      <c r="M2652">
        <v>-14.705882352941178</v>
      </c>
      <c r="N2652">
        <v>89050</v>
      </c>
      <c r="O2652">
        <v>56650</v>
      </c>
      <c r="P2652">
        <v>1100</v>
      </c>
      <c r="Q2652">
        <v>1.25</v>
      </c>
      <c r="R2652">
        <v>2150</v>
      </c>
      <c r="S2652">
        <v>1.45</v>
      </c>
      <c r="T2652">
        <v>16516.8</v>
      </c>
      <c r="U2652" t="s">
        <v>216</v>
      </c>
      <c r="V2652" s="5">
        <v>0.6166666666666667</v>
      </c>
    </row>
    <row r="2653" spans="1:22" x14ac:dyDescent="0.3">
      <c r="A2653">
        <v>71</v>
      </c>
      <c r="B2653">
        <v>17400</v>
      </c>
      <c r="C2653" s="3">
        <v>44434</v>
      </c>
      <c r="D2653" t="s">
        <v>215</v>
      </c>
      <c r="E2653" t="s">
        <v>103</v>
      </c>
      <c r="F2653">
        <v>16508</v>
      </c>
      <c r="G2653">
        <v>1074</v>
      </c>
      <c r="H2653">
        <v>6.9586626927562527</v>
      </c>
      <c r="I2653">
        <v>23535</v>
      </c>
      <c r="J2653">
        <v>25.04</v>
      </c>
      <c r="K2653">
        <v>1.4</v>
      </c>
      <c r="L2653">
        <v>-0.20000000000000018</v>
      </c>
      <c r="M2653">
        <v>-12.500000000000011</v>
      </c>
      <c r="N2653">
        <v>655850</v>
      </c>
      <c r="O2653">
        <v>99400</v>
      </c>
      <c r="P2653">
        <v>2000</v>
      </c>
      <c r="Q2653">
        <v>1.4</v>
      </c>
      <c r="R2653">
        <v>9650</v>
      </c>
      <c r="S2653">
        <v>1.45</v>
      </c>
      <c r="T2653">
        <v>16516.8</v>
      </c>
      <c r="U2653" t="s">
        <v>216</v>
      </c>
      <c r="V2653" s="5">
        <v>0.6166666666666667</v>
      </c>
    </row>
    <row r="2654" spans="1:22" x14ac:dyDescent="0.3">
      <c r="A2654">
        <v>72</v>
      </c>
      <c r="B2654">
        <v>17450</v>
      </c>
      <c r="C2654" s="3">
        <v>44434</v>
      </c>
      <c r="D2654" t="s">
        <v>215</v>
      </c>
      <c r="E2654" t="s">
        <v>104</v>
      </c>
      <c r="F2654">
        <v>259</v>
      </c>
      <c r="G2654">
        <v>27</v>
      </c>
      <c r="H2654">
        <v>11.637931034482758</v>
      </c>
      <c r="I2654">
        <v>505</v>
      </c>
      <c r="J2654">
        <v>26.1</v>
      </c>
      <c r="K2654">
        <v>1.4</v>
      </c>
      <c r="L2654">
        <v>-0.15000000000000013</v>
      </c>
      <c r="M2654">
        <v>-9.6774193548387171</v>
      </c>
      <c r="N2654">
        <v>91450</v>
      </c>
      <c r="O2654">
        <v>33450</v>
      </c>
      <c r="P2654">
        <v>200</v>
      </c>
      <c r="Q2654">
        <v>1.3</v>
      </c>
      <c r="R2654">
        <v>200</v>
      </c>
      <c r="S2654">
        <v>1.5</v>
      </c>
      <c r="T2654">
        <v>16516.8</v>
      </c>
      <c r="U2654" t="s">
        <v>216</v>
      </c>
      <c r="V2654" s="5">
        <v>0.6166666666666667</v>
      </c>
    </row>
    <row r="2655" spans="1:22" x14ac:dyDescent="0.3">
      <c r="A2655">
        <v>73</v>
      </c>
      <c r="B2655">
        <v>17500</v>
      </c>
      <c r="C2655" s="3">
        <v>44434</v>
      </c>
      <c r="D2655" t="s">
        <v>215</v>
      </c>
      <c r="E2655" t="s">
        <v>105</v>
      </c>
      <c r="F2655">
        <v>54670</v>
      </c>
      <c r="G2655">
        <v>5148</v>
      </c>
      <c r="H2655">
        <v>10.395379831186139</v>
      </c>
      <c r="I2655">
        <v>89920</v>
      </c>
      <c r="J2655">
        <v>27.4</v>
      </c>
      <c r="K2655">
        <v>1.4</v>
      </c>
      <c r="L2655">
        <v>-0.20000000000000018</v>
      </c>
      <c r="M2655">
        <v>-12.500000000000011</v>
      </c>
      <c r="N2655">
        <v>2183400</v>
      </c>
      <c r="O2655">
        <v>214700</v>
      </c>
      <c r="P2655">
        <v>18200</v>
      </c>
      <c r="Q2655">
        <v>1.35</v>
      </c>
      <c r="R2655">
        <v>10150</v>
      </c>
      <c r="S2655">
        <v>1.4</v>
      </c>
      <c r="T2655">
        <v>16516.8</v>
      </c>
      <c r="U2655" t="s">
        <v>216</v>
      </c>
      <c r="V2655" s="5">
        <v>0.6166666666666667</v>
      </c>
    </row>
    <row r="2656" spans="1:22" x14ac:dyDescent="0.3">
      <c r="A2656">
        <v>74</v>
      </c>
      <c r="B2656">
        <v>17550</v>
      </c>
      <c r="C2656" s="3">
        <v>44434</v>
      </c>
      <c r="D2656" t="s">
        <v>215</v>
      </c>
      <c r="E2656" t="s">
        <v>106</v>
      </c>
      <c r="F2656">
        <v>209</v>
      </c>
      <c r="G2656">
        <v>64</v>
      </c>
      <c r="H2656">
        <v>44.137931034482762</v>
      </c>
      <c r="I2656">
        <v>4692</v>
      </c>
      <c r="J2656">
        <v>28.15</v>
      </c>
      <c r="K2656">
        <v>1.25</v>
      </c>
      <c r="L2656">
        <v>-0.19999999999999996</v>
      </c>
      <c r="M2656">
        <v>-13.793103448275859</v>
      </c>
      <c r="N2656">
        <v>87500</v>
      </c>
      <c r="O2656">
        <v>29100</v>
      </c>
      <c r="P2656">
        <v>550</v>
      </c>
      <c r="Q2656">
        <v>1.2</v>
      </c>
      <c r="R2656">
        <v>1050</v>
      </c>
      <c r="S2656">
        <v>1.3</v>
      </c>
      <c r="T2656">
        <v>16516.8</v>
      </c>
      <c r="U2656" t="s">
        <v>216</v>
      </c>
      <c r="V2656" s="5">
        <v>0.6166666666666667</v>
      </c>
    </row>
    <row r="2657" spans="1:22" x14ac:dyDescent="0.3">
      <c r="A2657">
        <v>75</v>
      </c>
      <c r="B2657">
        <v>17600</v>
      </c>
      <c r="C2657" s="3">
        <v>44434</v>
      </c>
      <c r="D2657" t="s">
        <v>215</v>
      </c>
      <c r="E2657" t="s">
        <v>107</v>
      </c>
      <c r="F2657">
        <v>7045</v>
      </c>
      <c r="G2657">
        <v>3086</v>
      </c>
      <c r="H2657">
        <v>77.94897701439757</v>
      </c>
      <c r="I2657">
        <v>18593</v>
      </c>
      <c r="J2657">
        <v>29.29</v>
      </c>
      <c r="K2657">
        <v>1.25</v>
      </c>
      <c r="L2657">
        <v>-0.14999999999999991</v>
      </c>
      <c r="M2657">
        <v>-10.714285714285708</v>
      </c>
      <c r="N2657">
        <v>480200</v>
      </c>
      <c r="O2657">
        <v>58850</v>
      </c>
      <c r="P2657">
        <v>3000</v>
      </c>
      <c r="Q2657">
        <v>1.2</v>
      </c>
      <c r="R2657">
        <v>2400</v>
      </c>
      <c r="S2657">
        <v>1.25</v>
      </c>
      <c r="T2657">
        <v>16516.8</v>
      </c>
      <c r="U2657" t="s">
        <v>216</v>
      </c>
      <c r="V2657" s="5">
        <v>0.6166666666666667</v>
      </c>
    </row>
    <row r="2658" spans="1:22" x14ac:dyDescent="0.3">
      <c r="A2658">
        <v>76</v>
      </c>
      <c r="B2658">
        <v>17650</v>
      </c>
      <c r="C2658" s="3">
        <v>44434</v>
      </c>
      <c r="D2658" t="s">
        <v>215</v>
      </c>
      <c r="E2658" t="s">
        <v>108</v>
      </c>
      <c r="F2658">
        <v>187</v>
      </c>
      <c r="G2658">
        <v>69</v>
      </c>
      <c r="H2658">
        <v>58.474576271186443</v>
      </c>
      <c r="I2658">
        <v>16354</v>
      </c>
      <c r="J2658">
        <v>29.95</v>
      </c>
      <c r="K2658">
        <v>1.05</v>
      </c>
      <c r="L2658">
        <v>-0.14999999999999991</v>
      </c>
      <c r="M2658">
        <v>-12.499999999999993</v>
      </c>
      <c r="N2658">
        <v>89800</v>
      </c>
      <c r="O2658">
        <v>23850</v>
      </c>
      <c r="P2658">
        <v>850</v>
      </c>
      <c r="Q2658">
        <v>1</v>
      </c>
      <c r="R2658">
        <v>300</v>
      </c>
      <c r="S2658">
        <v>1.1000000000000001</v>
      </c>
      <c r="T2658">
        <v>16516.8</v>
      </c>
      <c r="U2658" t="s">
        <v>216</v>
      </c>
      <c r="V2658" s="5">
        <v>0.6166666666666667</v>
      </c>
    </row>
    <row r="2659" spans="1:22" x14ac:dyDescent="0.3">
      <c r="A2659">
        <v>77</v>
      </c>
      <c r="B2659">
        <v>17700</v>
      </c>
      <c r="C2659" s="3">
        <v>44434</v>
      </c>
      <c r="D2659" t="s">
        <v>215</v>
      </c>
      <c r="E2659" t="s">
        <v>109</v>
      </c>
      <c r="F2659">
        <v>5504</v>
      </c>
      <c r="G2659">
        <v>-34</v>
      </c>
      <c r="H2659">
        <v>-0.61394005055976886</v>
      </c>
      <c r="I2659">
        <v>10698</v>
      </c>
      <c r="J2659">
        <v>30.89</v>
      </c>
      <c r="K2659">
        <v>1.05</v>
      </c>
      <c r="L2659">
        <v>-5.0000000000000044E-2</v>
      </c>
      <c r="M2659">
        <v>-4.5454545454545494</v>
      </c>
      <c r="N2659">
        <v>448350</v>
      </c>
      <c r="O2659">
        <v>48600</v>
      </c>
      <c r="P2659">
        <v>1200</v>
      </c>
      <c r="Q2659">
        <v>1</v>
      </c>
      <c r="R2659">
        <v>3000</v>
      </c>
      <c r="S2659">
        <v>1.05</v>
      </c>
      <c r="T2659">
        <v>16516.8</v>
      </c>
      <c r="U2659" t="s">
        <v>216</v>
      </c>
      <c r="V2659" s="5">
        <v>0.6166666666666667</v>
      </c>
    </row>
    <row r="2660" spans="1:22" x14ac:dyDescent="0.3">
      <c r="A2660">
        <v>78</v>
      </c>
      <c r="B2660">
        <v>17750</v>
      </c>
      <c r="C2660" s="3">
        <v>44434</v>
      </c>
      <c r="D2660" t="s">
        <v>215</v>
      </c>
      <c r="E2660" t="s">
        <v>110</v>
      </c>
      <c r="F2660">
        <v>180</v>
      </c>
      <c r="G2660">
        <v>54</v>
      </c>
      <c r="H2660">
        <v>42.857142857142854</v>
      </c>
      <c r="I2660">
        <v>14025</v>
      </c>
      <c r="J2660">
        <v>31.61</v>
      </c>
      <c r="K2660">
        <v>0.9</v>
      </c>
      <c r="L2660">
        <v>-0.29999999999999993</v>
      </c>
      <c r="M2660">
        <v>-24.999999999999993</v>
      </c>
      <c r="N2660">
        <v>75350</v>
      </c>
      <c r="O2660">
        <v>24850</v>
      </c>
      <c r="P2660">
        <v>1650</v>
      </c>
      <c r="Q2660">
        <v>0.85</v>
      </c>
      <c r="R2660">
        <v>200</v>
      </c>
      <c r="S2660">
        <v>1.05</v>
      </c>
      <c r="T2660">
        <v>16516.8</v>
      </c>
      <c r="U2660" t="s">
        <v>216</v>
      </c>
      <c r="V2660" s="5">
        <v>0.6166666666666667</v>
      </c>
    </row>
    <row r="2661" spans="1:22" x14ac:dyDescent="0.3">
      <c r="A2661">
        <v>79</v>
      </c>
      <c r="B2661">
        <v>17800</v>
      </c>
      <c r="C2661" s="3">
        <v>44434</v>
      </c>
      <c r="D2661" t="s">
        <v>215</v>
      </c>
      <c r="E2661" t="s">
        <v>111</v>
      </c>
      <c r="F2661">
        <v>8299</v>
      </c>
      <c r="G2661">
        <v>2825</v>
      </c>
      <c r="H2661">
        <v>51.607599561563752</v>
      </c>
      <c r="I2661">
        <v>10292</v>
      </c>
      <c r="J2661">
        <v>32.270000000000003</v>
      </c>
      <c r="K2661">
        <v>0.95</v>
      </c>
      <c r="L2661">
        <v>-0.10000000000000009</v>
      </c>
      <c r="M2661">
        <v>-9.5238095238095308</v>
      </c>
      <c r="N2661">
        <v>544900</v>
      </c>
      <c r="O2661">
        <v>50850</v>
      </c>
      <c r="P2661">
        <v>700</v>
      </c>
      <c r="Q2661">
        <v>0.85</v>
      </c>
      <c r="R2661">
        <v>9950</v>
      </c>
      <c r="S2661">
        <v>0.95</v>
      </c>
      <c r="T2661">
        <v>16516.8</v>
      </c>
      <c r="U2661" t="s">
        <v>216</v>
      </c>
      <c r="V2661" s="5">
        <v>0.6166666666666667</v>
      </c>
    </row>
    <row r="2662" spans="1:22" x14ac:dyDescent="0.3">
      <c r="A2662">
        <v>80</v>
      </c>
      <c r="B2662">
        <v>17850</v>
      </c>
      <c r="C2662" s="3">
        <v>44434</v>
      </c>
      <c r="D2662" t="s">
        <v>215</v>
      </c>
      <c r="E2662" t="s">
        <v>112</v>
      </c>
      <c r="F2662">
        <v>281</v>
      </c>
      <c r="G2662">
        <v>144</v>
      </c>
      <c r="H2662">
        <v>105.1094890510949</v>
      </c>
      <c r="I2662">
        <v>3262</v>
      </c>
      <c r="J2662">
        <v>33.1</v>
      </c>
      <c r="K2662">
        <v>0.8</v>
      </c>
      <c r="L2662">
        <v>-0.25</v>
      </c>
      <c r="M2662">
        <v>-23.809523809523807</v>
      </c>
      <c r="N2662">
        <v>71300</v>
      </c>
      <c r="O2662">
        <v>32550</v>
      </c>
      <c r="P2662">
        <v>300</v>
      </c>
      <c r="Q2662">
        <v>0.8</v>
      </c>
      <c r="R2662">
        <v>1600</v>
      </c>
      <c r="S2662">
        <v>0.85</v>
      </c>
      <c r="T2662">
        <v>16516.8</v>
      </c>
      <c r="U2662" t="s">
        <v>216</v>
      </c>
      <c r="V2662" s="5">
        <v>0.6166666666666667</v>
      </c>
    </row>
    <row r="2663" spans="1:22" x14ac:dyDescent="0.3">
      <c r="A2663">
        <v>81</v>
      </c>
      <c r="B2663">
        <v>17900</v>
      </c>
      <c r="C2663" s="3">
        <v>44434</v>
      </c>
      <c r="D2663" t="s">
        <v>215</v>
      </c>
      <c r="E2663" t="s">
        <v>113</v>
      </c>
      <c r="F2663">
        <v>2342</v>
      </c>
      <c r="G2663">
        <v>808</v>
      </c>
      <c r="H2663">
        <v>52.672750977835726</v>
      </c>
      <c r="I2663">
        <v>3756</v>
      </c>
      <c r="J2663">
        <v>34.15</v>
      </c>
      <c r="K2663">
        <v>0.85</v>
      </c>
      <c r="L2663">
        <v>-5.0000000000000044E-2</v>
      </c>
      <c r="M2663">
        <v>-5.5555555555555598</v>
      </c>
      <c r="N2663">
        <v>315700</v>
      </c>
      <c r="O2663">
        <v>59550</v>
      </c>
      <c r="P2663">
        <v>50</v>
      </c>
      <c r="Q2663">
        <v>0.85</v>
      </c>
      <c r="R2663">
        <v>450</v>
      </c>
      <c r="S2663">
        <v>0.9</v>
      </c>
      <c r="T2663">
        <v>16516.8</v>
      </c>
      <c r="U2663" t="s">
        <v>216</v>
      </c>
      <c r="V2663" s="5">
        <v>0.6166666666666667</v>
      </c>
    </row>
    <row r="2664" spans="1:22" x14ac:dyDescent="0.3">
      <c r="A2664">
        <v>82</v>
      </c>
      <c r="B2664">
        <v>17950</v>
      </c>
      <c r="C2664" s="3">
        <v>44434</v>
      </c>
      <c r="D2664" t="s">
        <v>215</v>
      </c>
      <c r="E2664" t="s">
        <v>114</v>
      </c>
      <c r="F2664">
        <v>549</v>
      </c>
      <c r="G2664">
        <v>103</v>
      </c>
      <c r="H2664">
        <v>23.094170403587444</v>
      </c>
      <c r="I2664">
        <v>4189</v>
      </c>
      <c r="J2664">
        <v>34.67</v>
      </c>
      <c r="K2664">
        <v>0.7</v>
      </c>
      <c r="L2664">
        <v>-0.15000000000000002</v>
      </c>
      <c r="M2664">
        <v>-17.647058823529417</v>
      </c>
      <c r="N2664">
        <v>64400</v>
      </c>
      <c r="O2664">
        <v>25500</v>
      </c>
      <c r="P2664">
        <v>1500</v>
      </c>
      <c r="Q2664">
        <v>0.65</v>
      </c>
      <c r="R2664">
        <v>2600</v>
      </c>
      <c r="S2664">
        <v>0.75</v>
      </c>
      <c r="T2664">
        <v>16516.8</v>
      </c>
      <c r="U2664" t="s">
        <v>216</v>
      </c>
      <c r="V2664" s="5">
        <v>0.6166666666666667</v>
      </c>
    </row>
    <row r="2665" spans="1:22" x14ac:dyDescent="0.3">
      <c r="A2665">
        <v>83</v>
      </c>
      <c r="B2665">
        <v>18000</v>
      </c>
      <c r="C2665" s="3">
        <v>44434</v>
      </c>
      <c r="D2665" t="s">
        <v>215</v>
      </c>
      <c r="E2665" t="s">
        <v>115</v>
      </c>
      <c r="F2665">
        <v>22206</v>
      </c>
      <c r="G2665">
        <v>1648</v>
      </c>
      <c r="H2665">
        <v>8.0163440023348578</v>
      </c>
      <c r="I2665">
        <v>19968</v>
      </c>
      <c r="J2665">
        <v>35.97</v>
      </c>
      <c r="K2665">
        <v>0.8</v>
      </c>
      <c r="L2665">
        <v>-4.9999999999999933E-2</v>
      </c>
      <c r="M2665">
        <v>-5.882352941176463</v>
      </c>
      <c r="N2665">
        <v>1281400</v>
      </c>
      <c r="O2665">
        <v>138400</v>
      </c>
      <c r="P2665">
        <v>300</v>
      </c>
      <c r="Q2665">
        <v>0.75</v>
      </c>
      <c r="R2665">
        <v>19050</v>
      </c>
      <c r="S2665">
        <v>0.8</v>
      </c>
      <c r="T2665">
        <v>16516.8</v>
      </c>
      <c r="U2665" t="s">
        <v>216</v>
      </c>
      <c r="V2665" s="5">
        <v>0.6166666666666667</v>
      </c>
    </row>
    <row r="2666" spans="1:22" x14ac:dyDescent="0.3">
      <c r="A2666">
        <v>84</v>
      </c>
      <c r="B2666">
        <v>18050</v>
      </c>
      <c r="C2666" s="3">
        <v>44434</v>
      </c>
      <c r="D2666" t="s">
        <v>215</v>
      </c>
      <c r="E2666" t="s">
        <v>116</v>
      </c>
      <c r="F2666">
        <v>330</v>
      </c>
      <c r="G2666">
        <v>268</v>
      </c>
      <c r="H2666">
        <v>432.25806451612902</v>
      </c>
      <c r="I2666">
        <v>2328</v>
      </c>
      <c r="J2666">
        <v>37</v>
      </c>
      <c r="K2666">
        <v>0.7</v>
      </c>
      <c r="L2666">
        <v>-0.15000000000000002</v>
      </c>
      <c r="M2666">
        <v>-17.647058823529417</v>
      </c>
      <c r="N2666">
        <v>74600</v>
      </c>
      <c r="O2666">
        <v>39750</v>
      </c>
      <c r="P2666">
        <v>650</v>
      </c>
      <c r="Q2666">
        <v>0.65</v>
      </c>
      <c r="R2666">
        <v>50</v>
      </c>
      <c r="S2666">
        <v>0.75</v>
      </c>
      <c r="T2666">
        <v>16516.8</v>
      </c>
      <c r="U2666" t="s">
        <v>216</v>
      </c>
      <c r="V2666" s="5">
        <v>0.6166666666666667</v>
      </c>
    </row>
    <row r="2667" spans="1:22" x14ac:dyDescent="0.3">
      <c r="A2667">
        <v>85</v>
      </c>
      <c r="B2667">
        <v>18100</v>
      </c>
      <c r="C2667" s="3">
        <v>44434</v>
      </c>
      <c r="D2667" t="s">
        <v>215</v>
      </c>
      <c r="E2667" t="s">
        <v>211</v>
      </c>
      <c r="F2667">
        <v>2320</v>
      </c>
      <c r="G2667">
        <v>363</v>
      </c>
      <c r="H2667">
        <v>18.548799182422076</v>
      </c>
      <c r="I2667">
        <v>9436</v>
      </c>
      <c r="J2667">
        <v>37.729999999999997</v>
      </c>
      <c r="K2667">
        <v>0.7</v>
      </c>
      <c r="L2667">
        <v>-0.15000000000000002</v>
      </c>
      <c r="M2667">
        <v>-17.647058823529417</v>
      </c>
      <c r="N2667">
        <v>413800</v>
      </c>
      <c r="O2667">
        <v>49700</v>
      </c>
      <c r="P2667">
        <v>2550</v>
      </c>
      <c r="Q2667">
        <v>0.65</v>
      </c>
      <c r="R2667">
        <v>3200</v>
      </c>
      <c r="S2667">
        <v>0.7</v>
      </c>
      <c r="T2667">
        <v>16516.8</v>
      </c>
      <c r="U2667" t="s">
        <v>216</v>
      </c>
      <c r="V2667" s="5">
        <v>0.6166666666666667</v>
      </c>
    </row>
    <row r="2668" spans="1:22" x14ac:dyDescent="0.3">
      <c r="A2668">
        <v>0</v>
      </c>
      <c r="B2668">
        <v>13850</v>
      </c>
      <c r="C2668" s="3">
        <v>44434</v>
      </c>
      <c r="D2668" t="s">
        <v>215</v>
      </c>
      <c r="E2668" t="s">
        <v>117</v>
      </c>
      <c r="F2668">
        <v>5315</v>
      </c>
      <c r="G2668">
        <v>142</v>
      </c>
      <c r="H2668">
        <v>2.745022230813841</v>
      </c>
      <c r="I2668">
        <v>2654</v>
      </c>
      <c r="J2668">
        <v>69.459999999999994</v>
      </c>
      <c r="K2668">
        <v>0.7</v>
      </c>
      <c r="L2668">
        <v>-0.25</v>
      </c>
      <c r="M2668">
        <v>-26.315789473684209</v>
      </c>
      <c r="N2668">
        <v>240300</v>
      </c>
      <c r="O2668">
        <v>54450</v>
      </c>
      <c r="P2668">
        <v>3300</v>
      </c>
      <c r="Q2668">
        <v>0.7</v>
      </c>
      <c r="R2668">
        <v>500</v>
      </c>
      <c r="S2668">
        <v>0.75</v>
      </c>
      <c r="T2668">
        <v>16516.8</v>
      </c>
      <c r="U2668" t="s">
        <v>217</v>
      </c>
      <c r="V2668" s="5">
        <v>0.6166666666666667</v>
      </c>
    </row>
    <row r="2669" spans="1:22" x14ac:dyDescent="0.3">
      <c r="A2669">
        <v>1</v>
      </c>
      <c r="B2669">
        <v>13900</v>
      </c>
      <c r="C2669" s="3">
        <v>44434</v>
      </c>
      <c r="D2669" t="s">
        <v>215</v>
      </c>
      <c r="E2669" t="s">
        <v>118</v>
      </c>
      <c r="F2669">
        <v>1632</v>
      </c>
      <c r="G2669">
        <v>-4</v>
      </c>
      <c r="H2669">
        <v>-0.24449877750611246</v>
      </c>
      <c r="I2669">
        <v>1202</v>
      </c>
      <c r="J2669">
        <v>68.16</v>
      </c>
      <c r="K2669">
        <v>0.75</v>
      </c>
      <c r="L2669">
        <v>-0.19999999999999996</v>
      </c>
      <c r="M2669">
        <v>-21.052631578947363</v>
      </c>
      <c r="N2669">
        <v>298950</v>
      </c>
      <c r="O2669">
        <v>46200</v>
      </c>
      <c r="P2669">
        <v>3100</v>
      </c>
      <c r="Q2669">
        <v>0.75</v>
      </c>
      <c r="R2669">
        <v>2400</v>
      </c>
      <c r="S2669">
        <v>0.85</v>
      </c>
      <c r="T2669">
        <v>16516.8</v>
      </c>
      <c r="U2669" t="s">
        <v>217</v>
      </c>
      <c r="V2669" s="5">
        <v>0.6166666666666667</v>
      </c>
    </row>
    <row r="2670" spans="1:22" x14ac:dyDescent="0.3">
      <c r="A2670">
        <v>2</v>
      </c>
      <c r="B2670">
        <v>13950</v>
      </c>
      <c r="C2670" s="3">
        <v>44434</v>
      </c>
      <c r="D2670" t="s">
        <v>215</v>
      </c>
      <c r="E2670" t="s">
        <v>119</v>
      </c>
      <c r="F2670">
        <v>45</v>
      </c>
      <c r="G2670">
        <v>17</v>
      </c>
      <c r="H2670">
        <v>60.714285714285715</v>
      </c>
      <c r="I2670">
        <v>1978</v>
      </c>
      <c r="J2670">
        <v>67.69</v>
      </c>
      <c r="K2670">
        <v>0.85</v>
      </c>
      <c r="L2670">
        <v>-0.25000000000000011</v>
      </c>
      <c r="M2670">
        <v>-22.727272727272734</v>
      </c>
      <c r="N2670">
        <v>58700</v>
      </c>
      <c r="O2670">
        <v>39300</v>
      </c>
      <c r="P2670">
        <v>1250</v>
      </c>
      <c r="Q2670">
        <v>0.8</v>
      </c>
      <c r="R2670">
        <v>650</v>
      </c>
      <c r="S2670">
        <v>1</v>
      </c>
      <c r="T2670">
        <v>16516.8</v>
      </c>
      <c r="U2670" t="s">
        <v>217</v>
      </c>
      <c r="V2670" s="5">
        <v>0.6166666666666667</v>
      </c>
    </row>
    <row r="2671" spans="1:22" x14ac:dyDescent="0.3">
      <c r="A2671">
        <v>3</v>
      </c>
      <c r="B2671">
        <v>14000</v>
      </c>
      <c r="C2671" s="3">
        <v>44434</v>
      </c>
      <c r="D2671" t="s">
        <v>215</v>
      </c>
      <c r="E2671" t="s">
        <v>120</v>
      </c>
      <c r="F2671">
        <v>34122</v>
      </c>
      <c r="G2671">
        <v>-1176</v>
      </c>
      <c r="H2671">
        <v>-3.3316335203127654</v>
      </c>
      <c r="I2671">
        <v>6296</v>
      </c>
      <c r="J2671">
        <v>67.48</v>
      </c>
      <c r="K2671">
        <v>0.95</v>
      </c>
      <c r="L2671">
        <v>-0.15000000000000013</v>
      </c>
      <c r="M2671">
        <v>-13.636363636363647</v>
      </c>
      <c r="N2671">
        <v>926800</v>
      </c>
      <c r="O2671">
        <v>76050</v>
      </c>
      <c r="P2671">
        <v>2700</v>
      </c>
      <c r="Q2671">
        <v>0.95</v>
      </c>
      <c r="R2671">
        <v>1700</v>
      </c>
      <c r="S2671">
        <v>1</v>
      </c>
      <c r="T2671">
        <v>16516.8</v>
      </c>
      <c r="U2671" t="s">
        <v>217</v>
      </c>
      <c r="V2671" s="5">
        <v>0.6166666666666667</v>
      </c>
    </row>
    <row r="2672" spans="1:22" x14ac:dyDescent="0.3">
      <c r="A2672">
        <v>4</v>
      </c>
      <c r="B2672">
        <v>14050</v>
      </c>
      <c r="C2672" s="3">
        <v>44434</v>
      </c>
      <c r="D2672" t="s">
        <v>215</v>
      </c>
      <c r="E2672" t="s">
        <v>121</v>
      </c>
      <c r="F2672">
        <v>3</v>
      </c>
      <c r="G2672">
        <v>1</v>
      </c>
      <c r="H2672">
        <v>50</v>
      </c>
      <c r="I2672">
        <v>19</v>
      </c>
      <c r="J2672">
        <v>66.81</v>
      </c>
      <c r="K2672">
        <v>0.85</v>
      </c>
      <c r="L2672">
        <v>-0.20000000000000007</v>
      </c>
      <c r="M2672">
        <v>-19.047619047619051</v>
      </c>
      <c r="N2672">
        <v>59650</v>
      </c>
      <c r="O2672">
        <v>10700</v>
      </c>
      <c r="P2672">
        <v>2400</v>
      </c>
      <c r="Q2672">
        <v>0.85</v>
      </c>
      <c r="R2672">
        <v>50</v>
      </c>
      <c r="S2672">
        <v>1.1000000000000001</v>
      </c>
      <c r="T2672">
        <v>16516.8</v>
      </c>
      <c r="U2672" t="s">
        <v>217</v>
      </c>
      <c r="V2672" s="5">
        <v>0.6166666666666667</v>
      </c>
    </row>
    <row r="2673" spans="1:22" x14ac:dyDescent="0.3">
      <c r="A2673">
        <v>5</v>
      </c>
      <c r="B2673">
        <v>14100</v>
      </c>
      <c r="C2673" s="3">
        <v>44434</v>
      </c>
      <c r="D2673" t="s">
        <v>215</v>
      </c>
      <c r="E2673" t="s">
        <v>122</v>
      </c>
      <c r="F2673">
        <v>1992</v>
      </c>
      <c r="G2673">
        <v>4</v>
      </c>
      <c r="H2673">
        <v>0.2012072434607646</v>
      </c>
      <c r="I2673">
        <v>2805</v>
      </c>
      <c r="J2673">
        <v>64.83</v>
      </c>
      <c r="K2673">
        <v>1</v>
      </c>
      <c r="L2673">
        <v>-0.19999999999999996</v>
      </c>
      <c r="M2673">
        <v>-16.666666666666664</v>
      </c>
      <c r="N2673">
        <v>268650</v>
      </c>
      <c r="O2673">
        <v>42150</v>
      </c>
      <c r="P2673">
        <v>1500</v>
      </c>
      <c r="Q2673">
        <v>0.95</v>
      </c>
      <c r="R2673">
        <v>21350</v>
      </c>
      <c r="S2673">
        <v>1</v>
      </c>
      <c r="T2673">
        <v>16516.8</v>
      </c>
      <c r="U2673" t="s">
        <v>217</v>
      </c>
      <c r="V2673" s="5">
        <v>0.6166666666666667</v>
      </c>
    </row>
    <row r="2674" spans="1:22" x14ac:dyDescent="0.3">
      <c r="A2674">
        <v>6</v>
      </c>
      <c r="B2674">
        <v>14150</v>
      </c>
      <c r="C2674" s="3">
        <v>44434</v>
      </c>
      <c r="D2674" t="s">
        <v>215</v>
      </c>
      <c r="E2674" t="s">
        <v>123</v>
      </c>
      <c r="F2674">
        <v>20</v>
      </c>
      <c r="G2674">
        <v>-50</v>
      </c>
      <c r="H2674">
        <v>-71.428571428571431</v>
      </c>
      <c r="I2674">
        <v>128</v>
      </c>
      <c r="J2674">
        <v>63.84</v>
      </c>
      <c r="K2674">
        <v>1.05</v>
      </c>
      <c r="L2674">
        <v>-0.14999999999999991</v>
      </c>
      <c r="M2674">
        <v>-12.499999999999993</v>
      </c>
      <c r="N2674">
        <v>43050</v>
      </c>
      <c r="O2674">
        <v>11000</v>
      </c>
      <c r="P2674">
        <v>600</v>
      </c>
      <c r="Q2674">
        <v>0.95</v>
      </c>
      <c r="R2674">
        <v>1150</v>
      </c>
      <c r="S2674">
        <v>1.2</v>
      </c>
      <c r="T2674">
        <v>16516.8</v>
      </c>
      <c r="U2674" t="s">
        <v>217</v>
      </c>
      <c r="V2674" s="5">
        <v>0.6166666666666667</v>
      </c>
    </row>
    <row r="2675" spans="1:22" x14ac:dyDescent="0.3">
      <c r="A2675">
        <v>7</v>
      </c>
      <c r="B2675">
        <v>14200</v>
      </c>
      <c r="C2675" s="3">
        <v>44434</v>
      </c>
      <c r="D2675" t="s">
        <v>215</v>
      </c>
      <c r="E2675" t="s">
        <v>124</v>
      </c>
      <c r="F2675">
        <v>11310</v>
      </c>
      <c r="G2675">
        <v>67</v>
      </c>
      <c r="H2675">
        <v>0.59592635417593165</v>
      </c>
      <c r="I2675">
        <v>6465</v>
      </c>
      <c r="J2675">
        <v>63.11</v>
      </c>
      <c r="K2675">
        <v>1.1499999999999999</v>
      </c>
      <c r="L2675">
        <v>4.9999999999999822E-2</v>
      </c>
      <c r="M2675">
        <v>4.545454545454529</v>
      </c>
      <c r="N2675">
        <v>393500</v>
      </c>
      <c r="O2675">
        <v>35600</v>
      </c>
      <c r="P2675">
        <v>150</v>
      </c>
      <c r="Q2675">
        <v>1.1000000000000001</v>
      </c>
      <c r="R2675">
        <v>100</v>
      </c>
      <c r="S2675">
        <v>1.2</v>
      </c>
      <c r="T2675">
        <v>16516.8</v>
      </c>
      <c r="U2675" t="s">
        <v>217</v>
      </c>
      <c r="V2675" s="5">
        <v>0.6166666666666667</v>
      </c>
    </row>
    <row r="2676" spans="1:22" x14ac:dyDescent="0.3">
      <c r="A2676">
        <v>8</v>
      </c>
      <c r="B2676">
        <v>14250</v>
      </c>
      <c r="C2676" s="3">
        <v>44434</v>
      </c>
      <c r="D2676" t="s">
        <v>215</v>
      </c>
      <c r="E2676" t="s">
        <v>125</v>
      </c>
      <c r="F2676">
        <v>107</v>
      </c>
      <c r="G2676">
        <v>-161</v>
      </c>
      <c r="H2676">
        <v>-60.07462686567164</v>
      </c>
      <c r="I2676">
        <v>366</v>
      </c>
      <c r="J2676">
        <v>61.2</v>
      </c>
      <c r="K2676">
        <v>1.05</v>
      </c>
      <c r="L2676">
        <v>5.0000000000000044E-2</v>
      </c>
      <c r="M2676">
        <v>5.0000000000000044</v>
      </c>
      <c r="N2676">
        <v>49850</v>
      </c>
      <c r="O2676">
        <v>13450</v>
      </c>
      <c r="P2676">
        <v>250</v>
      </c>
      <c r="Q2676">
        <v>1.05</v>
      </c>
      <c r="R2676">
        <v>1000</v>
      </c>
      <c r="S2676">
        <v>1.4</v>
      </c>
      <c r="T2676">
        <v>16516.8</v>
      </c>
      <c r="U2676" t="s">
        <v>217</v>
      </c>
      <c r="V2676" s="5">
        <v>0.6166666666666667</v>
      </c>
    </row>
    <row r="2677" spans="1:22" x14ac:dyDescent="0.3">
      <c r="A2677">
        <v>9</v>
      </c>
      <c r="B2677">
        <v>14300</v>
      </c>
      <c r="C2677" s="3">
        <v>44434</v>
      </c>
      <c r="D2677" t="s">
        <v>215</v>
      </c>
      <c r="E2677" t="s">
        <v>126</v>
      </c>
      <c r="F2677">
        <v>1539</v>
      </c>
      <c r="G2677">
        <v>228</v>
      </c>
      <c r="H2677">
        <v>17.391304347826086</v>
      </c>
      <c r="I2677">
        <v>2998</v>
      </c>
      <c r="J2677">
        <v>61</v>
      </c>
      <c r="K2677">
        <v>1.1000000000000001</v>
      </c>
      <c r="L2677">
        <v>-4.9999999999999822E-2</v>
      </c>
      <c r="M2677">
        <v>-4.3478260869565064</v>
      </c>
      <c r="N2677">
        <v>232900</v>
      </c>
      <c r="O2677">
        <v>31650</v>
      </c>
      <c r="P2677">
        <v>400</v>
      </c>
      <c r="Q2677">
        <v>1.1000000000000001</v>
      </c>
      <c r="R2677">
        <v>3150</v>
      </c>
      <c r="S2677">
        <v>1.2</v>
      </c>
      <c r="T2677">
        <v>16516.8</v>
      </c>
      <c r="U2677" t="s">
        <v>217</v>
      </c>
      <c r="V2677" s="5">
        <v>0.6166666666666667</v>
      </c>
    </row>
    <row r="2678" spans="1:22" x14ac:dyDescent="0.3">
      <c r="A2678">
        <v>10</v>
      </c>
      <c r="B2678">
        <v>14350</v>
      </c>
      <c r="C2678" s="3">
        <v>44434</v>
      </c>
      <c r="D2678" t="s">
        <v>215</v>
      </c>
      <c r="E2678" t="s">
        <v>127</v>
      </c>
      <c r="F2678">
        <v>65</v>
      </c>
      <c r="G2678">
        <v>-134</v>
      </c>
      <c r="H2678">
        <v>-67.336683417085425</v>
      </c>
      <c r="I2678">
        <v>285</v>
      </c>
      <c r="J2678">
        <v>58.57</v>
      </c>
      <c r="K2678">
        <v>1.1000000000000001</v>
      </c>
      <c r="L2678">
        <v>5.0000000000000044E-2</v>
      </c>
      <c r="M2678">
        <v>4.7619047619047654</v>
      </c>
      <c r="N2678">
        <v>60100</v>
      </c>
      <c r="O2678">
        <v>13050</v>
      </c>
      <c r="P2678">
        <v>200</v>
      </c>
      <c r="Q2678">
        <v>1.1000000000000001</v>
      </c>
      <c r="R2678">
        <v>50</v>
      </c>
      <c r="S2678">
        <v>1.35</v>
      </c>
      <c r="T2678">
        <v>16516.8</v>
      </c>
      <c r="U2678" t="s">
        <v>217</v>
      </c>
      <c r="V2678" s="5">
        <v>0.6166666666666667</v>
      </c>
    </row>
    <row r="2679" spans="1:22" x14ac:dyDescent="0.3">
      <c r="A2679">
        <v>11</v>
      </c>
      <c r="B2679">
        <v>14400</v>
      </c>
      <c r="C2679" s="3">
        <v>44434</v>
      </c>
      <c r="D2679" t="s">
        <v>215</v>
      </c>
      <c r="E2679" t="s">
        <v>128</v>
      </c>
      <c r="F2679">
        <v>3284</v>
      </c>
      <c r="G2679">
        <v>-118</v>
      </c>
      <c r="H2679">
        <v>-3.4685479129923573</v>
      </c>
      <c r="I2679">
        <v>1065</v>
      </c>
      <c r="J2679">
        <v>58.08</v>
      </c>
      <c r="K2679">
        <v>1.1499999999999999</v>
      </c>
      <c r="L2679">
        <v>4.9999999999999822E-2</v>
      </c>
      <c r="M2679">
        <v>4.545454545454529</v>
      </c>
      <c r="N2679">
        <v>264100</v>
      </c>
      <c r="O2679">
        <v>35200</v>
      </c>
      <c r="P2679">
        <v>500</v>
      </c>
      <c r="Q2679">
        <v>1.1000000000000001</v>
      </c>
      <c r="R2679">
        <v>1850</v>
      </c>
      <c r="S2679">
        <v>1.2</v>
      </c>
      <c r="T2679">
        <v>16516.8</v>
      </c>
      <c r="U2679" t="s">
        <v>217</v>
      </c>
      <c r="V2679" s="5">
        <v>0.6166666666666667</v>
      </c>
    </row>
    <row r="2680" spans="1:22" x14ac:dyDescent="0.3">
      <c r="A2680">
        <v>12</v>
      </c>
      <c r="B2680">
        <v>14450</v>
      </c>
      <c r="C2680" s="3">
        <v>44434</v>
      </c>
      <c r="D2680" t="s">
        <v>215</v>
      </c>
      <c r="E2680" t="s">
        <v>129</v>
      </c>
      <c r="F2680">
        <v>13</v>
      </c>
      <c r="G2680">
        <v>-35</v>
      </c>
      <c r="H2680">
        <v>-72.916666666666671</v>
      </c>
      <c r="I2680">
        <v>60</v>
      </c>
      <c r="J2680">
        <v>56.75</v>
      </c>
      <c r="K2680">
        <v>1.2</v>
      </c>
      <c r="L2680">
        <v>0</v>
      </c>
      <c r="M2680">
        <v>0</v>
      </c>
      <c r="N2680">
        <v>56550</v>
      </c>
      <c r="O2680">
        <v>16900</v>
      </c>
      <c r="P2680">
        <v>200</v>
      </c>
      <c r="Q2680">
        <v>1.05</v>
      </c>
      <c r="R2680">
        <v>1000</v>
      </c>
      <c r="S2680">
        <v>1.4</v>
      </c>
      <c r="T2680">
        <v>16516.8</v>
      </c>
      <c r="U2680" t="s">
        <v>217</v>
      </c>
      <c r="V2680" s="5">
        <v>0.6166666666666667</v>
      </c>
    </row>
    <row r="2681" spans="1:22" x14ac:dyDescent="0.3">
      <c r="A2681">
        <v>13</v>
      </c>
      <c r="B2681">
        <v>14500</v>
      </c>
      <c r="C2681" s="3">
        <v>44434</v>
      </c>
      <c r="D2681" t="s">
        <v>215</v>
      </c>
      <c r="E2681" t="s">
        <v>130</v>
      </c>
      <c r="F2681">
        <v>24173</v>
      </c>
      <c r="G2681">
        <v>-3124</v>
      </c>
      <c r="H2681">
        <v>-11.444481078506795</v>
      </c>
      <c r="I2681">
        <v>15938</v>
      </c>
      <c r="J2681">
        <v>55.67</v>
      </c>
      <c r="K2681">
        <v>1.2</v>
      </c>
      <c r="L2681">
        <v>5.0000000000000044E-2</v>
      </c>
      <c r="M2681">
        <v>4.3478260869565259</v>
      </c>
      <c r="N2681">
        <v>1104400</v>
      </c>
      <c r="O2681">
        <v>145900</v>
      </c>
      <c r="P2681">
        <v>2800</v>
      </c>
      <c r="Q2681">
        <v>1.2</v>
      </c>
      <c r="R2681">
        <v>12850</v>
      </c>
      <c r="S2681">
        <v>1.3</v>
      </c>
      <c r="T2681">
        <v>16516.8</v>
      </c>
      <c r="U2681" t="s">
        <v>217</v>
      </c>
      <c r="V2681" s="5">
        <v>0.6166666666666667</v>
      </c>
    </row>
    <row r="2682" spans="1:22" x14ac:dyDescent="0.3">
      <c r="A2682">
        <v>14</v>
      </c>
      <c r="B2682">
        <v>14550</v>
      </c>
      <c r="C2682" s="3">
        <v>44434</v>
      </c>
      <c r="D2682" t="s">
        <v>215</v>
      </c>
      <c r="E2682" t="s">
        <v>131</v>
      </c>
      <c r="F2682">
        <v>52</v>
      </c>
      <c r="G2682">
        <v>8</v>
      </c>
      <c r="H2682">
        <v>18.181818181818183</v>
      </c>
      <c r="I2682">
        <v>137</v>
      </c>
      <c r="J2682">
        <v>54.35</v>
      </c>
      <c r="K2682">
        <v>1.25</v>
      </c>
      <c r="L2682">
        <v>0</v>
      </c>
      <c r="M2682">
        <v>0</v>
      </c>
      <c r="N2682">
        <v>62300</v>
      </c>
      <c r="O2682">
        <v>13150</v>
      </c>
      <c r="P2682">
        <v>250</v>
      </c>
      <c r="Q2682">
        <v>1.1000000000000001</v>
      </c>
      <c r="R2682">
        <v>50</v>
      </c>
      <c r="S2682">
        <v>1.25</v>
      </c>
      <c r="T2682">
        <v>16516.8</v>
      </c>
      <c r="U2682" t="s">
        <v>217</v>
      </c>
      <c r="V2682" s="5">
        <v>0.6166666666666667</v>
      </c>
    </row>
    <row r="2683" spans="1:22" x14ac:dyDescent="0.3">
      <c r="A2683">
        <v>15</v>
      </c>
      <c r="B2683">
        <v>14600</v>
      </c>
      <c r="C2683" s="3">
        <v>44434</v>
      </c>
      <c r="D2683" t="s">
        <v>215</v>
      </c>
      <c r="E2683" t="s">
        <v>132</v>
      </c>
      <c r="F2683">
        <v>3606</v>
      </c>
      <c r="G2683">
        <v>-695</v>
      </c>
      <c r="H2683">
        <v>-16.159032783073705</v>
      </c>
      <c r="I2683">
        <v>2184</v>
      </c>
      <c r="J2683">
        <v>53.25</v>
      </c>
      <c r="K2683">
        <v>1.3</v>
      </c>
      <c r="L2683">
        <v>0</v>
      </c>
      <c r="M2683">
        <v>0</v>
      </c>
      <c r="N2683">
        <v>292250</v>
      </c>
      <c r="O2683">
        <v>27850</v>
      </c>
      <c r="P2683">
        <v>2250</v>
      </c>
      <c r="Q2683">
        <v>1.25</v>
      </c>
      <c r="R2683">
        <v>450</v>
      </c>
      <c r="S2683">
        <v>1.35</v>
      </c>
      <c r="T2683">
        <v>16516.8</v>
      </c>
      <c r="U2683" t="s">
        <v>217</v>
      </c>
      <c r="V2683" s="5">
        <v>0.6166666666666667</v>
      </c>
    </row>
    <row r="2684" spans="1:22" x14ac:dyDescent="0.3">
      <c r="A2684">
        <v>16</v>
      </c>
      <c r="B2684">
        <v>14650</v>
      </c>
      <c r="C2684" s="3">
        <v>44434</v>
      </c>
      <c r="D2684" t="s">
        <v>215</v>
      </c>
      <c r="E2684" t="s">
        <v>133</v>
      </c>
      <c r="F2684">
        <v>117</v>
      </c>
      <c r="G2684">
        <v>-12</v>
      </c>
      <c r="H2684">
        <v>-9.3023255813953494</v>
      </c>
      <c r="I2684">
        <v>73</v>
      </c>
      <c r="J2684">
        <v>51.23</v>
      </c>
      <c r="K2684">
        <v>1.1499999999999999</v>
      </c>
      <c r="L2684">
        <v>-0.20000000000000018</v>
      </c>
      <c r="M2684">
        <v>-14.814814814814827</v>
      </c>
      <c r="N2684">
        <v>59200</v>
      </c>
      <c r="O2684">
        <v>16250</v>
      </c>
      <c r="P2684">
        <v>2100</v>
      </c>
      <c r="Q2684">
        <v>1.2</v>
      </c>
      <c r="R2684">
        <v>150</v>
      </c>
      <c r="S2684">
        <v>1.45</v>
      </c>
      <c r="T2684">
        <v>16516.8</v>
      </c>
      <c r="U2684" t="s">
        <v>217</v>
      </c>
      <c r="V2684" s="5">
        <v>0.6166666666666667</v>
      </c>
    </row>
    <row r="2685" spans="1:22" x14ac:dyDescent="0.3">
      <c r="A2685">
        <v>17</v>
      </c>
      <c r="B2685">
        <v>14700</v>
      </c>
      <c r="C2685" s="3">
        <v>44434</v>
      </c>
      <c r="D2685" t="s">
        <v>215</v>
      </c>
      <c r="E2685" t="s">
        <v>134</v>
      </c>
      <c r="F2685">
        <v>6969</v>
      </c>
      <c r="G2685">
        <v>-159</v>
      </c>
      <c r="H2685">
        <v>-2.2306397306397305</v>
      </c>
      <c r="I2685">
        <v>5439</v>
      </c>
      <c r="J2685">
        <v>50.81</v>
      </c>
      <c r="K2685">
        <v>1.3</v>
      </c>
      <c r="L2685">
        <v>-9.9999999999999867E-2</v>
      </c>
      <c r="M2685">
        <v>-7.1428571428571344</v>
      </c>
      <c r="N2685">
        <v>447400</v>
      </c>
      <c r="O2685">
        <v>30750</v>
      </c>
      <c r="P2685">
        <v>750</v>
      </c>
      <c r="Q2685">
        <v>1.25</v>
      </c>
      <c r="R2685">
        <v>1000</v>
      </c>
      <c r="S2685">
        <v>1.35</v>
      </c>
      <c r="T2685">
        <v>16516.8</v>
      </c>
      <c r="U2685" t="s">
        <v>217</v>
      </c>
      <c r="V2685" s="5">
        <v>0.6166666666666667</v>
      </c>
    </row>
    <row r="2686" spans="1:22" x14ac:dyDescent="0.3">
      <c r="A2686">
        <v>18</v>
      </c>
      <c r="B2686">
        <v>14750</v>
      </c>
      <c r="C2686" s="3">
        <v>44434</v>
      </c>
      <c r="D2686" t="s">
        <v>215</v>
      </c>
      <c r="E2686" t="s">
        <v>135</v>
      </c>
      <c r="F2686">
        <v>144</v>
      </c>
      <c r="G2686">
        <v>-40</v>
      </c>
      <c r="H2686">
        <v>-21.739130434782609</v>
      </c>
      <c r="I2686">
        <v>151</v>
      </c>
      <c r="J2686">
        <v>48.83</v>
      </c>
      <c r="K2686">
        <v>1.2</v>
      </c>
      <c r="L2686">
        <v>-0.35000000000000009</v>
      </c>
      <c r="M2686">
        <v>-22.580645161290327</v>
      </c>
      <c r="N2686">
        <v>64450</v>
      </c>
      <c r="O2686">
        <v>13050</v>
      </c>
      <c r="P2686">
        <v>700</v>
      </c>
      <c r="Q2686">
        <v>1.2</v>
      </c>
      <c r="R2686">
        <v>200</v>
      </c>
      <c r="S2686">
        <v>1.5</v>
      </c>
      <c r="T2686">
        <v>16516.8</v>
      </c>
      <c r="U2686" t="s">
        <v>217</v>
      </c>
      <c r="V2686" s="5">
        <v>0.6166666666666667</v>
      </c>
    </row>
    <row r="2687" spans="1:22" x14ac:dyDescent="0.3">
      <c r="A2687">
        <v>19</v>
      </c>
      <c r="B2687">
        <v>14800</v>
      </c>
      <c r="C2687" s="3">
        <v>44434</v>
      </c>
      <c r="D2687" t="s">
        <v>215</v>
      </c>
      <c r="E2687" t="s">
        <v>136</v>
      </c>
      <c r="F2687">
        <v>7677</v>
      </c>
      <c r="G2687">
        <v>-203</v>
      </c>
      <c r="H2687">
        <v>-2.5761421319796955</v>
      </c>
      <c r="I2687">
        <v>5820</v>
      </c>
      <c r="J2687">
        <v>48.36</v>
      </c>
      <c r="K2687">
        <v>1.3</v>
      </c>
      <c r="L2687">
        <v>-0.30000000000000004</v>
      </c>
      <c r="M2687">
        <v>-18.750000000000004</v>
      </c>
      <c r="N2687">
        <v>385900</v>
      </c>
      <c r="O2687">
        <v>42500</v>
      </c>
      <c r="P2687">
        <v>350</v>
      </c>
      <c r="Q2687">
        <v>1.3</v>
      </c>
      <c r="R2687">
        <v>2100</v>
      </c>
      <c r="S2687">
        <v>1.35</v>
      </c>
      <c r="T2687">
        <v>16516.8</v>
      </c>
      <c r="U2687" t="s">
        <v>217</v>
      </c>
      <c r="V2687" s="5">
        <v>0.6166666666666667</v>
      </c>
    </row>
    <row r="2688" spans="1:22" x14ac:dyDescent="0.3">
      <c r="A2688">
        <v>20</v>
      </c>
      <c r="B2688">
        <v>14850</v>
      </c>
      <c r="C2688" s="3">
        <v>44434</v>
      </c>
      <c r="D2688" t="s">
        <v>215</v>
      </c>
      <c r="E2688" t="s">
        <v>137</v>
      </c>
      <c r="F2688">
        <v>76</v>
      </c>
      <c r="G2688">
        <v>-39</v>
      </c>
      <c r="H2688">
        <v>-33.913043478260867</v>
      </c>
      <c r="I2688">
        <v>162</v>
      </c>
      <c r="J2688">
        <v>46.63</v>
      </c>
      <c r="K2688">
        <v>1.3</v>
      </c>
      <c r="L2688">
        <v>-0.39999999999999991</v>
      </c>
      <c r="M2688">
        <v>-23.529411764705877</v>
      </c>
      <c r="N2688">
        <v>62800</v>
      </c>
      <c r="O2688">
        <v>22950</v>
      </c>
      <c r="P2688">
        <v>250</v>
      </c>
      <c r="Q2688">
        <v>1.3</v>
      </c>
      <c r="R2688">
        <v>700</v>
      </c>
      <c r="S2688">
        <v>1.5</v>
      </c>
      <c r="T2688">
        <v>16516.8</v>
      </c>
      <c r="U2688" t="s">
        <v>217</v>
      </c>
      <c r="V2688" s="5">
        <v>0.6166666666666667</v>
      </c>
    </row>
    <row r="2689" spans="1:22" x14ac:dyDescent="0.3">
      <c r="A2689">
        <v>21</v>
      </c>
      <c r="B2689">
        <v>14900</v>
      </c>
      <c r="C2689" s="3">
        <v>44434</v>
      </c>
      <c r="D2689" t="s">
        <v>215</v>
      </c>
      <c r="E2689" t="s">
        <v>138</v>
      </c>
      <c r="F2689">
        <v>8417</v>
      </c>
      <c r="G2689">
        <v>531</v>
      </c>
      <c r="H2689">
        <v>6.7334516865330967</v>
      </c>
      <c r="I2689">
        <v>6232</v>
      </c>
      <c r="J2689">
        <v>45.88</v>
      </c>
      <c r="K2689">
        <v>1.35</v>
      </c>
      <c r="L2689">
        <v>-0.5</v>
      </c>
      <c r="M2689">
        <v>-27.027027027027025</v>
      </c>
      <c r="N2689">
        <v>593150</v>
      </c>
      <c r="O2689">
        <v>31400</v>
      </c>
      <c r="P2689">
        <v>600</v>
      </c>
      <c r="Q2689">
        <v>1.35</v>
      </c>
      <c r="R2689">
        <v>750</v>
      </c>
      <c r="S2689">
        <v>1.45</v>
      </c>
      <c r="T2689">
        <v>16516.8</v>
      </c>
      <c r="U2689" t="s">
        <v>217</v>
      </c>
      <c r="V2689" s="5">
        <v>0.6166666666666667</v>
      </c>
    </row>
    <row r="2690" spans="1:22" x14ac:dyDescent="0.3">
      <c r="A2690">
        <v>22</v>
      </c>
      <c r="B2690">
        <v>14950</v>
      </c>
      <c r="C2690" s="3">
        <v>44434</v>
      </c>
      <c r="D2690" t="s">
        <v>215</v>
      </c>
      <c r="E2690" t="s">
        <v>139</v>
      </c>
      <c r="F2690">
        <v>494</v>
      </c>
      <c r="G2690">
        <v>-221</v>
      </c>
      <c r="H2690">
        <v>-30.90909090909091</v>
      </c>
      <c r="I2690">
        <v>875</v>
      </c>
      <c r="J2690">
        <v>44.72</v>
      </c>
      <c r="K2690">
        <v>1.5</v>
      </c>
      <c r="L2690">
        <v>-0.54999999999999982</v>
      </c>
      <c r="M2690">
        <v>-26.829268292682922</v>
      </c>
      <c r="N2690">
        <v>84800</v>
      </c>
      <c r="O2690">
        <v>21450</v>
      </c>
      <c r="P2690">
        <v>100</v>
      </c>
      <c r="Q2690">
        <v>1.2</v>
      </c>
      <c r="R2690">
        <v>3000</v>
      </c>
      <c r="S2690">
        <v>1.7</v>
      </c>
      <c r="T2690">
        <v>16516.8</v>
      </c>
      <c r="U2690" t="s">
        <v>217</v>
      </c>
      <c r="V2690" s="5">
        <v>0.6166666666666667</v>
      </c>
    </row>
    <row r="2691" spans="1:22" x14ac:dyDescent="0.3">
      <c r="A2691">
        <v>23</v>
      </c>
      <c r="B2691">
        <v>15000</v>
      </c>
      <c r="C2691" s="3">
        <v>44434</v>
      </c>
      <c r="D2691" t="s">
        <v>215</v>
      </c>
      <c r="E2691" t="s">
        <v>140</v>
      </c>
      <c r="F2691">
        <v>76134</v>
      </c>
      <c r="G2691">
        <v>-4209</v>
      </c>
      <c r="H2691">
        <v>-5.2387886934767183</v>
      </c>
      <c r="I2691">
        <v>59170</v>
      </c>
      <c r="J2691">
        <v>43.88</v>
      </c>
      <c r="K2691">
        <v>1.55</v>
      </c>
      <c r="L2691">
        <v>-0.7</v>
      </c>
      <c r="M2691">
        <v>-31.111111111111111</v>
      </c>
      <c r="N2691">
        <v>2595300</v>
      </c>
      <c r="O2691">
        <v>132100</v>
      </c>
      <c r="P2691">
        <v>8800</v>
      </c>
      <c r="Q2691">
        <v>1.5</v>
      </c>
      <c r="R2691">
        <v>3000</v>
      </c>
      <c r="S2691">
        <v>1.55</v>
      </c>
      <c r="T2691">
        <v>16516.8</v>
      </c>
      <c r="U2691" t="s">
        <v>217</v>
      </c>
      <c r="V2691" s="5">
        <v>0.6166666666666667</v>
      </c>
    </row>
    <row r="2692" spans="1:22" x14ac:dyDescent="0.3">
      <c r="A2692">
        <v>24</v>
      </c>
      <c r="B2692">
        <v>15050</v>
      </c>
      <c r="C2692" s="3">
        <v>44434</v>
      </c>
      <c r="D2692" t="s">
        <v>215</v>
      </c>
      <c r="E2692" t="s">
        <v>141</v>
      </c>
      <c r="F2692">
        <v>666</v>
      </c>
      <c r="G2692">
        <v>128</v>
      </c>
      <c r="H2692">
        <v>23.791821561338288</v>
      </c>
      <c r="I2692">
        <v>2601</v>
      </c>
      <c r="J2692">
        <v>42.53</v>
      </c>
      <c r="K2692">
        <v>1.5</v>
      </c>
      <c r="L2692">
        <v>-0.85000000000000009</v>
      </c>
      <c r="M2692">
        <v>-36.170212765957451</v>
      </c>
      <c r="N2692">
        <v>66200</v>
      </c>
      <c r="O2692">
        <v>17400</v>
      </c>
      <c r="P2692">
        <v>200</v>
      </c>
      <c r="Q2692">
        <v>1.5</v>
      </c>
      <c r="R2692">
        <v>500</v>
      </c>
      <c r="S2692">
        <v>1.6</v>
      </c>
      <c r="T2692">
        <v>16516.8</v>
      </c>
      <c r="U2692" t="s">
        <v>217</v>
      </c>
      <c r="V2692" s="5">
        <v>0.6166666666666667</v>
      </c>
    </row>
    <row r="2693" spans="1:22" x14ac:dyDescent="0.3">
      <c r="A2693">
        <v>25</v>
      </c>
      <c r="B2693">
        <v>15100</v>
      </c>
      <c r="C2693" s="3">
        <v>44434</v>
      </c>
      <c r="D2693" t="s">
        <v>215</v>
      </c>
      <c r="E2693" t="s">
        <v>142</v>
      </c>
      <c r="F2693">
        <v>5682</v>
      </c>
      <c r="G2693">
        <v>-58</v>
      </c>
      <c r="H2693">
        <v>-1.0104529616724738</v>
      </c>
      <c r="I2693">
        <v>11044</v>
      </c>
      <c r="J2693">
        <v>41.18</v>
      </c>
      <c r="K2693">
        <v>1.65</v>
      </c>
      <c r="L2693">
        <v>-0.85000000000000009</v>
      </c>
      <c r="M2693">
        <v>-34</v>
      </c>
      <c r="N2693">
        <v>479500</v>
      </c>
      <c r="O2693">
        <v>26250</v>
      </c>
      <c r="P2693">
        <v>4950</v>
      </c>
      <c r="Q2693">
        <v>1.6</v>
      </c>
      <c r="R2693">
        <v>1850</v>
      </c>
      <c r="S2693">
        <v>1.65</v>
      </c>
      <c r="T2693">
        <v>16516.8</v>
      </c>
      <c r="U2693" t="s">
        <v>217</v>
      </c>
      <c r="V2693" s="5">
        <v>0.6166666666666667</v>
      </c>
    </row>
    <row r="2694" spans="1:22" x14ac:dyDescent="0.3">
      <c r="A2694">
        <v>26</v>
      </c>
      <c r="B2694">
        <v>15150</v>
      </c>
      <c r="C2694" s="3">
        <v>44434</v>
      </c>
      <c r="D2694" t="s">
        <v>215</v>
      </c>
      <c r="E2694" t="s">
        <v>143</v>
      </c>
      <c r="F2694">
        <v>226</v>
      </c>
      <c r="G2694">
        <v>-27</v>
      </c>
      <c r="H2694">
        <v>-10.671936758893281</v>
      </c>
      <c r="I2694">
        <v>950</v>
      </c>
      <c r="J2694">
        <v>39.68</v>
      </c>
      <c r="K2694">
        <v>1.6</v>
      </c>
      <c r="L2694">
        <v>-1.0499999999999998</v>
      </c>
      <c r="M2694">
        <v>-39.622641509433961</v>
      </c>
      <c r="N2694">
        <v>55500</v>
      </c>
      <c r="O2694">
        <v>16650</v>
      </c>
      <c r="P2694">
        <v>450</v>
      </c>
      <c r="Q2694">
        <v>1.6</v>
      </c>
      <c r="R2694">
        <v>200</v>
      </c>
      <c r="S2694">
        <v>1.8</v>
      </c>
      <c r="T2694">
        <v>16516.8</v>
      </c>
      <c r="U2694" t="s">
        <v>217</v>
      </c>
      <c r="V2694" s="5">
        <v>0.6166666666666667</v>
      </c>
    </row>
    <row r="2695" spans="1:22" x14ac:dyDescent="0.3">
      <c r="A2695">
        <v>27</v>
      </c>
      <c r="B2695">
        <v>15200</v>
      </c>
      <c r="C2695" s="3">
        <v>44434</v>
      </c>
      <c r="D2695" t="s">
        <v>215</v>
      </c>
      <c r="E2695" t="s">
        <v>144</v>
      </c>
      <c r="F2695">
        <v>10561</v>
      </c>
      <c r="G2695">
        <v>-881</v>
      </c>
      <c r="H2695">
        <v>-7.6997028491522457</v>
      </c>
      <c r="I2695">
        <v>25836</v>
      </c>
      <c r="J2695">
        <v>38.909999999999997</v>
      </c>
      <c r="K2695">
        <v>1.65</v>
      </c>
      <c r="L2695">
        <v>-1.1499999999999999</v>
      </c>
      <c r="M2695">
        <v>-41.071428571428569</v>
      </c>
      <c r="N2695">
        <v>505900</v>
      </c>
      <c r="O2695">
        <v>44350</v>
      </c>
      <c r="P2695">
        <v>13050</v>
      </c>
      <c r="Q2695">
        <v>1.65</v>
      </c>
      <c r="R2695">
        <v>5350</v>
      </c>
      <c r="S2695">
        <v>1.75</v>
      </c>
      <c r="T2695">
        <v>16516.8</v>
      </c>
      <c r="U2695" t="s">
        <v>217</v>
      </c>
      <c r="V2695" s="5">
        <v>0.6166666666666667</v>
      </c>
    </row>
    <row r="2696" spans="1:22" x14ac:dyDescent="0.3">
      <c r="A2696">
        <v>28</v>
      </c>
      <c r="B2696">
        <v>15250</v>
      </c>
      <c r="C2696" s="3">
        <v>44434</v>
      </c>
      <c r="D2696" t="s">
        <v>215</v>
      </c>
      <c r="E2696" t="s">
        <v>145</v>
      </c>
      <c r="F2696">
        <v>918</v>
      </c>
      <c r="G2696">
        <v>-36</v>
      </c>
      <c r="H2696">
        <v>-3.7735849056603774</v>
      </c>
      <c r="I2696">
        <v>1061</v>
      </c>
      <c r="J2696">
        <v>38.049999999999997</v>
      </c>
      <c r="K2696">
        <v>1.6</v>
      </c>
      <c r="L2696">
        <v>-1.5</v>
      </c>
      <c r="M2696">
        <v>-48.387096774193544</v>
      </c>
      <c r="N2696">
        <v>68300</v>
      </c>
      <c r="O2696">
        <v>17600</v>
      </c>
      <c r="P2696">
        <v>100</v>
      </c>
      <c r="Q2696">
        <v>1.6</v>
      </c>
      <c r="R2696">
        <v>250</v>
      </c>
      <c r="S2696">
        <v>1.85</v>
      </c>
      <c r="T2696">
        <v>16516.8</v>
      </c>
      <c r="U2696" t="s">
        <v>217</v>
      </c>
      <c r="V2696" s="5">
        <v>0.6166666666666667</v>
      </c>
    </row>
    <row r="2697" spans="1:22" x14ac:dyDescent="0.3">
      <c r="A2697">
        <v>29</v>
      </c>
      <c r="B2697">
        <v>15300</v>
      </c>
      <c r="C2697" s="3">
        <v>44434</v>
      </c>
      <c r="D2697" t="s">
        <v>215</v>
      </c>
      <c r="E2697" t="s">
        <v>146</v>
      </c>
      <c r="F2697">
        <v>13859</v>
      </c>
      <c r="G2697">
        <v>-4236</v>
      </c>
      <c r="H2697">
        <v>-23.409781707654048</v>
      </c>
      <c r="I2697">
        <v>45341</v>
      </c>
      <c r="J2697">
        <v>36.18</v>
      </c>
      <c r="K2697">
        <v>1.75</v>
      </c>
      <c r="L2697">
        <v>-1.5499999999999998</v>
      </c>
      <c r="M2697">
        <v>-46.969696969696969</v>
      </c>
      <c r="N2697">
        <v>401700</v>
      </c>
      <c r="O2697">
        <v>67050</v>
      </c>
      <c r="P2697">
        <v>7800</v>
      </c>
      <c r="Q2697">
        <v>1.7</v>
      </c>
      <c r="R2697">
        <v>1850</v>
      </c>
      <c r="S2697">
        <v>1.75</v>
      </c>
      <c r="T2697">
        <v>16516.8</v>
      </c>
      <c r="U2697" t="s">
        <v>217</v>
      </c>
      <c r="V2697" s="5">
        <v>0.6166666666666667</v>
      </c>
    </row>
    <row r="2698" spans="1:22" x14ac:dyDescent="0.3">
      <c r="A2698">
        <v>30</v>
      </c>
      <c r="B2698">
        <v>15350</v>
      </c>
      <c r="C2698" s="3">
        <v>44434</v>
      </c>
      <c r="D2698" t="s">
        <v>215</v>
      </c>
      <c r="E2698" t="s">
        <v>147</v>
      </c>
      <c r="F2698">
        <v>5987</v>
      </c>
      <c r="G2698">
        <v>-1212</v>
      </c>
      <c r="H2698">
        <v>-16.835671621058481</v>
      </c>
      <c r="I2698">
        <v>7498</v>
      </c>
      <c r="J2698">
        <v>35.299999999999997</v>
      </c>
      <c r="K2698">
        <v>1.85</v>
      </c>
      <c r="L2698">
        <v>-1.85</v>
      </c>
      <c r="M2698">
        <v>-50</v>
      </c>
      <c r="N2698">
        <v>55050</v>
      </c>
      <c r="O2698">
        <v>37250</v>
      </c>
      <c r="P2698">
        <v>650</v>
      </c>
      <c r="Q2698">
        <v>1.85</v>
      </c>
      <c r="R2698">
        <v>500</v>
      </c>
      <c r="S2698">
        <v>1.9</v>
      </c>
      <c r="T2698">
        <v>16516.8</v>
      </c>
      <c r="U2698" t="s">
        <v>217</v>
      </c>
      <c r="V2698" s="5">
        <v>0.6166666666666667</v>
      </c>
    </row>
    <row r="2699" spans="1:22" x14ac:dyDescent="0.3">
      <c r="A2699">
        <v>31</v>
      </c>
      <c r="B2699">
        <v>15400</v>
      </c>
      <c r="C2699" s="3">
        <v>44434</v>
      </c>
      <c r="D2699" t="s">
        <v>215</v>
      </c>
      <c r="E2699" t="s">
        <v>148</v>
      </c>
      <c r="F2699">
        <v>23526</v>
      </c>
      <c r="G2699">
        <v>-1580</v>
      </c>
      <c r="H2699">
        <v>-6.2933163387238107</v>
      </c>
      <c r="I2699">
        <v>68512</v>
      </c>
      <c r="J2699">
        <v>33.92</v>
      </c>
      <c r="K2699">
        <v>1.9</v>
      </c>
      <c r="L2699">
        <v>-2</v>
      </c>
      <c r="M2699">
        <v>-51.282051282051292</v>
      </c>
      <c r="N2699">
        <v>307600</v>
      </c>
      <c r="O2699">
        <v>48500</v>
      </c>
      <c r="P2699">
        <v>700</v>
      </c>
      <c r="Q2699">
        <v>1.9</v>
      </c>
      <c r="R2699">
        <v>8250</v>
      </c>
      <c r="S2699">
        <v>1.95</v>
      </c>
      <c r="T2699">
        <v>16516.8</v>
      </c>
      <c r="U2699" t="s">
        <v>217</v>
      </c>
      <c r="V2699" s="5">
        <v>0.6166666666666667</v>
      </c>
    </row>
    <row r="2700" spans="1:22" x14ac:dyDescent="0.3">
      <c r="A2700">
        <v>32</v>
      </c>
      <c r="B2700">
        <v>15450</v>
      </c>
      <c r="C2700" s="3">
        <v>44434</v>
      </c>
      <c r="D2700" t="s">
        <v>215</v>
      </c>
      <c r="E2700" t="s">
        <v>149</v>
      </c>
      <c r="F2700">
        <v>1789</v>
      </c>
      <c r="G2700">
        <v>-355</v>
      </c>
      <c r="H2700">
        <v>-16.557835820895523</v>
      </c>
      <c r="I2700">
        <v>3142</v>
      </c>
      <c r="J2700">
        <v>32.64</v>
      </c>
      <c r="K2700">
        <v>2</v>
      </c>
      <c r="L2700">
        <v>-2.25</v>
      </c>
      <c r="M2700">
        <v>-52.941176470588239</v>
      </c>
      <c r="N2700">
        <v>110000</v>
      </c>
      <c r="O2700">
        <v>41900</v>
      </c>
      <c r="P2700">
        <v>1200</v>
      </c>
      <c r="Q2700">
        <v>1.95</v>
      </c>
      <c r="R2700">
        <v>4950</v>
      </c>
      <c r="S2700">
        <v>2.0499999999999998</v>
      </c>
      <c r="T2700">
        <v>16516.8</v>
      </c>
      <c r="U2700" t="s">
        <v>217</v>
      </c>
      <c r="V2700" s="5">
        <v>0.6166666666666667</v>
      </c>
    </row>
    <row r="2701" spans="1:22" x14ac:dyDescent="0.3">
      <c r="A2701">
        <v>33</v>
      </c>
      <c r="B2701">
        <v>15500</v>
      </c>
      <c r="C2701" s="3">
        <v>44434</v>
      </c>
      <c r="D2701" t="s">
        <v>215</v>
      </c>
      <c r="E2701" t="s">
        <v>150</v>
      </c>
      <c r="F2701">
        <v>79183</v>
      </c>
      <c r="G2701">
        <v>-27097</v>
      </c>
      <c r="H2701">
        <v>-25.495859992472713</v>
      </c>
      <c r="I2701">
        <v>214080</v>
      </c>
      <c r="J2701">
        <v>31.46</v>
      </c>
      <c r="K2701">
        <v>2</v>
      </c>
      <c r="L2701">
        <v>-2.6500000000000004</v>
      </c>
      <c r="M2701">
        <v>-56.98924731182796</v>
      </c>
      <c r="N2701">
        <v>1028000</v>
      </c>
      <c r="O2701">
        <v>237050</v>
      </c>
      <c r="P2701">
        <v>22500</v>
      </c>
      <c r="Q2701">
        <v>2</v>
      </c>
      <c r="R2701">
        <v>19350</v>
      </c>
      <c r="S2701">
        <v>2.0499999999999998</v>
      </c>
      <c r="T2701">
        <v>16516.8</v>
      </c>
      <c r="U2701" t="s">
        <v>217</v>
      </c>
      <c r="V2701" s="5">
        <v>0.6166666666666667</v>
      </c>
    </row>
    <row r="2702" spans="1:22" x14ac:dyDescent="0.3">
      <c r="A2702">
        <v>34</v>
      </c>
      <c r="B2702">
        <v>15550</v>
      </c>
      <c r="C2702" s="3">
        <v>44434</v>
      </c>
      <c r="D2702" t="s">
        <v>215</v>
      </c>
      <c r="E2702" t="s">
        <v>151</v>
      </c>
      <c r="F2702">
        <v>3376</v>
      </c>
      <c r="G2702">
        <v>-191</v>
      </c>
      <c r="H2702">
        <v>-5.3546397532940846</v>
      </c>
      <c r="I2702">
        <v>8484</v>
      </c>
      <c r="J2702">
        <v>30.44</v>
      </c>
      <c r="K2702">
        <v>2.15</v>
      </c>
      <c r="L2702">
        <v>-2.6999999999999997</v>
      </c>
      <c r="M2702">
        <v>-55.670103092783506</v>
      </c>
      <c r="N2702">
        <v>107800</v>
      </c>
      <c r="O2702">
        <v>46600</v>
      </c>
      <c r="P2702">
        <v>4950</v>
      </c>
      <c r="Q2702">
        <v>2.1</v>
      </c>
      <c r="R2702">
        <v>4350</v>
      </c>
      <c r="S2702">
        <v>2.2000000000000002</v>
      </c>
      <c r="T2702">
        <v>16516.8</v>
      </c>
      <c r="U2702" t="s">
        <v>217</v>
      </c>
      <c r="V2702" s="5">
        <v>0.6166666666666667</v>
      </c>
    </row>
    <row r="2703" spans="1:22" x14ac:dyDescent="0.3">
      <c r="A2703">
        <v>35</v>
      </c>
      <c r="B2703">
        <v>15600</v>
      </c>
      <c r="C2703" s="3">
        <v>44434</v>
      </c>
      <c r="D2703" t="s">
        <v>215</v>
      </c>
      <c r="E2703" t="s">
        <v>152</v>
      </c>
      <c r="F2703">
        <v>24680</v>
      </c>
      <c r="G2703">
        <v>-6701</v>
      </c>
      <c r="H2703">
        <v>-21.353685351008572</v>
      </c>
      <c r="I2703">
        <v>88864</v>
      </c>
      <c r="J2703">
        <v>29.02</v>
      </c>
      <c r="K2703">
        <v>2.2000000000000002</v>
      </c>
      <c r="L2703">
        <v>-2.7</v>
      </c>
      <c r="M2703">
        <v>-55.102040816326522</v>
      </c>
      <c r="N2703">
        <v>296850</v>
      </c>
      <c r="O2703">
        <v>112100</v>
      </c>
      <c r="P2703">
        <v>1550</v>
      </c>
      <c r="Q2703">
        <v>2.15</v>
      </c>
      <c r="R2703">
        <v>1000</v>
      </c>
      <c r="S2703">
        <v>2.2000000000000002</v>
      </c>
      <c r="T2703">
        <v>16516.8</v>
      </c>
      <c r="U2703" t="s">
        <v>217</v>
      </c>
      <c r="V2703" s="5">
        <v>0.6166666666666667</v>
      </c>
    </row>
    <row r="2704" spans="1:22" x14ac:dyDescent="0.3">
      <c r="A2704">
        <v>36</v>
      </c>
      <c r="B2704">
        <v>15650</v>
      </c>
      <c r="C2704" s="3">
        <v>44434</v>
      </c>
      <c r="D2704" t="s">
        <v>215</v>
      </c>
      <c r="E2704" t="s">
        <v>153</v>
      </c>
      <c r="F2704">
        <v>2535</v>
      </c>
      <c r="G2704">
        <v>-176</v>
      </c>
      <c r="H2704">
        <v>-6.4920693471043895</v>
      </c>
      <c r="I2704">
        <v>6830</v>
      </c>
      <c r="J2704">
        <v>28.01</v>
      </c>
      <c r="K2704">
        <v>2.2999999999999998</v>
      </c>
      <c r="L2704">
        <v>-3.1000000000000005</v>
      </c>
      <c r="M2704">
        <v>-57.407407407407419</v>
      </c>
      <c r="N2704">
        <v>89700</v>
      </c>
      <c r="O2704">
        <v>67050</v>
      </c>
      <c r="P2704">
        <v>2550</v>
      </c>
      <c r="Q2704">
        <v>2.2999999999999998</v>
      </c>
      <c r="R2704">
        <v>2500</v>
      </c>
      <c r="S2704">
        <v>2.4</v>
      </c>
      <c r="T2704">
        <v>16516.8</v>
      </c>
      <c r="U2704" t="s">
        <v>217</v>
      </c>
      <c r="V2704" s="5">
        <v>0.6166666666666667</v>
      </c>
    </row>
    <row r="2705" spans="1:22" x14ac:dyDescent="0.3">
      <c r="A2705">
        <v>37</v>
      </c>
      <c r="B2705">
        <v>15700</v>
      </c>
      <c r="C2705" s="3">
        <v>44434</v>
      </c>
      <c r="D2705" t="s">
        <v>215</v>
      </c>
      <c r="E2705" t="s">
        <v>154</v>
      </c>
      <c r="F2705">
        <v>30467</v>
      </c>
      <c r="G2705">
        <v>3091</v>
      </c>
      <c r="H2705">
        <v>11.290911747516072</v>
      </c>
      <c r="I2705">
        <v>114430</v>
      </c>
      <c r="J2705">
        <v>26.65</v>
      </c>
      <c r="K2705">
        <v>2.4500000000000002</v>
      </c>
      <c r="L2705">
        <v>-3.55</v>
      </c>
      <c r="M2705">
        <v>-59.166666666666664</v>
      </c>
      <c r="N2705">
        <v>377400</v>
      </c>
      <c r="O2705">
        <v>170900</v>
      </c>
      <c r="P2705">
        <v>5600</v>
      </c>
      <c r="Q2705">
        <v>2.4</v>
      </c>
      <c r="R2705">
        <v>6450</v>
      </c>
      <c r="S2705">
        <v>2.4500000000000002</v>
      </c>
      <c r="T2705">
        <v>16516.8</v>
      </c>
      <c r="U2705" t="s">
        <v>217</v>
      </c>
      <c r="V2705" s="5">
        <v>0.6166666666666667</v>
      </c>
    </row>
    <row r="2706" spans="1:22" x14ac:dyDescent="0.3">
      <c r="A2706">
        <v>38</v>
      </c>
      <c r="B2706">
        <v>15750</v>
      </c>
      <c r="C2706" s="3">
        <v>44434</v>
      </c>
      <c r="D2706" t="s">
        <v>215</v>
      </c>
      <c r="E2706" t="s">
        <v>155</v>
      </c>
      <c r="F2706">
        <v>6186</v>
      </c>
      <c r="G2706">
        <v>428</v>
      </c>
      <c r="H2706">
        <v>7.4331365057311567</v>
      </c>
      <c r="I2706">
        <v>16160</v>
      </c>
      <c r="J2706">
        <v>25.55</v>
      </c>
      <c r="K2706">
        <v>2.7</v>
      </c>
      <c r="L2706">
        <v>-3.95</v>
      </c>
      <c r="M2706">
        <v>-59.398496240601503</v>
      </c>
      <c r="N2706">
        <v>102150</v>
      </c>
      <c r="O2706">
        <v>58700</v>
      </c>
      <c r="P2706">
        <v>1150</v>
      </c>
      <c r="Q2706">
        <v>2.7</v>
      </c>
      <c r="R2706">
        <v>2350</v>
      </c>
      <c r="S2706">
        <v>2.75</v>
      </c>
      <c r="T2706">
        <v>16516.8</v>
      </c>
      <c r="U2706" t="s">
        <v>217</v>
      </c>
      <c r="V2706" s="5">
        <v>0.6166666666666667</v>
      </c>
    </row>
    <row r="2707" spans="1:22" x14ac:dyDescent="0.3">
      <c r="A2707">
        <v>39</v>
      </c>
      <c r="B2707">
        <v>15800</v>
      </c>
      <c r="C2707" s="3">
        <v>44434</v>
      </c>
      <c r="D2707" t="s">
        <v>215</v>
      </c>
      <c r="E2707" t="s">
        <v>156</v>
      </c>
      <c r="F2707">
        <v>63371</v>
      </c>
      <c r="G2707">
        <v>1743</v>
      </c>
      <c r="H2707">
        <v>2.8282598818718765</v>
      </c>
      <c r="I2707">
        <v>179696</v>
      </c>
      <c r="J2707">
        <v>24.34</v>
      </c>
      <c r="K2707">
        <v>3</v>
      </c>
      <c r="L2707">
        <v>-4.25</v>
      </c>
      <c r="M2707">
        <v>-58.620689655172406</v>
      </c>
      <c r="N2707">
        <v>334550</v>
      </c>
      <c r="O2707">
        <v>229750</v>
      </c>
      <c r="P2707">
        <v>13750</v>
      </c>
      <c r="Q2707">
        <v>2.9</v>
      </c>
      <c r="R2707">
        <v>16550</v>
      </c>
      <c r="S2707">
        <v>3</v>
      </c>
      <c r="T2707">
        <v>16516.8</v>
      </c>
      <c r="U2707" t="s">
        <v>217</v>
      </c>
      <c r="V2707" s="5">
        <v>0.6166666666666667</v>
      </c>
    </row>
    <row r="2708" spans="1:22" x14ac:dyDescent="0.3">
      <c r="A2708">
        <v>40</v>
      </c>
      <c r="B2708">
        <v>15850</v>
      </c>
      <c r="C2708" s="3">
        <v>44434</v>
      </c>
      <c r="D2708" t="s">
        <v>215</v>
      </c>
      <c r="E2708" t="s">
        <v>157</v>
      </c>
      <c r="F2708">
        <v>5949</v>
      </c>
      <c r="G2708">
        <v>-1149</v>
      </c>
      <c r="H2708">
        <v>-16.187658495350803</v>
      </c>
      <c r="I2708">
        <v>27445</v>
      </c>
      <c r="J2708">
        <v>23.26</v>
      </c>
      <c r="K2708">
        <v>3.15</v>
      </c>
      <c r="L2708">
        <v>-5.0999999999999996</v>
      </c>
      <c r="M2708">
        <v>-61.818181818181813</v>
      </c>
      <c r="N2708">
        <v>102600</v>
      </c>
      <c r="O2708">
        <v>69850</v>
      </c>
      <c r="P2708">
        <v>400</v>
      </c>
      <c r="Q2708">
        <v>3.15</v>
      </c>
      <c r="R2708">
        <v>2200</v>
      </c>
      <c r="S2708">
        <v>3.2</v>
      </c>
      <c r="T2708">
        <v>16516.8</v>
      </c>
      <c r="U2708" t="s">
        <v>217</v>
      </c>
      <c r="V2708" s="5">
        <v>0.6166666666666667</v>
      </c>
    </row>
    <row r="2709" spans="1:22" x14ac:dyDescent="0.3">
      <c r="A2709">
        <v>41</v>
      </c>
      <c r="B2709">
        <v>15900</v>
      </c>
      <c r="C2709" s="3">
        <v>44434</v>
      </c>
      <c r="D2709" t="s">
        <v>215</v>
      </c>
      <c r="E2709" t="s">
        <v>158</v>
      </c>
      <c r="F2709">
        <v>46836</v>
      </c>
      <c r="G2709">
        <v>657</v>
      </c>
      <c r="H2709">
        <v>1.4227246150847788</v>
      </c>
      <c r="I2709">
        <v>159672</v>
      </c>
      <c r="J2709">
        <v>22.05</v>
      </c>
      <c r="K2709">
        <v>3.5</v>
      </c>
      <c r="L2709">
        <v>-6.1</v>
      </c>
      <c r="M2709">
        <v>-63.541666666666664</v>
      </c>
      <c r="N2709">
        <v>345050</v>
      </c>
      <c r="O2709">
        <v>190300</v>
      </c>
      <c r="P2709">
        <v>5450</v>
      </c>
      <c r="Q2709">
        <v>3.5</v>
      </c>
      <c r="R2709">
        <v>5050</v>
      </c>
      <c r="S2709">
        <v>3.55</v>
      </c>
      <c r="T2709">
        <v>16516.8</v>
      </c>
      <c r="U2709" t="s">
        <v>217</v>
      </c>
      <c r="V2709" s="5">
        <v>0.6166666666666667</v>
      </c>
    </row>
    <row r="2710" spans="1:22" x14ac:dyDescent="0.3">
      <c r="A2710">
        <v>42</v>
      </c>
      <c r="B2710">
        <v>15950</v>
      </c>
      <c r="C2710" s="3">
        <v>44434</v>
      </c>
      <c r="D2710" t="s">
        <v>215</v>
      </c>
      <c r="E2710" t="s">
        <v>159</v>
      </c>
      <c r="F2710">
        <v>9989</v>
      </c>
      <c r="G2710">
        <v>-1030</v>
      </c>
      <c r="H2710">
        <v>-9.3474906978854708</v>
      </c>
      <c r="I2710">
        <v>44487</v>
      </c>
      <c r="J2710">
        <v>21.1</v>
      </c>
      <c r="K2710">
        <v>3.95</v>
      </c>
      <c r="L2710">
        <v>-7.4999999999999991</v>
      </c>
      <c r="M2710">
        <v>-65.502183406113531</v>
      </c>
      <c r="N2710">
        <v>110300</v>
      </c>
      <c r="O2710">
        <v>77850</v>
      </c>
      <c r="P2710">
        <v>1150</v>
      </c>
      <c r="Q2710">
        <v>3.9</v>
      </c>
      <c r="R2710">
        <v>250</v>
      </c>
      <c r="S2710">
        <v>3.95</v>
      </c>
      <c r="T2710">
        <v>16516.8</v>
      </c>
      <c r="U2710" t="s">
        <v>217</v>
      </c>
      <c r="V2710" s="5">
        <v>0.6166666666666667</v>
      </c>
    </row>
    <row r="2711" spans="1:22" x14ac:dyDescent="0.3">
      <c r="A2711">
        <v>43</v>
      </c>
      <c r="B2711">
        <v>16000</v>
      </c>
      <c r="C2711" s="3">
        <v>44434</v>
      </c>
      <c r="D2711" t="s">
        <v>215</v>
      </c>
      <c r="E2711" t="s">
        <v>160</v>
      </c>
      <c r="F2711">
        <v>92617</v>
      </c>
      <c r="G2711">
        <v>5177</v>
      </c>
      <c r="H2711">
        <v>5.9206312900274476</v>
      </c>
      <c r="I2711">
        <v>304675</v>
      </c>
      <c r="J2711">
        <v>20.25</v>
      </c>
      <c r="K2711">
        <v>4.6500000000000004</v>
      </c>
      <c r="L2711">
        <v>-9.35</v>
      </c>
      <c r="M2711">
        <v>-66.785714285714278</v>
      </c>
      <c r="N2711">
        <v>368900</v>
      </c>
      <c r="O2711">
        <v>453450</v>
      </c>
      <c r="P2711">
        <v>3900</v>
      </c>
      <c r="Q2711">
        <v>4.6500000000000004</v>
      </c>
      <c r="R2711">
        <v>3400</v>
      </c>
      <c r="S2711">
        <v>4.7</v>
      </c>
      <c r="T2711">
        <v>16516.8</v>
      </c>
      <c r="U2711" t="s">
        <v>217</v>
      </c>
      <c r="V2711" s="5">
        <v>0.6166666666666667</v>
      </c>
    </row>
    <row r="2712" spans="1:22" x14ac:dyDescent="0.3">
      <c r="A2712">
        <v>44</v>
      </c>
      <c r="B2712">
        <v>16050</v>
      </c>
      <c r="C2712" s="3">
        <v>44434</v>
      </c>
      <c r="D2712" t="s">
        <v>215</v>
      </c>
      <c r="E2712" t="s">
        <v>161</v>
      </c>
      <c r="F2712">
        <v>10414</v>
      </c>
      <c r="G2712">
        <v>539</v>
      </c>
      <c r="H2712">
        <v>5.4582278481012656</v>
      </c>
      <c r="I2712">
        <v>127510</v>
      </c>
      <c r="J2712">
        <v>19.260000000000002</v>
      </c>
      <c r="K2712">
        <v>5.4</v>
      </c>
      <c r="L2712">
        <v>-11.35</v>
      </c>
      <c r="M2712">
        <v>-67.761194029850742</v>
      </c>
      <c r="N2712">
        <v>157150</v>
      </c>
      <c r="O2712">
        <v>160050</v>
      </c>
      <c r="P2712">
        <v>8250</v>
      </c>
      <c r="Q2712">
        <v>5.4</v>
      </c>
      <c r="R2712">
        <v>4750</v>
      </c>
      <c r="S2712">
        <v>5.45</v>
      </c>
      <c r="T2712">
        <v>16516.8</v>
      </c>
      <c r="U2712" t="s">
        <v>217</v>
      </c>
      <c r="V2712" s="5">
        <v>0.6166666666666667</v>
      </c>
    </row>
    <row r="2713" spans="1:22" x14ac:dyDescent="0.3">
      <c r="A2713">
        <v>45</v>
      </c>
      <c r="B2713">
        <v>16100</v>
      </c>
      <c r="C2713" s="3">
        <v>44434</v>
      </c>
      <c r="D2713" t="s">
        <v>215</v>
      </c>
      <c r="E2713" t="s">
        <v>162</v>
      </c>
      <c r="F2713">
        <v>50044</v>
      </c>
      <c r="G2713">
        <v>5641</v>
      </c>
      <c r="H2713">
        <v>12.704096570051574</v>
      </c>
      <c r="I2713">
        <v>343370</v>
      </c>
      <c r="J2713">
        <v>18.45</v>
      </c>
      <c r="K2713">
        <v>6.65</v>
      </c>
      <c r="L2713">
        <v>-13.950000000000001</v>
      </c>
      <c r="M2713">
        <v>-67.71844660194175</v>
      </c>
      <c r="N2713">
        <v>250150</v>
      </c>
      <c r="O2713">
        <v>268500</v>
      </c>
      <c r="P2713">
        <v>3500</v>
      </c>
      <c r="Q2713">
        <v>6.65</v>
      </c>
      <c r="R2713">
        <v>1450</v>
      </c>
      <c r="S2713">
        <v>6.7</v>
      </c>
      <c r="T2713">
        <v>16516.8</v>
      </c>
      <c r="U2713" t="s">
        <v>217</v>
      </c>
      <c r="V2713" s="5">
        <v>0.6166666666666667</v>
      </c>
    </row>
    <row r="2714" spans="1:22" x14ac:dyDescent="0.3">
      <c r="A2714">
        <v>46</v>
      </c>
      <c r="B2714">
        <v>16150</v>
      </c>
      <c r="C2714" s="3">
        <v>44434</v>
      </c>
      <c r="D2714" t="s">
        <v>215</v>
      </c>
      <c r="E2714" t="s">
        <v>163</v>
      </c>
      <c r="F2714">
        <v>14730</v>
      </c>
      <c r="G2714">
        <v>3891</v>
      </c>
      <c r="H2714">
        <v>35.898145585386104</v>
      </c>
      <c r="I2714">
        <v>204882</v>
      </c>
      <c r="J2714">
        <v>17.57</v>
      </c>
      <c r="K2714">
        <v>8.1</v>
      </c>
      <c r="L2714">
        <v>-17.100000000000001</v>
      </c>
      <c r="M2714">
        <v>-67.857142857142861</v>
      </c>
      <c r="N2714">
        <v>135500</v>
      </c>
      <c r="O2714">
        <v>223900</v>
      </c>
      <c r="P2714">
        <v>6750</v>
      </c>
      <c r="Q2714">
        <v>8.0500000000000007</v>
      </c>
      <c r="R2714">
        <v>7000</v>
      </c>
      <c r="S2714">
        <v>8.15</v>
      </c>
      <c r="T2714">
        <v>16516.8</v>
      </c>
      <c r="U2714" t="s">
        <v>217</v>
      </c>
      <c r="V2714" s="5">
        <v>0.6166666666666667</v>
      </c>
    </row>
    <row r="2715" spans="1:22" x14ac:dyDescent="0.3">
      <c r="A2715">
        <v>47</v>
      </c>
      <c r="B2715">
        <v>16200</v>
      </c>
      <c r="C2715" s="3">
        <v>44434</v>
      </c>
      <c r="D2715" t="s">
        <v>215</v>
      </c>
      <c r="E2715" t="s">
        <v>164</v>
      </c>
      <c r="F2715">
        <v>71594</v>
      </c>
      <c r="G2715">
        <v>14056</v>
      </c>
      <c r="H2715">
        <v>24.429072960478294</v>
      </c>
      <c r="I2715">
        <v>587422</v>
      </c>
      <c r="J2715">
        <v>16.88</v>
      </c>
      <c r="K2715">
        <v>10.6</v>
      </c>
      <c r="L2715">
        <v>-20.85</v>
      </c>
      <c r="M2715">
        <v>-66.295707472178066</v>
      </c>
      <c r="N2715">
        <v>329050</v>
      </c>
      <c r="O2715">
        <v>472350</v>
      </c>
      <c r="P2715">
        <v>3900</v>
      </c>
      <c r="Q2715">
        <v>10.6</v>
      </c>
      <c r="R2715">
        <v>3850</v>
      </c>
      <c r="S2715">
        <v>10.65</v>
      </c>
      <c r="T2715">
        <v>16516.8</v>
      </c>
      <c r="U2715" t="s">
        <v>217</v>
      </c>
      <c r="V2715" s="5">
        <v>0.6166666666666667</v>
      </c>
    </row>
    <row r="2716" spans="1:22" x14ac:dyDescent="0.3">
      <c r="A2716">
        <v>48</v>
      </c>
      <c r="B2716">
        <v>16250</v>
      </c>
      <c r="C2716" s="3">
        <v>44434</v>
      </c>
      <c r="D2716" t="s">
        <v>215</v>
      </c>
      <c r="E2716" t="s">
        <v>165</v>
      </c>
      <c r="F2716">
        <v>27297</v>
      </c>
      <c r="G2716">
        <v>9364</v>
      </c>
      <c r="H2716">
        <v>52.21658395137456</v>
      </c>
      <c r="I2716">
        <v>301984</v>
      </c>
      <c r="J2716">
        <v>16.16</v>
      </c>
      <c r="K2716">
        <v>13.75</v>
      </c>
      <c r="L2716">
        <v>-25.65</v>
      </c>
      <c r="M2716">
        <v>-65.101522842639596</v>
      </c>
      <c r="N2716">
        <v>277850</v>
      </c>
      <c r="O2716">
        <v>305200</v>
      </c>
      <c r="P2716">
        <v>5850</v>
      </c>
      <c r="Q2716">
        <v>13.65</v>
      </c>
      <c r="R2716">
        <v>550</v>
      </c>
      <c r="S2716">
        <v>13.75</v>
      </c>
      <c r="T2716">
        <v>16514.5</v>
      </c>
      <c r="U2716" t="s">
        <v>217</v>
      </c>
      <c r="V2716" s="5">
        <v>0.6166666666666667</v>
      </c>
    </row>
    <row r="2717" spans="1:22" x14ac:dyDescent="0.3">
      <c r="A2717">
        <v>49</v>
      </c>
      <c r="B2717">
        <v>16300</v>
      </c>
      <c r="C2717" s="3">
        <v>44434</v>
      </c>
      <c r="D2717" t="s">
        <v>215</v>
      </c>
      <c r="E2717" t="s">
        <v>166</v>
      </c>
      <c r="F2717">
        <v>76384</v>
      </c>
      <c r="G2717">
        <v>9711</v>
      </c>
      <c r="H2717">
        <v>14.565116313950174</v>
      </c>
      <c r="I2717">
        <v>739797</v>
      </c>
      <c r="J2717">
        <v>15.6</v>
      </c>
      <c r="K2717">
        <v>18.7</v>
      </c>
      <c r="L2717">
        <v>-31.2</v>
      </c>
      <c r="M2717">
        <v>-62.525050100200396</v>
      </c>
      <c r="N2717">
        <v>337550</v>
      </c>
      <c r="O2717">
        <v>759150</v>
      </c>
      <c r="P2717">
        <v>4250</v>
      </c>
      <c r="Q2717">
        <v>18.649999999999999</v>
      </c>
      <c r="R2717">
        <v>50</v>
      </c>
      <c r="S2717">
        <v>18.75</v>
      </c>
      <c r="T2717">
        <v>16516.8</v>
      </c>
      <c r="U2717" t="s">
        <v>217</v>
      </c>
      <c r="V2717" s="5">
        <v>0.6166666666666667</v>
      </c>
    </row>
    <row r="2718" spans="1:22" x14ac:dyDescent="0.3">
      <c r="A2718">
        <v>50</v>
      </c>
      <c r="B2718">
        <v>16350</v>
      </c>
      <c r="C2718" s="3">
        <v>44434</v>
      </c>
      <c r="D2718" t="s">
        <v>215</v>
      </c>
      <c r="E2718" t="s">
        <v>167</v>
      </c>
      <c r="F2718">
        <v>22790</v>
      </c>
      <c r="G2718">
        <v>6421</v>
      </c>
      <c r="H2718">
        <v>39.226586840979898</v>
      </c>
      <c r="I2718">
        <v>401422</v>
      </c>
      <c r="J2718">
        <v>15.1</v>
      </c>
      <c r="K2718">
        <v>25.5</v>
      </c>
      <c r="L2718">
        <v>-37.950000000000003</v>
      </c>
      <c r="M2718">
        <v>-59.810874704491724</v>
      </c>
      <c r="N2718">
        <v>223900</v>
      </c>
      <c r="O2718">
        <v>299100</v>
      </c>
      <c r="P2718">
        <v>200</v>
      </c>
      <c r="Q2718">
        <v>25.45</v>
      </c>
      <c r="R2718">
        <v>450</v>
      </c>
      <c r="S2718">
        <v>25.55</v>
      </c>
      <c r="T2718">
        <v>16516.8</v>
      </c>
      <c r="U2718" t="s">
        <v>217</v>
      </c>
      <c r="V2718" s="5">
        <v>0.6166666666666667</v>
      </c>
    </row>
    <row r="2719" spans="1:22" x14ac:dyDescent="0.3">
      <c r="A2719">
        <v>51</v>
      </c>
      <c r="B2719">
        <v>16400</v>
      </c>
      <c r="C2719" s="3">
        <v>44434</v>
      </c>
      <c r="D2719" t="s">
        <v>215</v>
      </c>
      <c r="E2719" t="s">
        <v>168</v>
      </c>
      <c r="F2719">
        <v>105141</v>
      </c>
      <c r="G2719">
        <v>19552</v>
      </c>
      <c r="H2719">
        <v>22.844057063407682</v>
      </c>
      <c r="I2719">
        <v>1224746</v>
      </c>
      <c r="J2719">
        <v>14.76</v>
      </c>
      <c r="K2719">
        <v>35.15</v>
      </c>
      <c r="L2719">
        <v>-46.550000000000004</v>
      </c>
      <c r="M2719">
        <v>-56.97674418604651</v>
      </c>
      <c r="N2719">
        <v>423100</v>
      </c>
      <c r="O2719">
        <v>840550</v>
      </c>
      <c r="P2719">
        <v>6900</v>
      </c>
      <c r="Q2719">
        <v>35</v>
      </c>
      <c r="R2719">
        <v>200</v>
      </c>
      <c r="S2719">
        <v>35.1</v>
      </c>
      <c r="T2719">
        <v>16516.8</v>
      </c>
      <c r="U2719" t="s">
        <v>217</v>
      </c>
      <c r="V2719" s="5">
        <v>0.6166666666666667</v>
      </c>
    </row>
    <row r="2720" spans="1:22" x14ac:dyDescent="0.3">
      <c r="A2720">
        <v>52</v>
      </c>
      <c r="B2720">
        <v>16450</v>
      </c>
      <c r="C2720" s="3">
        <v>44434</v>
      </c>
      <c r="D2720" t="s">
        <v>215</v>
      </c>
      <c r="E2720" t="s">
        <v>169</v>
      </c>
      <c r="F2720">
        <v>31095</v>
      </c>
      <c r="G2720">
        <v>11007</v>
      </c>
      <c r="H2720">
        <v>54.793906810035843</v>
      </c>
      <c r="I2720">
        <v>639429</v>
      </c>
      <c r="J2720">
        <v>14.63</v>
      </c>
      <c r="K2720">
        <v>49</v>
      </c>
      <c r="L2720">
        <v>-53.150000000000006</v>
      </c>
      <c r="M2720">
        <v>-52.031326480665683</v>
      </c>
      <c r="N2720">
        <v>294450</v>
      </c>
      <c r="O2720">
        <v>497600</v>
      </c>
      <c r="P2720">
        <v>50</v>
      </c>
      <c r="Q2720">
        <v>48.9</v>
      </c>
      <c r="R2720">
        <v>150</v>
      </c>
      <c r="S2720">
        <v>49</v>
      </c>
      <c r="T2720">
        <v>16516.8</v>
      </c>
      <c r="U2720" t="s">
        <v>217</v>
      </c>
      <c r="V2720" s="5">
        <v>0.6166666666666667</v>
      </c>
    </row>
    <row r="2721" spans="1:22" x14ac:dyDescent="0.3">
      <c r="A2721">
        <v>53</v>
      </c>
      <c r="B2721">
        <v>16500</v>
      </c>
      <c r="C2721" s="3">
        <v>44434</v>
      </c>
      <c r="D2721" t="s">
        <v>215</v>
      </c>
      <c r="E2721" t="s">
        <v>170</v>
      </c>
      <c r="F2721">
        <v>116986</v>
      </c>
      <c r="G2721">
        <v>46316</v>
      </c>
      <c r="H2721">
        <v>65.53841799915098</v>
      </c>
      <c r="I2721">
        <v>1449229</v>
      </c>
      <c r="J2721">
        <v>14.45</v>
      </c>
      <c r="K2721">
        <v>67.849999999999994</v>
      </c>
      <c r="L2721">
        <v>-61.5</v>
      </c>
      <c r="M2721">
        <v>-47.545419404715886</v>
      </c>
      <c r="N2721">
        <v>521650</v>
      </c>
      <c r="O2721">
        <v>806750</v>
      </c>
      <c r="P2721">
        <v>250</v>
      </c>
      <c r="Q2721">
        <v>67.8</v>
      </c>
      <c r="R2721">
        <v>250</v>
      </c>
      <c r="S2721">
        <v>67.849999999999994</v>
      </c>
      <c r="T2721">
        <v>16516.8</v>
      </c>
      <c r="U2721" t="s">
        <v>217</v>
      </c>
      <c r="V2721" s="5">
        <v>0.6166666666666667</v>
      </c>
    </row>
    <row r="2722" spans="1:22" x14ac:dyDescent="0.3">
      <c r="A2722">
        <v>54</v>
      </c>
      <c r="B2722">
        <v>16550</v>
      </c>
      <c r="C2722" s="3">
        <v>44434</v>
      </c>
      <c r="D2722" t="s">
        <v>215</v>
      </c>
      <c r="E2722" t="s">
        <v>171</v>
      </c>
      <c r="F2722">
        <v>16626</v>
      </c>
      <c r="G2722">
        <v>9165</v>
      </c>
      <c r="H2722">
        <v>122.83876156011259</v>
      </c>
      <c r="I2722">
        <v>390193</v>
      </c>
      <c r="J2722">
        <v>14.79</v>
      </c>
      <c r="K2722">
        <v>92.8</v>
      </c>
      <c r="L2722">
        <v>-62.350000000000009</v>
      </c>
      <c r="M2722">
        <v>-40.186915887850475</v>
      </c>
      <c r="N2722">
        <v>292950</v>
      </c>
      <c r="O2722">
        <v>202200</v>
      </c>
      <c r="P2722">
        <v>50</v>
      </c>
      <c r="Q2722">
        <v>92.55</v>
      </c>
      <c r="R2722">
        <v>150</v>
      </c>
      <c r="S2722">
        <v>92.8</v>
      </c>
      <c r="T2722">
        <v>16516.8</v>
      </c>
      <c r="U2722" t="s">
        <v>217</v>
      </c>
      <c r="V2722" s="5">
        <v>0.6166666666666667</v>
      </c>
    </row>
    <row r="2723" spans="1:22" x14ac:dyDescent="0.3">
      <c r="A2723">
        <v>55</v>
      </c>
      <c r="B2723">
        <v>16600</v>
      </c>
      <c r="C2723" s="3">
        <v>44434</v>
      </c>
      <c r="D2723" t="s">
        <v>215</v>
      </c>
      <c r="E2723" t="s">
        <v>172</v>
      </c>
      <c r="F2723">
        <v>24090</v>
      </c>
      <c r="G2723">
        <v>8695</v>
      </c>
      <c r="H2723">
        <v>56.479376420915884</v>
      </c>
      <c r="I2723">
        <v>419177</v>
      </c>
      <c r="J2723">
        <v>15.17</v>
      </c>
      <c r="K2723">
        <v>123.8</v>
      </c>
      <c r="L2723">
        <v>-69.500000000000014</v>
      </c>
      <c r="M2723">
        <v>-35.954474909467152</v>
      </c>
      <c r="N2723">
        <v>275500</v>
      </c>
      <c r="O2723">
        <v>240550</v>
      </c>
      <c r="P2723">
        <v>450</v>
      </c>
      <c r="Q2723">
        <v>123.55</v>
      </c>
      <c r="R2723">
        <v>50</v>
      </c>
      <c r="S2723">
        <v>123.85</v>
      </c>
      <c r="T2723">
        <v>16516.8</v>
      </c>
      <c r="U2723" t="s">
        <v>217</v>
      </c>
      <c r="V2723" s="5">
        <v>0.6166666666666667</v>
      </c>
    </row>
    <row r="2724" spans="1:22" x14ac:dyDescent="0.3">
      <c r="A2724">
        <v>56</v>
      </c>
      <c r="B2724">
        <v>16650</v>
      </c>
      <c r="C2724" s="3">
        <v>44434</v>
      </c>
      <c r="D2724" t="s">
        <v>215</v>
      </c>
      <c r="E2724" t="s">
        <v>173</v>
      </c>
      <c r="F2724">
        <v>3682</v>
      </c>
      <c r="G2724">
        <v>897</v>
      </c>
      <c r="H2724">
        <v>32.208258527827645</v>
      </c>
      <c r="I2724">
        <v>40390</v>
      </c>
      <c r="J2724">
        <v>15.86</v>
      </c>
      <c r="K2724">
        <v>161.15</v>
      </c>
      <c r="L2724">
        <v>-72.449999999999989</v>
      </c>
      <c r="M2724">
        <v>-31.014554794520542</v>
      </c>
      <c r="N2724">
        <v>177400</v>
      </c>
      <c r="O2724">
        <v>87550</v>
      </c>
      <c r="P2724">
        <v>50</v>
      </c>
      <c r="Q2724">
        <v>160.25</v>
      </c>
      <c r="R2724">
        <v>50</v>
      </c>
      <c r="S2724">
        <v>160.69999999999999</v>
      </c>
      <c r="T2724">
        <v>16516.8</v>
      </c>
      <c r="U2724" t="s">
        <v>217</v>
      </c>
      <c r="V2724" s="5">
        <v>0.6166666666666667</v>
      </c>
    </row>
    <row r="2725" spans="1:22" x14ac:dyDescent="0.3">
      <c r="A2725">
        <v>57</v>
      </c>
      <c r="B2725">
        <v>16700</v>
      </c>
      <c r="C2725" s="3">
        <v>44434</v>
      </c>
      <c r="D2725" t="s">
        <v>215</v>
      </c>
      <c r="E2725" t="s">
        <v>174</v>
      </c>
      <c r="F2725">
        <v>16285</v>
      </c>
      <c r="G2725">
        <v>2644</v>
      </c>
      <c r="H2725">
        <v>19.382743200645113</v>
      </c>
      <c r="I2725">
        <v>94062</v>
      </c>
      <c r="J2725">
        <v>16.52</v>
      </c>
      <c r="K2725">
        <v>199.95</v>
      </c>
      <c r="L2725">
        <v>-81.75</v>
      </c>
      <c r="M2725">
        <v>-29.020234291799792</v>
      </c>
      <c r="N2725">
        <v>139650</v>
      </c>
      <c r="O2725">
        <v>120200</v>
      </c>
      <c r="P2725">
        <v>100</v>
      </c>
      <c r="Q2725">
        <v>199.3</v>
      </c>
      <c r="R2725">
        <v>50</v>
      </c>
      <c r="S2725">
        <v>199.9</v>
      </c>
      <c r="T2725">
        <v>16516.8</v>
      </c>
      <c r="U2725" t="s">
        <v>217</v>
      </c>
      <c r="V2725" s="5">
        <v>0.6166666666666667</v>
      </c>
    </row>
    <row r="2726" spans="1:22" x14ac:dyDescent="0.3">
      <c r="A2726">
        <v>58</v>
      </c>
      <c r="B2726">
        <v>16750</v>
      </c>
      <c r="C2726" s="3">
        <v>44434</v>
      </c>
      <c r="D2726" t="s">
        <v>215</v>
      </c>
      <c r="E2726" t="s">
        <v>175</v>
      </c>
      <c r="F2726">
        <v>644</v>
      </c>
      <c r="G2726">
        <v>91</v>
      </c>
      <c r="H2726">
        <v>16.455696202531644</v>
      </c>
      <c r="I2726">
        <v>9061</v>
      </c>
      <c r="J2726">
        <v>16.690000000000001</v>
      </c>
      <c r="K2726">
        <v>247.15</v>
      </c>
      <c r="L2726">
        <v>-81.299999999999983</v>
      </c>
      <c r="M2726">
        <v>-24.752625970467342</v>
      </c>
      <c r="N2726">
        <v>102900</v>
      </c>
      <c r="O2726">
        <v>52300</v>
      </c>
      <c r="P2726">
        <v>50</v>
      </c>
      <c r="Q2726">
        <v>244.25</v>
      </c>
      <c r="R2726">
        <v>50</v>
      </c>
      <c r="S2726">
        <v>245.55</v>
      </c>
      <c r="T2726">
        <v>16516.8</v>
      </c>
      <c r="U2726" t="s">
        <v>217</v>
      </c>
      <c r="V2726" s="5">
        <v>0.6166666666666667</v>
      </c>
    </row>
    <row r="2727" spans="1:22" x14ac:dyDescent="0.3">
      <c r="A2727">
        <v>59</v>
      </c>
      <c r="B2727">
        <v>16800</v>
      </c>
      <c r="C2727" s="3">
        <v>44434</v>
      </c>
      <c r="D2727" t="s">
        <v>215</v>
      </c>
      <c r="E2727" t="s">
        <v>176</v>
      </c>
      <c r="F2727">
        <v>4000</v>
      </c>
      <c r="G2727">
        <v>358</v>
      </c>
      <c r="H2727">
        <v>9.8297638660076885</v>
      </c>
      <c r="I2727">
        <v>19630</v>
      </c>
      <c r="J2727">
        <v>19.41</v>
      </c>
      <c r="K2727">
        <v>292.89999999999998</v>
      </c>
      <c r="L2727">
        <v>-82.75</v>
      </c>
      <c r="M2727">
        <v>-22.028483961134036</v>
      </c>
      <c r="N2727">
        <v>138450</v>
      </c>
      <c r="O2727">
        <v>63500</v>
      </c>
      <c r="P2727">
        <v>50</v>
      </c>
      <c r="Q2727">
        <v>290.14999999999998</v>
      </c>
      <c r="R2727">
        <v>50</v>
      </c>
      <c r="S2727">
        <v>291.14999999999998</v>
      </c>
      <c r="T2727">
        <v>16516.8</v>
      </c>
      <c r="U2727" t="s">
        <v>217</v>
      </c>
      <c r="V2727" s="5">
        <v>0.6166666666666667</v>
      </c>
    </row>
    <row r="2728" spans="1:22" x14ac:dyDescent="0.3">
      <c r="A2728">
        <v>60</v>
      </c>
      <c r="B2728">
        <v>16850</v>
      </c>
      <c r="C2728" s="3">
        <v>44434</v>
      </c>
      <c r="D2728" t="s">
        <v>215</v>
      </c>
      <c r="E2728" t="s">
        <v>177</v>
      </c>
      <c r="F2728">
        <v>317</v>
      </c>
      <c r="G2728">
        <v>86</v>
      </c>
      <c r="H2728">
        <v>37.229437229437231</v>
      </c>
      <c r="I2728">
        <v>474</v>
      </c>
      <c r="J2728">
        <v>19.41</v>
      </c>
      <c r="K2728">
        <v>348.45</v>
      </c>
      <c r="L2728">
        <v>-73.150000000000034</v>
      </c>
      <c r="M2728">
        <v>-17.350569259962057</v>
      </c>
      <c r="N2728">
        <v>95300</v>
      </c>
      <c r="O2728">
        <v>48150</v>
      </c>
      <c r="P2728">
        <v>150</v>
      </c>
      <c r="Q2728">
        <v>338.3</v>
      </c>
      <c r="R2728">
        <v>50</v>
      </c>
      <c r="S2728">
        <v>339.3</v>
      </c>
      <c r="T2728">
        <v>16516.8</v>
      </c>
      <c r="U2728" t="s">
        <v>217</v>
      </c>
      <c r="V2728" s="5">
        <v>0.6166666666666667</v>
      </c>
    </row>
    <row r="2729" spans="1:22" x14ac:dyDescent="0.3">
      <c r="A2729">
        <v>61</v>
      </c>
      <c r="B2729">
        <v>16900</v>
      </c>
      <c r="C2729" s="3">
        <v>44434</v>
      </c>
      <c r="D2729" t="s">
        <v>215</v>
      </c>
      <c r="E2729" t="s">
        <v>178</v>
      </c>
      <c r="F2729">
        <v>7632</v>
      </c>
      <c r="G2729">
        <v>-1</v>
      </c>
      <c r="H2729">
        <v>-1.3101008777675881E-2</v>
      </c>
      <c r="I2729">
        <v>1364</v>
      </c>
      <c r="J2729">
        <v>22.3</v>
      </c>
      <c r="K2729">
        <v>394.95</v>
      </c>
      <c r="L2729">
        <v>-72.75</v>
      </c>
      <c r="M2729">
        <v>-15.554842847979474</v>
      </c>
      <c r="N2729">
        <v>94550</v>
      </c>
      <c r="O2729">
        <v>56200</v>
      </c>
      <c r="P2729">
        <v>50</v>
      </c>
      <c r="Q2729">
        <v>388.55</v>
      </c>
      <c r="R2729">
        <v>50</v>
      </c>
      <c r="S2729">
        <v>389.7</v>
      </c>
      <c r="T2729">
        <v>16516.8</v>
      </c>
      <c r="U2729" t="s">
        <v>217</v>
      </c>
      <c r="V2729" s="5">
        <v>0.6166666666666667</v>
      </c>
    </row>
    <row r="2730" spans="1:22" x14ac:dyDescent="0.3">
      <c r="A2730">
        <v>62</v>
      </c>
      <c r="B2730">
        <v>16950</v>
      </c>
      <c r="C2730" s="3">
        <v>44434</v>
      </c>
      <c r="D2730" t="s">
        <v>215</v>
      </c>
      <c r="E2730" t="s">
        <v>179</v>
      </c>
      <c r="F2730">
        <v>97</v>
      </c>
      <c r="G2730">
        <v>-12</v>
      </c>
      <c r="H2730">
        <v>-11.009174311926605</v>
      </c>
      <c r="I2730">
        <v>85</v>
      </c>
      <c r="J2730">
        <v>16.079999999999998</v>
      </c>
      <c r="K2730">
        <v>443.5</v>
      </c>
      <c r="L2730">
        <v>-60.649999999999977</v>
      </c>
      <c r="M2730">
        <v>-12.030149757016757</v>
      </c>
      <c r="N2730">
        <v>92700</v>
      </c>
      <c r="O2730">
        <v>42050</v>
      </c>
      <c r="P2730">
        <v>100</v>
      </c>
      <c r="Q2730">
        <v>436.6</v>
      </c>
      <c r="R2730">
        <v>250</v>
      </c>
      <c r="S2730">
        <v>439</v>
      </c>
      <c r="T2730">
        <v>16516.8</v>
      </c>
      <c r="U2730" t="s">
        <v>217</v>
      </c>
      <c r="V2730" s="5">
        <v>0.6166666666666667</v>
      </c>
    </row>
    <row r="2731" spans="1:22" x14ac:dyDescent="0.3">
      <c r="A2731">
        <v>63</v>
      </c>
      <c r="B2731">
        <v>17000</v>
      </c>
      <c r="C2731" s="3">
        <v>44434</v>
      </c>
      <c r="D2731" t="s">
        <v>215</v>
      </c>
      <c r="E2731" t="s">
        <v>180</v>
      </c>
      <c r="F2731">
        <v>8099</v>
      </c>
      <c r="G2731">
        <v>-403</v>
      </c>
      <c r="H2731">
        <v>-4.7400611620795106</v>
      </c>
      <c r="I2731">
        <v>3586</v>
      </c>
      <c r="J2731">
        <v>26.22</v>
      </c>
      <c r="K2731">
        <v>490.2</v>
      </c>
      <c r="L2731">
        <v>-73.750000000000057</v>
      </c>
      <c r="M2731">
        <v>-13.077400478765858</v>
      </c>
      <c r="N2731">
        <v>102050</v>
      </c>
      <c r="O2731">
        <v>46400</v>
      </c>
      <c r="P2731">
        <v>50</v>
      </c>
      <c r="Q2731">
        <v>487.55</v>
      </c>
      <c r="R2731">
        <v>100</v>
      </c>
      <c r="S2731">
        <v>489.6</v>
      </c>
      <c r="T2731">
        <v>16516.8</v>
      </c>
      <c r="U2731" t="s">
        <v>217</v>
      </c>
      <c r="V2731" s="5">
        <v>0.6166666666666667</v>
      </c>
    </row>
    <row r="2732" spans="1:22" x14ac:dyDescent="0.3">
      <c r="A2732">
        <v>64</v>
      </c>
      <c r="B2732">
        <v>17050</v>
      </c>
      <c r="C2732" s="3">
        <v>44434</v>
      </c>
      <c r="D2732" t="s">
        <v>215</v>
      </c>
      <c r="E2732" t="s">
        <v>181</v>
      </c>
      <c r="F2732">
        <v>74</v>
      </c>
      <c r="G2732">
        <v>1</v>
      </c>
      <c r="H2732">
        <v>1.3698630136986301</v>
      </c>
      <c r="I2732">
        <v>24</v>
      </c>
      <c r="J2732">
        <v>24.09</v>
      </c>
      <c r="K2732">
        <v>537.1</v>
      </c>
      <c r="L2732">
        <v>-66.850000000000023</v>
      </c>
      <c r="M2732">
        <v>-11.068797085851481</v>
      </c>
      <c r="N2732">
        <v>39300</v>
      </c>
      <c r="O2732">
        <v>21850</v>
      </c>
      <c r="P2732">
        <v>200</v>
      </c>
      <c r="Q2732">
        <v>535.4</v>
      </c>
      <c r="R2732">
        <v>50</v>
      </c>
      <c r="S2732">
        <v>540.6</v>
      </c>
      <c r="T2732">
        <v>16516.8</v>
      </c>
      <c r="U2732" t="s">
        <v>217</v>
      </c>
      <c r="V2732" s="5">
        <v>0.6166666666666667</v>
      </c>
    </row>
    <row r="2733" spans="1:22" x14ac:dyDescent="0.3">
      <c r="A2733">
        <v>65</v>
      </c>
      <c r="B2733">
        <v>17100</v>
      </c>
      <c r="C2733" s="3">
        <v>44434</v>
      </c>
      <c r="D2733" t="s">
        <v>215</v>
      </c>
      <c r="E2733" t="s">
        <v>182</v>
      </c>
      <c r="F2733">
        <v>188</v>
      </c>
      <c r="G2733">
        <v>-7</v>
      </c>
      <c r="H2733">
        <v>-3.5897435897435899</v>
      </c>
      <c r="I2733">
        <v>41</v>
      </c>
      <c r="J2733">
        <v>24.09</v>
      </c>
      <c r="K2733">
        <v>606.54999999999995</v>
      </c>
      <c r="L2733">
        <v>-59.150000000000091</v>
      </c>
      <c r="M2733">
        <v>-8.8853838065194655</v>
      </c>
      <c r="N2733">
        <v>42050</v>
      </c>
      <c r="O2733">
        <v>22200</v>
      </c>
      <c r="P2733">
        <v>50</v>
      </c>
      <c r="Q2733">
        <v>582.75</v>
      </c>
      <c r="R2733">
        <v>50</v>
      </c>
      <c r="S2733">
        <v>588.45000000000005</v>
      </c>
      <c r="T2733">
        <v>16516.8</v>
      </c>
      <c r="U2733" t="s">
        <v>217</v>
      </c>
      <c r="V2733" s="5">
        <v>0.6166666666666667</v>
      </c>
    </row>
    <row r="2734" spans="1:22" x14ac:dyDescent="0.3">
      <c r="A2734">
        <v>66</v>
      </c>
      <c r="B2734">
        <v>17150</v>
      </c>
      <c r="C2734" s="3">
        <v>44434</v>
      </c>
      <c r="D2734" t="s">
        <v>215</v>
      </c>
      <c r="E2734" t="s">
        <v>183</v>
      </c>
      <c r="F2734">
        <v>12</v>
      </c>
      <c r="G2734">
        <v>0</v>
      </c>
      <c r="H2734">
        <v>0</v>
      </c>
      <c r="I2734">
        <v>1</v>
      </c>
      <c r="J2734">
        <v>18.829999999999998</v>
      </c>
      <c r="K2734">
        <v>641.20000000000005</v>
      </c>
      <c r="L2734">
        <v>-78.799999999999955</v>
      </c>
      <c r="M2734">
        <v>-10.944444444444439</v>
      </c>
      <c r="N2734">
        <v>31650</v>
      </c>
      <c r="O2734">
        <v>19450</v>
      </c>
      <c r="P2734">
        <v>50</v>
      </c>
      <c r="Q2734">
        <v>632.65</v>
      </c>
      <c r="R2734">
        <v>100</v>
      </c>
      <c r="S2734">
        <v>639.4</v>
      </c>
      <c r="T2734">
        <v>16516.8</v>
      </c>
      <c r="U2734" t="s">
        <v>217</v>
      </c>
      <c r="V2734" s="5">
        <v>0.6166666666666667</v>
      </c>
    </row>
    <row r="2735" spans="1:22" x14ac:dyDescent="0.3">
      <c r="A2735">
        <v>67</v>
      </c>
      <c r="B2735">
        <v>17200</v>
      </c>
      <c r="C2735" s="3">
        <v>44434</v>
      </c>
      <c r="D2735" t="s">
        <v>215</v>
      </c>
      <c r="E2735" t="s">
        <v>184</v>
      </c>
      <c r="F2735">
        <v>241</v>
      </c>
      <c r="G2735">
        <v>-28</v>
      </c>
      <c r="H2735">
        <v>-10.408921933085502</v>
      </c>
      <c r="I2735">
        <v>85</v>
      </c>
      <c r="J2735">
        <v>29.1</v>
      </c>
      <c r="K2735">
        <v>689.7</v>
      </c>
      <c r="L2735">
        <v>-67.299999999999955</v>
      </c>
      <c r="M2735">
        <v>-8.8903566710700073</v>
      </c>
      <c r="N2735">
        <v>41450</v>
      </c>
      <c r="O2735">
        <v>23500</v>
      </c>
      <c r="P2735">
        <v>1550</v>
      </c>
      <c r="Q2735">
        <v>682.4</v>
      </c>
      <c r="R2735">
        <v>100</v>
      </c>
      <c r="S2735">
        <v>687.8</v>
      </c>
      <c r="T2735">
        <v>16516.8</v>
      </c>
      <c r="U2735" t="s">
        <v>217</v>
      </c>
      <c r="V2735" s="5">
        <v>0.6166666666666667</v>
      </c>
    </row>
    <row r="2736" spans="1:22" x14ac:dyDescent="0.3">
      <c r="A2736">
        <v>68</v>
      </c>
      <c r="B2736">
        <v>17250</v>
      </c>
      <c r="C2736" s="3">
        <v>44434</v>
      </c>
      <c r="D2736" t="s">
        <v>215</v>
      </c>
      <c r="E2736" t="s">
        <v>185</v>
      </c>
      <c r="F2736">
        <v>1</v>
      </c>
      <c r="G2736">
        <v>0</v>
      </c>
      <c r="H2736">
        <v>0</v>
      </c>
      <c r="I2736">
        <v>0</v>
      </c>
      <c r="J2736">
        <v>29.1</v>
      </c>
      <c r="K2736">
        <v>0</v>
      </c>
      <c r="L2736">
        <v>0</v>
      </c>
      <c r="M2736">
        <v>0</v>
      </c>
      <c r="N2736">
        <v>22500</v>
      </c>
      <c r="O2736">
        <v>18200</v>
      </c>
      <c r="P2736">
        <v>100</v>
      </c>
      <c r="Q2736">
        <v>734.7</v>
      </c>
      <c r="R2736">
        <v>100</v>
      </c>
      <c r="S2736">
        <v>742.3</v>
      </c>
      <c r="T2736">
        <v>16516.8</v>
      </c>
      <c r="U2736" t="s">
        <v>217</v>
      </c>
      <c r="V2736" s="5">
        <v>0.6166666666666667</v>
      </c>
    </row>
    <row r="2737" spans="1:22" x14ac:dyDescent="0.3">
      <c r="A2737">
        <v>69</v>
      </c>
      <c r="B2737">
        <v>17300</v>
      </c>
      <c r="C2737" s="3">
        <v>44434</v>
      </c>
      <c r="D2737" t="s">
        <v>215</v>
      </c>
      <c r="E2737" t="s">
        <v>186</v>
      </c>
      <c r="F2737">
        <v>342</v>
      </c>
      <c r="G2737">
        <v>-22</v>
      </c>
      <c r="H2737">
        <v>-6.0439560439560438</v>
      </c>
      <c r="I2737">
        <v>291</v>
      </c>
      <c r="J2737">
        <v>29.1</v>
      </c>
      <c r="K2737">
        <v>796.6</v>
      </c>
      <c r="L2737">
        <v>-63.649999999999977</v>
      </c>
      <c r="M2737">
        <v>-7.399011915140945</v>
      </c>
      <c r="N2737">
        <v>30800</v>
      </c>
      <c r="O2737">
        <v>27350</v>
      </c>
      <c r="P2737">
        <v>50</v>
      </c>
      <c r="Q2737">
        <v>782.5</v>
      </c>
      <c r="R2737">
        <v>100</v>
      </c>
      <c r="S2737">
        <v>788.2</v>
      </c>
      <c r="T2737">
        <v>16516.8</v>
      </c>
      <c r="U2737" t="s">
        <v>217</v>
      </c>
      <c r="V2737" s="5">
        <v>0.6166666666666667</v>
      </c>
    </row>
    <row r="2738" spans="1:22" x14ac:dyDescent="0.3">
      <c r="A2738">
        <v>70</v>
      </c>
      <c r="B2738">
        <v>17350</v>
      </c>
      <c r="C2738" s="3">
        <v>44434</v>
      </c>
      <c r="D2738" t="s">
        <v>215</v>
      </c>
      <c r="E2738" t="s">
        <v>187</v>
      </c>
      <c r="F2738">
        <v>6</v>
      </c>
      <c r="G2738">
        <v>1</v>
      </c>
      <c r="H2738">
        <v>20</v>
      </c>
      <c r="I2738">
        <v>2</v>
      </c>
      <c r="J2738">
        <v>37.54</v>
      </c>
      <c r="K2738">
        <v>858.25</v>
      </c>
      <c r="L2738">
        <v>91.899999999999977</v>
      </c>
      <c r="M2738">
        <v>11.991909701833363</v>
      </c>
      <c r="N2738">
        <v>20600</v>
      </c>
      <c r="O2738">
        <v>17700</v>
      </c>
      <c r="P2738">
        <v>50</v>
      </c>
      <c r="Q2738">
        <v>828.8</v>
      </c>
      <c r="R2738">
        <v>50</v>
      </c>
      <c r="S2738">
        <v>840.6</v>
      </c>
      <c r="T2738">
        <v>16516.8</v>
      </c>
      <c r="U2738" t="s">
        <v>217</v>
      </c>
      <c r="V2738" s="5">
        <v>0.6166666666666667</v>
      </c>
    </row>
    <row r="2739" spans="1:22" x14ac:dyDescent="0.3">
      <c r="A2739">
        <v>71</v>
      </c>
      <c r="B2739">
        <v>17400</v>
      </c>
      <c r="C2739" s="3">
        <v>44434</v>
      </c>
      <c r="D2739" t="s">
        <v>215</v>
      </c>
      <c r="E2739" t="s">
        <v>188</v>
      </c>
      <c r="F2739">
        <v>399</v>
      </c>
      <c r="G2739">
        <v>0</v>
      </c>
      <c r="H2739">
        <v>0</v>
      </c>
      <c r="I2739">
        <v>1</v>
      </c>
      <c r="J2739">
        <v>45.67</v>
      </c>
      <c r="K2739">
        <v>892.5</v>
      </c>
      <c r="L2739">
        <v>-70.5</v>
      </c>
      <c r="M2739">
        <v>-7.3208722741433014</v>
      </c>
      <c r="N2739">
        <v>19850</v>
      </c>
      <c r="O2739">
        <v>21850</v>
      </c>
      <c r="P2739">
        <v>50</v>
      </c>
      <c r="Q2739">
        <v>884.55</v>
      </c>
      <c r="R2739">
        <v>100</v>
      </c>
      <c r="S2739">
        <v>889.15</v>
      </c>
      <c r="T2739">
        <v>16516.8</v>
      </c>
      <c r="U2739" t="s">
        <v>217</v>
      </c>
      <c r="V2739" s="5">
        <v>0.6166666666666667</v>
      </c>
    </row>
    <row r="2740" spans="1:22" x14ac:dyDescent="0.3">
      <c r="A2740">
        <v>72</v>
      </c>
      <c r="B2740">
        <v>17450</v>
      </c>
      <c r="C2740" s="3">
        <v>44434</v>
      </c>
      <c r="D2740" t="s">
        <v>215</v>
      </c>
      <c r="E2740" t="s">
        <v>189</v>
      </c>
      <c r="F2740">
        <v>2</v>
      </c>
      <c r="G2740">
        <v>0</v>
      </c>
      <c r="H2740">
        <v>0</v>
      </c>
      <c r="I2740">
        <v>0</v>
      </c>
      <c r="J2740">
        <v>45.67</v>
      </c>
      <c r="K2740">
        <v>0</v>
      </c>
      <c r="L2740">
        <v>0</v>
      </c>
      <c r="M2740">
        <v>0</v>
      </c>
      <c r="N2740">
        <v>13450</v>
      </c>
      <c r="O2740">
        <v>10700</v>
      </c>
      <c r="P2740">
        <v>100</v>
      </c>
      <c r="Q2740">
        <v>932.7</v>
      </c>
      <c r="R2740">
        <v>50</v>
      </c>
      <c r="S2740">
        <v>944.65</v>
      </c>
      <c r="T2740">
        <v>16516.8</v>
      </c>
      <c r="U2740" t="s">
        <v>217</v>
      </c>
      <c r="V2740" s="5">
        <v>0.6166666666666667</v>
      </c>
    </row>
    <row r="2741" spans="1:22" x14ac:dyDescent="0.3">
      <c r="A2741">
        <v>73</v>
      </c>
      <c r="B2741">
        <v>17500</v>
      </c>
      <c r="C2741" s="3">
        <v>44434</v>
      </c>
      <c r="D2741" t="s">
        <v>215</v>
      </c>
      <c r="E2741" t="s">
        <v>190</v>
      </c>
      <c r="F2741">
        <v>712</v>
      </c>
      <c r="G2741">
        <v>37</v>
      </c>
      <c r="H2741">
        <v>5.4814814814814818</v>
      </c>
      <c r="I2741">
        <v>211</v>
      </c>
      <c r="J2741">
        <v>45.67</v>
      </c>
      <c r="K2741">
        <v>1015</v>
      </c>
      <c r="L2741">
        <v>-44.599999999999909</v>
      </c>
      <c r="M2741">
        <v>-4.2091355228387988</v>
      </c>
      <c r="N2741">
        <v>20250</v>
      </c>
      <c r="O2741">
        <v>19600</v>
      </c>
      <c r="P2741">
        <v>100</v>
      </c>
      <c r="Q2741">
        <v>984.25</v>
      </c>
      <c r="R2741">
        <v>50</v>
      </c>
      <c r="S2741">
        <v>987.65</v>
      </c>
      <c r="T2741">
        <v>16516.8</v>
      </c>
      <c r="U2741" t="s">
        <v>217</v>
      </c>
      <c r="V2741" s="5">
        <v>0.6166666666666667</v>
      </c>
    </row>
    <row r="2742" spans="1:22" x14ac:dyDescent="0.3">
      <c r="A2742">
        <v>74</v>
      </c>
      <c r="B2742">
        <v>17550</v>
      </c>
      <c r="C2742" s="3">
        <v>44434</v>
      </c>
      <c r="D2742" t="s">
        <v>215</v>
      </c>
      <c r="E2742" t="s">
        <v>191</v>
      </c>
      <c r="F2742">
        <v>1</v>
      </c>
      <c r="G2742">
        <v>0</v>
      </c>
      <c r="H2742">
        <v>0</v>
      </c>
      <c r="I2742">
        <v>1</v>
      </c>
      <c r="J2742">
        <v>43.51</v>
      </c>
      <c r="K2742">
        <v>997.75</v>
      </c>
      <c r="L2742">
        <v>-161.70000000000005</v>
      </c>
      <c r="M2742">
        <v>-13.946267626892064</v>
      </c>
      <c r="N2742">
        <v>10900</v>
      </c>
      <c r="O2742">
        <v>10900</v>
      </c>
      <c r="P2742">
        <v>50</v>
      </c>
      <c r="Q2742">
        <v>1024.55</v>
      </c>
      <c r="R2742">
        <v>50</v>
      </c>
      <c r="S2742">
        <v>1044.6500000000001</v>
      </c>
      <c r="T2742">
        <v>16516.8</v>
      </c>
      <c r="U2742" t="s">
        <v>217</v>
      </c>
      <c r="V2742" s="5">
        <v>0.6166666666666667</v>
      </c>
    </row>
    <row r="2743" spans="1:22" x14ac:dyDescent="0.3">
      <c r="A2743">
        <v>75</v>
      </c>
      <c r="B2743">
        <v>17600</v>
      </c>
      <c r="C2743" s="3">
        <v>44434</v>
      </c>
      <c r="D2743" t="s">
        <v>215</v>
      </c>
      <c r="E2743" t="s">
        <v>192</v>
      </c>
      <c r="F2743">
        <v>2</v>
      </c>
      <c r="G2743">
        <v>0</v>
      </c>
      <c r="H2743">
        <v>0</v>
      </c>
      <c r="I2743">
        <v>2</v>
      </c>
      <c r="J2743">
        <v>43.51</v>
      </c>
      <c r="K2743">
        <v>1054</v>
      </c>
      <c r="L2743">
        <v>9</v>
      </c>
      <c r="M2743">
        <v>0.86124401913875592</v>
      </c>
      <c r="N2743">
        <v>11400</v>
      </c>
      <c r="O2743">
        <v>12800</v>
      </c>
      <c r="P2743">
        <v>100</v>
      </c>
      <c r="Q2743">
        <v>1079.7</v>
      </c>
      <c r="R2743">
        <v>100</v>
      </c>
      <c r="S2743">
        <v>1098.7</v>
      </c>
      <c r="T2743">
        <v>16516.8</v>
      </c>
      <c r="U2743" t="s">
        <v>217</v>
      </c>
      <c r="V2743" s="5">
        <v>0.6166666666666667</v>
      </c>
    </row>
    <row r="2744" spans="1:22" x14ac:dyDescent="0.3">
      <c r="A2744">
        <v>76</v>
      </c>
      <c r="B2744">
        <v>17650</v>
      </c>
      <c r="C2744" s="3">
        <v>44434</v>
      </c>
      <c r="D2744" t="s">
        <v>215</v>
      </c>
      <c r="E2744" t="s">
        <v>193</v>
      </c>
      <c r="F2744">
        <v>0</v>
      </c>
      <c r="G2744">
        <v>0</v>
      </c>
      <c r="H2744">
        <v>0</v>
      </c>
      <c r="I2744">
        <v>0</v>
      </c>
      <c r="J2744">
        <v>43.51</v>
      </c>
      <c r="K2744">
        <v>0</v>
      </c>
      <c r="L2744">
        <v>0</v>
      </c>
      <c r="M2744">
        <v>0</v>
      </c>
      <c r="N2744">
        <v>10600</v>
      </c>
      <c r="O2744">
        <v>10650</v>
      </c>
      <c r="P2744">
        <v>50</v>
      </c>
      <c r="Q2744">
        <v>1123.75</v>
      </c>
      <c r="R2744">
        <v>50</v>
      </c>
      <c r="S2744">
        <v>1155.5</v>
      </c>
      <c r="T2744">
        <v>16516.8</v>
      </c>
      <c r="U2744" t="s">
        <v>217</v>
      </c>
      <c r="V2744" s="5">
        <v>0.6166666666666667</v>
      </c>
    </row>
    <row r="2745" spans="1:22" x14ac:dyDescent="0.3">
      <c r="A2745">
        <v>77</v>
      </c>
      <c r="B2745">
        <v>17700</v>
      </c>
      <c r="C2745" s="3">
        <v>44434</v>
      </c>
      <c r="D2745" t="s">
        <v>215</v>
      </c>
      <c r="E2745" t="s">
        <v>194</v>
      </c>
      <c r="F2745">
        <v>19</v>
      </c>
      <c r="G2745">
        <v>-1</v>
      </c>
      <c r="H2745">
        <v>-5</v>
      </c>
      <c r="I2745">
        <v>8</v>
      </c>
      <c r="J2745">
        <v>43.51</v>
      </c>
      <c r="K2745">
        <v>1199.95</v>
      </c>
      <c r="L2745">
        <v>-94.700000000000045</v>
      </c>
      <c r="M2745">
        <v>-7.3147182636233765</v>
      </c>
      <c r="N2745">
        <v>16400</v>
      </c>
      <c r="O2745">
        <v>16700</v>
      </c>
      <c r="P2745">
        <v>50</v>
      </c>
      <c r="Q2745">
        <v>1181.8</v>
      </c>
      <c r="R2745">
        <v>50</v>
      </c>
      <c r="S2745">
        <v>1192.6500000000001</v>
      </c>
      <c r="T2745">
        <v>16516.8</v>
      </c>
      <c r="U2745" t="s">
        <v>217</v>
      </c>
      <c r="V2745" s="5">
        <v>0.6166666666666667</v>
      </c>
    </row>
    <row r="2746" spans="1:22" x14ac:dyDescent="0.3">
      <c r="A2746">
        <v>78</v>
      </c>
      <c r="B2746">
        <v>17750</v>
      </c>
      <c r="C2746" s="3">
        <v>44434</v>
      </c>
      <c r="D2746" t="s">
        <v>215</v>
      </c>
      <c r="E2746" t="s">
        <v>195</v>
      </c>
      <c r="F2746">
        <v>0</v>
      </c>
      <c r="G2746">
        <v>0</v>
      </c>
      <c r="H2746">
        <v>0</v>
      </c>
      <c r="I2746">
        <v>0</v>
      </c>
      <c r="J2746">
        <v>68.75</v>
      </c>
      <c r="K2746">
        <v>0</v>
      </c>
      <c r="L2746">
        <v>0</v>
      </c>
      <c r="M2746">
        <v>0</v>
      </c>
      <c r="N2746">
        <v>10650</v>
      </c>
      <c r="O2746">
        <v>10650</v>
      </c>
      <c r="P2746">
        <v>50</v>
      </c>
      <c r="Q2746">
        <v>1223.7</v>
      </c>
      <c r="R2746">
        <v>50</v>
      </c>
      <c r="S2746">
        <v>1254.3499999999999</v>
      </c>
      <c r="T2746">
        <v>16516.8</v>
      </c>
      <c r="U2746" t="s">
        <v>217</v>
      </c>
      <c r="V2746" s="5">
        <v>0.6166666666666667</v>
      </c>
    </row>
    <row r="2747" spans="1:22" x14ac:dyDescent="0.3">
      <c r="A2747">
        <v>79</v>
      </c>
      <c r="B2747">
        <v>17800</v>
      </c>
      <c r="C2747" s="3">
        <v>44434</v>
      </c>
      <c r="D2747" t="s">
        <v>215</v>
      </c>
      <c r="E2747" t="s">
        <v>196</v>
      </c>
      <c r="F2747">
        <v>14</v>
      </c>
      <c r="G2747">
        <v>-6</v>
      </c>
      <c r="H2747">
        <v>-30</v>
      </c>
      <c r="I2747">
        <v>14</v>
      </c>
      <c r="J2747">
        <v>68.75</v>
      </c>
      <c r="K2747">
        <v>1348.35</v>
      </c>
      <c r="L2747">
        <v>-32.050000000000182</v>
      </c>
      <c r="M2747">
        <v>-2.3217907852796418</v>
      </c>
      <c r="N2747">
        <v>14450</v>
      </c>
      <c r="O2747">
        <v>14650</v>
      </c>
      <c r="P2747">
        <v>50</v>
      </c>
      <c r="Q2747">
        <v>1279.3</v>
      </c>
      <c r="R2747">
        <v>100</v>
      </c>
      <c r="S2747">
        <v>1291</v>
      </c>
      <c r="T2747">
        <v>16516.8</v>
      </c>
      <c r="U2747" t="s">
        <v>217</v>
      </c>
      <c r="V2747" s="5">
        <v>0.6166666666666667</v>
      </c>
    </row>
    <row r="2748" spans="1:22" x14ac:dyDescent="0.3">
      <c r="A2748">
        <v>80</v>
      </c>
      <c r="B2748">
        <v>17850</v>
      </c>
      <c r="C2748" s="3">
        <v>44434</v>
      </c>
      <c r="D2748" t="s">
        <v>215</v>
      </c>
      <c r="E2748" t="s">
        <v>197</v>
      </c>
      <c r="F2748">
        <v>11</v>
      </c>
      <c r="G2748">
        <v>0</v>
      </c>
      <c r="H2748">
        <v>0</v>
      </c>
      <c r="I2748">
        <v>1</v>
      </c>
      <c r="J2748">
        <v>52.94</v>
      </c>
      <c r="K2748">
        <v>1357.3</v>
      </c>
      <c r="L2748">
        <v>-109.40000000000009</v>
      </c>
      <c r="M2748">
        <v>-7.4589213881502747</v>
      </c>
      <c r="N2748">
        <v>10700</v>
      </c>
      <c r="O2748">
        <v>10700</v>
      </c>
      <c r="P2748">
        <v>150</v>
      </c>
      <c r="Q2748">
        <v>1323.3</v>
      </c>
      <c r="R2748">
        <v>150</v>
      </c>
      <c r="S2748">
        <v>1355.35</v>
      </c>
      <c r="T2748">
        <v>16516.8</v>
      </c>
      <c r="U2748" t="s">
        <v>217</v>
      </c>
      <c r="V2748" s="5">
        <v>0.6166666666666667</v>
      </c>
    </row>
    <row r="2749" spans="1:22" x14ac:dyDescent="0.3">
      <c r="A2749">
        <v>81</v>
      </c>
      <c r="B2749">
        <v>17900</v>
      </c>
      <c r="C2749" s="3">
        <v>44434</v>
      </c>
      <c r="D2749" t="s">
        <v>215</v>
      </c>
      <c r="E2749" t="s">
        <v>198</v>
      </c>
      <c r="F2749">
        <v>0</v>
      </c>
      <c r="G2749">
        <v>0</v>
      </c>
      <c r="H2749">
        <v>0</v>
      </c>
      <c r="I2749">
        <v>0</v>
      </c>
      <c r="J2749">
        <v>50.59</v>
      </c>
      <c r="K2749">
        <v>0</v>
      </c>
      <c r="L2749">
        <v>0</v>
      </c>
      <c r="M2749">
        <v>0</v>
      </c>
      <c r="N2749">
        <v>10600</v>
      </c>
      <c r="O2749">
        <v>10700</v>
      </c>
      <c r="P2749">
        <v>50</v>
      </c>
      <c r="Q2749">
        <v>1373.2</v>
      </c>
      <c r="R2749">
        <v>50</v>
      </c>
      <c r="S2749">
        <v>1395.5</v>
      </c>
      <c r="T2749">
        <v>16516.8</v>
      </c>
      <c r="U2749" t="s">
        <v>217</v>
      </c>
      <c r="V2749" s="5">
        <v>0.6166666666666667</v>
      </c>
    </row>
    <row r="2750" spans="1:22" x14ac:dyDescent="0.3">
      <c r="A2750">
        <v>82</v>
      </c>
      <c r="B2750">
        <v>17950</v>
      </c>
      <c r="C2750" s="3">
        <v>44434</v>
      </c>
      <c r="D2750" t="s">
        <v>215</v>
      </c>
      <c r="E2750" t="s">
        <v>199</v>
      </c>
      <c r="F2750">
        <v>0</v>
      </c>
      <c r="G2750">
        <v>0</v>
      </c>
      <c r="H2750">
        <v>0</v>
      </c>
      <c r="I2750">
        <v>0</v>
      </c>
      <c r="J2750">
        <v>50.59</v>
      </c>
      <c r="K2750">
        <v>0</v>
      </c>
      <c r="L2750">
        <v>0</v>
      </c>
      <c r="M2750">
        <v>0</v>
      </c>
      <c r="N2750">
        <v>10600</v>
      </c>
      <c r="O2750">
        <v>10750</v>
      </c>
      <c r="P2750">
        <v>50</v>
      </c>
      <c r="Q2750">
        <v>1423.1</v>
      </c>
      <c r="R2750">
        <v>50</v>
      </c>
      <c r="S2750">
        <v>1445.8</v>
      </c>
      <c r="T2750">
        <v>16516.8</v>
      </c>
      <c r="U2750" t="s">
        <v>217</v>
      </c>
      <c r="V2750" s="5">
        <v>0.6166666666666667</v>
      </c>
    </row>
    <row r="2751" spans="1:22" x14ac:dyDescent="0.3">
      <c r="A2751">
        <v>83</v>
      </c>
      <c r="B2751">
        <v>18000</v>
      </c>
      <c r="C2751" s="3">
        <v>44434</v>
      </c>
      <c r="D2751" t="s">
        <v>215</v>
      </c>
      <c r="E2751" t="s">
        <v>200</v>
      </c>
      <c r="F2751">
        <v>198</v>
      </c>
      <c r="G2751">
        <v>-3</v>
      </c>
      <c r="H2751">
        <v>-1.4925373134328359</v>
      </c>
      <c r="I2751">
        <v>50</v>
      </c>
      <c r="J2751">
        <v>50.59</v>
      </c>
      <c r="K2751">
        <v>1498.3</v>
      </c>
      <c r="L2751">
        <v>-65.150000000000091</v>
      </c>
      <c r="M2751">
        <v>-4.1670664236144486</v>
      </c>
      <c r="N2751">
        <v>17550</v>
      </c>
      <c r="O2751">
        <v>17600</v>
      </c>
      <c r="P2751">
        <v>550</v>
      </c>
      <c r="Q2751">
        <v>1478</v>
      </c>
      <c r="R2751">
        <v>200</v>
      </c>
      <c r="S2751">
        <v>1488.7</v>
      </c>
      <c r="T2751">
        <v>16516.8</v>
      </c>
      <c r="U2751" t="s">
        <v>217</v>
      </c>
      <c r="V2751" s="5">
        <v>0.6166666666666667</v>
      </c>
    </row>
    <row r="2752" spans="1:22" x14ac:dyDescent="0.3">
      <c r="A2752">
        <v>84</v>
      </c>
      <c r="B2752">
        <v>18050</v>
      </c>
      <c r="C2752" s="3">
        <v>44434</v>
      </c>
      <c r="D2752" t="s">
        <v>215</v>
      </c>
      <c r="E2752" t="s">
        <v>201</v>
      </c>
      <c r="F2752">
        <v>2</v>
      </c>
      <c r="G2752">
        <v>0</v>
      </c>
      <c r="H2752">
        <v>0</v>
      </c>
      <c r="I2752">
        <v>0</v>
      </c>
      <c r="J2752">
        <v>56.32</v>
      </c>
      <c r="K2752">
        <v>0</v>
      </c>
      <c r="L2752">
        <v>0</v>
      </c>
      <c r="M2752">
        <v>0</v>
      </c>
      <c r="N2752">
        <v>10600</v>
      </c>
      <c r="O2752">
        <v>10750</v>
      </c>
      <c r="P2752">
        <v>50</v>
      </c>
      <c r="Q2752">
        <v>1522.95</v>
      </c>
      <c r="R2752">
        <v>150</v>
      </c>
      <c r="S2752">
        <v>1542.9</v>
      </c>
      <c r="T2752">
        <v>16516.8</v>
      </c>
      <c r="U2752" t="s">
        <v>217</v>
      </c>
      <c r="V2752" s="5">
        <v>0.6166666666666667</v>
      </c>
    </row>
    <row r="2753" spans="1:22" x14ac:dyDescent="0.3">
      <c r="A2753">
        <v>85</v>
      </c>
      <c r="B2753">
        <v>18100</v>
      </c>
      <c r="C2753" s="3">
        <v>44434</v>
      </c>
      <c r="D2753" t="s">
        <v>215</v>
      </c>
      <c r="E2753" t="s">
        <v>212</v>
      </c>
      <c r="F2753">
        <v>1</v>
      </c>
      <c r="G2753">
        <v>0</v>
      </c>
      <c r="H2753">
        <v>0</v>
      </c>
      <c r="I2753">
        <v>0</v>
      </c>
      <c r="J2753">
        <v>56.32</v>
      </c>
      <c r="K2753">
        <v>0</v>
      </c>
      <c r="L2753">
        <v>0</v>
      </c>
      <c r="M2753">
        <v>0</v>
      </c>
      <c r="N2753">
        <v>10050</v>
      </c>
      <c r="O2753">
        <v>10200</v>
      </c>
      <c r="P2753">
        <v>50</v>
      </c>
      <c r="Q2753">
        <v>1573.05</v>
      </c>
      <c r="R2753">
        <v>150</v>
      </c>
      <c r="S2753">
        <v>1596.7</v>
      </c>
      <c r="T2753">
        <v>16516.8</v>
      </c>
      <c r="U2753" t="s">
        <v>217</v>
      </c>
      <c r="V2753" s="5">
        <v>0.6166666666666667</v>
      </c>
    </row>
    <row r="2754" spans="1:22" x14ac:dyDescent="0.3">
      <c r="A2754">
        <v>0</v>
      </c>
      <c r="B2754">
        <v>13850</v>
      </c>
      <c r="C2754" s="3">
        <v>44434</v>
      </c>
      <c r="D2754" t="s">
        <v>215</v>
      </c>
      <c r="E2754" t="s">
        <v>32</v>
      </c>
      <c r="F2754">
        <v>374</v>
      </c>
      <c r="G2754">
        <v>-88</v>
      </c>
      <c r="H2754">
        <v>-19.047619047619047</v>
      </c>
      <c r="I2754">
        <v>107</v>
      </c>
      <c r="J2754">
        <v>56.32</v>
      </c>
      <c r="K2754">
        <v>2648.9</v>
      </c>
      <c r="L2754">
        <v>49.700000000000273</v>
      </c>
      <c r="M2754">
        <v>1.9121268082487024</v>
      </c>
      <c r="N2754">
        <v>19400</v>
      </c>
      <c r="O2754">
        <v>15950</v>
      </c>
      <c r="P2754">
        <v>50</v>
      </c>
      <c r="Q2754">
        <v>2649.8</v>
      </c>
      <c r="R2754">
        <v>450</v>
      </c>
      <c r="S2754">
        <v>2667.3</v>
      </c>
      <c r="T2754">
        <v>16514.5</v>
      </c>
      <c r="U2754" t="s">
        <v>216</v>
      </c>
      <c r="V2754" s="5">
        <v>0.61736111111111114</v>
      </c>
    </row>
    <row r="2755" spans="1:22" x14ac:dyDescent="0.3">
      <c r="A2755">
        <v>1</v>
      </c>
      <c r="B2755">
        <v>13900</v>
      </c>
      <c r="C2755" s="3">
        <v>44434</v>
      </c>
      <c r="D2755" t="s">
        <v>215</v>
      </c>
      <c r="E2755" t="s">
        <v>33</v>
      </c>
      <c r="F2755">
        <v>314</v>
      </c>
      <c r="G2755">
        <v>-3</v>
      </c>
      <c r="H2755">
        <v>-0.94637223974763407</v>
      </c>
      <c r="I2755">
        <v>5</v>
      </c>
      <c r="J2755">
        <v>56.32</v>
      </c>
      <c r="K2755">
        <v>2553</v>
      </c>
      <c r="L2755">
        <v>44.75</v>
      </c>
      <c r="M2755">
        <v>1.7841124289843517</v>
      </c>
      <c r="N2755">
        <v>14550</v>
      </c>
      <c r="O2755">
        <v>13700</v>
      </c>
      <c r="P2755">
        <v>100</v>
      </c>
      <c r="Q2755">
        <v>2598.0500000000002</v>
      </c>
      <c r="R2755">
        <v>100</v>
      </c>
      <c r="S2755">
        <v>2620.6999999999998</v>
      </c>
      <c r="T2755">
        <v>16514.5</v>
      </c>
      <c r="U2755" t="s">
        <v>216</v>
      </c>
      <c r="V2755" s="5">
        <v>0.61736111111111114</v>
      </c>
    </row>
    <row r="2756" spans="1:22" x14ac:dyDescent="0.3">
      <c r="A2756">
        <v>2</v>
      </c>
      <c r="B2756">
        <v>13950</v>
      </c>
      <c r="C2756" s="3">
        <v>44434</v>
      </c>
      <c r="D2756" t="s">
        <v>215</v>
      </c>
      <c r="E2756" t="s">
        <v>34</v>
      </c>
      <c r="F2756">
        <v>0</v>
      </c>
      <c r="G2756">
        <v>0</v>
      </c>
      <c r="H2756">
        <v>0</v>
      </c>
      <c r="I2756">
        <v>0</v>
      </c>
      <c r="J2756">
        <v>56.32</v>
      </c>
      <c r="K2756">
        <v>0</v>
      </c>
      <c r="L2756">
        <v>0</v>
      </c>
      <c r="M2756">
        <v>0</v>
      </c>
      <c r="N2756">
        <v>12100</v>
      </c>
      <c r="O2756">
        <v>7250</v>
      </c>
      <c r="P2756">
        <v>1000</v>
      </c>
      <c r="Q2756">
        <v>2496.85</v>
      </c>
      <c r="R2756">
        <v>700</v>
      </c>
      <c r="S2756">
        <v>2628.45</v>
      </c>
      <c r="T2756">
        <v>16514.5</v>
      </c>
      <c r="U2756" t="s">
        <v>216</v>
      </c>
      <c r="V2756" s="5">
        <v>0.61736111111111114</v>
      </c>
    </row>
    <row r="2757" spans="1:22" x14ac:dyDescent="0.3">
      <c r="A2757">
        <v>3</v>
      </c>
      <c r="B2757">
        <v>14000</v>
      </c>
      <c r="C2757" s="3">
        <v>44434</v>
      </c>
      <c r="D2757" t="s">
        <v>215</v>
      </c>
      <c r="E2757" t="s">
        <v>35</v>
      </c>
      <c r="F2757">
        <v>16293</v>
      </c>
      <c r="G2757">
        <v>-690</v>
      </c>
      <c r="H2757">
        <v>-4.0628864158275926</v>
      </c>
      <c r="I2757">
        <v>1122</v>
      </c>
      <c r="J2757">
        <v>56.32</v>
      </c>
      <c r="K2757">
        <v>2514</v>
      </c>
      <c r="L2757">
        <v>76.75</v>
      </c>
      <c r="M2757">
        <v>3.1490409272745921</v>
      </c>
      <c r="N2757">
        <v>20600</v>
      </c>
      <c r="O2757">
        <v>16900</v>
      </c>
      <c r="P2757">
        <v>600</v>
      </c>
      <c r="Q2757">
        <v>2506.15</v>
      </c>
      <c r="R2757">
        <v>100</v>
      </c>
      <c r="S2757">
        <v>2512.4</v>
      </c>
      <c r="T2757">
        <v>16514.5</v>
      </c>
      <c r="U2757" t="s">
        <v>216</v>
      </c>
      <c r="V2757" s="5">
        <v>0.61736111111111114</v>
      </c>
    </row>
    <row r="2758" spans="1:22" x14ac:dyDescent="0.3">
      <c r="A2758">
        <v>4</v>
      </c>
      <c r="B2758">
        <v>14050</v>
      </c>
      <c r="C2758" s="3">
        <v>44434</v>
      </c>
      <c r="D2758" t="s">
        <v>215</v>
      </c>
      <c r="E2758" t="s">
        <v>36</v>
      </c>
      <c r="F2758">
        <v>0</v>
      </c>
      <c r="G2758">
        <v>0</v>
      </c>
      <c r="H2758">
        <v>0</v>
      </c>
      <c r="I2758">
        <v>0</v>
      </c>
      <c r="J2758">
        <v>56.32</v>
      </c>
      <c r="K2758">
        <v>0</v>
      </c>
      <c r="L2758">
        <v>0</v>
      </c>
      <c r="M2758">
        <v>0</v>
      </c>
      <c r="N2758">
        <v>12100</v>
      </c>
      <c r="O2758">
        <v>7300</v>
      </c>
      <c r="P2758">
        <v>1000</v>
      </c>
      <c r="Q2758">
        <v>2398.5500000000002</v>
      </c>
      <c r="R2758">
        <v>700</v>
      </c>
      <c r="S2758">
        <v>2526.85</v>
      </c>
      <c r="T2758">
        <v>16514.5</v>
      </c>
      <c r="U2758" t="s">
        <v>216</v>
      </c>
      <c r="V2758" s="5">
        <v>0.61736111111111114</v>
      </c>
    </row>
    <row r="2759" spans="1:22" x14ac:dyDescent="0.3">
      <c r="A2759">
        <v>5</v>
      </c>
      <c r="B2759">
        <v>14100</v>
      </c>
      <c r="C2759" s="3">
        <v>44434</v>
      </c>
      <c r="D2759" t="s">
        <v>215</v>
      </c>
      <c r="E2759" t="s">
        <v>37</v>
      </c>
      <c r="F2759">
        <v>25</v>
      </c>
      <c r="G2759">
        <v>0</v>
      </c>
      <c r="H2759">
        <v>0</v>
      </c>
      <c r="I2759">
        <v>1</v>
      </c>
      <c r="J2759">
        <v>56.32</v>
      </c>
      <c r="K2759">
        <v>2311</v>
      </c>
      <c r="L2759">
        <v>131</v>
      </c>
      <c r="M2759">
        <v>6.0091743119266061</v>
      </c>
      <c r="N2759">
        <v>12250</v>
      </c>
      <c r="O2759">
        <v>8700</v>
      </c>
      <c r="P2759">
        <v>50</v>
      </c>
      <c r="Q2759">
        <v>2373.5500000000002</v>
      </c>
      <c r="R2759">
        <v>750</v>
      </c>
      <c r="S2759">
        <v>2476.85</v>
      </c>
      <c r="T2759">
        <v>16514.5</v>
      </c>
      <c r="U2759" t="s">
        <v>216</v>
      </c>
      <c r="V2759" s="5">
        <v>0.61736111111111114</v>
      </c>
    </row>
    <row r="2760" spans="1:22" x14ac:dyDescent="0.3">
      <c r="A2760">
        <v>6</v>
      </c>
      <c r="B2760">
        <v>14150</v>
      </c>
      <c r="C2760" s="3">
        <v>44434</v>
      </c>
      <c r="D2760" t="s">
        <v>215</v>
      </c>
      <c r="E2760" t="s">
        <v>38</v>
      </c>
      <c r="F2760">
        <v>0</v>
      </c>
      <c r="G2760">
        <v>0</v>
      </c>
      <c r="H2760">
        <v>0</v>
      </c>
      <c r="I2760">
        <v>0</v>
      </c>
      <c r="J2760">
        <v>56.32</v>
      </c>
      <c r="K2760">
        <v>0</v>
      </c>
      <c r="L2760">
        <v>0</v>
      </c>
      <c r="M2760">
        <v>0</v>
      </c>
      <c r="N2760">
        <v>12100</v>
      </c>
      <c r="O2760">
        <v>10000</v>
      </c>
      <c r="P2760">
        <v>1000</v>
      </c>
      <c r="Q2760">
        <v>2300.65</v>
      </c>
      <c r="R2760">
        <v>700</v>
      </c>
      <c r="S2760">
        <v>2425.65</v>
      </c>
      <c r="T2760">
        <v>16514.5</v>
      </c>
      <c r="U2760" t="s">
        <v>216</v>
      </c>
      <c r="V2760" s="5">
        <v>0.61736111111111114</v>
      </c>
    </row>
    <row r="2761" spans="1:22" x14ac:dyDescent="0.3">
      <c r="A2761">
        <v>7</v>
      </c>
      <c r="B2761">
        <v>14200</v>
      </c>
      <c r="C2761" s="3">
        <v>44434</v>
      </c>
      <c r="D2761" t="s">
        <v>215</v>
      </c>
      <c r="E2761" t="s">
        <v>39</v>
      </c>
      <c r="F2761">
        <v>216</v>
      </c>
      <c r="G2761">
        <v>1</v>
      </c>
      <c r="H2761">
        <v>0.46511627906976744</v>
      </c>
      <c r="I2761">
        <v>3</v>
      </c>
      <c r="J2761">
        <v>56.32</v>
      </c>
      <c r="K2761">
        <v>2290.5500000000002</v>
      </c>
      <c r="L2761">
        <v>53</v>
      </c>
      <c r="M2761">
        <v>2.3686621528010545</v>
      </c>
      <c r="N2761">
        <v>17950</v>
      </c>
      <c r="O2761">
        <v>15950</v>
      </c>
      <c r="P2761">
        <v>200</v>
      </c>
      <c r="Q2761">
        <v>2299.6</v>
      </c>
      <c r="R2761">
        <v>100</v>
      </c>
      <c r="S2761">
        <v>2316.35</v>
      </c>
      <c r="T2761">
        <v>16514.5</v>
      </c>
      <c r="U2761" t="s">
        <v>216</v>
      </c>
      <c r="V2761" s="5">
        <v>0.61736111111111114</v>
      </c>
    </row>
    <row r="2762" spans="1:22" x14ac:dyDescent="0.3">
      <c r="A2762">
        <v>8</v>
      </c>
      <c r="B2762">
        <v>14250</v>
      </c>
      <c r="C2762" s="3">
        <v>44434</v>
      </c>
      <c r="D2762" t="s">
        <v>215</v>
      </c>
      <c r="E2762" t="s">
        <v>40</v>
      </c>
      <c r="F2762">
        <v>0</v>
      </c>
      <c r="G2762">
        <v>0</v>
      </c>
      <c r="H2762">
        <v>0</v>
      </c>
      <c r="I2762">
        <v>0</v>
      </c>
      <c r="J2762">
        <v>56.32</v>
      </c>
      <c r="K2762">
        <v>0</v>
      </c>
      <c r="L2762">
        <v>0</v>
      </c>
      <c r="M2762">
        <v>0</v>
      </c>
      <c r="N2762">
        <v>12100</v>
      </c>
      <c r="O2762">
        <v>10000</v>
      </c>
      <c r="P2762">
        <v>1000</v>
      </c>
      <c r="Q2762">
        <v>2203.15</v>
      </c>
      <c r="R2762">
        <v>700</v>
      </c>
      <c r="S2762">
        <v>2323.25</v>
      </c>
      <c r="T2762">
        <v>16514.5</v>
      </c>
      <c r="U2762" t="s">
        <v>216</v>
      </c>
      <c r="V2762" s="5">
        <v>0.61736111111111114</v>
      </c>
    </row>
    <row r="2763" spans="1:22" x14ac:dyDescent="0.3">
      <c r="A2763">
        <v>9</v>
      </c>
      <c r="B2763">
        <v>14300</v>
      </c>
      <c r="C2763" s="3">
        <v>44434</v>
      </c>
      <c r="D2763" t="s">
        <v>215</v>
      </c>
      <c r="E2763" t="s">
        <v>41</v>
      </c>
      <c r="F2763">
        <v>166</v>
      </c>
      <c r="G2763">
        <v>-15</v>
      </c>
      <c r="H2763">
        <v>-8.2872928176795586</v>
      </c>
      <c r="I2763">
        <v>15</v>
      </c>
      <c r="J2763">
        <v>56.32</v>
      </c>
      <c r="K2763">
        <v>2157</v>
      </c>
      <c r="L2763">
        <v>26.900000000000091</v>
      </c>
      <c r="M2763">
        <v>1.2628515093188157</v>
      </c>
      <c r="N2763">
        <v>19700</v>
      </c>
      <c r="O2763">
        <v>16500</v>
      </c>
      <c r="P2763">
        <v>600</v>
      </c>
      <c r="Q2763">
        <v>2200.5</v>
      </c>
      <c r="R2763">
        <v>50</v>
      </c>
      <c r="S2763">
        <v>2220.85</v>
      </c>
      <c r="T2763">
        <v>16514.5</v>
      </c>
      <c r="U2763" t="s">
        <v>216</v>
      </c>
      <c r="V2763" s="5">
        <v>0.61736111111111114</v>
      </c>
    </row>
    <row r="2764" spans="1:22" x14ac:dyDescent="0.3">
      <c r="A2764">
        <v>10</v>
      </c>
      <c r="B2764">
        <v>14350</v>
      </c>
      <c r="C2764" s="3">
        <v>44434</v>
      </c>
      <c r="D2764" t="s">
        <v>215</v>
      </c>
      <c r="E2764" t="s">
        <v>42</v>
      </c>
      <c r="F2764">
        <v>6</v>
      </c>
      <c r="G2764">
        <v>0</v>
      </c>
      <c r="H2764">
        <v>0</v>
      </c>
      <c r="I2764">
        <v>0</v>
      </c>
      <c r="J2764">
        <v>56.32</v>
      </c>
      <c r="K2764">
        <v>0</v>
      </c>
      <c r="L2764">
        <v>0</v>
      </c>
      <c r="M2764">
        <v>0</v>
      </c>
      <c r="N2764">
        <v>13000</v>
      </c>
      <c r="O2764">
        <v>10400</v>
      </c>
      <c r="P2764">
        <v>400</v>
      </c>
      <c r="Q2764">
        <v>2104.5500000000002</v>
      </c>
      <c r="R2764">
        <v>300</v>
      </c>
      <c r="S2764">
        <v>2211.9</v>
      </c>
      <c r="T2764">
        <v>16514.5</v>
      </c>
      <c r="U2764" t="s">
        <v>216</v>
      </c>
      <c r="V2764" s="5">
        <v>0.61736111111111114</v>
      </c>
    </row>
    <row r="2765" spans="1:22" x14ac:dyDescent="0.3">
      <c r="A2765">
        <v>11</v>
      </c>
      <c r="B2765">
        <v>14400</v>
      </c>
      <c r="C2765" s="3">
        <v>44434</v>
      </c>
      <c r="D2765" t="s">
        <v>215</v>
      </c>
      <c r="E2765" t="s">
        <v>43</v>
      </c>
      <c r="F2765">
        <v>101</v>
      </c>
      <c r="G2765">
        <v>-2</v>
      </c>
      <c r="H2765">
        <v>-1.941747572815534</v>
      </c>
      <c r="I2765">
        <v>5</v>
      </c>
      <c r="J2765">
        <v>56.32</v>
      </c>
      <c r="K2765">
        <v>2105</v>
      </c>
      <c r="L2765">
        <v>44.449999999999818</v>
      </c>
      <c r="M2765">
        <v>2.1571910412268478</v>
      </c>
      <c r="N2765">
        <v>19000</v>
      </c>
      <c r="O2765">
        <v>19550</v>
      </c>
      <c r="P2765">
        <v>400</v>
      </c>
      <c r="Q2765">
        <v>2105.85</v>
      </c>
      <c r="R2765">
        <v>50</v>
      </c>
      <c r="S2765">
        <v>2120.1</v>
      </c>
      <c r="T2765">
        <v>16514.5</v>
      </c>
      <c r="U2765" t="s">
        <v>216</v>
      </c>
      <c r="V2765" s="5">
        <v>0.61736111111111114</v>
      </c>
    </row>
    <row r="2766" spans="1:22" x14ac:dyDescent="0.3">
      <c r="A2766">
        <v>12</v>
      </c>
      <c r="B2766">
        <v>14450</v>
      </c>
      <c r="C2766" s="3">
        <v>44434</v>
      </c>
      <c r="D2766" t="s">
        <v>215</v>
      </c>
      <c r="E2766" t="s">
        <v>44</v>
      </c>
      <c r="F2766">
        <v>0</v>
      </c>
      <c r="G2766">
        <v>0</v>
      </c>
      <c r="H2766">
        <v>0</v>
      </c>
      <c r="I2766">
        <v>0</v>
      </c>
      <c r="J2766">
        <v>56.32</v>
      </c>
      <c r="K2766">
        <v>0</v>
      </c>
      <c r="L2766">
        <v>0</v>
      </c>
      <c r="M2766">
        <v>0</v>
      </c>
      <c r="N2766">
        <v>12100</v>
      </c>
      <c r="O2766">
        <v>10050</v>
      </c>
      <c r="P2766">
        <v>1000</v>
      </c>
      <c r="Q2766">
        <v>2007</v>
      </c>
      <c r="R2766">
        <v>750</v>
      </c>
      <c r="S2766">
        <v>2119.4499999999998</v>
      </c>
      <c r="T2766">
        <v>16514.5</v>
      </c>
      <c r="U2766" t="s">
        <v>216</v>
      </c>
      <c r="V2766" s="5">
        <v>0.61736111111111114</v>
      </c>
    </row>
    <row r="2767" spans="1:22" x14ac:dyDescent="0.3">
      <c r="A2767">
        <v>13</v>
      </c>
      <c r="B2767">
        <v>14500</v>
      </c>
      <c r="C2767" s="3">
        <v>44434</v>
      </c>
      <c r="D2767" t="s">
        <v>215</v>
      </c>
      <c r="E2767" t="s">
        <v>45</v>
      </c>
      <c r="F2767">
        <v>5325</v>
      </c>
      <c r="G2767">
        <v>-990</v>
      </c>
      <c r="H2767">
        <v>-15.676959619952495</v>
      </c>
      <c r="I2767">
        <v>2325</v>
      </c>
      <c r="J2767">
        <v>56.32</v>
      </c>
      <c r="K2767">
        <v>2017.15</v>
      </c>
      <c r="L2767">
        <v>86.75</v>
      </c>
      <c r="M2767">
        <v>4.4938872772482386</v>
      </c>
      <c r="N2767">
        <v>29500</v>
      </c>
      <c r="O2767">
        <v>19750</v>
      </c>
      <c r="P2767">
        <v>300</v>
      </c>
      <c r="Q2767">
        <v>2010.2</v>
      </c>
      <c r="R2767">
        <v>200</v>
      </c>
      <c r="S2767">
        <v>2015.3</v>
      </c>
      <c r="T2767">
        <v>16514.5</v>
      </c>
      <c r="U2767" t="s">
        <v>216</v>
      </c>
      <c r="V2767" s="5">
        <v>0.61736111111111114</v>
      </c>
    </row>
    <row r="2768" spans="1:22" x14ac:dyDescent="0.3">
      <c r="A2768">
        <v>14</v>
      </c>
      <c r="B2768">
        <v>14550</v>
      </c>
      <c r="C2768" s="3">
        <v>44434</v>
      </c>
      <c r="D2768" t="s">
        <v>215</v>
      </c>
      <c r="E2768" t="s">
        <v>46</v>
      </c>
      <c r="F2768">
        <v>1</v>
      </c>
      <c r="G2768">
        <v>0</v>
      </c>
      <c r="H2768">
        <v>0</v>
      </c>
      <c r="I2768">
        <v>0</v>
      </c>
      <c r="J2768">
        <v>66.290000000000006</v>
      </c>
      <c r="K2768">
        <v>0</v>
      </c>
      <c r="L2768">
        <v>0</v>
      </c>
      <c r="M2768">
        <v>0</v>
      </c>
      <c r="N2768">
        <v>15000</v>
      </c>
      <c r="O2768">
        <v>16400</v>
      </c>
      <c r="P2768">
        <v>50</v>
      </c>
      <c r="Q2768">
        <v>1951.65</v>
      </c>
      <c r="R2768">
        <v>50</v>
      </c>
      <c r="S2768">
        <v>1970.05</v>
      </c>
      <c r="T2768">
        <v>16514.5</v>
      </c>
      <c r="U2768" t="s">
        <v>216</v>
      </c>
      <c r="V2768" s="5">
        <v>0.61736111111111114</v>
      </c>
    </row>
    <row r="2769" spans="1:22" x14ac:dyDescent="0.3">
      <c r="A2769">
        <v>15</v>
      </c>
      <c r="B2769">
        <v>14600</v>
      </c>
      <c r="C2769" s="3">
        <v>44434</v>
      </c>
      <c r="D2769" t="s">
        <v>215</v>
      </c>
      <c r="E2769" t="s">
        <v>47</v>
      </c>
      <c r="F2769">
        <v>167</v>
      </c>
      <c r="G2769">
        <v>-26</v>
      </c>
      <c r="H2769">
        <v>-13.471502590673575</v>
      </c>
      <c r="I2769">
        <v>34</v>
      </c>
      <c r="J2769">
        <v>66.290000000000006</v>
      </c>
      <c r="K2769">
        <v>1915</v>
      </c>
      <c r="L2769">
        <v>75</v>
      </c>
      <c r="M2769">
        <v>4.0760869565217392</v>
      </c>
      <c r="N2769">
        <v>21800</v>
      </c>
      <c r="O2769">
        <v>21900</v>
      </c>
      <c r="P2769">
        <v>50</v>
      </c>
      <c r="Q2769">
        <v>1902.7</v>
      </c>
      <c r="R2769">
        <v>50</v>
      </c>
      <c r="S2769">
        <v>1913.45</v>
      </c>
      <c r="T2769">
        <v>16514.5</v>
      </c>
      <c r="U2769" t="s">
        <v>216</v>
      </c>
      <c r="V2769" s="5">
        <v>0.61736111111111114</v>
      </c>
    </row>
    <row r="2770" spans="1:22" x14ac:dyDescent="0.3">
      <c r="A2770">
        <v>16</v>
      </c>
      <c r="B2770">
        <v>14650</v>
      </c>
      <c r="C2770" s="3">
        <v>44434</v>
      </c>
      <c r="D2770" t="s">
        <v>215</v>
      </c>
      <c r="E2770" t="s">
        <v>48</v>
      </c>
      <c r="F2770">
        <v>1</v>
      </c>
      <c r="G2770">
        <v>0</v>
      </c>
      <c r="H2770">
        <v>0</v>
      </c>
      <c r="I2770">
        <v>0</v>
      </c>
      <c r="J2770">
        <v>60.02</v>
      </c>
      <c r="K2770">
        <v>0</v>
      </c>
      <c r="L2770">
        <v>0</v>
      </c>
      <c r="M2770">
        <v>0</v>
      </c>
      <c r="N2770">
        <v>12300</v>
      </c>
      <c r="O2770">
        <v>15050</v>
      </c>
      <c r="P2770">
        <v>50</v>
      </c>
      <c r="Q2770">
        <v>1852.4</v>
      </c>
      <c r="R2770">
        <v>50</v>
      </c>
      <c r="S2770">
        <v>1870.15</v>
      </c>
      <c r="T2770">
        <v>16514.5</v>
      </c>
      <c r="U2770" t="s">
        <v>216</v>
      </c>
      <c r="V2770" s="5">
        <v>0.61736111111111114</v>
      </c>
    </row>
    <row r="2771" spans="1:22" x14ac:dyDescent="0.3">
      <c r="A2771">
        <v>17</v>
      </c>
      <c r="B2771">
        <v>14700</v>
      </c>
      <c r="C2771" s="3">
        <v>44434</v>
      </c>
      <c r="D2771" t="s">
        <v>215</v>
      </c>
      <c r="E2771" t="s">
        <v>49</v>
      </c>
      <c r="F2771">
        <v>220</v>
      </c>
      <c r="G2771">
        <v>-3</v>
      </c>
      <c r="H2771">
        <v>-1.3452914798206279</v>
      </c>
      <c r="I2771">
        <v>5</v>
      </c>
      <c r="J2771">
        <v>60.02</v>
      </c>
      <c r="K2771">
        <v>1779.95</v>
      </c>
      <c r="L2771">
        <v>22.150000000000091</v>
      </c>
      <c r="M2771">
        <v>1.2600978495847133</v>
      </c>
      <c r="N2771">
        <v>21750</v>
      </c>
      <c r="O2771">
        <v>22300</v>
      </c>
      <c r="P2771">
        <v>50</v>
      </c>
      <c r="Q2771">
        <v>1805.85</v>
      </c>
      <c r="R2771">
        <v>500</v>
      </c>
      <c r="S2771">
        <v>1820.3</v>
      </c>
      <c r="T2771">
        <v>16514.5</v>
      </c>
      <c r="U2771" t="s">
        <v>216</v>
      </c>
      <c r="V2771" s="5">
        <v>0.61736111111111114</v>
      </c>
    </row>
    <row r="2772" spans="1:22" x14ac:dyDescent="0.3">
      <c r="A2772">
        <v>18</v>
      </c>
      <c r="B2772">
        <v>14750</v>
      </c>
      <c r="C2772" s="3">
        <v>44434</v>
      </c>
      <c r="D2772" t="s">
        <v>215</v>
      </c>
      <c r="E2772" t="s">
        <v>50</v>
      </c>
      <c r="F2772">
        <v>3</v>
      </c>
      <c r="G2772">
        <v>0</v>
      </c>
      <c r="H2772">
        <v>0</v>
      </c>
      <c r="I2772">
        <v>0</v>
      </c>
      <c r="J2772">
        <v>60.02</v>
      </c>
      <c r="K2772">
        <v>0</v>
      </c>
      <c r="L2772">
        <v>0</v>
      </c>
      <c r="M2772">
        <v>0</v>
      </c>
      <c r="N2772">
        <v>15050</v>
      </c>
      <c r="O2772">
        <v>15050</v>
      </c>
      <c r="P2772">
        <v>50</v>
      </c>
      <c r="Q2772">
        <v>1752.25</v>
      </c>
      <c r="R2772">
        <v>50</v>
      </c>
      <c r="S2772">
        <v>1770.25</v>
      </c>
      <c r="T2772">
        <v>16514.5</v>
      </c>
      <c r="U2772" t="s">
        <v>216</v>
      </c>
      <c r="V2772" s="5">
        <v>0.61736111111111114</v>
      </c>
    </row>
    <row r="2773" spans="1:22" x14ac:dyDescent="0.3">
      <c r="A2773">
        <v>19</v>
      </c>
      <c r="B2773">
        <v>14800</v>
      </c>
      <c r="C2773" s="3">
        <v>44434</v>
      </c>
      <c r="D2773" t="s">
        <v>215</v>
      </c>
      <c r="E2773" t="s">
        <v>51</v>
      </c>
      <c r="F2773">
        <v>569</v>
      </c>
      <c r="G2773">
        <v>-5</v>
      </c>
      <c r="H2773">
        <v>-0.87108013937282225</v>
      </c>
      <c r="I2773">
        <v>14</v>
      </c>
      <c r="J2773">
        <v>60.02</v>
      </c>
      <c r="K2773">
        <v>1715.2</v>
      </c>
      <c r="L2773">
        <v>64</v>
      </c>
      <c r="M2773">
        <v>3.8759689922480618</v>
      </c>
      <c r="N2773">
        <v>22750</v>
      </c>
      <c r="O2773">
        <v>22950</v>
      </c>
      <c r="P2773">
        <v>50</v>
      </c>
      <c r="Q2773">
        <v>1708.65</v>
      </c>
      <c r="R2773">
        <v>50</v>
      </c>
      <c r="S2773">
        <v>1715.15</v>
      </c>
      <c r="T2773">
        <v>16514.5</v>
      </c>
      <c r="U2773" t="s">
        <v>216</v>
      </c>
      <c r="V2773" s="5">
        <v>0.61736111111111114</v>
      </c>
    </row>
    <row r="2774" spans="1:22" x14ac:dyDescent="0.3">
      <c r="A2774">
        <v>20</v>
      </c>
      <c r="B2774">
        <v>14850</v>
      </c>
      <c r="C2774" s="3">
        <v>44434</v>
      </c>
      <c r="D2774" t="s">
        <v>215</v>
      </c>
      <c r="E2774" t="s">
        <v>52</v>
      </c>
      <c r="F2774">
        <v>5</v>
      </c>
      <c r="G2774">
        <v>0</v>
      </c>
      <c r="H2774">
        <v>0</v>
      </c>
      <c r="I2774">
        <v>0</v>
      </c>
      <c r="J2774">
        <v>63.66</v>
      </c>
      <c r="K2774">
        <v>0</v>
      </c>
      <c r="L2774">
        <v>0</v>
      </c>
      <c r="M2774">
        <v>0</v>
      </c>
      <c r="N2774">
        <v>14100</v>
      </c>
      <c r="O2774">
        <v>17000</v>
      </c>
      <c r="P2774">
        <v>50</v>
      </c>
      <c r="Q2774">
        <v>1652.7</v>
      </c>
      <c r="R2774">
        <v>50</v>
      </c>
      <c r="S2774">
        <v>1670.55</v>
      </c>
      <c r="T2774">
        <v>16514.5</v>
      </c>
      <c r="U2774" t="s">
        <v>216</v>
      </c>
      <c r="V2774" s="5">
        <v>0.61736111111111114</v>
      </c>
    </row>
    <row r="2775" spans="1:22" x14ac:dyDescent="0.3">
      <c r="A2775">
        <v>21</v>
      </c>
      <c r="B2775">
        <v>14900</v>
      </c>
      <c r="C2775" s="3">
        <v>44434</v>
      </c>
      <c r="D2775" t="s">
        <v>215</v>
      </c>
      <c r="E2775" t="s">
        <v>53</v>
      </c>
      <c r="F2775">
        <v>96</v>
      </c>
      <c r="G2775">
        <v>0</v>
      </c>
      <c r="H2775">
        <v>0</v>
      </c>
      <c r="I2775">
        <v>7</v>
      </c>
      <c r="J2775">
        <v>63.66</v>
      </c>
      <c r="K2775">
        <v>1593</v>
      </c>
      <c r="L2775">
        <v>-8.4500000000000455</v>
      </c>
      <c r="M2775">
        <v>-0.52764682006931496</v>
      </c>
      <c r="N2775">
        <v>21250</v>
      </c>
      <c r="O2775">
        <v>20100</v>
      </c>
      <c r="P2775">
        <v>50</v>
      </c>
      <c r="Q2775">
        <v>1603.3</v>
      </c>
      <c r="R2775">
        <v>50</v>
      </c>
      <c r="S2775">
        <v>1619.85</v>
      </c>
      <c r="T2775">
        <v>16514.5</v>
      </c>
      <c r="U2775" t="s">
        <v>216</v>
      </c>
      <c r="V2775" s="5">
        <v>0.61736111111111114</v>
      </c>
    </row>
    <row r="2776" spans="1:22" x14ac:dyDescent="0.3">
      <c r="A2776">
        <v>22</v>
      </c>
      <c r="B2776">
        <v>14950</v>
      </c>
      <c r="C2776" s="3">
        <v>44434</v>
      </c>
      <c r="D2776" t="s">
        <v>215</v>
      </c>
      <c r="E2776" t="s">
        <v>54</v>
      </c>
      <c r="F2776">
        <v>6</v>
      </c>
      <c r="G2776">
        <v>0</v>
      </c>
      <c r="H2776">
        <v>0</v>
      </c>
      <c r="I2776">
        <v>0</v>
      </c>
      <c r="J2776">
        <v>63.66</v>
      </c>
      <c r="K2776">
        <v>0</v>
      </c>
      <c r="L2776">
        <v>0</v>
      </c>
      <c r="M2776">
        <v>0</v>
      </c>
      <c r="N2776">
        <v>18200</v>
      </c>
      <c r="O2776">
        <v>18200</v>
      </c>
      <c r="P2776">
        <v>50</v>
      </c>
      <c r="Q2776">
        <v>1552.9</v>
      </c>
      <c r="R2776">
        <v>50</v>
      </c>
      <c r="S2776">
        <v>1570.5</v>
      </c>
      <c r="T2776">
        <v>16514.5</v>
      </c>
      <c r="U2776" t="s">
        <v>216</v>
      </c>
      <c r="V2776" s="5">
        <v>0.61736111111111114</v>
      </c>
    </row>
    <row r="2777" spans="1:22" x14ac:dyDescent="0.3">
      <c r="A2777">
        <v>23</v>
      </c>
      <c r="B2777">
        <v>15000</v>
      </c>
      <c r="C2777" s="3">
        <v>44434</v>
      </c>
      <c r="D2777" t="s">
        <v>215</v>
      </c>
      <c r="E2777" t="s">
        <v>55</v>
      </c>
      <c r="F2777">
        <v>4848</v>
      </c>
      <c r="G2777">
        <v>-1707</v>
      </c>
      <c r="H2777">
        <v>-26.041189931350115</v>
      </c>
      <c r="I2777">
        <v>2290</v>
      </c>
      <c r="J2777">
        <v>63.66</v>
      </c>
      <c r="K2777">
        <v>1511.5</v>
      </c>
      <c r="L2777">
        <v>82.450000000000045</v>
      </c>
      <c r="M2777">
        <v>5.7695671949896816</v>
      </c>
      <c r="N2777">
        <v>27650</v>
      </c>
      <c r="O2777">
        <v>21700</v>
      </c>
      <c r="P2777">
        <v>250</v>
      </c>
      <c r="Q2777">
        <v>1511.05</v>
      </c>
      <c r="R2777">
        <v>50</v>
      </c>
      <c r="S2777">
        <v>1515.45</v>
      </c>
      <c r="T2777">
        <v>16514.5</v>
      </c>
      <c r="U2777" t="s">
        <v>216</v>
      </c>
      <c r="V2777" s="5">
        <v>0.61736111111111114</v>
      </c>
    </row>
    <row r="2778" spans="1:22" x14ac:dyDescent="0.3">
      <c r="A2778">
        <v>24</v>
      </c>
      <c r="B2778">
        <v>15050</v>
      </c>
      <c r="C2778" s="3">
        <v>44434</v>
      </c>
      <c r="D2778" t="s">
        <v>215</v>
      </c>
      <c r="E2778" t="s">
        <v>56</v>
      </c>
      <c r="F2778">
        <v>23</v>
      </c>
      <c r="G2778">
        <v>0</v>
      </c>
      <c r="H2778">
        <v>0</v>
      </c>
      <c r="I2778">
        <v>0</v>
      </c>
      <c r="J2778">
        <v>63.66</v>
      </c>
      <c r="K2778">
        <v>0</v>
      </c>
      <c r="L2778">
        <v>0</v>
      </c>
      <c r="M2778">
        <v>0</v>
      </c>
      <c r="N2778">
        <v>19950</v>
      </c>
      <c r="O2778">
        <v>19950</v>
      </c>
      <c r="P2778">
        <v>100</v>
      </c>
      <c r="Q2778">
        <v>1453</v>
      </c>
      <c r="R2778">
        <v>50</v>
      </c>
      <c r="S2778">
        <v>1470.35</v>
      </c>
      <c r="T2778">
        <v>16514.5</v>
      </c>
      <c r="U2778" t="s">
        <v>216</v>
      </c>
      <c r="V2778" s="5">
        <v>0.61736111111111114</v>
      </c>
    </row>
    <row r="2779" spans="1:22" x14ac:dyDescent="0.3">
      <c r="A2779">
        <v>25</v>
      </c>
      <c r="B2779">
        <v>15100</v>
      </c>
      <c r="C2779" s="3">
        <v>44434</v>
      </c>
      <c r="D2779" t="s">
        <v>215</v>
      </c>
      <c r="E2779" t="s">
        <v>57</v>
      </c>
      <c r="F2779">
        <v>232</v>
      </c>
      <c r="G2779">
        <v>0</v>
      </c>
      <c r="H2779">
        <v>0</v>
      </c>
      <c r="I2779">
        <v>2</v>
      </c>
      <c r="J2779">
        <v>63.66</v>
      </c>
      <c r="K2779">
        <v>1392.5</v>
      </c>
      <c r="L2779">
        <v>53.150000000000091</v>
      </c>
      <c r="M2779">
        <v>3.9683428528764026</v>
      </c>
      <c r="N2779">
        <v>20450</v>
      </c>
      <c r="O2779">
        <v>21350</v>
      </c>
      <c r="P2779">
        <v>200</v>
      </c>
      <c r="Q2779">
        <v>1408.25</v>
      </c>
      <c r="R2779">
        <v>950</v>
      </c>
      <c r="S2779">
        <v>1419.55</v>
      </c>
      <c r="T2779">
        <v>16514.5</v>
      </c>
      <c r="U2779" t="s">
        <v>216</v>
      </c>
      <c r="V2779" s="5">
        <v>0.61736111111111114</v>
      </c>
    </row>
    <row r="2780" spans="1:22" x14ac:dyDescent="0.3">
      <c r="A2780">
        <v>26</v>
      </c>
      <c r="B2780">
        <v>15150</v>
      </c>
      <c r="C2780" s="3">
        <v>44434</v>
      </c>
      <c r="D2780" t="s">
        <v>215</v>
      </c>
      <c r="E2780" t="s">
        <v>58</v>
      </c>
      <c r="F2780">
        <v>15</v>
      </c>
      <c r="G2780">
        <v>-1</v>
      </c>
      <c r="H2780">
        <v>-6.25</v>
      </c>
      <c r="I2780">
        <v>4</v>
      </c>
      <c r="J2780">
        <v>63.66</v>
      </c>
      <c r="K2780">
        <v>1354.05</v>
      </c>
      <c r="L2780">
        <v>69.700000000000045</v>
      </c>
      <c r="M2780">
        <v>5.4268696227663842</v>
      </c>
      <c r="N2780">
        <v>19900</v>
      </c>
      <c r="O2780">
        <v>20050</v>
      </c>
      <c r="P2780">
        <v>50</v>
      </c>
      <c r="Q2780">
        <v>1357.5</v>
      </c>
      <c r="R2780">
        <v>50</v>
      </c>
      <c r="S2780">
        <v>1370.6</v>
      </c>
      <c r="T2780">
        <v>16514.5</v>
      </c>
      <c r="U2780" t="s">
        <v>216</v>
      </c>
      <c r="V2780" s="5">
        <v>0.61736111111111114</v>
      </c>
    </row>
    <row r="2781" spans="1:22" x14ac:dyDescent="0.3">
      <c r="A2781">
        <v>27</v>
      </c>
      <c r="B2781">
        <v>15200</v>
      </c>
      <c r="C2781" s="3">
        <v>44434</v>
      </c>
      <c r="D2781" t="s">
        <v>215</v>
      </c>
      <c r="E2781" t="s">
        <v>59</v>
      </c>
      <c r="F2781">
        <v>1319</v>
      </c>
      <c r="G2781">
        <v>-73</v>
      </c>
      <c r="H2781">
        <v>-5.2442528735632186</v>
      </c>
      <c r="I2781">
        <v>409</v>
      </c>
      <c r="J2781">
        <v>63.66</v>
      </c>
      <c r="K2781">
        <v>1318</v>
      </c>
      <c r="L2781">
        <v>67</v>
      </c>
      <c r="M2781">
        <v>5.3557154276578736</v>
      </c>
      <c r="N2781">
        <v>22300</v>
      </c>
      <c r="O2781">
        <v>20800</v>
      </c>
      <c r="P2781">
        <v>250</v>
      </c>
      <c r="Q2781">
        <v>1313.4</v>
      </c>
      <c r="R2781">
        <v>50</v>
      </c>
      <c r="S2781">
        <v>1317</v>
      </c>
      <c r="T2781">
        <v>16514.5</v>
      </c>
      <c r="U2781" t="s">
        <v>216</v>
      </c>
      <c r="V2781" s="5">
        <v>0.61736111111111114</v>
      </c>
    </row>
    <row r="2782" spans="1:22" x14ac:dyDescent="0.3">
      <c r="A2782">
        <v>28</v>
      </c>
      <c r="B2782">
        <v>15250</v>
      </c>
      <c r="C2782" s="3">
        <v>44434</v>
      </c>
      <c r="D2782" t="s">
        <v>215</v>
      </c>
      <c r="E2782" t="s">
        <v>60</v>
      </c>
      <c r="F2782">
        <v>54</v>
      </c>
      <c r="G2782">
        <v>0</v>
      </c>
      <c r="H2782">
        <v>0</v>
      </c>
      <c r="I2782">
        <v>3</v>
      </c>
      <c r="J2782">
        <v>63.66</v>
      </c>
      <c r="K2782">
        <v>1293.95</v>
      </c>
      <c r="L2782">
        <v>124</v>
      </c>
      <c r="M2782">
        <v>10.598743536048548</v>
      </c>
      <c r="N2782">
        <v>20050</v>
      </c>
      <c r="O2782">
        <v>20400</v>
      </c>
      <c r="P2782">
        <v>50</v>
      </c>
      <c r="Q2782">
        <v>1255.2</v>
      </c>
      <c r="R2782">
        <v>200</v>
      </c>
      <c r="S2782">
        <v>1270.8</v>
      </c>
      <c r="T2782">
        <v>16514.5</v>
      </c>
      <c r="U2782" t="s">
        <v>216</v>
      </c>
      <c r="V2782" s="5">
        <v>0.61736111111111114</v>
      </c>
    </row>
    <row r="2783" spans="1:22" x14ac:dyDescent="0.3">
      <c r="A2783">
        <v>29</v>
      </c>
      <c r="B2783">
        <v>15300</v>
      </c>
      <c r="C2783" s="3">
        <v>44434</v>
      </c>
      <c r="D2783" t="s">
        <v>215</v>
      </c>
      <c r="E2783" t="s">
        <v>61</v>
      </c>
      <c r="F2783">
        <v>577</v>
      </c>
      <c r="G2783">
        <v>-12</v>
      </c>
      <c r="H2783">
        <v>-2.037351443123939</v>
      </c>
      <c r="I2783">
        <v>98</v>
      </c>
      <c r="J2783">
        <v>48.87</v>
      </c>
      <c r="K2783">
        <v>1220.9000000000001</v>
      </c>
      <c r="L2783">
        <v>80.200000000000045</v>
      </c>
      <c r="M2783">
        <v>7.0307705794687507</v>
      </c>
      <c r="N2783">
        <v>20100</v>
      </c>
      <c r="O2783">
        <v>21100</v>
      </c>
      <c r="P2783">
        <v>250</v>
      </c>
      <c r="Q2783">
        <v>1213.2</v>
      </c>
      <c r="R2783">
        <v>50</v>
      </c>
      <c r="S2783">
        <v>1217.3</v>
      </c>
      <c r="T2783">
        <v>16514.5</v>
      </c>
      <c r="U2783" t="s">
        <v>216</v>
      </c>
      <c r="V2783" s="5">
        <v>0.61736111111111114</v>
      </c>
    </row>
    <row r="2784" spans="1:22" x14ac:dyDescent="0.3">
      <c r="A2784">
        <v>30</v>
      </c>
      <c r="B2784">
        <v>15350</v>
      </c>
      <c r="C2784" s="3">
        <v>44434</v>
      </c>
      <c r="D2784" t="s">
        <v>215</v>
      </c>
      <c r="E2784" t="s">
        <v>62</v>
      </c>
      <c r="F2784">
        <v>53</v>
      </c>
      <c r="G2784">
        <v>-1</v>
      </c>
      <c r="H2784">
        <v>-1.8518518518518519</v>
      </c>
      <c r="I2784">
        <v>10</v>
      </c>
      <c r="J2784">
        <v>50.46</v>
      </c>
      <c r="K2784">
        <v>1175.8499999999999</v>
      </c>
      <c r="L2784">
        <v>61.299999999999955</v>
      </c>
      <c r="M2784">
        <v>5.4999775694226329</v>
      </c>
      <c r="N2784">
        <v>18950</v>
      </c>
      <c r="O2784">
        <v>19200</v>
      </c>
      <c r="P2784">
        <v>50</v>
      </c>
      <c r="Q2784">
        <v>1162.8</v>
      </c>
      <c r="R2784">
        <v>450</v>
      </c>
      <c r="S2784">
        <v>1169.3</v>
      </c>
      <c r="T2784">
        <v>16514.5</v>
      </c>
      <c r="U2784" t="s">
        <v>216</v>
      </c>
      <c r="V2784" s="5">
        <v>0.61736111111111114</v>
      </c>
    </row>
    <row r="2785" spans="1:22" x14ac:dyDescent="0.3">
      <c r="A2785">
        <v>31</v>
      </c>
      <c r="B2785">
        <v>15400</v>
      </c>
      <c r="C2785" s="3">
        <v>44434</v>
      </c>
      <c r="D2785" t="s">
        <v>215</v>
      </c>
      <c r="E2785" t="s">
        <v>63</v>
      </c>
      <c r="F2785">
        <v>1722</v>
      </c>
      <c r="G2785">
        <v>-72</v>
      </c>
      <c r="H2785">
        <v>-4.0133779264214047</v>
      </c>
      <c r="I2785">
        <v>369</v>
      </c>
      <c r="J2785">
        <v>34.950000000000003</v>
      </c>
      <c r="K2785">
        <v>1117.55</v>
      </c>
      <c r="L2785">
        <v>72.099999999999909</v>
      </c>
      <c r="M2785">
        <v>6.8965517241379226</v>
      </c>
      <c r="N2785">
        <v>22000</v>
      </c>
      <c r="O2785">
        <v>20600</v>
      </c>
      <c r="P2785">
        <v>50</v>
      </c>
      <c r="Q2785">
        <v>1114.4000000000001</v>
      </c>
      <c r="R2785">
        <v>50</v>
      </c>
      <c r="S2785">
        <v>1117.9000000000001</v>
      </c>
      <c r="T2785">
        <v>16514.5</v>
      </c>
      <c r="U2785" t="s">
        <v>216</v>
      </c>
      <c r="V2785" s="5">
        <v>0.61736111111111114</v>
      </c>
    </row>
    <row r="2786" spans="1:22" x14ac:dyDescent="0.3">
      <c r="A2786">
        <v>32</v>
      </c>
      <c r="B2786">
        <v>15450</v>
      </c>
      <c r="C2786" s="3">
        <v>44434</v>
      </c>
      <c r="D2786" t="s">
        <v>215</v>
      </c>
      <c r="E2786" t="s">
        <v>64</v>
      </c>
      <c r="F2786">
        <v>69</v>
      </c>
      <c r="G2786">
        <v>0</v>
      </c>
      <c r="H2786">
        <v>0</v>
      </c>
      <c r="I2786">
        <v>1</v>
      </c>
      <c r="J2786">
        <v>36.36</v>
      </c>
      <c r="K2786">
        <v>1042.75</v>
      </c>
      <c r="L2786">
        <v>65</v>
      </c>
      <c r="M2786">
        <v>6.6479161339810782</v>
      </c>
      <c r="N2786">
        <v>20450</v>
      </c>
      <c r="O2786">
        <v>20250</v>
      </c>
      <c r="P2786">
        <v>500</v>
      </c>
      <c r="Q2786">
        <v>1058.4000000000001</v>
      </c>
      <c r="R2786">
        <v>100</v>
      </c>
      <c r="S2786">
        <v>1067.3499999999999</v>
      </c>
      <c r="T2786">
        <v>16514.5</v>
      </c>
      <c r="U2786" t="s">
        <v>216</v>
      </c>
      <c r="V2786" s="5">
        <v>0.61736111111111114</v>
      </c>
    </row>
    <row r="2787" spans="1:22" x14ac:dyDescent="0.3">
      <c r="A2787">
        <v>33</v>
      </c>
      <c r="B2787">
        <v>15500</v>
      </c>
      <c r="C2787" s="3">
        <v>44434</v>
      </c>
      <c r="D2787" t="s">
        <v>215</v>
      </c>
      <c r="E2787" t="s">
        <v>65</v>
      </c>
      <c r="F2787">
        <v>4998</v>
      </c>
      <c r="G2787">
        <v>-604</v>
      </c>
      <c r="H2787">
        <v>-10.781863620135665</v>
      </c>
      <c r="I2787">
        <v>1421</v>
      </c>
      <c r="J2787">
        <v>36.36</v>
      </c>
      <c r="K2787">
        <v>1017</v>
      </c>
      <c r="L2787">
        <v>72.549999999999955</v>
      </c>
      <c r="M2787">
        <v>7.6817195192969399</v>
      </c>
      <c r="N2787">
        <v>41900</v>
      </c>
      <c r="O2787">
        <v>28800</v>
      </c>
      <c r="P2787">
        <v>50</v>
      </c>
      <c r="Q2787">
        <v>1011.7</v>
      </c>
      <c r="R2787">
        <v>50</v>
      </c>
      <c r="S2787">
        <v>1015.1</v>
      </c>
      <c r="T2787">
        <v>16514.5</v>
      </c>
      <c r="U2787" t="s">
        <v>216</v>
      </c>
      <c r="V2787" s="5">
        <v>0.61736111111111114</v>
      </c>
    </row>
    <row r="2788" spans="1:22" x14ac:dyDescent="0.3">
      <c r="A2788">
        <v>34</v>
      </c>
      <c r="B2788">
        <v>15550</v>
      </c>
      <c r="C2788" s="3">
        <v>44434</v>
      </c>
      <c r="D2788" t="s">
        <v>215</v>
      </c>
      <c r="E2788" t="s">
        <v>66</v>
      </c>
      <c r="F2788">
        <v>193</v>
      </c>
      <c r="G2788">
        <v>0</v>
      </c>
      <c r="H2788">
        <v>0</v>
      </c>
      <c r="I2788">
        <v>79</v>
      </c>
      <c r="J2788">
        <v>36.36</v>
      </c>
      <c r="K2788">
        <v>966</v>
      </c>
      <c r="L2788">
        <v>89.549999999999955</v>
      </c>
      <c r="M2788">
        <v>10.217354098921781</v>
      </c>
      <c r="N2788">
        <v>63800</v>
      </c>
      <c r="O2788">
        <v>21400</v>
      </c>
      <c r="P2788">
        <v>50</v>
      </c>
      <c r="Q2788">
        <v>960</v>
      </c>
      <c r="R2788">
        <v>50</v>
      </c>
      <c r="S2788">
        <v>966.15</v>
      </c>
      <c r="T2788">
        <v>16514.5</v>
      </c>
      <c r="U2788" t="s">
        <v>216</v>
      </c>
      <c r="V2788" s="5">
        <v>0.61736111111111114</v>
      </c>
    </row>
    <row r="2789" spans="1:22" x14ac:dyDescent="0.3">
      <c r="A2789">
        <v>35</v>
      </c>
      <c r="B2789">
        <v>15600</v>
      </c>
      <c r="C2789" s="3">
        <v>44434</v>
      </c>
      <c r="D2789" t="s">
        <v>215</v>
      </c>
      <c r="E2789" t="s">
        <v>67</v>
      </c>
      <c r="F2789">
        <v>2154</v>
      </c>
      <c r="G2789">
        <v>-87</v>
      </c>
      <c r="H2789">
        <v>-3.8821954484605086</v>
      </c>
      <c r="I2789">
        <v>256</v>
      </c>
      <c r="J2789">
        <v>37.89</v>
      </c>
      <c r="K2789">
        <v>907</v>
      </c>
      <c r="L2789">
        <v>65.549999999999955</v>
      </c>
      <c r="M2789">
        <v>7.7901241903856375</v>
      </c>
      <c r="N2789">
        <v>52550</v>
      </c>
      <c r="O2789">
        <v>22450</v>
      </c>
      <c r="P2789">
        <v>50</v>
      </c>
      <c r="Q2789">
        <v>913.9</v>
      </c>
      <c r="R2789">
        <v>50</v>
      </c>
      <c r="S2789">
        <v>916.7</v>
      </c>
      <c r="T2789">
        <v>16514.5</v>
      </c>
      <c r="U2789" t="s">
        <v>216</v>
      </c>
      <c r="V2789" s="5">
        <v>0.61736111111111114</v>
      </c>
    </row>
    <row r="2790" spans="1:22" x14ac:dyDescent="0.3">
      <c r="A2790">
        <v>36</v>
      </c>
      <c r="B2790">
        <v>15650</v>
      </c>
      <c r="C2790" s="3">
        <v>44434</v>
      </c>
      <c r="D2790" t="s">
        <v>215</v>
      </c>
      <c r="E2790" t="s">
        <v>68</v>
      </c>
      <c r="F2790">
        <v>222</v>
      </c>
      <c r="G2790">
        <v>-2</v>
      </c>
      <c r="H2790">
        <v>-0.8928571428571429</v>
      </c>
      <c r="I2790">
        <v>54</v>
      </c>
      <c r="J2790">
        <v>37.89</v>
      </c>
      <c r="K2790">
        <v>873.05</v>
      </c>
      <c r="L2790">
        <v>98.949999999999932</v>
      </c>
      <c r="M2790">
        <v>12.782586229169349</v>
      </c>
      <c r="N2790">
        <v>59850</v>
      </c>
      <c r="O2790">
        <v>21250</v>
      </c>
      <c r="P2790">
        <v>50</v>
      </c>
      <c r="Q2790">
        <v>862.05</v>
      </c>
      <c r="R2790">
        <v>200</v>
      </c>
      <c r="S2790">
        <v>866.3</v>
      </c>
      <c r="T2790">
        <v>16514.5</v>
      </c>
      <c r="U2790" t="s">
        <v>216</v>
      </c>
      <c r="V2790" s="5">
        <v>0.61736111111111114</v>
      </c>
    </row>
    <row r="2791" spans="1:22" x14ac:dyDescent="0.3">
      <c r="A2791">
        <v>37</v>
      </c>
      <c r="B2791">
        <v>15700</v>
      </c>
      <c r="C2791" s="3">
        <v>44434</v>
      </c>
      <c r="D2791" t="s">
        <v>215</v>
      </c>
      <c r="E2791" t="s">
        <v>69</v>
      </c>
      <c r="F2791">
        <v>3956</v>
      </c>
      <c r="G2791">
        <v>-150</v>
      </c>
      <c r="H2791">
        <v>-3.6531904529956161</v>
      </c>
      <c r="I2791">
        <v>440</v>
      </c>
      <c r="J2791">
        <v>28.01</v>
      </c>
      <c r="K2791">
        <v>815.35</v>
      </c>
      <c r="L2791">
        <v>70.850000000000023</v>
      </c>
      <c r="M2791">
        <v>9.5164539959704531</v>
      </c>
      <c r="N2791">
        <v>74050</v>
      </c>
      <c r="O2791">
        <v>20650</v>
      </c>
      <c r="P2791">
        <v>50</v>
      </c>
      <c r="Q2791">
        <v>812.3</v>
      </c>
      <c r="R2791">
        <v>200</v>
      </c>
      <c r="S2791">
        <v>816.45</v>
      </c>
      <c r="T2791">
        <v>16514.5</v>
      </c>
      <c r="U2791" t="s">
        <v>216</v>
      </c>
      <c r="V2791" s="5">
        <v>0.61736111111111114</v>
      </c>
    </row>
    <row r="2792" spans="1:22" x14ac:dyDescent="0.3">
      <c r="A2792">
        <v>38</v>
      </c>
      <c r="B2792">
        <v>15750</v>
      </c>
      <c r="C2792" s="3">
        <v>44434</v>
      </c>
      <c r="D2792" t="s">
        <v>215</v>
      </c>
      <c r="E2792" t="s">
        <v>70</v>
      </c>
      <c r="F2792">
        <v>756</v>
      </c>
      <c r="G2792">
        <v>-68</v>
      </c>
      <c r="H2792">
        <v>-8.2524271844660202</v>
      </c>
      <c r="I2792">
        <v>165</v>
      </c>
      <c r="J2792">
        <v>28.01</v>
      </c>
      <c r="K2792">
        <v>743.9</v>
      </c>
      <c r="L2792">
        <v>47.399999999999977</v>
      </c>
      <c r="M2792">
        <v>6.8054558506819784</v>
      </c>
      <c r="N2792">
        <v>54600</v>
      </c>
      <c r="O2792">
        <v>22100</v>
      </c>
      <c r="P2792">
        <v>200</v>
      </c>
      <c r="Q2792">
        <v>762.35</v>
      </c>
      <c r="R2792">
        <v>50</v>
      </c>
      <c r="S2792">
        <v>766.95</v>
      </c>
      <c r="T2792">
        <v>16514.5</v>
      </c>
      <c r="U2792" t="s">
        <v>216</v>
      </c>
      <c r="V2792" s="5">
        <v>0.61736111111111114</v>
      </c>
    </row>
    <row r="2793" spans="1:22" x14ac:dyDescent="0.3">
      <c r="A2793">
        <v>39</v>
      </c>
      <c r="B2793">
        <v>15800</v>
      </c>
      <c r="C2793" s="3">
        <v>44434</v>
      </c>
      <c r="D2793" t="s">
        <v>215</v>
      </c>
      <c r="E2793" t="s">
        <v>71</v>
      </c>
      <c r="F2793">
        <v>19401</v>
      </c>
      <c r="G2793">
        <v>-764</v>
      </c>
      <c r="H2793">
        <v>-3.7887428713116789</v>
      </c>
      <c r="I2793">
        <v>1768</v>
      </c>
      <c r="J2793">
        <v>28.01</v>
      </c>
      <c r="K2793">
        <v>719.35</v>
      </c>
      <c r="L2793">
        <v>72.200000000000045</v>
      </c>
      <c r="M2793">
        <v>11.156609750444263</v>
      </c>
      <c r="N2793">
        <v>62200</v>
      </c>
      <c r="O2793">
        <v>28950</v>
      </c>
      <c r="P2793">
        <v>50</v>
      </c>
      <c r="Q2793">
        <v>716</v>
      </c>
      <c r="R2793">
        <v>150</v>
      </c>
      <c r="S2793">
        <v>717.65</v>
      </c>
      <c r="T2793">
        <v>16514.5</v>
      </c>
      <c r="U2793" t="s">
        <v>216</v>
      </c>
      <c r="V2793" s="5">
        <v>0.61736111111111114</v>
      </c>
    </row>
    <row r="2794" spans="1:22" x14ac:dyDescent="0.3">
      <c r="A2794">
        <v>40</v>
      </c>
      <c r="B2794">
        <v>15850</v>
      </c>
      <c r="C2794" s="3">
        <v>44434</v>
      </c>
      <c r="D2794" t="s">
        <v>215</v>
      </c>
      <c r="E2794" t="s">
        <v>72</v>
      </c>
      <c r="F2794">
        <v>1077</v>
      </c>
      <c r="G2794">
        <v>-143</v>
      </c>
      <c r="H2794">
        <v>-11.721311475409836</v>
      </c>
      <c r="I2794">
        <v>287</v>
      </c>
      <c r="J2794">
        <v>28.01</v>
      </c>
      <c r="K2794">
        <v>650</v>
      </c>
      <c r="L2794">
        <v>43.299999999999955</v>
      </c>
      <c r="M2794">
        <v>7.1369704961265779</v>
      </c>
      <c r="N2794">
        <v>63050</v>
      </c>
      <c r="O2794">
        <v>21550</v>
      </c>
      <c r="P2794">
        <v>50</v>
      </c>
      <c r="Q2794">
        <v>665.6</v>
      </c>
      <c r="R2794">
        <v>50</v>
      </c>
      <c r="S2794">
        <v>668.15</v>
      </c>
      <c r="T2794">
        <v>16514.5</v>
      </c>
      <c r="U2794" t="s">
        <v>216</v>
      </c>
      <c r="V2794" s="5">
        <v>0.61736111111111114</v>
      </c>
    </row>
    <row r="2795" spans="1:22" x14ac:dyDescent="0.3">
      <c r="A2795">
        <v>41</v>
      </c>
      <c r="B2795">
        <v>15900</v>
      </c>
      <c r="C2795" s="3">
        <v>44434</v>
      </c>
      <c r="D2795" t="s">
        <v>215</v>
      </c>
      <c r="E2795" t="s">
        <v>73</v>
      </c>
      <c r="F2795">
        <v>8255</v>
      </c>
      <c r="G2795">
        <v>-45</v>
      </c>
      <c r="H2795">
        <v>-0.54216867469879515</v>
      </c>
      <c r="I2795">
        <v>930</v>
      </c>
      <c r="J2795">
        <v>28.01</v>
      </c>
      <c r="K2795">
        <v>620</v>
      </c>
      <c r="L2795">
        <v>69.899999999999977</v>
      </c>
      <c r="M2795">
        <v>12.706780585348113</v>
      </c>
      <c r="N2795">
        <v>69250</v>
      </c>
      <c r="O2795">
        <v>31450</v>
      </c>
      <c r="P2795">
        <v>50</v>
      </c>
      <c r="Q2795">
        <v>616.25</v>
      </c>
      <c r="R2795">
        <v>50</v>
      </c>
      <c r="S2795">
        <v>617.70000000000005</v>
      </c>
      <c r="T2795">
        <v>16514.5</v>
      </c>
      <c r="U2795" t="s">
        <v>216</v>
      </c>
      <c r="V2795" s="5">
        <v>0.61736111111111114</v>
      </c>
    </row>
    <row r="2796" spans="1:22" x14ac:dyDescent="0.3">
      <c r="A2796">
        <v>42</v>
      </c>
      <c r="B2796">
        <v>15950</v>
      </c>
      <c r="C2796" s="3">
        <v>44434</v>
      </c>
      <c r="D2796" t="s">
        <v>215</v>
      </c>
      <c r="E2796" t="s">
        <v>74</v>
      </c>
      <c r="F2796">
        <v>534</v>
      </c>
      <c r="G2796">
        <v>-36</v>
      </c>
      <c r="H2796">
        <v>-6.3157894736842106</v>
      </c>
      <c r="I2796">
        <v>117</v>
      </c>
      <c r="J2796">
        <v>28.01</v>
      </c>
      <c r="K2796">
        <v>575.65</v>
      </c>
      <c r="L2796">
        <v>76.5</v>
      </c>
      <c r="M2796">
        <v>15.326054292296906</v>
      </c>
      <c r="N2796">
        <v>59250</v>
      </c>
      <c r="O2796">
        <v>30050</v>
      </c>
      <c r="P2796">
        <v>50</v>
      </c>
      <c r="Q2796">
        <v>565.45000000000005</v>
      </c>
      <c r="R2796">
        <v>50</v>
      </c>
      <c r="S2796">
        <v>567.9</v>
      </c>
      <c r="T2796">
        <v>16514.5</v>
      </c>
      <c r="U2796" t="s">
        <v>216</v>
      </c>
      <c r="V2796" s="5">
        <v>0.61736111111111114</v>
      </c>
    </row>
    <row r="2797" spans="1:22" x14ac:dyDescent="0.3">
      <c r="A2797">
        <v>43</v>
      </c>
      <c r="B2797">
        <v>16000</v>
      </c>
      <c r="C2797" s="3">
        <v>44434</v>
      </c>
      <c r="D2797" t="s">
        <v>215</v>
      </c>
      <c r="E2797" t="s">
        <v>75</v>
      </c>
      <c r="F2797">
        <v>21694</v>
      </c>
      <c r="G2797">
        <v>1149</v>
      </c>
      <c r="H2797">
        <v>5.5926016062302262</v>
      </c>
      <c r="I2797">
        <v>11348</v>
      </c>
      <c r="J2797">
        <v>19.7</v>
      </c>
      <c r="K2797">
        <v>518.54999999999995</v>
      </c>
      <c r="L2797">
        <v>77.549999999999955</v>
      </c>
      <c r="M2797">
        <v>17.585034013605434</v>
      </c>
      <c r="N2797">
        <v>98400</v>
      </c>
      <c r="O2797">
        <v>58250</v>
      </c>
      <c r="P2797">
        <v>50</v>
      </c>
      <c r="Q2797">
        <v>516.1</v>
      </c>
      <c r="R2797">
        <v>50</v>
      </c>
      <c r="S2797">
        <v>517.35</v>
      </c>
      <c r="T2797">
        <v>16514.5</v>
      </c>
      <c r="U2797" t="s">
        <v>216</v>
      </c>
      <c r="V2797" s="5">
        <v>0.61736111111111114</v>
      </c>
    </row>
    <row r="2798" spans="1:22" x14ac:dyDescent="0.3">
      <c r="A2798">
        <v>44</v>
      </c>
      <c r="B2798">
        <v>16050</v>
      </c>
      <c r="C2798" s="3">
        <v>44434</v>
      </c>
      <c r="D2798" t="s">
        <v>215</v>
      </c>
      <c r="E2798" t="s">
        <v>76</v>
      </c>
      <c r="F2798">
        <v>639</v>
      </c>
      <c r="G2798">
        <v>-58</v>
      </c>
      <c r="H2798">
        <v>-8.3213773314203738</v>
      </c>
      <c r="I2798">
        <v>174</v>
      </c>
      <c r="J2798">
        <v>19.7</v>
      </c>
      <c r="K2798">
        <v>466.25</v>
      </c>
      <c r="L2798">
        <v>67.25</v>
      </c>
      <c r="M2798">
        <v>16.854636591478698</v>
      </c>
      <c r="N2798">
        <v>76800</v>
      </c>
      <c r="O2798">
        <v>38350</v>
      </c>
      <c r="P2798">
        <v>200</v>
      </c>
      <c r="Q2798">
        <v>467.15</v>
      </c>
      <c r="R2798">
        <v>50</v>
      </c>
      <c r="S2798">
        <v>469.45</v>
      </c>
      <c r="T2798">
        <v>16514.5</v>
      </c>
      <c r="U2798" t="s">
        <v>216</v>
      </c>
      <c r="V2798" s="5">
        <v>0.61736111111111114</v>
      </c>
    </row>
    <row r="2799" spans="1:22" x14ac:dyDescent="0.3">
      <c r="A2799">
        <v>45</v>
      </c>
      <c r="B2799">
        <v>16100</v>
      </c>
      <c r="C2799" s="3">
        <v>44434</v>
      </c>
      <c r="D2799" t="s">
        <v>215</v>
      </c>
      <c r="E2799" t="s">
        <v>77</v>
      </c>
      <c r="F2799">
        <v>7240</v>
      </c>
      <c r="G2799">
        <v>-330</v>
      </c>
      <c r="H2799">
        <v>-4.3593130779392339</v>
      </c>
      <c r="I2799">
        <v>3882</v>
      </c>
      <c r="J2799">
        <v>10.29</v>
      </c>
      <c r="K2799">
        <v>421.15</v>
      </c>
      <c r="L2799">
        <v>65.5</v>
      </c>
      <c r="M2799">
        <v>18.416982988893576</v>
      </c>
      <c r="N2799">
        <v>89900</v>
      </c>
      <c r="O2799">
        <v>65900</v>
      </c>
      <c r="P2799">
        <v>50</v>
      </c>
      <c r="Q2799">
        <v>418.65</v>
      </c>
      <c r="R2799">
        <v>50</v>
      </c>
      <c r="S2799">
        <v>419.8</v>
      </c>
      <c r="T2799">
        <v>16514.5</v>
      </c>
      <c r="U2799" t="s">
        <v>216</v>
      </c>
      <c r="V2799" s="5">
        <v>0.61736111111111114</v>
      </c>
    </row>
    <row r="2800" spans="1:22" x14ac:dyDescent="0.3">
      <c r="A2800">
        <v>46</v>
      </c>
      <c r="B2800">
        <v>16150</v>
      </c>
      <c r="C2800" s="3">
        <v>44434</v>
      </c>
      <c r="D2800" t="s">
        <v>215</v>
      </c>
      <c r="E2800" t="s">
        <v>78</v>
      </c>
      <c r="F2800">
        <v>865</v>
      </c>
      <c r="G2800">
        <v>-55</v>
      </c>
      <c r="H2800">
        <v>-5.9782608695652177</v>
      </c>
      <c r="I2800">
        <v>708</v>
      </c>
      <c r="J2800">
        <v>10.29</v>
      </c>
      <c r="K2800">
        <v>372</v>
      </c>
      <c r="L2800">
        <v>58.199999999999989</v>
      </c>
      <c r="M2800">
        <v>18.546845124282978</v>
      </c>
      <c r="N2800">
        <v>94150</v>
      </c>
      <c r="O2800">
        <v>45850</v>
      </c>
      <c r="P2800">
        <v>50</v>
      </c>
      <c r="Q2800">
        <v>370.85</v>
      </c>
      <c r="R2800">
        <v>50</v>
      </c>
      <c r="S2800">
        <v>371.5</v>
      </c>
      <c r="T2800">
        <v>16514.5</v>
      </c>
      <c r="U2800" t="s">
        <v>216</v>
      </c>
      <c r="V2800" s="5">
        <v>0.61736111111111114</v>
      </c>
    </row>
    <row r="2801" spans="1:22" x14ac:dyDescent="0.3">
      <c r="A2801">
        <v>47</v>
      </c>
      <c r="B2801">
        <v>16200</v>
      </c>
      <c r="C2801" s="3">
        <v>44434</v>
      </c>
      <c r="D2801" t="s">
        <v>215</v>
      </c>
      <c r="E2801" t="s">
        <v>79</v>
      </c>
      <c r="F2801">
        <v>11372</v>
      </c>
      <c r="G2801">
        <v>-1360</v>
      </c>
      <c r="H2801">
        <v>-10.681746779767515</v>
      </c>
      <c r="I2801">
        <v>18524</v>
      </c>
      <c r="J2801">
        <v>10.29</v>
      </c>
      <c r="K2801">
        <v>325.45</v>
      </c>
      <c r="L2801">
        <v>55.949999999999989</v>
      </c>
      <c r="M2801">
        <v>20.760667903525043</v>
      </c>
      <c r="N2801">
        <v>109050</v>
      </c>
      <c r="O2801">
        <v>69750</v>
      </c>
      <c r="P2801">
        <v>100</v>
      </c>
      <c r="Q2801">
        <v>322.95</v>
      </c>
      <c r="R2801">
        <v>50</v>
      </c>
      <c r="S2801">
        <v>323.89999999999998</v>
      </c>
      <c r="T2801">
        <v>16514.5</v>
      </c>
      <c r="U2801" t="s">
        <v>216</v>
      </c>
      <c r="V2801" s="5">
        <v>0.61736111111111114</v>
      </c>
    </row>
    <row r="2802" spans="1:22" x14ac:dyDescent="0.3">
      <c r="A2802">
        <v>48</v>
      </c>
      <c r="B2802">
        <v>16250</v>
      </c>
      <c r="C2802" s="3">
        <v>44434</v>
      </c>
      <c r="D2802" t="s">
        <v>215</v>
      </c>
      <c r="E2802" t="s">
        <v>80</v>
      </c>
      <c r="F2802">
        <v>2835</v>
      </c>
      <c r="G2802">
        <v>-244</v>
      </c>
      <c r="H2802">
        <v>-7.9246508606690487</v>
      </c>
      <c r="I2802">
        <v>3739</v>
      </c>
      <c r="J2802">
        <v>10.29</v>
      </c>
      <c r="K2802">
        <v>277.85000000000002</v>
      </c>
      <c r="L2802">
        <v>46.900000000000034</v>
      </c>
      <c r="M2802">
        <v>20.307425849751041</v>
      </c>
      <c r="N2802">
        <v>83100</v>
      </c>
      <c r="O2802">
        <v>53250</v>
      </c>
      <c r="P2802">
        <v>50</v>
      </c>
      <c r="Q2802">
        <v>276.45</v>
      </c>
      <c r="R2802">
        <v>100</v>
      </c>
      <c r="S2802">
        <v>277.39999999999998</v>
      </c>
      <c r="T2802">
        <v>16514.5</v>
      </c>
      <c r="U2802" t="s">
        <v>216</v>
      </c>
      <c r="V2802" s="5">
        <v>0.61736111111111114</v>
      </c>
    </row>
    <row r="2803" spans="1:22" x14ac:dyDescent="0.3">
      <c r="A2803">
        <v>49</v>
      </c>
      <c r="B2803">
        <v>16300</v>
      </c>
      <c r="C2803" s="3">
        <v>44434</v>
      </c>
      <c r="D2803" t="s">
        <v>215</v>
      </c>
      <c r="E2803" t="s">
        <v>81</v>
      </c>
      <c r="F2803">
        <v>19057</v>
      </c>
      <c r="G2803">
        <v>-1534</v>
      </c>
      <c r="H2803">
        <v>-7.4498567335243555</v>
      </c>
      <c r="I2803">
        <v>89101</v>
      </c>
      <c r="J2803">
        <v>9.85</v>
      </c>
      <c r="K2803">
        <v>233.1</v>
      </c>
      <c r="L2803">
        <v>42.5</v>
      </c>
      <c r="M2803">
        <v>22.298006295907662</v>
      </c>
      <c r="N2803">
        <v>148000</v>
      </c>
      <c r="O2803">
        <v>96350</v>
      </c>
      <c r="P2803">
        <v>50</v>
      </c>
      <c r="Q2803">
        <v>231.8</v>
      </c>
      <c r="R2803">
        <v>100</v>
      </c>
      <c r="S2803">
        <v>232.3</v>
      </c>
      <c r="T2803">
        <v>16514.5</v>
      </c>
      <c r="U2803" t="s">
        <v>216</v>
      </c>
      <c r="V2803" s="5">
        <v>0.61736111111111114</v>
      </c>
    </row>
    <row r="2804" spans="1:22" x14ac:dyDescent="0.3">
      <c r="A2804">
        <v>50</v>
      </c>
      <c r="B2804">
        <v>16350</v>
      </c>
      <c r="C2804" s="3">
        <v>44434</v>
      </c>
      <c r="D2804" t="s">
        <v>215</v>
      </c>
      <c r="E2804" t="s">
        <v>82</v>
      </c>
      <c r="F2804">
        <v>4452</v>
      </c>
      <c r="G2804">
        <v>-253</v>
      </c>
      <c r="H2804">
        <v>-5.3772582359192347</v>
      </c>
      <c r="I2804">
        <v>48817</v>
      </c>
      <c r="J2804">
        <v>10.47</v>
      </c>
      <c r="K2804">
        <v>188.8</v>
      </c>
      <c r="L2804">
        <v>37.350000000000023</v>
      </c>
      <c r="M2804">
        <v>24.661604489930685</v>
      </c>
      <c r="N2804">
        <v>140150</v>
      </c>
      <c r="O2804">
        <v>86550</v>
      </c>
      <c r="P2804">
        <v>100</v>
      </c>
      <c r="Q2804">
        <v>188.3</v>
      </c>
      <c r="R2804">
        <v>100</v>
      </c>
      <c r="S2804">
        <v>188.85</v>
      </c>
      <c r="T2804">
        <v>16514.5</v>
      </c>
      <c r="U2804" t="s">
        <v>216</v>
      </c>
      <c r="V2804" s="5">
        <v>0.61736111111111114</v>
      </c>
    </row>
    <row r="2805" spans="1:22" x14ac:dyDescent="0.3">
      <c r="A2805">
        <v>51</v>
      </c>
      <c r="B2805">
        <v>16400</v>
      </c>
      <c r="C2805" s="3">
        <v>44434</v>
      </c>
      <c r="D2805" t="s">
        <v>215</v>
      </c>
      <c r="E2805" t="s">
        <v>83</v>
      </c>
      <c r="F2805">
        <v>40477</v>
      </c>
      <c r="G2805">
        <v>-15455</v>
      </c>
      <c r="H2805">
        <v>-27.631767145819925</v>
      </c>
      <c r="I2805">
        <v>517424</v>
      </c>
      <c r="J2805">
        <v>10.89</v>
      </c>
      <c r="K2805">
        <v>149.5</v>
      </c>
      <c r="L2805">
        <v>28.400000000000006</v>
      </c>
      <c r="M2805">
        <v>23.45169281585467</v>
      </c>
      <c r="N2805">
        <v>244000</v>
      </c>
      <c r="O2805">
        <v>248650</v>
      </c>
      <c r="P2805">
        <v>50</v>
      </c>
      <c r="Q2805">
        <v>149</v>
      </c>
      <c r="R2805">
        <v>100</v>
      </c>
      <c r="S2805">
        <v>149.30000000000001</v>
      </c>
      <c r="T2805">
        <v>16514.5</v>
      </c>
      <c r="U2805" t="s">
        <v>216</v>
      </c>
      <c r="V2805" s="5">
        <v>0.61736111111111114</v>
      </c>
    </row>
    <row r="2806" spans="1:22" x14ac:dyDescent="0.3">
      <c r="A2806">
        <v>52</v>
      </c>
      <c r="B2806">
        <v>16450</v>
      </c>
      <c r="C2806" s="3">
        <v>44434</v>
      </c>
      <c r="D2806" t="s">
        <v>215</v>
      </c>
      <c r="E2806" t="s">
        <v>84</v>
      </c>
      <c r="F2806">
        <v>20313</v>
      </c>
      <c r="G2806">
        <v>-1862</v>
      </c>
      <c r="H2806">
        <v>-8.3968432919954896</v>
      </c>
      <c r="I2806">
        <v>465056</v>
      </c>
      <c r="J2806">
        <v>11.12</v>
      </c>
      <c r="K2806">
        <v>113.35</v>
      </c>
      <c r="L2806">
        <v>19.449999999999989</v>
      </c>
      <c r="M2806">
        <v>20.713525026624055</v>
      </c>
      <c r="N2806">
        <v>392000</v>
      </c>
      <c r="O2806">
        <v>305750</v>
      </c>
      <c r="P2806">
        <v>50</v>
      </c>
      <c r="Q2806">
        <v>113.05</v>
      </c>
      <c r="R2806">
        <v>150</v>
      </c>
      <c r="S2806">
        <v>113.4</v>
      </c>
      <c r="T2806">
        <v>16514.5</v>
      </c>
      <c r="U2806" t="s">
        <v>216</v>
      </c>
      <c r="V2806" s="5">
        <v>0.61736111111111114</v>
      </c>
    </row>
    <row r="2807" spans="1:22" x14ac:dyDescent="0.3">
      <c r="A2807">
        <v>53</v>
      </c>
      <c r="B2807">
        <v>16500</v>
      </c>
      <c r="C2807" s="3">
        <v>44434</v>
      </c>
      <c r="D2807" t="s">
        <v>215</v>
      </c>
      <c r="E2807" t="s">
        <v>85</v>
      </c>
      <c r="F2807">
        <v>124480</v>
      </c>
      <c r="G2807">
        <v>24930</v>
      </c>
      <c r="H2807">
        <v>25.042692114515319</v>
      </c>
      <c r="I2807">
        <v>1667327</v>
      </c>
      <c r="J2807">
        <v>11.34</v>
      </c>
      <c r="K2807">
        <v>82.3</v>
      </c>
      <c r="L2807">
        <v>11.599999999999994</v>
      </c>
      <c r="M2807">
        <v>16.4073550212164</v>
      </c>
      <c r="N2807">
        <v>720950</v>
      </c>
      <c r="O2807">
        <v>1192600</v>
      </c>
      <c r="P2807">
        <v>150</v>
      </c>
      <c r="Q2807">
        <v>82.25</v>
      </c>
      <c r="R2807">
        <v>200</v>
      </c>
      <c r="S2807">
        <v>82.45</v>
      </c>
      <c r="T2807">
        <v>16514.5</v>
      </c>
      <c r="U2807" t="s">
        <v>216</v>
      </c>
      <c r="V2807" s="5">
        <v>0.61736111111111114</v>
      </c>
    </row>
    <row r="2808" spans="1:22" x14ac:dyDescent="0.3">
      <c r="A2808">
        <v>54</v>
      </c>
      <c r="B2808">
        <v>16550</v>
      </c>
      <c r="C2808" s="3">
        <v>44434</v>
      </c>
      <c r="D2808" t="s">
        <v>215</v>
      </c>
      <c r="E2808" t="s">
        <v>86</v>
      </c>
      <c r="F2808">
        <v>48664</v>
      </c>
      <c r="G2808">
        <v>18904</v>
      </c>
      <c r="H2808">
        <v>63.521505376344088</v>
      </c>
      <c r="I2808">
        <v>803831</v>
      </c>
      <c r="J2808">
        <v>11.44</v>
      </c>
      <c r="K2808">
        <v>57.55</v>
      </c>
      <c r="L2808">
        <v>5.8499999999999943</v>
      </c>
      <c r="M2808">
        <v>11.315280464216624</v>
      </c>
      <c r="N2808">
        <v>405950</v>
      </c>
      <c r="O2808">
        <v>776850</v>
      </c>
      <c r="P2808">
        <v>350</v>
      </c>
      <c r="Q2808">
        <v>57.5</v>
      </c>
      <c r="R2808">
        <v>250</v>
      </c>
      <c r="S2808">
        <v>57.65</v>
      </c>
      <c r="T2808">
        <v>16514.5</v>
      </c>
      <c r="U2808" t="s">
        <v>216</v>
      </c>
      <c r="V2808" s="5">
        <v>0.61736111111111114</v>
      </c>
    </row>
    <row r="2809" spans="1:22" x14ac:dyDescent="0.3">
      <c r="A2809">
        <v>55</v>
      </c>
      <c r="B2809">
        <v>16600</v>
      </c>
      <c r="C2809" s="3">
        <v>44434</v>
      </c>
      <c r="D2809" t="s">
        <v>215</v>
      </c>
      <c r="E2809" t="s">
        <v>87</v>
      </c>
      <c r="F2809">
        <v>118765</v>
      </c>
      <c r="G2809">
        <v>30665</v>
      </c>
      <c r="H2809">
        <v>34.807037457434731</v>
      </c>
      <c r="I2809">
        <v>1394775</v>
      </c>
      <c r="J2809">
        <v>11.64</v>
      </c>
      <c r="K2809">
        <v>38</v>
      </c>
      <c r="L2809">
        <v>1.75</v>
      </c>
      <c r="M2809">
        <v>4.8275862068965516</v>
      </c>
      <c r="N2809">
        <v>570200</v>
      </c>
      <c r="O2809">
        <v>1552200</v>
      </c>
      <c r="P2809">
        <v>500</v>
      </c>
      <c r="Q2809">
        <v>38.049999999999997</v>
      </c>
      <c r="R2809">
        <v>1150</v>
      </c>
      <c r="S2809">
        <v>38.200000000000003</v>
      </c>
      <c r="T2809">
        <v>16514.5</v>
      </c>
      <c r="U2809" t="s">
        <v>216</v>
      </c>
      <c r="V2809" s="5">
        <v>0.61736111111111114</v>
      </c>
    </row>
    <row r="2810" spans="1:22" x14ac:dyDescent="0.3">
      <c r="A2810">
        <v>56</v>
      </c>
      <c r="B2810">
        <v>16650</v>
      </c>
      <c r="C2810" s="3">
        <v>44434</v>
      </c>
      <c r="D2810" t="s">
        <v>215</v>
      </c>
      <c r="E2810" t="s">
        <v>88</v>
      </c>
      <c r="F2810">
        <v>41322</v>
      </c>
      <c r="G2810">
        <v>13043</v>
      </c>
      <c r="H2810">
        <v>46.122564447116233</v>
      </c>
      <c r="I2810">
        <v>501750</v>
      </c>
      <c r="J2810">
        <v>11.74</v>
      </c>
      <c r="K2810">
        <v>24.3</v>
      </c>
      <c r="L2810">
        <v>-0.64999999999999858</v>
      </c>
      <c r="M2810">
        <v>-2.6052104208416775</v>
      </c>
      <c r="N2810">
        <v>314350</v>
      </c>
      <c r="O2810">
        <v>552350</v>
      </c>
      <c r="P2810">
        <v>100</v>
      </c>
      <c r="Q2810">
        <v>24.2</v>
      </c>
      <c r="R2810">
        <v>450</v>
      </c>
      <c r="S2810">
        <v>24.3</v>
      </c>
      <c r="T2810">
        <v>16514.5</v>
      </c>
      <c r="U2810" t="s">
        <v>216</v>
      </c>
      <c r="V2810" s="5">
        <v>0.61736111111111114</v>
      </c>
    </row>
    <row r="2811" spans="1:22" x14ac:dyDescent="0.3">
      <c r="A2811">
        <v>57</v>
      </c>
      <c r="B2811">
        <v>16700</v>
      </c>
      <c r="C2811" s="3">
        <v>44434</v>
      </c>
      <c r="D2811" t="s">
        <v>215</v>
      </c>
      <c r="E2811" t="s">
        <v>89</v>
      </c>
      <c r="F2811">
        <v>101694</v>
      </c>
      <c r="G2811">
        <v>19482</v>
      </c>
      <c r="H2811">
        <v>23.697270471464019</v>
      </c>
      <c r="I2811">
        <v>870711</v>
      </c>
      <c r="J2811">
        <v>11.87</v>
      </c>
      <c r="K2811">
        <v>14.85</v>
      </c>
      <c r="L2811">
        <v>-2.0000000000000018</v>
      </c>
      <c r="M2811">
        <v>-11.869436201780426</v>
      </c>
      <c r="N2811">
        <v>560800</v>
      </c>
      <c r="O2811">
        <v>1278200</v>
      </c>
      <c r="P2811">
        <v>7450</v>
      </c>
      <c r="Q2811">
        <v>14.85</v>
      </c>
      <c r="R2811">
        <v>1950</v>
      </c>
      <c r="S2811">
        <v>14.95</v>
      </c>
      <c r="T2811">
        <v>16514.5</v>
      </c>
      <c r="U2811" t="s">
        <v>216</v>
      </c>
      <c r="V2811" s="5">
        <v>0.61736111111111114</v>
      </c>
    </row>
    <row r="2812" spans="1:22" x14ac:dyDescent="0.3">
      <c r="A2812">
        <v>58</v>
      </c>
      <c r="B2812">
        <v>16750</v>
      </c>
      <c r="C2812" s="3">
        <v>44434</v>
      </c>
      <c r="D2812" t="s">
        <v>215</v>
      </c>
      <c r="E2812" t="s">
        <v>90</v>
      </c>
      <c r="F2812">
        <v>34630</v>
      </c>
      <c r="G2812">
        <v>8624</v>
      </c>
      <c r="H2812">
        <v>33.161578097362145</v>
      </c>
      <c r="I2812">
        <v>372643</v>
      </c>
      <c r="J2812">
        <v>12.11</v>
      </c>
      <c r="K2812">
        <v>8.85</v>
      </c>
      <c r="L2812">
        <v>-2.25</v>
      </c>
      <c r="M2812">
        <v>-20.27027027027027</v>
      </c>
      <c r="N2812">
        <v>230600</v>
      </c>
      <c r="O2812">
        <v>425750</v>
      </c>
      <c r="P2812">
        <v>450</v>
      </c>
      <c r="Q2812">
        <v>8.85</v>
      </c>
      <c r="R2812">
        <v>6550</v>
      </c>
      <c r="S2812">
        <v>8.9</v>
      </c>
      <c r="T2812">
        <v>16514.5</v>
      </c>
      <c r="U2812" t="s">
        <v>216</v>
      </c>
      <c r="V2812" s="5">
        <v>0.61736111111111114</v>
      </c>
    </row>
    <row r="2813" spans="1:22" x14ac:dyDescent="0.3">
      <c r="A2813">
        <v>59</v>
      </c>
      <c r="B2813">
        <v>16800</v>
      </c>
      <c r="C2813" s="3">
        <v>44434</v>
      </c>
      <c r="D2813" t="s">
        <v>215</v>
      </c>
      <c r="E2813" t="s">
        <v>91</v>
      </c>
      <c r="F2813">
        <v>83354</v>
      </c>
      <c r="G2813">
        <v>9976</v>
      </c>
      <c r="H2813">
        <v>13.595355556161246</v>
      </c>
      <c r="I2813">
        <v>561963</v>
      </c>
      <c r="J2813">
        <v>12.47</v>
      </c>
      <c r="K2813">
        <v>5.5</v>
      </c>
      <c r="L2813">
        <v>-1.9000000000000004</v>
      </c>
      <c r="M2813">
        <v>-25.675675675675681</v>
      </c>
      <c r="N2813">
        <v>505250</v>
      </c>
      <c r="O2813">
        <v>592600</v>
      </c>
      <c r="P2813">
        <v>1750</v>
      </c>
      <c r="Q2813">
        <v>5.45</v>
      </c>
      <c r="R2813">
        <v>5300</v>
      </c>
      <c r="S2813">
        <v>5.5</v>
      </c>
      <c r="T2813">
        <v>16514.5</v>
      </c>
      <c r="U2813" t="s">
        <v>216</v>
      </c>
      <c r="V2813" s="5">
        <v>0.61736111111111114</v>
      </c>
    </row>
    <row r="2814" spans="1:22" x14ac:dyDescent="0.3">
      <c r="A2814">
        <v>60</v>
      </c>
      <c r="B2814">
        <v>16850</v>
      </c>
      <c r="C2814" s="3">
        <v>44434</v>
      </c>
      <c r="D2814" t="s">
        <v>215</v>
      </c>
      <c r="E2814" t="s">
        <v>92</v>
      </c>
      <c r="F2814">
        <v>24245</v>
      </c>
      <c r="G2814">
        <v>8357</v>
      </c>
      <c r="H2814">
        <v>52.599446122860023</v>
      </c>
      <c r="I2814">
        <v>160496</v>
      </c>
      <c r="J2814">
        <v>13.13</v>
      </c>
      <c r="K2814">
        <v>3.75</v>
      </c>
      <c r="L2814">
        <v>-1.5499999999999998</v>
      </c>
      <c r="M2814">
        <v>-29.245283018867923</v>
      </c>
      <c r="N2814">
        <v>360750</v>
      </c>
      <c r="O2814">
        <v>207150</v>
      </c>
      <c r="P2814">
        <v>2850</v>
      </c>
      <c r="Q2814">
        <v>3.7</v>
      </c>
      <c r="R2814">
        <v>5550</v>
      </c>
      <c r="S2814">
        <v>3.75</v>
      </c>
      <c r="T2814">
        <v>16514.5</v>
      </c>
      <c r="U2814" t="s">
        <v>216</v>
      </c>
      <c r="V2814" s="5">
        <v>0.61736111111111114</v>
      </c>
    </row>
    <row r="2815" spans="1:22" x14ac:dyDescent="0.3">
      <c r="A2815">
        <v>61</v>
      </c>
      <c r="B2815">
        <v>16900</v>
      </c>
      <c r="C2815" s="3">
        <v>44434</v>
      </c>
      <c r="D2815" t="s">
        <v>215</v>
      </c>
      <c r="E2815" t="s">
        <v>93</v>
      </c>
      <c r="F2815">
        <v>64475</v>
      </c>
      <c r="G2815">
        <v>9516</v>
      </c>
      <c r="H2815">
        <v>17.31472552266235</v>
      </c>
      <c r="I2815">
        <v>272128</v>
      </c>
      <c r="J2815">
        <v>14.16</v>
      </c>
      <c r="K2815">
        <v>2.85</v>
      </c>
      <c r="L2815">
        <v>-1.1999999999999997</v>
      </c>
      <c r="M2815">
        <v>-29.629629629629623</v>
      </c>
      <c r="N2815">
        <v>447250</v>
      </c>
      <c r="O2815">
        <v>335300</v>
      </c>
      <c r="P2815">
        <v>950</v>
      </c>
      <c r="Q2815">
        <v>2.85</v>
      </c>
      <c r="R2815">
        <v>29200</v>
      </c>
      <c r="S2815">
        <v>2.9</v>
      </c>
      <c r="T2815">
        <v>16514.5</v>
      </c>
      <c r="U2815" t="s">
        <v>216</v>
      </c>
      <c r="V2815" s="5">
        <v>0.61736111111111114</v>
      </c>
    </row>
    <row r="2816" spans="1:22" x14ac:dyDescent="0.3">
      <c r="A2816">
        <v>62</v>
      </c>
      <c r="B2816">
        <v>16950</v>
      </c>
      <c r="C2816" s="3">
        <v>44434</v>
      </c>
      <c r="D2816" t="s">
        <v>215</v>
      </c>
      <c r="E2816" t="s">
        <v>94</v>
      </c>
      <c r="F2816">
        <v>13594</v>
      </c>
      <c r="G2816">
        <v>546</v>
      </c>
      <c r="H2816">
        <v>4.1845493562231759</v>
      </c>
      <c r="I2816">
        <v>58806</v>
      </c>
      <c r="J2816">
        <v>15.07</v>
      </c>
      <c r="K2816">
        <v>2.2999999999999998</v>
      </c>
      <c r="L2816">
        <v>-0.90000000000000036</v>
      </c>
      <c r="M2816">
        <v>-28.125000000000011</v>
      </c>
      <c r="N2816">
        <v>264500</v>
      </c>
      <c r="O2816">
        <v>148950</v>
      </c>
      <c r="P2816">
        <v>1250</v>
      </c>
      <c r="Q2816">
        <v>2.2999999999999998</v>
      </c>
      <c r="R2816">
        <v>9750</v>
      </c>
      <c r="S2816">
        <v>2.35</v>
      </c>
      <c r="T2816">
        <v>16514.5</v>
      </c>
      <c r="U2816" t="s">
        <v>216</v>
      </c>
      <c r="V2816" s="5">
        <v>0.61736111111111114</v>
      </c>
    </row>
    <row r="2817" spans="1:22" x14ac:dyDescent="0.3">
      <c r="A2817">
        <v>63</v>
      </c>
      <c r="B2817">
        <v>17000</v>
      </c>
      <c r="C2817" s="3">
        <v>44434</v>
      </c>
      <c r="D2817" t="s">
        <v>215</v>
      </c>
      <c r="E2817" t="s">
        <v>95</v>
      </c>
      <c r="F2817">
        <v>91681</v>
      </c>
      <c r="G2817">
        <v>6490</v>
      </c>
      <c r="H2817">
        <v>7.6181756288809854</v>
      </c>
      <c r="I2817">
        <v>297455</v>
      </c>
      <c r="J2817">
        <v>16.350000000000001</v>
      </c>
      <c r="K2817">
        <v>2.1</v>
      </c>
      <c r="L2817">
        <v>-0.89999999999999991</v>
      </c>
      <c r="M2817">
        <v>-30</v>
      </c>
      <c r="N2817">
        <v>1509300</v>
      </c>
      <c r="O2817">
        <v>576000</v>
      </c>
      <c r="P2817">
        <v>16800</v>
      </c>
      <c r="Q2817">
        <v>2.1</v>
      </c>
      <c r="R2817">
        <v>27500</v>
      </c>
      <c r="S2817">
        <v>2.15</v>
      </c>
      <c r="T2817">
        <v>16514.5</v>
      </c>
      <c r="U2817" t="s">
        <v>216</v>
      </c>
      <c r="V2817" s="5">
        <v>0.61736111111111114</v>
      </c>
    </row>
    <row r="2818" spans="1:22" x14ac:dyDescent="0.3">
      <c r="A2818">
        <v>64</v>
      </c>
      <c r="B2818">
        <v>17050</v>
      </c>
      <c r="C2818" s="3">
        <v>44434</v>
      </c>
      <c r="D2818" t="s">
        <v>215</v>
      </c>
      <c r="E2818" t="s">
        <v>96</v>
      </c>
      <c r="F2818">
        <v>8162</v>
      </c>
      <c r="G2818">
        <v>2243</v>
      </c>
      <c r="H2818">
        <v>37.89491468153404</v>
      </c>
      <c r="I2818">
        <v>28249</v>
      </c>
      <c r="J2818">
        <v>17.39</v>
      </c>
      <c r="K2818">
        <v>1.85</v>
      </c>
      <c r="L2818">
        <v>-0.75</v>
      </c>
      <c r="M2818">
        <v>-28.846153846153843</v>
      </c>
      <c r="N2818">
        <v>272450</v>
      </c>
      <c r="O2818">
        <v>82050</v>
      </c>
      <c r="P2818">
        <v>5350</v>
      </c>
      <c r="Q2818">
        <v>1.85</v>
      </c>
      <c r="R2818">
        <v>900</v>
      </c>
      <c r="S2818">
        <v>1.9</v>
      </c>
      <c r="T2818">
        <v>16514.5</v>
      </c>
      <c r="U2818" t="s">
        <v>216</v>
      </c>
      <c r="V2818" s="5">
        <v>0.61736111111111114</v>
      </c>
    </row>
    <row r="2819" spans="1:22" x14ac:dyDescent="0.3">
      <c r="A2819">
        <v>65</v>
      </c>
      <c r="B2819">
        <v>17100</v>
      </c>
      <c r="C2819" s="3">
        <v>44434</v>
      </c>
      <c r="D2819" t="s">
        <v>215</v>
      </c>
      <c r="E2819" t="s">
        <v>97</v>
      </c>
      <c r="F2819">
        <v>50302</v>
      </c>
      <c r="G2819">
        <v>-16041</v>
      </c>
      <c r="H2819">
        <v>-24.178888503685393</v>
      </c>
      <c r="I2819">
        <v>117451</v>
      </c>
      <c r="J2819">
        <v>18.579999999999998</v>
      </c>
      <c r="K2819">
        <v>1.85</v>
      </c>
      <c r="L2819">
        <v>-0.64999999999999991</v>
      </c>
      <c r="M2819">
        <v>-25.999999999999996</v>
      </c>
      <c r="N2819">
        <v>708700</v>
      </c>
      <c r="O2819">
        <v>184450</v>
      </c>
      <c r="P2819">
        <v>26600</v>
      </c>
      <c r="Q2819">
        <v>1.8</v>
      </c>
      <c r="R2819">
        <v>5550</v>
      </c>
      <c r="S2819">
        <v>1.85</v>
      </c>
      <c r="T2819">
        <v>16514.5</v>
      </c>
      <c r="U2819" t="s">
        <v>216</v>
      </c>
      <c r="V2819" s="5">
        <v>0.61736111111111114</v>
      </c>
    </row>
    <row r="2820" spans="1:22" x14ac:dyDescent="0.3">
      <c r="A2820">
        <v>66</v>
      </c>
      <c r="B2820">
        <v>17150</v>
      </c>
      <c r="C2820" s="3">
        <v>44434</v>
      </c>
      <c r="D2820" t="s">
        <v>215</v>
      </c>
      <c r="E2820" t="s">
        <v>98</v>
      </c>
      <c r="F2820">
        <v>3147</v>
      </c>
      <c r="G2820">
        <v>802</v>
      </c>
      <c r="H2820">
        <v>34.200426439232409</v>
      </c>
      <c r="I2820">
        <v>10497</v>
      </c>
      <c r="J2820">
        <v>19.57</v>
      </c>
      <c r="K2820">
        <v>1.7</v>
      </c>
      <c r="L2820">
        <v>-0.44999999999999996</v>
      </c>
      <c r="M2820">
        <v>-20.930232558139533</v>
      </c>
      <c r="N2820">
        <v>104550</v>
      </c>
      <c r="O2820">
        <v>52200</v>
      </c>
      <c r="P2820">
        <v>1250</v>
      </c>
      <c r="Q2820">
        <v>1.65</v>
      </c>
      <c r="R2820">
        <v>600</v>
      </c>
      <c r="S2820">
        <v>1.7</v>
      </c>
      <c r="T2820">
        <v>16514.5</v>
      </c>
      <c r="U2820" t="s">
        <v>216</v>
      </c>
      <c r="V2820" s="5">
        <v>0.61736111111111114</v>
      </c>
    </row>
    <row r="2821" spans="1:22" x14ac:dyDescent="0.3">
      <c r="A2821">
        <v>67</v>
      </c>
      <c r="B2821">
        <v>17200</v>
      </c>
      <c r="C2821" s="3">
        <v>44434</v>
      </c>
      <c r="D2821" t="s">
        <v>215</v>
      </c>
      <c r="E2821" t="s">
        <v>99</v>
      </c>
      <c r="F2821">
        <v>32575</v>
      </c>
      <c r="G2821">
        <v>850</v>
      </c>
      <c r="H2821">
        <v>2.6792750197005515</v>
      </c>
      <c r="I2821">
        <v>53263</v>
      </c>
      <c r="J2821">
        <v>20.57</v>
      </c>
      <c r="K2821">
        <v>1.6</v>
      </c>
      <c r="L2821">
        <v>-0.39999999999999991</v>
      </c>
      <c r="M2821">
        <v>-19.999999999999996</v>
      </c>
      <c r="N2821">
        <v>1057600</v>
      </c>
      <c r="O2821">
        <v>146100</v>
      </c>
      <c r="P2821">
        <v>7950</v>
      </c>
      <c r="Q2821">
        <v>1.6</v>
      </c>
      <c r="R2821">
        <v>29450</v>
      </c>
      <c r="S2821">
        <v>1.65</v>
      </c>
      <c r="T2821">
        <v>16514.5</v>
      </c>
      <c r="U2821" t="s">
        <v>216</v>
      </c>
      <c r="V2821" s="5">
        <v>0.61736111111111114</v>
      </c>
    </row>
    <row r="2822" spans="1:22" x14ac:dyDescent="0.3">
      <c r="A2822">
        <v>68</v>
      </c>
      <c r="B2822">
        <v>17250</v>
      </c>
      <c r="C2822" s="3">
        <v>44434</v>
      </c>
      <c r="D2822" t="s">
        <v>215</v>
      </c>
      <c r="E2822" t="s">
        <v>100</v>
      </c>
      <c r="F2822">
        <v>2725</v>
      </c>
      <c r="G2822">
        <v>187</v>
      </c>
      <c r="H2822">
        <v>7.3680063041765171</v>
      </c>
      <c r="I2822">
        <v>3685</v>
      </c>
      <c r="J2822">
        <v>21.52</v>
      </c>
      <c r="K2822">
        <v>1.55</v>
      </c>
      <c r="L2822">
        <v>-0.30000000000000004</v>
      </c>
      <c r="M2822">
        <v>-16.216216216216218</v>
      </c>
      <c r="N2822">
        <v>139450</v>
      </c>
      <c r="O2822">
        <v>56500</v>
      </c>
      <c r="P2822">
        <v>1500</v>
      </c>
      <c r="Q2822">
        <v>1.45</v>
      </c>
      <c r="R2822">
        <v>4450</v>
      </c>
      <c r="S2822">
        <v>1.6</v>
      </c>
      <c r="T2822">
        <v>16514.5</v>
      </c>
      <c r="U2822" t="s">
        <v>216</v>
      </c>
      <c r="V2822" s="5">
        <v>0.61736111111111114</v>
      </c>
    </row>
    <row r="2823" spans="1:22" x14ac:dyDescent="0.3">
      <c r="A2823">
        <v>69</v>
      </c>
      <c r="B2823">
        <v>17300</v>
      </c>
      <c r="C2823" s="3">
        <v>44434</v>
      </c>
      <c r="D2823" t="s">
        <v>215</v>
      </c>
      <c r="E2823" t="s">
        <v>101</v>
      </c>
      <c r="F2823">
        <v>23535</v>
      </c>
      <c r="G2823">
        <v>-3944</v>
      </c>
      <c r="H2823">
        <v>-14.352778485388843</v>
      </c>
      <c r="I2823">
        <v>45554</v>
      </c>
      <c r="J2823">
        <v>22.85</v>
      </c>
      <c r="K2823">
        <v>1.45</v>
      </c>
      <c r="L2823">
        <v>-0.25</v>
      </c>
      <c r="M2823">
        <v>-14.705882352941178</v>
      </c>
      <c r="N2823">
        <v>883300</v>
      </c>
      <c r="O2823">
        <v>136050</v>
      </c>
      <c r="P2823">
        <v>11300</v>
      </c>
      <c r="Q2823">
        <v>1.45</v>
      </c>
      <c r="R2823">
        <v>7750</v>
      </c>
      <c r="S2823">
        <v>1.5</v>
      </c>
      <c r="T2823">
        <v>16514.5</v>
      </c>
      <c r="U2823" t="s">
        <v>216</v>
      </c>
      <c r="V2823" s="5">
        <v>0.61736111111111114</v>
      </c>
    </row>
    <row r="2824" spans="1:22" x14ac:dyDescent="0.3">
      <c r="A2824">
        <v>70</v>
      </c>
      <c r="B2824">
        <v>17350</v>
      </c>
      <c r="C2824" s="3">
        <v>44434</v>
      </c>
      <c r="D2824" t="s">
        <v>215</v>
      </c>
      <c r="E2824" t="s">
        <v>102</v>
      </c>
      <c r="F2824">
        <v>746</v>
      </c>
      <c r="G2824">
        <v>-39</v>
      </c>
      <c r="H2824">
        <v>-4.968152866242038</v>
      </c>
      <c r="I2824">
        <v>744</v>
      </c>
      <c r="J2824">
        <v>23.73</v>
      </c>
      <c r="K2824">
        <v>1.45</v>
      </c>
      <c r="L2824">
        <v>-0.25</v>
      </c>
      <c r="M2824">
        <v>-14.705882352941178</v>
      </c>
      <c r="N2824">
        <v>89400</v>
      </c>
      <c r="O2824">
        <v>56750</v>
      </c>
      <c r="P2824">
        <v>1350</v>
      </c>
      <c r="Q2824">
        <v>1.25</v>
      </c>
      <c r="R2824">
        <v>2150</v>
      </c>
      <c r="S2824">
        <v>1.45</v>
      </c>
      <c r="T2824">
        <v>16514.5</v>
      </c>
      <c r="U2824" t="s">
        <v>216</v>
      </c>
      <c r="V2824" s="5">
        <v>0.61736111111111114</v>
      </c>
    </row>
    <row r="2825" spans="1:22" x14ac:dyDescent="0.3">
      <c r="A2825">
        <v>71</v>
      </c>
      <c r="B2825">
        <v>17400</v>
      </c>
      <c r="C2825" s="3">
        <v>44434</v>
      </c>
      <c r="D2825" t="s">
        <v>215</v>
      </c>
      <c r="E2825" t="s">
        <v>103</v>
      </c>
      <c r="F2825">
        <v>16508</v>
      </c>
      <c r="G2825">
        <v>1074</v>
      </c>
      <c r="H2825">
        <v>6.9586626927562527</v>
      </c>
      <c r="I2825">
        <v>23560</v>
      </c>
      <c r="J2825">
        <v>25.04</v>
      </c>
      <c r="K2825">
        <v>1.45</v>
      </c>
      <c r="L2825">
        <v>-0.15000000000000013</v>
      </c>
      <c r="M2825">
        <v>-9.3750000000000089</v>
      </c>
      <c r="N2825">
        <v>650050</v>
      </c>
      <c r="O2825">
        <v>104000</v>
      </c>
      <c r="P2825">
        <v>2150</v>
      </c>
      <c r="Q2825">
        <v>1.4</v>
      </c>
      <c r="R2825">
        <v>14500</v>
      </c>
      <c r="S2825">
        <v>1.45</v>
      </c>
      <c r="T2825">
        <v>16514.5</v>
      </c>
      <c r="U2825" t="s">
        <v>216</v>
      </c>
      <c r="V2825" s="5">
        <v>0.61736111111111114</v>
      </c>
    </row>
    <row r="2826" spans="1:22" x14ac:dyDescent="0.3">
      <c r="A2826">
        <v>72</v>
      </c>
      <c r="B2826">
        <v>17450</v>
      </c>
      <c r="C2826" s="3">
        <v>44434</v>
      </c>
      <c r="D2826" t="s">
        <v>215</v>
      </c>
      <c r="E2826" t="s">
        <v>104</v>
      </c>
      <c r="F2826">
        <v>259</v>
      </c>
      <c r="G2826">
        <v>27</v>
      </c>
      <c r="H2826">
        <v>11.637931034482758</v>
      </c>
      <c r="I2826">
        <v>505</v>
      </c>
      <c r="J2826">
        <v>26.1</v>
      </c>
      <c r="K2826">
        <v>1.4</v>
      </c>
      <c r="L2826">
        <v>-0.15000000000000013</v>
      </c>
      <c r="M2826">
        <v>-9.6774193548387171</v>
      </c>
      <c r="N2826">
        <v>91650</v>
      </c>
      <c r="O2826">
        <v>33650</v>
      </c>
      <c r="P2826">
        <v>200</v>
      </c>
      <c r="Q2826">
        <v>1.3</v>
      </c>
      <c r="R2826">
        <v>200</v>
      </c>
      <c r="S2826">
        <v>1.5</v>
      </c>
      <c r="T2826">
        <v>16514.5</v>
      </c>
      <c r="U2826" t="s">
        <v>216</v>
      </c>
      <c r="V2826" s="5">
        <v>0.61736111111111114</v>
      </c>
    </row>
    <row r="2827" spans="1:22" x14ac:dyDescent="0.3">
      <c r="A2827">
        <v>73</v>
      </c>
      <c r="B2827">
        <v>17500</v>
      </c>
      <c r="C2827" s="3">
        <v>44434</v>
      </c>
      <c r="D2827" t="s">
        <v>215</v>
      </c>
      <c r="E2827" t="s">
        <v>105</v>
      </c>
      <c r="F2827">
        <v>54670</v>
      </c>
      <c r="G2827">
        <v>5148</v>
      </c>
      <c r="H2827">
        <v>10.395379831186139</v>
      </c>
      <c r="I2827">
        <v>90174</v>
      </c>
      <c r="J2827">
        <v>27.4</v>
      </c>
      <c r="K2827">
        <v>1.35</v>
      </c>
      <c r="L2827">
        <v>-0.25</v>
      </c>
      <c r="M2827">
        <v>-15.625</v>
      </c>
      <c r="N2827">
        <v>2190800</v>
      </c>
      <c r="O2827">
        <v>216050</v>
      </c>
      <c r="P2827">
        <v>18550</v>
      </c>
      <c r="Q2827">
        <v>1.35</v>
      </c>
      <c r="R2827">
        <v>25950</v>
      </c>
      <c r="S2827">
        <v>1.4</v>
      </c>
      <c r="T2827">
        <v>16514.5</v>
      </c>
      <c r="U2827" t="s">
        <v>216</v>
      </c>
      <c r="V2827" s="5">
        <v>0.61736111111111114</v>
      </c>
    </row>
    <row r="2828" spans="1:22" x14ac:dyDescent="0.3">
      <c r="A2828">
        <v>74</v>
      </c>
      <c r="B2828">
        <v>17550</v>
      </c>
      <c r="C2828" s="3">
        <v>44434</v>
      </c>
      <c r="D2828" t="s">
        <v>215</v>
      </c>
      <c r="E2828" t="s">
        <v>106</v>
      </c>
      <c r="F2828">
        <v>207</v>
      </c>
      <c r="G2828">
        <v>62</v>
      </c>
      <c r="H2828">
        <v>42.758620689655174</v>
      </c>
      <c r="I2828">
        <v>4692</v>
      </c>
      <c r="J2828">
        <v>28.15</v>
      </c>
      <c r="K2828">
        <v>1.25</v>
      </c>
      <c r="L2828">
        <v>-0.19999999999999996</v>
      </c>
      <c r="M2828">
        <v>-13.793103448275859</v>
      </c>
      <c r="N2828">
        <v>87000</v>
      </c>
      <c r="O2828">
        <v>29100</v>
      </c>
      <c r="P2828">
        <v>350</v>
      </c>
      <c r="Q2828">
        <v>1.2</v>
      </c>
      <c r="R2828">
        <v>1050</v>
      </c>
      <c r="S2828">
        <v>1.3</v>
      </c>
      <c r="T2828">
        <v>16514.5</v>
      </c>
      <c r="U2828" t="s">
        <v>216</v>
      </c>
      <c r="V2828" s="5">
        <v>0.61736111111111114</v>
      </c>
    </row>
    <row r="2829" spans="1:22" x14ac:dyDescent="0.3">
      <c r="A2829">
        <v>75</v>
      </c>
      <c r="B2829">
        <v>17600</v>
      </c>
      <c r="C2829" s="3">
        <v>44434</v>
      </c>
      <c r="D2829" t="s">
        <v>215</v>
      </c>
      <c r="E2829" t="s">
        <v>107</v>
      </c>
      <c r="F2829">
        <v>7045</v>
      </c>
      <c r="G2829">
        <v>3086</v>
      </c>
      <c r="H2829">
        <v>77.94897701439757</v>
      </c>
      <c r="I2829">
        <v>18596</v>
      </c>
      <c r="J2829">
        <v>29.29</v>
      </c>
      <c r="K2829">
        <v>1.2</v>
      </c>
      <c r="L2829">
        <v>-0.19999999999999996</v>
      </c>
      <c r="M2829">
        <v>-14.285714285714283</v>
      </c>
      <c r="N2829">
        <v>480600</v>
      </c>
      <c r="O2829">
        <v>60100</v>
      </c>
      <c r="P2829">
        <v>3400</v>
      </c>
      <c r="Q2829">
        <v>1.2</v>
      </c>
      <c r="R2829">
        <v>5600</v>
      </c>
      <c r="S2829">
        <v>1.25</v>
      </c>
      <c r="T2829">
        <v>16514.5</v>
      </c>
      <c r="U2829" t="s">
        <v>216</v>
      </c>
      <c r="V2829" s="5">
        <v>0.61736111111111114</v>
      </c>
    </row>
    <row r="2830" spans="1:22" x14ac:dyDescent="0.3">
      <c r="A2830">
        <v>76</v>
      </c>
      <c r="B2830">
        <v>17650</v>
      </c>
      <c r="C2830" s="3">
        <v>44434</v>
      </c>
      <c r="D2830" t="s">
        <v>215</v>
      </c>
      <c r="E2830" t="s">
        <v>108</v>
      </c>
      <c r="F2830">
        <v>187</v>
      </c>
      <c r="G2830">
        <v>69</v>
      </c>
      <c r="H2830">
        <v>58.474576271186443</v>
      </c>
      <c r="I2830">
        <v>16354</v>
      </c>
      <c r="J2830">
        <v>29.95</v>
      </c>
      <c r="K2830">
        <v>1.05</v>
      </c>
      <c r="L2830">
        <v>-0.14999999999999991</v>
      </c>
      <c r="M2830">
        <v>-12.499999999999993</v>
      </c>
      <c r="N2830">
        <v>89300</v>
      </c>
      <c r="O2830">
        <v>23850</v>
      </c>
      <c r="P2830">
        <v>850</v>
      </c>
      <c r="Q2830">
        <v>1</v>
      </c>
      <c r="R2830">
        <v>300</v>
      </c>
      <c r="S2830">
        <v>1.1000000000000001</v>
      </c>
      <c r="T2830">
        <v>16514.5</v>
      </c>
      <c r="U2830" t="s">
        <v>216</v>
      </c>
      <c r="V2830" s="5">
        <v>0.61736111111111114</v>
      </c>
    </row>
    <row r="2831" spans="1:22" x14ac:dyDescent="0.3">
      <c r="A2831">
        <v>77</v>
      </c>
      <c r="B2831">
        <v>17700</v>
      </c>
      <c r="C2831" s="3">
        <v>44434</v>
      </c>
      <c r="D2831" t="s">
        <v>215</v>
      </c>
      <c r="E2831" t="s">
        <v>109</v>
      </c>
      <c r="F2831">
        <v>5504</v>
      </c>
      <c r="G2831">
        <v>-34</v>
      </c>
      <c r="H2831">
        <v>-0.61394005055976886</v>
      </c>
      <c r="I2831">
        <v>10698</v>
      </c>
      <c r="J2831">
        <v>30.89</v>
      </c>
      <c r="K2831">
        <v>1.05</v>
      </c>
      <c r="L2831">
        <v>-5.0000000000000044E-2</v>
      </c>
      <c r="M2831">
        <v>-4.5454545454545494</v>
      </c>
      <c r="N2831">
        <v>445500</v>
      </c>
      <c r="O2831">
        <v>48600</v>
      </c>
      <c r="P2831">
        <v>1200</v>
      </c>
      <c r="Q2831">
        <v>1</v>
      </c>
      <c r="R2831">
        <v>3000</v>
      </c>
      <c r="S2831">
        <v>1.05</v>
      </c>
      <c r="T2831">
        <v>16514.5</v>
      </c>
      <c r="U2831" t="s">
        <v>216</v>
      </c>
      <c r="V2831" s="5">
        <v>0.61736111111111114</v>
      </c>
    </row>
    <row r="2832" spans="1:22" x14ac:dyDescent="0.3">
      <c r="A2832">
        <v>78</v>
      </c>
      <c r="B2832">
        <v>17750</v>
      </c>
      <c r="C2832" s="3">
        <v>44434</v>
      </c>
      <c r="D2832" t="s">
        <v>215</v>
      </c>
      <c r="E2832" t="s">
        <v>110</v>
      </c>
      <c r="F2832">
        <v>179</v>
      </c>
      <c r="G2832">
        <v>53</v>
      </c>
      <c r="H2832">
        <v>42.063492063492063</v>
      </c>
      <c r="I2832">
        <v>14025</v>
      </c>
      <c r="J2832">
        <v>31.61</v>
      </c>
      <c r="K2832">
        <v>0.9</v>
      </c>
      <c r="L2832">
        <v>-0.29999999999999993</v>
      </c>
      <c r="M2832">
        <v>-24.999999999999993</v>
      </c>
      <c r="N2832">
        <v>74850</v>
      </c>
      <c r="O2832">
        <v>24850</v>
      </c>
      <c r="P2832">
        <v>1650</v>
      </c>
      <c r="Q2832">
        <v>0.85</v>
      </c>
      <c r="R2832">
        <v>200</v>
      </c>
      <c r="S2832">
        <v>1.05</v>
      </c>
      <c r="T2832">
        <v>16514.5</v>
      </c>
      <c r="U2832" t="s">
        <v>216</v>
      </c>
      <c r="V2832" s="5">
        <v>0.61736111111111114</v>
      </c>
    </row>
    <row r="2833" spans="1:22" x14ac:dyDescent="0.3">
      <c r="A2833">
        <v>79</v>
      </c>
      <c r="B2833">
        <v>17800</v>
      </c>
      <c r="C2833" s="3">
        <v>44434</v>
      </c>
      <c r="D2833" t="s">
        <v>215</v>
      </c>
      <c r="E2833" t="s">
        <v>111</v>
      </c>
      <c r="F2833">
        <v>8299</v>
      </c>
      <c r="G2833">
        <v>2825</v>
      </c>
      <c r="H2833">
        <v>51.607599561563752</v>
      </c>
      <c r="I2833">
        <v>10292</v>
      </c>
      <c r="J2833">
        <v>32.270000000000003</v>
      </c>
      <c r="K2833">
        <v>0.95</v>
      </c>
      <c r="L2833">
        <v>-0.10000000000000009</v>
      </c>
      <c r="M2833">
        <v>-9.5238095238095308</v>
      </c>
      <c r="N2833">
        <v>544900</v>
      </c>
      <c r="O2833">
        <v>45850</v>
      </c>
      <c r="P2833">
        <v>700</v>
      </c>
      <c r="Q2833">
        <v>0.85</v>
      </c>
      <c r="R2833">
        <v>4950</v>
      </c>
      <c r="S2833">
        <v>0.95</v>
      </c>
      <c r="T2833">
        <v>16514.5</v>
      </c>
      <c r="U2833" t="s">
        <v>216</v>
      </c>
      <c r="V2833" s="5">
        <v>0.61736111111111114</v>
      </c>
    </row>
    <row r="2834" spans="1:22" x14ac:dyDescent="0.3">
      <c r="A2834">
        <v>80</v>
      </c>
      <c r="B2834">
        <v>17850</v>
      </c>
      <c r="C2834" s="3">
        <v>44434</v>
      </c>
      <c r="D2834" t="s">
        <v>215</v>
      </c>
      <c r="E2834" t="s">
        <v>112</v>
      </c>
      <c r="F2834">
        <v>281</v>
      </c>
      <c r="G2834">
        <v>144</v>
      </c>
      <c r="H2834">
        <v>105.1094890510949</v>
      </c>
      <c r="I2834">
        <v>3262</v>
      </c>
      <c r="J2834">
        <v>33.1</v>
      </c>
      <c r="K2834">
        <v>0.8</v>
      </c>
      <c r="L2834">
        <v>-0.25</v>
      </c>
      <c r="M2834">
        <v>-23.809523809523807</v>
      </c>
      <c r="N2834">
        <v>71300</v>
      </c>
      <c r="O2834">
        <v>32550</v>
      </c>
      <c r="P2834">
        <v>300</v>
      </c>
      <c r="Q2834">
        <v>0.8</v>
      </c>
      <c r="R2834">
        <v>1600</v>
      </c>
      <c r="S2834">
        <v>0.85</v>
      </c>
      <c r="T2834">
        <v>16514.5</v>
      </c>
      <c r="U2834" t="s">
        <v>216</v>
      </c>
      <c r="V2834" s="5">
        <v>0.61736111111111114</v>
      </c>
    </row>
    <row r="2835" spans="1:22" x14ac:dyDescent="0.3">
      <c r="A2835">
        <v>81</v>
      </c>
      <c r="B2835">
        <v>17900</v>
      </c>
      <c r="C2835" s="3">
        <v>44434</v>
      </c>
      <c r="D2835" t="s">
        <v>215</v>
      </c>
      <c r="E2835" t="s">
        <v>113</v>
      </c>
      <c r="F2835">
        <v>2342</v>
      </c>
      <c r="G2835">
        <v>808</v>
      </c>
      <c r="H2835">
        <v>52.672750977835726</v>
      </c>
      <c r="I2835">
        <v>3756</v>
      </c>
      <c r="J2835">
        <v>34.15</v>
      </c>
      <c r="K2835">
        <v>0.85</v>
      </c>
      <c r="L2835">
        <v>-5.0000000000000044E-2</v>
      </c>
      <c r="M2835">
        <v>-5.5555555555555598</v>
      </c>
      <c r="N2835">
        <v>313250</v>
      </c>
      <c r="O2835">
        <v>54750</v>
      </c>
      <c r="P2835">
        <v>50</v>
      </c>
      <c r="Q2835">
        <v>0.8</v>
      </c>
      <c r="R2835">
        <v>300</v>
      </c>
      <c r="S2835">
        <v>0.85</v>
      </c>
      <c r="T2835">
        <v>16514.5</v>
      </c>
      <c r="U2835" t="s">
        <v>216</v>
      </c>
      <c r="V2835" s="5">
        <v>0.61736111111111114</v>
      </c>
    </row>
    <row r="2836" spans="1:22" x14ac:dyDescent="0.3">
      <c r="A2836">
        <v>82</v>
      </c>
      <c r="B2836">
        <v>17950</v>
      </c>
      <c r="C2836" s="3">
        <v>44434</v>
      </c>
      <c r="D2836" t="s">
        <v>215</v>
      </c>
      <c r="E2836" t="s">
        <v>114</v>
      </c>
      <c r="F2836">
        <v>549</v>
      </c>
      <c r="G2836">
        <v>103</v>
      </c>
      <c r="H2836">
        <v>23.094170403587444</v>
      </c>
      <c r="I2836">
        <v>4189</v>
      </c>
      <c r="J2836">
        <v>34.67</v>
      </c>
      <c r="K2836">
        <v>0.7</v>
      </c>
      <c r="L2836">
        <v>-0.15000000000000002</v>
      </c>
      <c r="M2836">
        <v>-17.647058823529417</v>
      </c>
      <c r="N2836">
        <v>62600</v>
      </c>
      <c r="O2836">
        <v>25500</v>
      </c>
      <c r="P2836">
        <v>1500</v>
      </c>
      <c r="Q2836">
        <v>0.65</v>
      </c>
      <c r="R2836">
        <v>2600</v>
      </c>
      <c r="S2836">
        <v>0.75</v>
      </c>
      <c r="T2836">
        <v>16514.5</v>
      </c>
      <c r="U2836" t="s">
        <v>216</v>
      </c>
      <c r="V2836" s="5">
        <v>0.61736111111111114</v>
      </c>
    </row>
    <row r="2837" spans="1:22" x14ac:dyDescent="0.3">
      <c r="A2837">
        <v>83</v>
      </c>
      <c r="B2837">
        <v>18000</v>
      </c>
      <c r="C2837" s="3">
        <v>44434</v>
      </c>
      <c r="D2837" t="s">
        <v>215</v>
      </c>
      <c r="E2837" t="s">
        <v>115</v>
      </c>
      <c r="F2837">
        <v>22206</v>
      </c>
      <c r="G2837">
        <v>1648</v>
      </c>
      <c r="H2837">
        <v>8.0163440023348578</v>
      </c>
      <c r="I2837">
        <v>19988</v>
      </c>
      <c r="J2837">
        <v>35.97</v>
      </c>
      <c r="K2837">
        <v>0.75</v>
      </c>
      <c r="L2837">
        <v>-9.9999999999999978E-2</v>
      </c>
      <c r="M2837">
        <v>-11.764705882352938</v>
      </c>
      <c r="N2837">
        <v>1264700</v>
      </c>
      <c r="O2837">
        <v>168550</v>
      </c>
      <c r="P2837">
        <v>23300</v>
      </c>
      <c r="Q2837">
        <v>0.7</v>
      </c>
      <c r="R2837">
        <v>700</v>
      </c>
      <c r="S2837">
        <v>0.75</v>
      </c>
      <c r="T2837">
        <v>16514.5</v>
      </c>
      <c r="U2837" t="s">
        <v>216</v>
      </c>
      <c r="V2837" s="5">
        <v>0.61736111111111114</v>
      </c>
    </row>
    <row r="2838" spans="1:22" x14ac:dyDescent="0.3">
      <c r="A2838">
        <v>84</v>
      </c>
      <c r="B2838">
        <v>18050</v>
      </c>
      <c r="C2838" s="3">
        <v>44434</v>
      </c>
      <c r="D2838" t="s">
        <v>215</v>
      </c>
      <c r="E2838" t="s">
        <v>116</v>
      </c>
      <c r="F2838">
        <v>330</v>
      </c>
      <c r="G2838">
        <v>268</v>
      </c>
      <c r="H2838">
        <v>432.25806451612902</v>
      </c>
      <c r="I2838">
        <v>2328</v>
      </c>
      <c r="J2838">
        <v>37</v>
      </c>
      <c r="K2838">
        <v>0.7</v>
      </c>
      <c r="L2838">
        <v>-0.15000000000000002</v>
      </c>
      <c r="M2838">
        <v>-17.647058823529417</v>
      </c>
      <c r="N2838">
        <v>74600</v>
      </c>
      <c r="O2838">
        <v>39750</v>
      </c>
      <c r="P2838">
        <v>650</v>
      </c>
      <c r="Q2838">
        <v>0.65</v>
      </c>
      <c r="R2838">
        <v>50</v>
      </c>
      <c r="S2838">
        <v>0.75</v>
      </c>
      <c r="T2838">
        <v>16514.5</v>
      </c>
      <c r="U2838" t="s">
        <v>216</v>
      </c>
      <c r="V2838" s="5">
        <v>0.61736111111111114</v>
      </c>
    </row>
    <row r="2839" spans="1:22" x14ac:dyDescent="0.3">
      <c r="A2839">
        <v>85</v>
      </c>
      <c r="B2839">
        <v>18100</v>
      </c>
      <c r="C2839" s="3">
        <v>44434</v>
      </c>
      <c r="D2839" t="s">
        <v>215</v>
      </c>
      <c r="E2839" t="s">
        <v>211</v>
      </c>
      <c r="F2839">
        <v>2295</v>
      </c>
      <c r="G2839">
        <v>338</v>
      </c>
      <c r="H2839">
        <v>17.271333673990803</v>
      </c>
      <c r="I2839">
        <v>9437</v>
      </c>
      <c r="J2839">
        <v>37.729999999999997</v>
      </c>
      <c r="K2839">
        <v>0.7</v>
      </c>
      <c r="L2839">
        <v>-0.15000000000000002</v>
      </c>
      <c r="M2839">
        <v>-17.647058823529417</v>
      </c>
      <c r="N2839">
        <v>413800</v>
      </c>
      <c r="O2839">
        <v>49650</v>
      </c>
      <c r="P2839">
        <v>2550</v>
      </c>
      <c r="Q2839">
        <v>0.65</v>
      </c>
      <c r="R2839">
        <v>3150</v>
      </c>
      <c r="S2839">
        <v>0.7</v>
      </c>
      <c r="T2839">
        <v>16514.5</v>
      </c>
      <c r="U2839" t="s">
        <v>216</v>
      </c>
      <c r="V2839" s="5">
        <v>0.61736111111111114</v>
      </c>
    </row>
    <row r="2840" spans="1:22" x14ac:dyDescent="0.3">
      <c r="A2840">
        <v>0</v>
      </c>
      <c r="B2840">
        <v>13850</v>
      </c>
      <c r="C2840" s="3">
        <v>44434</v>
      </c>
      <c r="D2840" t="s">
        <v>215</v>
      </c>
      <c r="E2840" t="s">
        <v>117</v>
      </c>
      <c r="F2840">
        <v>5315</v>
      </c>
      <c r="G2840">
        <v>142</v>
      </c>
      <c r="H2840">
        <v>2.745022230813841</v>
      </c>
      <c r="I2840">
        <v>2654</v>
      </c>
      <c r="J2840">
        <v>69.459999999999994</v>
      </c>
      <c r="K2840">
        <v>0.7</v>
      </c>
      <c r="L2840">
        <v>-0.25</v>
      </c>
      <c r="M2840">
        <v>-26.315789473684209</v>
      </c>
      <c r="N2840">
        <v>243600</v>
      </c>
      <c r="O2840">
        <v>54450</v>
      </c>
      <c r="P2840">
        <v>3300</v>
      </c>
      <c r="Q2840">
        <v>0.7</v>
      </c>
      <c r="R2840">
        <v>500</v>
      </c>
      <c r="S2840">
        <v>0.75</v>
      </c>
      <c r="T2840">
        <v>16514.5</v>
      </c>
      <c r="U2840" t="s">
        <v>217</v>
      </c>
      <c r="V2840" s="5">
        <v>0.61736111111111114</v>
      </c>
    </row>
    <row r="2841" spans="1:22" x14ac:dyDescent="0.3">
      <c r="A2841">
        <v>1</v>
      </c>
      <c r="B2841">
        <v>13900</v>
      </c>
      <c r="C2841" s="3">
        <v>44434</v>
      </c>
      <c r="D2841" t="s">
        <v>215</v>
      </c>
      <c r="E2841" t="s">
        <v>118</v>
      </c>
      <c r="F2841">
        <v>1632</v>
      </c>
      <c r="G2841">
        <v>-4</v>
      </c>
      <c r="H2841">
        <v>-0.24449877750611246</v>
      </c>
      <c r="I2841">
        <v>1203</v>
      </c>
      <c r="J2841">
        <v>68.16</v>
      </c>
      <c r="K2841">
        <v>0.8</v>
      </c>
      <c r="L2841">
        <v>-0.14999999999999991</v>
      </c>
      <c r="M2841">
        <v>-15.789473684210517</v>
      </c>
      <c r="N2841">
        <v>300000</v>
      </c>
      <c r="O2841">
        <v>47200</v>
      </c>
      <c r="P2841">
        <v>50</v>
      </c>
      <c r="Q2841">
        <v>0.8</v>
      </c>
      <c r="R2841">
        <v>2400</v>
      </c>
      <c r="S2841">
        <v>0.85</v>
      </c>
      <c r="T2841">
        <v>16514.5</v>
      </c>
      <c r="U2841" t="s">
        <v>217</v>
      </c>
      <c r="V2841" s="5">
        <v>0.61736111111111114</v>
      </c>
    </row>
    <row r="2842" spans="1:22" x14ac:dyDescent="0.3">
      <c r="A2842">
        <v>2</v>
      </c>
      <c r="B2842">
        <v>13950</v>
      </c>
      <c r="C2842" s="3">
        <v>44434</v>
      </c>
      <c r="D2842" t="s">
        <v>215</v>
      </c>
      <c r="E2842" t="s">
        <v>119</v>
      </c>
      <c r="F2842">
        <v>45</v>
      </c>
      <c r="G2842">
        <v>17</v>
      </c>
      <c r="H2842">
        <v>60.714285714285715</v>
      </c>
      <c r="I2842">
        <v>1978</v>
      </c>
      <c r="J2842">
        <v>67.69</v>
      </c>
      <c r="K2842">
        <v>0.85</v>
      </c>
      <c r="L2842">
        <v>-0.25000000000000011</v>
      </c>
      <c r="M2842">
        <v>-22.727272727272734</v>
      </c>
      <c r="N2842">
        <v>59200</v>
      </c>
      <c r="O2842">
        <v>39600</v>
      </c>
      <c r="P2842">
        <v>1250</v>
      </c>
      <c r="Q2842">
        <v>0.8</v>
      </c>
      <c r="R2842">
        <v>200</v>
      </c>
      <c r="S2842">
        <v>0.95</v>
      </c>
      <c r="T2842">
        <v>16514.5</v>
      </c>
      <c r="U2842" t="s">
        <v>217</v>
      </c>
      <c r="V2842" s="5">
        <v>0.61736111111111114</v>
      </c>
    </row>
    <row r="2843" spans="1:22" x14ac:dyDescent="0.3">
      <c r="A2843">
        <v>3</v>
      </c>
      <c r="B2843">
        <v>14000</v>
      </c>
      <c r="C2843" s="3">
        <v>44434</v>
      </c>
      <c r="D2843" t="s">
        <v>215</v>
      </c>
      <c r="E2843" t="s">
        <v>120</v>
      </c>
      <c r="F2843">
        <v>34122</v>
      </c>
      <c r="G2843">
        <v>-1176</v>
      </c>
      <c r="H2843">
        <v>-3.3316335203127654</v>
      </c>
      <c r="I2843">
        <v>6302</v>
      </c>
      <c r="J2843">
        <v>67.48</v>
      </c>
      <c r="K2843">
        <v>0.95</v>
      </c>
      <c r="L2843">
        <v>-0.15000000000000013</v>
      </c>
      <c r="M2843">
        <v>-13.636363636363647</v>
      </c>
      <c r="N2843">
        <v>922100</v>
      </c>
      <c r="O2843">
        <v>74650</v>
      </c>
      <c r="P2843">
        <v>3750</v>
      </c>
      <c r="Q2843">
        <v>0.9</v>
      </c>
      <c r="R2843">
        <v>1500</v>
      </c>
      <c r="S2843">
        <v>0.95</v>
      </c>
      <c r="T2843">
        <v>16514.5</v>
      </c>
      <c r="U2843" t="s">
        <v>217</v>
      </c>
      <c r="V2843" s="5">
        <v>0.61736111111111114</v>
      </c>
    </row>
    <row r="2844" spans="1:22" x14ac:dyDescent="0.3">
      <c r="A2844">
        <v>4</v>
      </c>
      <c r="B2844">
        <v>14050</v>
      </c>
      <c r="C2844" s="3">
        <v>44434</v>
      </c>
      <c r="D2844" t="s">
        <v>215</v>
      </c>
      <c r="E2844" t="s">
        <v>121</v>
      </c>
      <c r="F2844">
        <v>3</v>
      </c>
      <c r="G2844">
        <v>1</v>
      </c>
      <c r="H2844">
        <v>50</v>
      </c>
      <c r="I2844">
        <v>19</v>
      </c>
      <c r="J2844">
        <v>66.81</v>
      </c>
      <c r="K2844">
        <v>0.85</v>
      </c>
      <c r="L2844">
        <v>-0.20000000000000007</v>
      </c>
      <c r="M2844">
        <v>-19.047619047619051</v>
      </c>
      <c r="N2844">
        <v>59650</v>
      </c>
      <c r="O2844">
        <v>10700</v>
      </c>
      <c r="P2844">
        <v>2400</v>
      </c>
      <c r="Q2844">
        <v>0.85</v>
      </c>
      <c r="R2844">
        <v>50</v>
      </c>
      <c r="S2844">
        <v>1.1000000000000001</v>
      </c>
      <c r="T2844">
        <v>16514.5</v>
      </c>
      <c r="U2844" t="s">
        <v>217</v>
      </c>
      <c r="V2844" s="5">
        <v>0.61736111111111114</v>
      </c>
    </row>
    <row r="2845" spans="1:22" x14ac:dyDescent="0.3">
      <c r="A2845">
        <v>5</v>
      </c>
      <c r="B2845">
        <v>14100</v>
      </c>
      <c r="C2845" s="3">
        <v>44434</v>
      </c>
      <c r="D2845" t="s">
        <v>215</v>
      </c>
      <c r="E2845" t="s">
        <v>122</v>
      </c>
      <c r="F2845">
        <v>1992</v>
      </c>
      <c r="G2845">
        <v>4</v>
      </c>
      <c r="H2845">
        <v>0.2012072434607646</v>
      </c>
      <c r="I2845">
        <v>2806</v>
      </c>
      <c r="J2845">
        <v>64.83</v>
      </c>
      <c r="K2845">
        <v>0.95</v>
      </c>
      <c r="L2845">
        <v>-0.25</v>
      </c>
      <c r="M2845">
        <v>-20.833333333333336</v>
      </c>
      <c r="N2845">
        <v>268600</v>
      </c>
      <c r="O2845">
        <v>42150</v>
      </c>
      <c r="P2845">
        <v>1450</v>
      </c>
      <c r="Q2845">
        <v>0.95</v>
      </c>
      <c r="R2845">
        <v>21350</v>
      </c>
      <c r="S2845">
        <v>1</v>
      </c>
      <c r="T2845">
        <v>16514.5</v>
      </c>
      <c r="U2845" t="s">
        <v>217</v>
      </c>
      <c r="V2845" s="5">
        <v>0.61736111111111114</v>
      </c>
    </row>
    <row r="2846" spans="1:22" x14ac:dyDescent="0.3">
      <c r="A2846">
        <v>6</v>
      </c>
      <c r="B2846">
        <v>14150</v>
      </c>
      <c r="C2846" s="3">
        <v>44434</v>
      </c>
      <c r="D2846" t="s">
        <v>215</v>
      </c>
      <c r="E2846" t="s">
        <v>123</v>
      </c>
      <c r="F2846">
        <v>20</v>
      </c>
      <c r="G2846">
        <v>-50</v>
      </c>
      <c r="H2846">
        <v>-71.428571428571431</v>
      </c>
      <c r="I2846">
        <v>128</v>
      </c>
      <c r="J2846">
        <v>63.84</v>
      </c>
      <c r="K2846">
        <v>1.05</v>
      </c>
      <c r="L2846">
        <v>-0.14999999999999991</v>
      </c>
      <c r="M2846">
        <v>-12.499999999999993</v>
      </c>
      <c r="N2846">
        <v>43050</v>
      </c>
      <c r="O2846">
        <v>11000</v>
      </c>
      <c r="P2846">
        <v>600</v>
      </c>
      <c r="Q2846">
        <v>0.95</v>
      </c>
      <c r="R2846">
        <v>1150</v>
      </c>
      <c r="S2846">
        <v>1.2</v>
      </c>
      <c r="T2846">
        <v>16514.5</v>
      </c>
      <c r="U2846" t="s">
        <v>217</v>
      </c>
      <c r="V2846" s="5">
        <v>0.61736111111111114</v>
      </c>
    </row>
    <row r="2847" spans="1:22" x14ac:dyDescent="0.3">
      <c r="A2847">
        <v>7</v>
      </c>
      <c r="B2847">
        <v>14200</v>
      </c>
      <c r="C2847" s="3">
        <v>44434</v>
      </c>
      <c r="D2847" t="s">
        <v>215</v>
      </c>
      <c r="E2847" t="s">
        <v>124</v>
      </c>
      <c r="F2847">
        <v>11310</v>
      </c>
      <c r="G2847">
        <v>67</v>
      </c>
      <c r="H2847">
        <v>0.59592635417593165</v>
      </c>
      <c r="I2847">
        <v>6465</v>
      </c>
      <c r="J2847">
        <v>63.11</v>
      </c>
      <c r="K2847">
        <v>1.1499999999999999</v>
      </c>
      <c r="L2847">
        <v>4.9999999999999822E-2</v>
      </c>
      <c r="M2847">
        <v>4.545454545454529</v>
      </c>
      <c r="N2847">
        <v>383750</v>
      </c>
      <c r="O2847">
        <v>37100</v>
      </c>
      <c r="P2847">
        <v>450</v>
      </c>
      <c r="Q2847">
        <v>1.05</v>
      </c>
      <c r="R2847">
        <v>50</v>
      </c>
      <c r="S2847">
        <v>1.1499999999999999</v>
      </c>
      <c r="T2847">
        <v>16514.5</v>
      </c>
      <c r="U2847" t="s">
        <v>217</v>
      </c>
      <c r="V2847" s="5">
        <v>0.61736111111111114</v>
      </c>
    </row>
    <row r="2848" spans="1:22" x14ac:dyDescent="0.3">
      <c r="A2848">
        <v>8</v>
      </c>
      <c r="B2848">
        <v>14250</v>
      </c>
      <c r="C2848" s="3">
        <v>44434</v>
      </c>
      <c r="D2848" t="s">
        <v>215</v>
      </c>
      <c r="E2848" t="s">
        <v>125</v>
      </c>
      <c r="F2848">
        <v>107</v>
      </c>
      <c r="G2848">
        <v>-161</v>
      </c>
      <c r="H2848">
        <v>-60.07462686567164</v>
      </c>
      <c r="I2848">
        <v>366</v>
      </c>
      <c r="J2848">
        <v>61.2</v>
      </c>
      <c r="K2848">
        <v>1.05</v>
      </c>
      <c r="L2848">
        <v>5.0000000000000044E-2</v>
      </c>
      <c r="M2848">
        <v>5.0000000000000044</v>
      </c>
      <c r="N2848">
        <v>49850</v>
      </c>
      <c r="O2848">
        <v>13450</v>
      </c>
      <c r="P2848">
        <v>250</v>
      </c>
      <c r="Q2848">
        <v>1.05</v>
      </c>
      <c r="R2848">
        <v>1000</v>
      </c>
      <c r="S2848">
        <v>1.4</v>
      </c>
      <c r="T2848">
        <v>16514.5</v>
      </c>
      <c r="U2848" t="s">
        <v>217</v>
      </c>
      <c r="V2848" s="5">
        <v>0.61736111111111114</v>
      </c>
    </row>
    <row r="2849" spans="1:22" x14ac:dyDescent="0.3">
      <c r="A2849">
        <v>9</v>
      </c>
      <c r="B2849">
        <v>14300</v>
      </c>
      <c r="C2849" s="3">
        <v>44434</v>
      </c>
      <c r="D2849" t="s">
        <v>215</v>
      </c>
      <c r="E2849" t="s">
        <v>126</v>
      </c>
      <c r="F2849">
        <v>1513</v>
      </c>
      <c r="G2849">
        <v>202</v>
      </c>
      <c r="H2849">
        <v>15.408085430968725</v>
      </c>
      <c r="I2849">
        <v>2998</v>
      </c>
      <c r="J2849">
        <v>61</v>
      </c>
      <c r="K2849">
        <v>1.1000000000000001</v>
      </c>
      <c r="L2849">
        <v>-4.9999999999999822E-2</v>
      </c>
      <c r="M2849">
        <v>-4.3478260869565064</v>
      </c>
      <c r="N2849">
        <v>232900</v>
      </c>
      <c r="O2849">
        <v>31650</v>
      </c>
      <c r="P2849">
        <v>400</v>
      </c>
      <c r="Q2849">
        <v>1.1000000000000001</v>
      </c>
      <c r="R2849">
        <v>3150</v>
      </c>
      <c r="S2849">
        <v>1.2</v>
      </c>
      <c r="T2849">
        <v>16514.5</v>
      </c>
      <c r="U2849" t="s">
        <v>217</v>
      </c>
      <c r="V2849" s="5">
        <v>0.61736111111111114</v>
      </c>
    </row>
    <row r="2850" spans="1:22" x14ac:dyDescent="0.3">
      <c r="A2850">
        <v>10</v>
      </c>
      <c r="B2850">
        <v>14350</v>
      </c>
      <c r="C2850" s="3">
        <v>44434</v>
      </c>
      <c r="D2850" t="s">
        <v>215</v>
      </c>
      <c r="E2850" t="s">
        <v>127</v>
      </c>
      <c r="F2850">
        <v>64</v>
      </c>
      <c r="G2850">
        <v>-135</v>
      </c>
      <c r="H2850">
        <v>-67.8391959798995</v>
      </c>
      <c r="I2850">
        <v>285</v>
      </c>
      <c r="J2850">
        <v>58.57</v>
      </c>
      <c r="K2850">
        <v>1.1000000000000001</v>
      </c>
      <c r="L2850">
        <v>5.0000000000000044E-2</v>
      </c>
      <c r="M2850">
        <v>4.7619047619047654</v>
      </c>
      <c r="N2850">
        <v>60100</v>
      </c>
      <c r="O2850">
        <v>13050</v>
      </c>
      <c r="P2850">
        <v>200</v>
      </c>
      <c r="Q2850">
        <v>1.1000000000000001</v>
      </c>
      <c r="R2850">
        <v>50</v>
      </c>
      <c r="S2850">
        <v>1.35</v>
      </c>
      <c r="T2850">
        <v>16514.5</v>
      </c>
      <c r="U2850" t="s">
        <v>217</v>
      </c>
      <c r="V2850" s="5">
        <v>0.61736111111111114</v>
      </c>
    </row>
    <row r="2851" spans="1:22" x14ac:dyDescent="0.3">
      <c r="A2851">
        <v>11</v>
      </c>
      <c r="B2851">
        <v>14400</v>
      </c>
      <c r="C2851" s="3">
        <v>44434</v>
      </c>
      <c r="D2851" t="s">
        <v>215</v>
      </c>
      <c r="E2851" t="s">
        <v>128</v>
      </c>
      <c r="F2851">
        <v>3284</v>
      </c>
      <c r="G2851">
        <v>-118</v>
      </c>
      <c r="H2851">
        <v>-3.4685479129923573</v>
      </c>
      <c r="I2851">
        <v>1065</v>
      </c>
      <c r="J2851">
        <v>58.08</v>
      </c>
      <c r="K2851">
        <v>1.1499999999999999</v>
      </c>
      <c r="L2851">
        <v>4.9999999999999822E-2</v>
      </c>
      <c r="M2851">
        <v>4.545454545454529</v>
      </c>
      <c r="N2851">
        <v>264100</v>
      </c>
      <c r="O2851">
        <v>35200</v>
      </c>
      <c r="P2851">
        <v>500</v>
      </c>
      <c r="Q2851">
        <v>1.1000000000000001</v>
      </c>
      <c r="R2851">
        <v>1850</v>
      </c>
      <c r="S2851">
        <v>1.2</v>
      </c>
      <c r="T2851">
        <v>16514.5</v>
      </c>
      <c r="U2851" t="s">
        <v>217</v>
      </c>
      <c r="V2851" s="5">
        <v>0.61736111111111114</v>
      </c>
    </row>
    <row r="2852" spans="1:22" x14ac:dyDescent="0.3">
      <c r="A2852">
        <v>12</v>
      </c>
      <c r="B2852">
        <v>14450</v>
      </c>
      <c r="C2852" s="3">
        <v>44434</v>
      </c>
      <c r="D2852" t="s">
        <v>215</v>
      </c>
      <c r="E2852" t="s">
        <v>129</v>
      </c>
      <c r="F2852">
        <v>13</v>
      </c>
      <c r="G2852">
        <v>-35</v>
      </c>
      <c r="H2852">
        <v>-72.916666666666671</v>
      </c>
      <c r="I2852">
        <v>60</v>
      </c>
      <c r="J2852">
        <v>56.75</v>
      </c>
      <c r="K2852">
        <v>1.2</v>
      </c>
      <c r="L2852">
        <v>0</v>
      </c>
      <c r="M2852">
        <v>0</v>
      </c>
      <c r="N2852">
        <v>56550</v>
      </c>
      <c r="O2852">
        <v>16900</v>
      </c>
      <c r="P2852">
        <v>200</v>
      </c>
      <c r="Q2852">
        <v>1.05</v>
      </c>
      <c r="R2852">
        <v>1000</v>
      </c>
      <c r="S2852">
        <v>1.4</v>
      </c>
      <c r="T2852">
        <v>16514.5</v>
      </c>
      <c r="U2852" t="s">
        <v>217</v>
      </c>
      <c r="V2852" s="5">
        <v>0.61736111111111114</v>
      </c>
    </row>
    <row r="2853" spans="1:22" x14ac:dyDescent="0.3">
      <c r="A2853">
        <v>13</v>
      </c>
      <c r="B2853">
        <v>14500</v>
      </c>
      <c r="C2853" s="3">
        <v>44434</v>
      </c>
      <c r="D2853" t="s">
        <v>215</v>
      </c>
      <c r="E2853" t="s">
        <v>130</v>
      </c>
      <c r="F2853">
        <v>24098</v>
      </c>
      <c r="G2853">
        <v>-3199</v>
      </c>
      <c r="H2853">
        <v>-11.719236546140602</v>
      </c>
      <c r="I2853">
        <v>16023</v>
      </c>
      <c r="J2853">
        <v>55.67</v>
      </c>
      <c r="K2853">
        <v>1.25</v>
      </c>
      <c r="L2853">
        <v>0.10000000000000009</v>
      </c>
      <c r="M2853">
        <v>8.6956521739130519</v>
      </c>
      <c r="N2853">
        <v>1118650</v>
      </c>
      <c r="O2853">
        <v>163300</v>
      </c>
      <c r="P2853">
        <v>10250</v>
      </c>
      <c r="Q2853">
        <v>1.2</v>
      </c>
      <c r="R2853">
        <v>11550</v>
      </c>
      <c r="S2853">
        <v>1.25</v>
      </c>
      <c r="T2853">
        <v>16514.5</v>
      </c>
      <c r="U2853" t="s">
        <v>217</v>
      </c>
      <c r="V2853" s="5">
        <v>0.61736111111111114</v>
      </c>
    </row>
    <row r="2854" spans="1:22" x14ac:dyDescent="0.3">
      <c r="A2854">
        <v>14</v>
      </c>
      <c r="B2854">
        <v>14550</v>
      </c>
      <c r="C2854" s="3">
        <v>44434</v>
      </c>
      <c r="D2854" t="s">
        <v>215</v>
      </c>
      <c r="E2854" t="s">
        <v>131</v>
      </c>
      <c r="F2854">
        <v>52</v>
      </c>
      <c r="G2854">
        <v>8</v>
      </c>
      <c r="H2854">
        <v>18.181818181818183</v>
      </c>
      <c r="I2854">
        <v>137</v>
      </c>
      <c r="J2854">
        <v>54.35</v>
      </c>
      <c r="K2854">
        <v>1.25</v>
      </c>
      <c r="L2854">
        <v>0</v>
      </c>
      <c r="M2854">
        <v>0</v>
      </c>
      <c r="N2854">
        <v>62400</v>
      </c>
      <c r="O2854">
        <v>13250</v>
      </c>
      <c r="P2854">
        <v>250</v>
      </c>
      <c r="Q2854">
        <v>1.05</v>
      </c>
      <c r="R2854">
        <v>100</v>
      </c>
      <c r="S2854">
        <v>1.2</v>
      </c>
      <c r="T2854">
        <v>16514.5</v>
      </c>
      <c r="U2854" t="s">
        <v>217</v>
      </c>
      <c r="V2854" s="5">
        <v>0.61736111111111114</v>
      </c>
    </row>
    <row r="2855" spans="1:22" x14ac:dyDescent="0.3">
      <c r="A2855">
        <v>15</v>
      </c>
      <c r="B2855">
        <v>14600</v>
      </c>
      <c r="C2855" s="3">
        <v>44434</v>
      </c>
      <c r="D2855" t="s">
        <v>215</v>
      </c>
      <c r="E2855" t="s">
        <v>132</v>
      </c>
      <c r="F2855">
        <v>3607</v>
      </c>
      <c r="G2855">
        <v>-694</v>
      </c>
      <c r="H2855">
        <v>-16.135782376191582</v>
      </c>
      <c r="I2855">
        <v>2190</v>
      </c>
      <c r="J2855">
        <v>53.25</v>
      </c>
      <c r="K2855">
        <v>1.25</v>
      </c>
      <c r="L2855">
        <v>-5.0000000000000044E-2</v>
      </c>
      <c r="M2855">
        <v>-3.8461538461538494</v>
      </c>
      <c r="N2855">
        <v>292050</v>
      </c>
      <c r="O2855">
        <v>30550</v>
      </c>
      <c r="P2855">
        <v>1950</v>
      </c>
      <c r="Q2855">
        <v>1.25</v>
      </c>
      <c r="R2855">
        <v>2500</v>
      </c>
      <c r="S2855">
        <v>1.3</v>
      </c>
      <c r="T2855">
        <v>16514.5</v>
      </c>
      <c r="U2855" t="s">
        <v>217</v>
      </c>
      <c r="V2855" s="5">
        <v>0.61736111111111114</v>
      </c>
    </row>
    <row r="2856" spans="1:22" x14ac:dyDescent="0.3">
      <c r="A2856">
        <v>16</v>
      </c>
      <c r="B2856">
        <v>14650</v>
      </c>
      <c r="C2856" s="3">
        <v>44434</v>
      </c>
      <c r="D2856" t="s">
        <v>215</v>
      </c>
      <c r="E2856" t="s">
        <v>133</v>
      </c>
      <c r="F2856">
        <v>117</v>
      </c>
      <c r="G2856">
        <v>-12</v>
      </c>
      <c r="H2856">
        <v>-9.3023255813953494</v>
      </c>
      <c r="I2856">
        <v>73</v>
      </c>
      <c r="J2856">
        <v>51.23</v>
      </c>
      <c r="K2856">
        <v>1.1499999999999999</v>
      </c>
      <c r="L2856">
        <v>-0.20000000000000018</v>
      </c>
      <c r="M2856">
        <v>-14.814814814814827</v>
      </c>
      <c r="N2856">
        <v>59200</v>
      </c>
      <c r="O2856">
        <v>16450</v>
      </c>
      <c r="P2856">
        <v>2100</v>
      </c>
      <c r="Q2856">
        <v>1.2</v>
      </c>
      <c r="R2856">
        <v>150</v>
      </c>
      <c r="S2856">
        <v>1.35</v>
      </c>
      <c r="T2856">
        <v>16514.5</v>
      </c>
      <c r="U2856" t="s">
        <v>217</v>
      </c>
      <c r="V2856" s="5">
        <v>0.61736111111111114</v>
      </c>
    </row>
    <row r="2857" spans="1:22" x14ac:dyDescent="0.3">
      <c r="A2857">
        <v>17</v>
      </c>
      <c r="B2857">
        <v>14700</v>
      </c>
      <c r="C2857" s="3">
        <v>44434</v>
      </c>
      <c r="D2857" t="s">
        <v>215</v>
      </c>
      <c r="E2857" t="s">
        <v>134</v>
      </c>
      <c r="F2857">
        <v>6969</v>
      </c>
      <c r="G2857">
        <v>-159</v>
      </c>
      <c r="H2857">
        <v>-2.2306397306397305</v>
      </c>
      <c r="I2857">
        <v>5439</v>
      </c>
      <c r="J2857">
        <v>50.81</v>
      </c>
      <c r="K2857">
        <v>1.3</v>
      </c>
      <c r="L2857">
        <v>-9.9999999999999867E-2</v>
      </c>
      <c r="M2857">
        <v>-7.1428571428571344</v>
      </c>
      <c r="N2857">
        <v>447400</v>
      </c>
      <c r="O2857">
        <v>30750</v>
      </c>
      <c r="P2857">
        <v>750</v>
      </c>
      <c r="Q2857">
        <v>1.25</v>
      </c>
      <c r="R2857">
        <v>1000</v>
      </c>
      <c r="S2857">
        <v>1.35</v>
      </c>
      <c r="T2857">
        <v>16514.5</v>
      </c>
      <c r="U2857" t="s">
        <v>217</v>
      </c>
      <c r="V2857" s="5">
        <v>0.61736111111111114</v>
      </c>
    </row>
    <row r="2858" spans="1:22" x14ac:dyDescent="0.3">
      <c r="A2858">
        <v>18</v>
      </c>
      <c r="B2858">
        <v>14750</v>
      </c>
      <c r="C2858" s="3">
        <v>44434</v>
      </c>
      <c r="D2858" t="s">
        <v>215</v>
      </c>
      <c r="E2858" t="s">
        <v>135</v>
      </c>
      <c r="F2858">
        <v>144</v>
      </c>
      <c r="G2858">
        <v>-40</v>
      </c>
      <c r="H2858">
        <v>-21.739130434782609</v>
      </c>
      <c r="I2858">
        <v>151</v>
      </c>
      <c r="J2858">
        <v>48.83</v>
      </c>
      <c r="K2858">
        <v>1.2</v>
      </c>
      <c r="L2858">
        <v>-0.35000000000000009</v>
      </c>
      <c r="M2858">
        <v>-22.580645161290327</v>
      </c>
      <c r="N2858">
        <v>64450</v>
      </c>
      <c r="O2858">
        <v>13150</v>
      </c>
      <c r="P2858">
        <v>700</v>
      </c>
      <c r="Q2858">
        <v>1.2</v>
      </c>
      <c r="R2858">
        <v>200</v>
      </c>
      <c r="S2858">
        <v>1.5</v>
      </c>
      <c r="T2858">
        <v>16514.5</v>
      </c>
      <c r="U2858" t="s">
        <v>217</v>
      </c>
      <c r="V2858" s="5">
        <v>0.61736111111111114</v>
      </c>
    </row>
    <row r="2859" spans="1:22" x14ac:dyDescent="0.3">
      <c r="A2859">
        <v>19</v>
      </c>
      <c r="B2859">
        <v>14800</v>
      </c>
      <c r="C2859" s="3">
        <v>44434</v>
      </c>
      <c r="D2859" t="s">
        <v>215</v>
      </c>
      <c r="E2859" t="s">
        <v>136</v>
      </c>
      <c r="F2859">
        <v>7677</v>
      </c>
      <c r="G2859">
        <v>-203</v>
      </c>
      <c r="H2859">
        <v>-2.5761421319796955</v>
      </c>
      <c r="I2859">
        <v>5828</v>
      </c>
      <c r="J2859">
        <v>48.36</v>
      </c>
      <c r="K2859">
        <v>1.25</v>
      </c>
      <c r="L2859">
        <v>-0.35000000000000009</v>
      </c>
      <c r="M2859">
        <v>-21.875000000000007</v>
      </c>
      <c r="N2859">
        <v>385600</v>
      </c>
      <c r="O2859">
        <v>42150</v>
      </c>
      <c r="P2859">
        <v>1150</v>
      </c>
      <c r="Q2859">
        <v>1.25</v>
      </c>
      <c r="R2859">
        <v>450</v>
      </c>
      <c r="S2859">
        <v>1.3</v>
      </c>
      <c r="T2859">
        <v>16514.5</v>
      </c>
      <c r="U2859" t="s">
        <v>217</v>
      </c>
      <c r="V2859" s="5">
        <v>0.61736111111111114</v>
      </c>
    </row>
    <row r="2860" spans="1:22" x14ac:dyDescent="0.3">
      <c r="A2860">
        <v>20</v>
      </c>
      <c r="B2860">
        <v>14850</v>
      </c>
      <c r="C2860" s="3">
        <v>44434</v>
      </c>
      <c r="D2860" t="s">
        <v>215</v>
      </c>
      <c r="E2860" t="s">
        <v>137</v>
      </c>
      <c r="F2860">
        <v>76</v>
      </c>
      <c r="G2860">
        <v>-39</v>
      </c>
      <c r="H2860">
        <v>-33.913043478260867</v>
      </c>
      <c r="I2860">
        <v>162</v>
      </c>
      <c r="J2860">
        <v>46.63</v>
      </c>
      <c r="K2860">
        <v>1.3</v>
      </c>
      <c r="L2860">
        <v>-0.39999999999999991</v>
      </c>
      <c r="M2860">
        <v>-23.529411764705877</v>
      </c>
      <c r="N2860">
        <v>62800</v>
      </c>
      <c r="O2860">
        <v>22950</v>
      </c>
      <c r="P2860">
        <v>250</v>
      </c>
      <c r="Q2860">
        <v>1.3</v>
      </c>
      <c r="R2860">
        <v>700</v>
      </c>
      <c r="S2860">
        <v>1.5</v>
      </c>
      <c r="T2860">
        <v>16514.5</v>
      </c>
      <c r="U2860" t="s">
        <v>217</v>
      </c>
      <c r="V2860" s="5">
        <v>0.61736111111111114</v>
      </c>
    </row>
    <row r="2861" spans="1:22" x14ac:dyDescent="0.3">
      <c r="A2861">
        <v>21</v>
      </c>
      <c r="B2861">
        <v>14900</v>
      </c>
      <c r="C2861" s="3">
        <v>44434</v>
      </c>
      <c r="D2861" t="s">
        <v>215</v>
      </c>
      <c r="E2861" t="s">
        <v>138</v>
      </c>
      <c r="F2861">
        <v>8426</v>
      </c>
      <c r="G2861">
        <v>540</v>
      </c>
      <c r="H2861">
        <v>6.8475779863048443</v>
      </c>
      <c r="I2861">
        <v>6232</v>
      </c>
      <c r="J2861">
        <v>45.88</v>
      </c>
      <c r="K2861">
        <v>1.35</v>
      </c>
      <c r="L2861">
        <v>-0.5</v>
      </c>
      <c r="M2861">
        <v>-27.027027027027025</v>
      </c>
      <c r="N2861">
        <v>593150</v>
      </c>
      <c r="O2861">
        <v>22400</v>
      </c>
      <c r="P2861">
        <v>600</v>
      </c>
      <c r="Q2861">
        <v>1.35</v>
      </c>
      <c r="R2861">
        <v>850</v>
      </c>
      <c r="S2861">
        <v>1.45</v>
      </c>
      <c r="T2861">
        <v>16514.5</v>
      </c>
      <c r="U2861" t="s">
        <v>217</v>
      </c>
      <c r="V2861" s="5">
        <v>0.61736111111111114</v>
      </c>
    </row>
    <row r="2862" spans="1:22" x14ac:dyDescent="0.3">
      <c r="A2862">
        <v>22</v>
      </c>
      <c r="B2862">
        <v>14950</v>
      </c>
      <c r="C2862" s="3">
        <v>44434</v>
      </c>
      <c r="D2862" t="s">
        <v>215</v>
      </c>
      <c r="E2862" t="s">
        <v>139</v>
      </c>
      <c r="F2862">
        <v>494</v>
      </c>
      <c r="G2862">
        <v>-221</v>
      </c>
      <c r="H2862">
        <v>-30.90909090909091</v>
      </c>
      <c r="I2862">
        <v>875</v>
      </c>
      <c r="J2862">
        <v>44.72</v>
      </c>
      <c r="K2862">
        <v>1.5</v>
      </c>
      <c r="L2862">
        <v>-0.54999999999999982</v>
      </c>
      <c r="M2862">
        <v>-26.829268292682922</v>
      </c>
      <c r="N2862">
        <v>84800</v>
      </c>
      <c r="O2862">
        <v>21450</v>
      </c>
      <c r="P2862">
        <v>100</v>
      </c>
      <c r="Q2862">
        <v>1.1499999999999999</v>
      </c>
      <c r="R2862">
        <v>3000</v>
      </c>
      <c r="S2862">
        <v>1.7</v>
      </c>
      <c r="T2862">
        <v>16514.5</v>
      </c>
      <c r="U2862" t="s">
        <v>217</v>
      </c>
      <c r="V2862" s="5">
        <v>0.61736111111111114</v>
      </c>
    </row>
    <row r="2863" spans="1:22" x14ac:dyDescent="0.3">
      <c r="A2863">
        <v>23</v>
      </c>
      <c r="B2863">
        <v>15000</v>
      </c>
      <c r="C2863" s="3">
        <v>44434</v>
      </c>
      <c r="D2863" t="s">
        <v>215</v>
      </c>
      <c r="E2863" t="s">
        <v>140</v>
      </c>
      <c r="F2863">
        <v>76134</v>
      </c>
      <c r="G2863">
        <v>-4209</v>
      </c>
      <c r="H2863">
        <v>-5.2387886934767183</v>
      </c>
      <c r="I2863">
        <v>59200</v>
      </c>
      <c r="J2863">
        <v>43.88</v>
      </c>
      <c r="K2863">
        <v>1.55</v>
      </c>
      <c r="L2863">
        <v>-0.7</v>
      </c>
      <c r="M2863">
        <v>-31.111111111111111</v>
      </c>
      <c r="N2863">
        <v>2585750</v>
      </c>
      <c r="O2863">
        <v>140100</v>
      </c>
      <c r="P2863">
        <v>15050</v>
      </c>
      <c r="Q2863">
        <v>1.5</v>
      </c>
      <c r="R2863">
        <v>4050</v>
      </c>
      <c r="S2863">
        <v>1.55</v>
      </c>
      <c r="T2863">
        <v>16514.5</v>
      </c>
      <c r="U2863" t="s">
        <v>217</v>
      </c>
      <c r="V2863" s="5">
        <v>0.61736111111111114</v>
      </c>
    </row>
    <row r="2864" spans="1:22" x14ac:dyDescent="0.3">
      <c r="A2864">
        <v>24</v>
      </c>
      <c r="B2864">
        <v>15050</v>
      </c>
      <c r="C2864" s="3">
        <v>44434</v>
      </c>
      <c r="D2864" t="s">
        <v>215</v>
      </c>
      <c r="E2864" t="s">
        <v>141</v>
      </c>
      <c r="F2864">
        <v>666</v>
      </c>
      <c r="G2864">
        <v>128</v>
      </c>
      <c r="H2864">
        <v>23.791821561338288</v>
      </c>
      <c r="I2864">
        <v>2601</v>
      </c>
      <c r="J2864">
        <v>42.53</v>
      </c>
      <c r="K2864">
        <v>1.5</v>
      </c>
      <c r="L2864">
        <v>-0.85000000000000009</v>
      </c>
      <c r="M2864">
        <v>-36.170212765957451</v>
      </c>
      <c r="N2864">
        <v>66200</v>
      </c>
      <c r="O2864">
        <v>17400</v>
      </c>
      <c r="P2864">
        <v>200</v>
      </c>
      <c r="Q2864">
        <v>1.5</v>
      </c>
      <c r="R2864">
        <v>500</v>
      </c>
      <c r="S2864">
        <v>1.6</v>
      </c>
      <c r="T2864">
        <v>16514.5</v>
      </c>
      <c r="U2864" t="s">
        <v>217</v>
      </c>
      <c r="V2864" s="5">
        <v>0.61736111111111114</v>
      </c>
    </row>
    <row r="2865" spans="1:22" x14ac:dyDescent="0.3">
      <c r="A2865">
        <v>25</v>
      </c>
      <c r="B2865">
        <v>15100</v>
      </c>
      <c r="C2865" s="3">
        <v>44434</v>
      </c>
      <c r="D2865" t="s">
        <v>215</v>
      </c>
      <c r="E2865" t="s">
        <v>142</v>
      </c>
      <c r="F2865">
        <v>5682</v>
      </c>
      <c r="G2865">
        <v>-58</v>
      </c>
      <c r="H2865">
        <v>-1.0104529616724738</v>
      </c>
      <c r="I2865">
        <v>11063</v>
      </c>
      <c r="J2865">
        <v>41.18</v>
      </c>
      <c r="K2865">
        <v>1.6</v>
      </c>
      <c r="L2865">
        <v>-0.89999999999999991</v>
      </c>
      <c r="M2865">
        <v>-36</v>
      </c>
      <c r="N2865">
        <v>474300</v>
      </c>
      <c r="O2865">
        <v>27100</v>
      </c>
      <c r="P2865">
        <v>4000</v>
      </c>
      <c r="Q2865">
        <v>1.6</v>
      </c>
      <c r="R2865">
        <v>2750</v>
      </c>
      <c r="S2865">
        <v>1.65</v>
      </c>
      <c r="T2865">
        <v>16514.5</v>
      </c>
      <c r="U2865" t="s">
        <v>217</v>
      </c>
      <c r="V2865" s="5">
        <v>0.61736111111111114</v>
      </c>
    </row>
    <row r="2866" spans="1:22" x14ac:dyDescent="0.3">
      <c r="A2866">
        <v>26</v>
      </c>
      <c r="B2866">
        <v>15150</v>
      </c>
      <c r="C2866" s="3">
        <v>44434</v>
      </c>
      <c r="D2866" t="s">
        <v>215</v>
      </c>
      <c r="E2866" t="s">
        <v>143</v>
      </c>
      <c r="F2866">
        <v>226</v>
      </c>
      <c r="G2866">
        <v>-27</v>
      </c>
      <c r="H2866">
        <v>-10.671936758893281</v>
      </c>
      <c r="I2866">
        <v>950</v>
      </c>
      <c r="J2866">
        <v>39.68</v>
      </c>
      <c r="K2866">
        <v>1.6</v>
      </c>
      <c r="L2866">
        <v>-1.0499999999999998</v>
      </c>
      <c r="M2866">
        <v>-39.622641509433961</v>
      </c>
      <c r="N2866">
        <v>55500</v>
      </c>
      <c r="O2866">
        <v>16650</v>
      </c>
      <c r="P2866">
        <v>450</v>
      </c>
      <c r="Q2866">
        <v>1.6</v>
      </c>
      <c r="R2866">
        <v>200</v>
      </c>
      <c r="S2866">
        <v>1.8</v>
      </c>
      <c r="T2866">
        <v>16514.5</v>
      </c>
      <c r="U2866" t="s">
        <v>217</v>
      </c>
      <c r="V2866" s="5">
        <v>0.61736111111111114</v>
      </c>
    </row>
    <row r="2867" spans="1:22" x14ac:dyDescent="0.3">
      <c r="A2867">
        <v>27</v>
      </c>
      <c r="B2867">
        <v>15200</v>
      </c>
      <c r="C2867" s="3">
        <v>44434</v>
      </c>
      <c r="D2867" t="s">
        <v>215</v>
      </c>
      <c r="E2867" t="s">
        <v>144</v>
      </c>
      <c r="F2867">
        <v>10561</v>
      </c>
      <c r="G2867">
        <v>-881</v>
      </c>
      <c r="H2867">
        <v>-7.6997028491522457</v>
      </c>
      <c r="I2867">
        <v>25878</v>
      </c>
      <c r="J2867">
        <v>38.909999999999997</v>
      </c>
      <c r="K2867">
        <v>1.7</v>
      </c>
      <c r="L2867">
        <v>-1.0999999999999999</v>
      </c>
      <c r="M2867">
        <v>-39.285714285714285</v>
      </c>
      <c r="N2867">
        <v>506000</v>
      </c>
      <c r="O2867">
        <v>44500</v>
      </c>
      <c r="P2867">
        <v>50</v>
      </c>
      <c r="Q2867">
        <v>1.7</v>
      </c>
      <c r="R2867">
        <v>5300</v>
      </c>
      <c r="S2867">
        <v>1.75</v>
      </c>
      <c r="T2867">
        <v>16514.5</v>
      </c>
      <c r="U2867" t="s">
        <v>217</v>
      </c>
      <c r="V2867" s="5">
        <v>0.61736111111111114</v>
      </c>
    </row>
    <row r="2868" spans="1:22" x14ac:dyDescent="0.3">
      <c r="A2868">
        <v>28</v>
      </c>
      <c r="B2868">
        <v>15250</v>
      </c>
      <c r="C2868" s="3">
        <v>44434</v>
      </c>
      <c r="D2868" t="s">
        <v>215</v>
      </c>
      <c r="E2868" t="s">
        <v>145</v>
      </c>
      <c r="F2868">
        <v>918</v>
      </c>
      <c r="G2868">
        <v>-36</v>
      </c>
      <c r="H2868">
        <v>-3.7735849056603774</v>
      </c>
      <c r="I2868">
        <v>1061</v>
      </c>
      <c r="J2868">
        <v>38.049999999999997</v>
      </c>
      <c r="K2868">
        <v>1.6</v>
      </c>
      <c r="L2868">
        <v>-1.5</v>
      </c>
      <c r="M2868">
        <v>-48.387096774193544</v>
      </c>
      <c r="N2868">
        <v>68300</v>
      </c>
      <c r="O2868">
        <v>17600</v>
      </c>
      <c r="P2868">
        <v>100</v>
      </c>
      <c r="Q2868">
        <v>1.6</v>
      </c>
      <c r="R2868">
        <v>250</v>
      </c>
      <c r="S2868">
        <v>1.85</v>
      </c>
      <c r="T2868">
        <v>16514.5</v>
      </c>
      <c r="U2868" t="s">
        <v>217</v>
      </c>
      <c r="V2868" s="5">
        <v>0.61736111111111114</v>
      </c>
    </row>
    <row r="2869" spans="1:22" x14ac:dyDescent="0.3">
      <c r="A2869">
        <v>29</v>
      </c>
      <c r="B2869">
        <v>15300</v>
      </c>
      <c r="C2869" s="3">
        <v>44434</v>
      </c>
      <c r="D2869" t="s">
        <v>215</v>
      </c>
      <c r="E2869" t="s">
        <v>146</v>
      </c>
      <c r="F2869">
        <v>13779</v>
      </c>
      <c r="G2869">
        <v>-4316</v>
      </c>
      <c r="H2869">
        <v>-23.851892788063001</v>
      </c>
      <c r="I2869">
        <v>45380</v>
      </c>
      <c r="J2869">
        <v>36.18</v>
      </c>
      <c r="K2869">
        <v>1.7</v>
      </c>
      <c r="L2869">
        <v>-1.5999999999999999</v>
      </c>
      <c r="M2869">
        <v>-48.484848484848484</v>
      </c>
      <c r="N2869">
        <v>398950</v>
      </c>
      <c r="O2869">
        <v>68850</v>
      </c>
      <c r="P2869">
        <v>6800</v>
      </c>
      <c r="Q2869">
        <v>1.7</v>
      </c>
      <c r="R2869">
        <v>3550</v>
      </c>
      <c r="S2869">
        <v>1.75</v>
      </c>
      <c r="T2869">
        <v>16514.5</v>
      </c>
      <c r="U2869" t="s">
        <v>217</v>
      </c>
      <c r="V2869" s="5">
        <v>0.61736111111111114</v>
      </c>
    </row>
    <row r="2870" spans="1:22" x14ac:dyDescent="0.3">
      <c r="A2870">
        <v>30</v>
      </c>
      <c r="B2870">
        <v>15350</v>
      </c>
      <c r="C2870" s="3">
        <v>44434</v>
      </c>
      <c r="D2870" t="s">
        <v>215</v>
      </c>
      <c r="E2870" t="s">
        <v>147</v>
      </c>
      <c r="F2870">
        <v>5987</v>
      </c>
      <c r="G2870">
        <v>-1212</v>
      </c>
      <c r="H2870">
        <v>-16.835671621058481</v>
      </c>
      <c r="I2870">
        <v>7499</v>
      </c>
      <c r="J2870">
        <v>35.299999999999997</v>
      </c>
      <c r="K2870">
        <v>1.8</v>
      </c>
      <c r="L2870">
        <v>-1.9000000000000001</v>
      </c>
      <c r="M2870">
        <v>-51.351351351351347</v>
      </c>
      <c r="N2870">
        <v>53600</v>
      </c>
      <c r="O2870">
        <v>37200</v>
      </c>
      <c r="P2870">
        <v>4400</v>
      </c>
      <c r="Q2870">
        <v>1.75</v>
      </c>
      <c r="R2870">
        <v>500</v>
      </c>
      <c r="S2870">
        <v>1.9</v>
      </c>
      <c r="T2870">
        <v>16514.5</v>
      </c>
      <c r="U2870" t="s">
        <v>217</v>
      </c>
      <c r="V2870" s="5">
        <v>0.61736111111111114</v>
      </c>
    </row>
    <row r="2871" spans="1:22" x14ac:dyDescent="0.3">
      <c r="A2871">
        <v>31</v>
      </c>
      <c r="B2871">
        <v>15400</v>
      </c>
      <c r="C2871" s="3">
        <v>44434</v>
      </c>
      <c r="D2871" t="s">
        <v>215</v>
      </c>
      <c r="E2871" t="s">
        <v>148</v>
      </c>
      <c r="F2871">
        <v>23526</v>
      </c>
      <c r="G2871">
        <v>-1580</v>
      </c>
      <c r="H2871">
        <v>-6.2933163387238107</v>
      </c>
      <c r="I2871">
        <v>68574</v>
      </c>
      <c r="J2871">
        <v>33.92</v>
      </c>
      <c r="K2871">
        <v>1.9</v>
      </c>
      <c r="L2871">
        <v>-2</v>
      </c>
      <c r="M2871">
        <v>-51.282051282051292</v>
      </c>
      <c r="N2871">
        <v>303400</v>
      </c>
      <c r="O2871">
        <v>54100</v>
      </c>
      <c r="P2871">
        <v>6650</v>
      </c>
      <c r="Q2871">
        <v>1.85</v>
      </c>
      <c r="R2871">
        <v>3250</v>
      </c>
      <c r="S2871">
        <v>1.9</v>
      </c>
      <c r="T2871">
        <v>16514.5</v>
      </c>
      <c r="U2871" t="s">
        <v>217</v>
      </c>
      <c r="V2871" s="5">
        <v>0.61736111111111114</v>
      </c>
    </row>
    <row r="2872" spans="1:22" x14ac:dyDescent="0.3">
      <c r="A2872">
        <v>32</v>
      </c>
      <c r="B2872">
        <v>15450</v>
      </c>
      <c r="C2872" s="3">
        <v>44434</v>
      </c>
      <c r="D2872" t="s">
        <v>215</v>
      </c>
      <c r="E2872" t="s">
        <v>149</v>
      </c>
      <c r="F2872">
        <v>1764</v>
      </c>
      <c r="G2872">
        <v>-380</v>
      </c>
      <c r="H2872">
        <v>-17.723880597014926</v>
      </c>
      <c r="I2872">
        <v>3147</v>
      </c>
      <c r="J2872">
        <v>32.64</v>
      </c>
      <c r="K2872">
        <v>1.95</v>
      </c>
      <c r="L2872">
        <v>-2.2999999999999998</v>
      </c>
      <c r="M2872">
        <v>-54.117647058823529</v>
      </c>
      <c r="N2872">
        <v>109100</v>
      </c>
      <c r="O2872">
        <v>41750</v>
      </c>
      <c r="P2872">
        <v>4200</v>
      </c>
      <c r="Q2872">
        <v>1.9</v>
      </c>
      <c r="R2872">
        <v>750</v>
      </c>
      <c r="S2872">
        <v>1.95</v>
      </c>
      <c r="T2872">
        <v>16514.5</v>
      </c>
      <c r="U2872" t="s">
        <v>217</v>
      </c>
      <c r="V2872" s="5">
        <v>0.61736111111111114</v>
      </c>
    </row>
    <row r="2873" spans="1:22" x14ac:dyDescent="0.3">
      <c r="A2873">
        <v>33</v>
      </c>
      <c r="B2873">
        <v>15500</v>
      </c>
      <c r="C2873" s="3">
        <v>44434</v>
      </c>
      <c r="D2873" t="s">
        <v>215</v>
      </c>
      <c r="E2873" t="s">
        <v>150</v>
      </c>
      <c r="F2873">
        <v>79183</v>
      </c>
      <c r="G2873">
        <v>-27097</v>
      </c>
      <c r="H2873">
        <v>-25.495859992472713</v>
      </c>
      <c r="I2873">
        <v>214403</v>
      </c>
      <c r="J2873">
        <v>31.46</v>
      </c>
      <c r="K2873">
        <v>1.95</v>
      </c>
      <c r="L2873">
        <v>-2.7</v>
      </c>
      <c r="M2873">
        <v>-58.064516129032263</v>
      </c>
      <c r="N2873">
        <v>1002750</v>
      </c>
      <c r="O2873">
        <v>247050</v>
      </c>
      <c r="P2873">
        <v>14500</v>
      </c>
      <c r="Q2873">
        <v>1.95</v>
      </c>
      <c r="R2873">
        <v>21750</v>
      </c>
      <c r="S2873">
        <v>2</v>
      </c>
      <c r="T2873">
        <v>16514.5</v>
      </c>
      <c r="U2873" t="s">
        <v>217</v>
      </c>
      <c r="V2873" s="5">
        <v>0.61736111111111114</v>
      </c>
    </row>
    <row r="2874" spans="1:22" x14ac:dyDescent="0.3">
      <c r="A2874">
        <v>34</v>
      </c>
      <c r="B2874">
        <v>15550</v>
      </c>
      <c r="C2874" s="3">
        <v>44434</v>
      </c>
      <c r="D2874" t="s">
        <v>215</v>
      </c>
      <c r="E2874" t="s">
        <v>151</v>
      </c>
      <c r="F2874">
        <v>3426</v>
      </c>
      <c r="G2874">
        <v>-141</v>
      </c>
      <c r="H2874">
        <v>-3.952901597981497</v>
      </c>
      <c r="I2874">
        <v>8485</v>
      </c>
      <c r="J2874">
        <v>30.44</v>
      </c>
      <c r="K2874">
        <v>2.15</v>
      </c>
      <c r="L2874">
        <v>-2.6999999999999997</v>
      </c>
      <c r="M2874">
        <v>-55.670103092783506</v>
      </c>
      <c r="N2874">
        <v>108150</v>
      </c>
      <c r="O2874">
        <v>48150</v>
      </c>
      <c r="P2874">
        <v>2800</v>
      </c>
      <c r="Q2874">
        <v>2.1</v>
      </c>
      <c r="R2874">
        <v>3400</v>
      </c>
      <c r="S2874">
        <v>2.15</v>
      </c>
      <c r="T2874">
        <v>16514.5</v>
      </c>
      <c r="U2874" t="s">
        <v>217</v>
      </c>
      <c r="V2874" s="5">
        <v>0.61736111111111114</v>
      </c>
    </row>
    <row r="2875" spans="1:22" x14ac:dyDescent="0.3">
      <c r="A2875">
        <v>35</v>
      </c>
      <c r="B2875">
        <v>15600</v>
      </c>
      <c r="C2875" s="3">
        <v>44434</v>
      </c>
      <c r="D2875" t="s">
        <v>215</v>
      </c>
      <c r="E2875" t="s">
        <v>152</v>
      </c>
      <c r="F2875">
        <v>24680</v>
      </c>
      <c r="G2875">
        <v>-6701</v>
      </c>
      <c r="H2875">
        <v>-21.353685351008572</v>
      </c>
      <c r="I2875">
        <v>89045</v>
      </c>
      <c r="J2875">
        <v>29.02</v>
      </c>
      <c r="K2875">
        <v>2.1</v>
      </c>
      <c r="L2875">
        <v>-2.8000000000000003</v>
      </c>
      <c r="M2875">
        <v>-57.142857142857139</v>
      </c>
      <c r="N2875">
        <v>291000</v>
      </c>
      <c r="O2875">
        <v>120650</v>
      </c>
      <c r="P2875">
        <v>7200</v>
      </c>
      <c r="Q2875">
        <v>2.1</v>
      </c>
      <c r="R2875">
        <v>2050</v>
      </c>
      <c r="S2875">
        <v>2.15</v>
      </c>
      <c r="T2875">
        <v>16514.5</v>
      </c>
      <c r="U2875" t="s">
        <v>217</v>
      </c>
      <c r="V2875" s="5">
        <v>0.61736111111111114</v>
      </c>
    </row>
    <row r="2876" spans="1:22" x14ac:dyDescent="0.3">
      <c r="A2876">
        <v>36</v>
      </c>
      <c r="B2876">
        <v>15650</v>
      </c>
      <c r="C2876" s="3">
        <v>44434</v>
      </c>
      <c r="D2876" t="s">
        <v>215</v>
      </c>
      <c r="E2876" t="s">
        <v>153</v>
      </c>
      <c r="F2876">
        <v>2535</v>
      </c>
      <c r="G2876">
        <v>-176</v>
      </c>
      <c r="H2876">
        <v>-6.4920693471043895</v>
      </c>
      <c r="I2876">
        <v>6866</v>
      </c>
      <c r="J2876">
        <v>28.01</v>
      </c>
      <c r="K2876">
        <v>2.2999999999999998</v>
      </c>
      <c r="L2876">
        <v>-3.1000000000000005</v>
      </c>
      <c r="M2876">
        <v>-57.407407407407419</v>
      </c>
      <c r="N2876">
        <v>90550</v>
      </c>
      <c r="O2876">
        <v>68150</v>
      </c>
      <c r="P2876">
        <v>200</v>
      </c>
      <c r="Q2876">
        <v>2.2999999999999998</v>
      </c>
      <c r="R2876">
        <v>2050</v>
      </c>
      <c r="S2876">
        <v>2.35</v>
      </c>
      <c r="T2876">
        <v>16514.5</v>
      </c>
      <c r="U2876" t="s">
        <v>217</v>
      </c>
      <c r="V2876" s="5">
        <v>0.61736111111111114</v>
      </c>
    </row>
    <row r="2877" spans="1:22" x14ac:dyDescent="0.3">
      <c r="A2877">
        <v>37</v>
      </c>
      <c r="B2877">
        <v>15700</v>
      </c>
      <c r="C2877" s="3">
        <v>44434</v>
      </c>
      <c r="D2877" t="s">
        <v>215</v>
      </c>
      <c r="E2877" t="s">
        <v>154</v>
      </c>
      <c r="F2877">
        <v>30467</v>
      </c>
      <c r="G2877">
        <v>3091</v>
      </c>
      <c r="H2877">
        <v>11.290911747516072</v>
      </c>
      <c r="I2877">
        <v>114558</v>
      </c>
      <c r="J2877">
        <v>26.65</v>
      </c>
      <c r="K2877">
        <v>2.4</v>
      </c>
      <c r="L2877">
        <v>-3.6</v>
      </c>
      <c r="M2877">
        <v>-60</v>
      </c>
      <c r="N2877">
        <v>373850</v>
      </c>
      <c r="O2877">
        <v>168050</v>
      </c>
      <c r="P2877">
        <v>2350</v>
      </c>
      <c r="Q2877">
        <v>2.4</v>
      </c>
      <c r="R2877">
        <v>3450</v>
      </c>
      <c r="S2877">
        <v>2.4500000000000002</v>
      </c>
      <c r="T2877">
        <v>16514.5</v>
      </c>
      <c r="U2877" t="s">
        <v>217</v>
      </c>
      <c r="V2877" s="5">
        <v>0.61736111111111114</v>
      </c>
    </row>
    <row r="2878" spans="1:22" x14ac:dyDescent="0.3">
      <c r="A2878">
        <v>38</v>
      </c>
      <c r="B2878">
        <v>15750</v>
      </c>
      <c r="C2878" s="3">
        <v>44434</v>
      </c>
      <c r="D2878" t="s">
        <v>215</v>
      </c>
      <c r="E2878" t="s">
        <v>155</v>
      </c>
      <c r="F2878">
        <v>6186</v>
      </c>
      <c r="G2878">
        <v>428</v>
      </c>
      <c r="H2878">
        <v>7.4331365057311567</v>
      </c>
      <c r="I2878">
        <v>16196</v>
      </c>
      <c r="J2878">
        <v>25.55</v>
      </c>
      <c r="K2878">
        <v>2.65</v>
      </c>
      <c r="L2878">
        <v>-4</v>
      </c>
      <c r="M2878">
        <v>-60.150375939849624</v>
      </c>
      <c r="N2878">
        <v>114050</v>
      </c>
      <c r="O2878">
        <v>58950</v>
      </c>
      <c r="P2878">
        <v>2100</v>
      </c>
      <c r="Q2878">
        <v>2.65</v>
      </c>
      <c r="R2878">
        <v>750</v>
      </c>
      <c r="S2878">
        <v>2.7</v>
      </c>
      <c r="T2878">
        <v>16514.5</v>
      </c>
      <c r="U2878" t="s">
        <v>217</v>
      </c>
      <c r="V2878" s="5">
        <v>0.61736111111111114</v>
      </c>
    </row>
    <row r="2879" spans="1:22" x14ac:dyDescent="0.3">
      <c r="A2879">
        <v>39</v>
      </c>
      <c r="B2879">
        <v>15800</v>
      </c>
      <c r="C2879" s="3">
        <v>44434</v>
      </c>
      <c r="D2879" t="s">
        <v>215</v>
      </c>
      <c r="E2879" t="s">
        <v>156</v>
      </c>
      <c r="F2879">
        <v>63371</v>
      </c>
      <c r="G2879">
        <v>1743</v>
      </c>
      <c r="H2879">
        <v>2.8282598818718765</v>
      </c>
      <c r="I2879">
        <v>180122</v>
      </c>
      <c r="J2879">
        <v>24.34</v>
      </c>
      <c r="K2879">
        <v>2.9</v>
      </c>
      <c r="L2879">
        <v>-4.3499999999999996</v>
      </c>
      <c r="M2879">
        <v>-60</v>
      </c>
      <c r="N2879">
        <v>330700</v>
      </c>
      <c r="O2879">
        <v>229600</v>
      </c>
      <c r="P2879">
        <v>4550</v>
      </c>
      <c r="Q2879">
        <v>2.9</v>
      </c>
      <c r="R2879">
        <v>3950</v>
      </c>
      <c r="S2879">
        <v>2.95</v>
      </c>
      <c r="T2879">
        <v>16514.5</v>
      </c>
      <c r="U2879" t="s">
        <v>217</v>
      </c>
      <c r="V2879" s="5">
        <v>0.61736111111111114</v>
      </c>
    </row>
    <row r="2880" spans="1:22" x14ac:dyDescent="0.3">
      <c r="A2880">
        <v>40</v>
      </c>
      <c r="B2880">
        <v>15850</v>
      </c>
      <c r="C2880" s="3">
        <v>44434</v>
      </c>
      <c r="D2880" t="s">
        <v>215</v>
      </c>
      <c r="E2880" t="s">
        <v>157</v>
      </c>
      <c r="F2880">
        <v>5949</v>
      </c>
      <c r="G2880">
        <v>-1149</v>
      </c>
      <c r="H2880">
        <v>-16.187658495350803</v>
      </c>
      <c r="I2880">
        <v>27553</v>
      </c>
      <c r="J2880">
        <v>23.26</v>
      </c>
      <c r="K2880">
        <v>3.1</v>
      </c>
      <c r="L2880">
        <v>-5.15</v>
      </c>
      <c r="M2880">
        <v>-62.424242424242429</v>
      </c>
      <c r="N2880">
        <v>110100</v>
      </c>
      <c r="O2880">
        <v>72600</v>
      </c>
      <c r="P2880">
        <v>350</v>
      </c>
      <c r="Q2880">
        <v>3.1</v>
      </c>
      <c r="R2880">
        <v>900</v>
      </c>
      <c r="S2880">
        <v>3.15</v>
      </c>
      <c r="T2880">
        <v>16514.5</v>
      </c>
      <c r="U2880" t="s">
        <v>217</v>
      </c>
      <c r="V2880" s="5">
        <v>0.61736111111111114</v>
      </c>
    </row>
    <row r="2881" spans="1:22" x14ac:dyDescent="0.3">
      <c r="A2881">
        <v>41</v>
      </c>
      <c r="B2881">
        <v>15900</v>
      </c>
      <c r="C2881" s="3">
        <v>44434</v>
      </c>
      <c r="D2881" t="s">
        <v>215</v>
      </c>
      <c r="E2881" t="s">
        <v>158</v>
      </c>
      <c r="F2881">
        <v>46836</v>
      </c>
      <c r="G2881">
        <v>657</v>
      </c>
      <c r="H2881">
        <v>1.4227246150847788</v>
      </c>
      <c r="I2881">
        <v>160581</v>
      </c>
      <c r="J2881">
        <v>22.05</v>
      </c>
      <c r="K2881">
        <v>3.4</v>
      </c>
      <c r="L2881">
        <v>-6.1999999999999993</v>
      </c>
      <c r="M2881">
        <v>-64.583333333333329</v>
      </c>
      <c r="N2881">
        <v>344950</v>
      </c>
      <c r="O2881">
        <v>190800</v>
      </c>
      <c r="P2881">
        <v>10250</v>
      </c>
      <c r="Q2881">
        <v>3.4</v>
      </c>
      <c r="R2881">
        <v>350</v>
      </c>
      <c r="S2881">
        <v>3.45</v>
      </c>
      <c r="T2881">
        <v>16514.5</v>
      </c>
      <c r="U2881" t="s">
        <v>217</v>
      </c>
      <c r="V2881" s="5">
        <v>0.61736111111111114</v>
      </c>
    </row>
    <row r="2882" spans="1:22" x14ac:dyDescent="0.3">
      <c r="A2882">
        <v>42</v>
      </c>
      <c r="B2882">
        <v>15950</v>
      </c>
      <c r="C2882" s="3">
        <v>44434</v>
      </c>
      <c r="D2882" t="s">
        <v>215</v>
      </c>
      <c r="E2882" t="s">
        <v>159</v>
      </c>
      <c r="F2882">
        <v>9989</v>
      </c>
      <c r="G2882">
        <v>-1030</v>
      </c>
      <c r="H2882">
        <v>-9.3474906978854708</v>
      </c>
      <c r="I2882">
        <v>44576</v>
      </c>
      <c r="J2882">
        <v>21.1</v>
      </c>
      <c r="K2882">
        <v>3.85</v>
      </c>
      <c r="L2882">
        <v>-7.6</v>
      </c>
      <c r="M2882">
        <v>-66.375545851528386</v>
      </c>
      <c r="N2882">
        <v>106850</v>
      </c>
      <c r="O2882">
        <v>81250</v>
      </c>
      <c r="P2882">
        <v>200</v>
      </c>
      <c r="Q2882">
        <v>3.85</v>
      </c>
      <c r="R2882">
        <v>400</v>
      </c>
      <c r="S2882">
        <v>3.9</v>
      </c>
      <c r="T2882">
        <v>16514.5</v>
      </c>
      <c r="U2882" t="s">
        <v>217</v>
      </c>
      <c r="V2882" s="5">
        <v>0.61736111111111114</v>
      </c>
    </row>
    <row r="2883" spans="1:22" x14ac:dyDescent="0.3">
      <c r="A2883">
        <v>43</v>
      </c>
      <c r="B2883">
        <v>16000</v>
      </c>
      <c r="C2883" s="3">
        <v>44434</v>
      </c>
      <c r="D2883" t="s">
        <v>215</v>
      </c>
      <c r="E2883" t="s">
        <v>160</v>
      </c>
      <c r="F2883">
        <v>92617</v>
      </c>
      <c r="G2883">
        <v>5177</v>
      </c>
      <c r="H2883">
        <v>5.9206312900274476</v>
      </c>
      <c r="I2883">
        <v>306051</v>
      </c>
      <c r="J2883">
        <v>20.25</v>
      </c>
      <c r="K2883">
        <v>4.5999999999999996</v>
      </c>
      <c r="L2883">
        <v>-9.4</v>
      </c>
      <c r="M2883">
        <v>-67.142857142857153</v>
      </c>
      <c r="N2883">
        <v>374550</v>
      </c>
      <c r="O2883">
        <v>447600</v>
      </c>
      <c r="P2883">
        <v>5200</v>
      </c>
      <c r="Q2883">
        <v>4.55</v>
      </c>
      <c r="R2883">
        <v>1750</v>
      </c>
      <c r="S2883">
        <v>4.5999999999999996</v>
      </c>
      <c r="T2883">
        <v>16514.5</v>
      </c>
      <c r="U2883" t="s">
        <v>217</v>
      </c>
      <c r="V2883" s="5">
        <v>0.61736111111111114</v>
      </c>
    </row>
    <row r="2884" spans="1:22" x14ac:dyDescent="0.3">
      <c r="A2884">
        <v>44</v>
      </c>
      <c r="B2884">
        <v>16050</v>
      </c>
      <c r="C2884" s="3">
        <v>44434</v>
      </c>
      <c r="D2884" t="s">
        <v>215</v>
      </c>
      <c r="E2884" t="s">
        <v>161</v>
      </c>
      <c r="F2884">
        <v>10414</v>
      </c>
      <c r="G2884">
        <v>539</v>
      </c>
      <c r="H2884">
        <v>5.4582278481012656</v>
      </c>
      <c r="I2884">
        <v>127833</v>
      </c>
      <c r="J2884">
        <v>19.260000000000002</v>
      </c>
      <c r="K2884">
        <v>5.4</v>
      </c>
      <c r="L2884">
        <v>-11.35</v>
      </c>
      <c r="M2884">
        <v>-67.761194029850742</v>
      </c>
      <c r="N2884">
        <v>149400</v>
      </c>
      <c r="O2884">
        <v>135100</v>
      </c>
      <c r="P2884">
        <v>3450</v>
      </c>
      <c r="Q2884">
        <v>5.35</v>
      </c>
      <c r="R2884">
        <v>900</v>
      </c>
      <c r="S2884">
        <v>5.4</v>
      </c>
      <c r="T2884">
        <v>16514.5</v>
      </c>
      <c r="U2884" t="s">
        <v>217</v>
      </c>
      <c r="V2884" s="5">
        <v>0.61736111111111114</v>
      </c>
    </row>
    <row r="2885" spans="1:22" x14ac:dyDescent="0.3">
      <c r="A2885">
        <v>45</v>
      </c>
      <c r="B2885">
        <v>16100</v>
      </c>
      <c r="C2885" s="3">
        <v>44434</v>
      </c>
      <c r="D2885" t="s">
        <v>215</v>
      </c>
      <c r="E2885" t="s">
        <v>162</v>
      </c>
      <c r="F2885">
        <v>50044</v>
      </c>
      <c r="G2885">
        <v>5641</v>
      </c>
      <c r="H2885">
        <v>12.704096570051574</v>
      </c>
      <c r="I2885">
        <v>344294</v>
      </c>
      <c r="J2885">
        <v>18.45</v>
      </c>
      <c r="K2885">
        <v>6.5</v>
      </c>
      <c r="L2885">
        <v>-14.100000000000001</v>
      </c>
      <c r="M2885">
        <v>-68.446601941747574</v>
      </c>
      <c r="N2885">
        <v>249700</v>
      </c>
      <c r="O2885">
        <v>271100</v>
      </c>
      <c r="P2885">
        <v>3650</v>
      </c>
      <c r="Q2885">
        <v>6.5</v>
      </c>
      <c r="R2885">
        <v>4150</v>
      </c>
      <c r="S2885">
        <v>6.55</v>
      </c>
      <c r="T2885">
        <v>16514.5</v>
      </c>
      <c r="U2885" t="s">
        <v>217</v>
      </c>
      <c r="V2885" s="5">
        <v>0.61736111111111114</v>
      </c>
    </row>
    <row r="2886" spans="1:22" x14ac:dyDescent="0.3">
      <c r="A2886">
        <v>46</v>
      </c>
      <c r="B2886">
        <v>16150</v>
      </c>
      <c r="C2886" s="3">
        <v>44434</v>
      </c>
      <c r="D2886" t="s">
        <v>215</v>
      </c>
      <c r="E2886" t="s">
        <v>163</v>
      </c>
      <c r="F2886">
        <v>14730</v>
      </c>
      <c r="G2886">
        <v>3891</v>
      </c>
      <c r="H2886">
        <v>35.898145585386104</v>
      </c>
      <c r="I2886">
        <v>205298</v>
      </c>
      <c r="J2886">
        <v>17.57</v>
      </c>
      <c r="K2886">
        <v>7.95</v>
      </c>
      <c r="L2886">
        <v>-17.25</v>
      </c>
      <c r="M2886">
        <v>-68.452380952380949</v>
      </c>
      <c r="N2886">
        <v>133200</v>
      </c>
      <c r="O2886">
        <v>169150</v>
      </c>
      <c r="P2886">
        <v>400</v>
      </c>
      <c r="Q2886">
        <v>8</v>
      </c>
      <c r="R2886">
        <v>300</v>
      </c>
      <c r="S2886">
        <v>8.0500000000000007</v>
      </c>
      <c r="T2886">
        <v>16514.5</v>
      </c>
      <c r="U2886" t="s">
        <v>217</v>
      </c>
      <c r="V2886" s="5">
        <v>0.61736111111111114</v>
      </c>
    </row>
    <row r="2887" spans="1:22" x14ac:dyDescent="0.3">
      <c r="A2887">
        <v>47</v>
      </c>
      <c r="B2887">
        <v>16200</v>
      </c>
      <c r="C2887" s="3">
        <v>44434</v>
      </c>
      <c r="D2887" t="s">
        <v>215</v>
      </c>
      <c r="E2887" t="s">
        <v>164</v>
      </c>
      <c r="F2887">
        <v>71594</v>
      </c>
      <c r="G2887">
        <v>14056</v>
      </c>
      <c r="H2887">
        <v>24.429072960478294</v>
      </c>
      <c r="I2887">
        <v>589623</v>
      </c>
      <c r="J2887">
        <v>16.88</v>
      </c>
      <c r="K2887">
        <v>10.4</v>
      </c>
      <c r="L2887">
        <v>-21.049999999999997</v>
      </c>
      <c r="M2887">
        <v>-66.931637519872808</v>
      </c>
      <c r="N2887">
        <v>345650</v>
      </c>
      <c r="O2887">
        <v>442850</v>
      </c>
      <c r="P2887">
        <v>10000</v>
      </c>
      <c r="Q2887">
        <v>10.4</v>
      </c>
      <c r="R2887">
        <v>6300</v>
      </c>
      <c r="S2887">
        <v>10.5</v>
      </c>
      <c r="T2887">
        <v>16514.5</v>
      </c>
      <c r="U2887" t="s">
        <v>217</v>
      </c>
      <c r="V2887" s="5">
        <v>0.61736111111111114</v>
      </c>
    </row>
    <row r="2888" spans="1:22" x14ac:dyDescent="0.3">
      <c r="A2888">
        <v>48</v>
      </c>
      <c r="B2888">
        <v>16250</v>
      </c>
      <c r="C2888" s="3">
        <v>44434</v>
      </c>
      <c r="D2888" t="s">
        <v>215</v>
      </c>
      <c r="E2888" t="s">
        <v>165</v>
      </c>
      <c r="F2888">
        <v>27297</v>
      </c>
      <c r="G2888">
        <v>9364</v>
      </c>
      <c r="H2888">
        <v>52.21658395137456</v>
      </c>
      <c r="I2888">
        <v>302714</v>
      </c>
      <c r="J2888">
        <v>16.16</v>
      </c>
      <c r="K2888">
        <v>13.7</v>
      </c>
      <c r="L2888">
        <v>-25.7</v>
      </c>
      <c r="M2888">
        <v>-65.228426395939081</v>
      </c>
      <c r="N2888">
        <v>306050</v>
      </c>
      <c r="O2888">
        <v>260250</v>
      </c>
      <c r="P2888">
        <v>3850</v>
      </c>
      <c r="Q2888">
        <v>13.65</v>
      </c>
      <c r="R2888">
        <v>3150</v>
      </c>
      <c r="S2888">
        <v>13.75</v>
      </c>
      <c r="T2888">
        <v>16514.5</v>
      </c>
      <c r="U2888" t="s">
        <v>217</v>
      </c>
      <c r="V2888" s="5">
        <v>0.61736111111111114</v>
      </c>
    </row>
    <row r="2889" spans="1:22" x14ac:dyDescent="0.3">
      <c r="A2889">
        <v>49</v>
      </c>
      <c r="B2889">
        <v>16300</v>
      </c>
      <c r="C2889" s="3">
        <v>44434</v>
      </c>
      <c r="D2889" t="s">
        <v>215</v>
      </c>
      <c r="E2889" t="s">
        <v>166</v>
      </c>
      <c r="F2889">
        <v>76384</v>
      </c>
      <c r="G2889">
        <v>9711</v>
      </c>
      <c r="H2889">
        <v>14.565116313950174</v>
      </c>
      <c r="I2889">
        <v>741025</v>
      </c>
      <c r="J2889">
        <v>15.6</v>
      </c>
      <c r="K2889">
        <v>18.649999999999999</v>
      </c>
      <c r="L2889">
        <v>-31.25</v>
      </c>
      <c r="M2889">
        <v>-62.625250501002007</v>
      </c>
      <c r="N2889">
        <v>390500</v>
      </c>
      <c r="O2889">
        <v>717800</v>
      </c>
      <c r="P2889">
        <v>1000</v>
      </c>
      <c r="Q2889">
        <v>18.649999999999999</v>
      </c>
      <c r="R2889">
        <v>5050</v>
      </c>
      <c r="S2889">
        <v>18.75</v>
      </c>
      <c r="T2889">
        <v>16514.5</v>
      </c>
      <c r="U2889" t="s">
        <v>217</v>
      </c>
      <c r="V2889" s="5">
        <v>0.61736111111111114</v>
      </c>
    </row>
    <row r="2890" spans="1:22" x14ac:dyDescent="0.3">
      <c r="A2890">
        <v>50</v>
      </c>
      <c r="B2890">
        <v>16350</v>
      </c>
      <c r="C2890" s="3">
        <v>44434</v>
      </c>
      <c r="D2890" t="s">
        <v>215</v>
      </c>
      <c r="E2890" t="s">
        <v>167</v>
      </c>
      <c r="F2890">
        <v>22790</v>
      </c>
      <c r="G2890">
        <v>6421</v>
      </c>
      <c r="H2890">
        <v>39.226586840979898</v>
      </c>
      <c r="I2890">
        <v>402554</v>
      </c>
      <c r="J2890">
        <v>15.1</v>
      </c>
      <c r="K2890">
        <v>25.65</v>
      </c>
      <c r="L2890">
        <v>-37.800000000000004</v>
      </c>
      <c r="M2890">
        <v>-59.574468085106389</v>
      </c>
      <c r="N2890">
        <v>257400</v>
      </c>
      <c r="O2890">
        <v>293600</v>
      </c>
      <c r="P2890">
        <v>2600</v>
      </c>
      <c r="Q2890">
        <v>25.5</v>
      </c>
      <c r="R2890">
        <v>2500</v>
      </c>
      <c r="S2890">
        <v>25.65</v>
      </c>
      <c r="T2890">
        <v>16514.5</v>
      </c>
      <c r="U2890" t="s">
        <v>217</v>
      </c>
      <c r="V2890" s="5">
        <v>0.61736111111111114</v>
      </c>
    </row>
    <row r="2891" spans="1:22" x14ac:dyDescent="0.3">
      <c r="A2891">
        <v>51</v>
      </c>
      <c r="B2891">
        <v>16400</v>
      </c>
      <c r="C2891" s="3">
        <v>44434</v>
      </c>
      <c r="D2891" t="s">
        <v>215</v>
      </c>
      <c r="E2891" t="s">
        <v>168</v>
      </c>
      <c r="F2891">
        <v>105141</v>
      </c>
      <c r="G2891">
        <v>19552</v>
      </c>
      <c r="H2891">
        <v>22.844057063407682</v>
      </c>
      <c r="I2891">
        <v>1227576</v>
      </c>
      <c r="J2891">
        <v>14.76</v>
      </c>
      <c r="K2891">
        <v>35.450000000000003</v>
      </c>
      <c r="L2891">
        <v>-46.25</v>
      </c>
      <c r="M2891">
        <v>-56.609547123623003</v>
      </c>
      <c r="N2891">
        <v>456950</v>
      </c>
      <c r="O2891">
        <v>834900</v>
      </c>
      <c r="P2891">
        <v>350</v>
      </c>
      <c r="Q2891">
        <v>35.65</v>
      </c>
      <c r="R2891">
        <v>50</v>
      </c>
      <c r="S2891">
        <v>35.75</v>
      </c>
      <c r="T2891">
        <v>16514.5</v>
      </c>
      <c r="U2891" t="s">
        <v>217</v>
      </c>
      <c r="V2891" s="5">
        <v>0.61736111111111114</v>
      </c>
    </row>
    <row r="2892" spans="1:22" x14ac:dyDescent="0.3">
      <c r="A2892">
        <v>52</v>
      </c>
      <c r="B2892">
        <v>16450</v>
      </c>
      <c r="C2892" s="3">
        <v>44434</v>
      </c>
      <c r="D2892" t="s">
        <v>215</v>
      </c>
      <c r="E2892" t="s">
        <v>169</v>
      </c>
      <c r="F2892">
        <v>31095</v>
      </c>
      <c r="G2892">
        <v>11007</v>
      </c>
      <c r="H2892">
        <v>54.793906810035843</v>
      </c>
      <c r="I2892">
        <v>640870</v>
      </c>
      <c r="J2892">
        <v>14.63</v>
      </c>
      <c r="K2892">
        <v>49.65</v>
      </c>
      <c r="L2892">
        <v>-52.500000000000007</v>
      </c>
      <c r="M2892">
        <v>-51.395007342143906</v>
      </c>
      <c r="N2892">
        <v>301600</v>
      </c>
      <c r="O2892">
        <v>496200</v>
      </c>
      <c r="P2892">
        <v>650</v>
      </c>
      <c r="Q2892">
        <v>49.55</v>
      </c>
      <c r="R2892">
        <v>50</v>
      </c>
      <c r="S2892">
        <v>49.75</v>
      </c>
      <c r="T2892">
        <v>16514.5</v>
      </c>
      <c r="U2892" t="s">
        <v>217</v>
      </c>
      <c r="V2892" s="5">
        <v>0.61736111111111114</v>
      </c>
    </row>
    <row r="2893" spans="1:22" x14ac:dyDescent="0.3">
      <c r="A2893">
        <v>53</v>
      </c>
      <c r="B2893">
        <v>16500</v>
      </c>
      <c r="C2893" s="3">
        <v>44434</v>
      </c>
      <c r="D2893" t="s">
        <v>215</v>
      </c>
      <c r="E2893" t="s">
        <v>170</v>
      </c>
      <c r="F2893">
        <v>116986</v>
      </c>
      <c r="G2893">
        <v>46316</v>
      </c>
      <c r="H2893">
        <v>65.53841799915098</v>
      </c>
      <c r="I2893">
        <v>1452648</v>
      </c>
      <c r="J2893">
        <v>14.45</v>
      </c>
      <c r="K2893">
        <v>68.900000000000006</v>
      </c>
      <c r="L2893">
        <v>-60.449999999999989</v>
      </c>
      <c r="M2893">
        <v>-46.733668341708537</v>
      </c>
      <c r="N2893">
        <v>516750</v>
      </c>
      <c r="O2893">
        <v>808950</v>
      </c>
      <c r="P2893">
        <v>100</v>
      </c>
      <c r="Q2893">
        <v>68.7</v>
      </c>
      <c r="R2893">
        <v>100</v>
      </c>
      <c r="S2893">
        <v>68.849999999999994</v>
      </c>
      <c r="T2893">
        <v>16514.5</v>
      </c>
      <c r="U2893" t="s">
        <v>217</v>
      </c>
      <c r="V2893" s="5">
        <v>0.61736111111111114</v>
      </c>
    </row>
    <row r="2894" spans="1:22" x14ac:dyDescent="0.3">
      <c r="A2894">
        <v>54</v>
      </c>
      <c r="B2894">
        <v>16550</v>
      </c>
      <c r="C2894" s="3">
        <v>44434</v>
      </c>
      <c r="D2894" t="s">
        <v>215</v>
      </c>
      <c r="E2894" t="s">
        <v>171</v>
      </c>
      <c r="F2894">
        <v>16626</v>
      </c>
      <c r="G2894">
        <v>9165</v>
      </c>
      <c r="H2894">
        <v>122.83876156011259</v>
      </c>
      <c r="I2894">
        <v>391136</v>
      </c>
      <c r="J2894">
        <v>14.79</v>
      </c>
      <c r="K2894">
        <v>93.75</v>
      </c>
      <c r="L2894">
        <v>-61.400000000000006</v>
      </c>
      <c r="M2894">
        <v>-39.574605220754108</v>
      </c>
      <c r="N2894">
        <v>304100</v>
      </c>
      <c r="O2894">
        <v>193300</v>
      </c>
      <c r="P2894">
        <v>150</v>
      </c>
      <c r="Q2894">
        <v>93.6</v>
      </c>
      <c r="R2894">
        <v>100</v>
      </c>
      <c r="S2894">
        <v>93.85</v>
      </c>
      <c r="T2894">
        <v>16514.5</v>
      </c>
      <c r="U2894" t="s">
        <v>217</v>
      </c>
      <c r="V2894" s="5">
        <v>0.61736111111111114</v>
      </c>
    </row>
    <row r="2895" spans="1:22" x14ac:dyDescent="0.3">
      <c r="A2895">
        <v>55</v>
      </c>
      <c r="B2895">
        <v>16600</v>
      </c>
      <c r="C2895" s="3">
        <v>44434</v>
      </c>
      <c r="D2895" t="s">
        <v>215</v>
      </c>
      <c r="E2895" t="s">
        <v>172</v>
      </c>
      <c r="F2895">
        <v>24090</v>
      </c>
      <c r="G2895">
        <v>8695</v>
      </c>
      <c r="H2895">
        <v>56.479376420915884</v>
      </c>
      <c r="I2895">
        <v>420299</v>
      </c>
      <c r="J2895">
        <v>15.17</v>
      </c>
      <c r="K2895">
        <v>124.9</v>
      </c>
      <c r="L2895">
        <v>-68.400000000000006</v>
      </c>
      <c r="M2895">
        <v>-35.385411277806519</v>
      </c>
      <c r="N2895">
        <v>276400</v>
      </c>
      <c r="O2895">
        <v>241650</v>
      </c>
      <c r="P2895">
        <v>300</v>
      </c>
      <c r="Q2895">
        <v>124.4</v>
      </c>
      <c r="R2895">
        <v>100</v>
      </c>
      <c r="S2895">
        <v>124.8</v>
      </c>
      <c r="T2895">
        <v>16514.5</v>
      </c>
      <c r="U2895" t="s">
        <v>217</v>
      </c>
      <c r="V2895" s="5">
        <v>0.61736111111111114</v>
      </c>
    </row>
    <row r="2896" spans="1:22" x14ac:dyDescent="0.3">
      <c r="A2896">
        <v>56</v>
      </c>
      <c r="B2896">
        <v>16650</v>
      </c>
      <c r="C2896" s="3">
        <v>44434</v>
      </c>
      <c r="D2896" t="s">
        <v>215</v>
      </c>
      <c r="E2896" t="s">
        <v>173</v>
      </c>
      <c r="F2896">
        <v>3682</v>
      </c>
      <c r="G2896">
        <v>897</v>
      </c>
      <c r="H2896">
        <v>32.208258527827645</v>
      </c>
      <c r="I2896">
        <v>40464</v>
      </c>
      <c r="J2896">
        <v>15.86</v>
      </c>
      <c r="K2896">
        <v>160.4</v>
      </c>
      <c r="L2896">
        <v>-73.199999999999989</v>
      </c>
      <c r="M2896">
        <v>-31.335616438356162</v>
      </c>
      <c r="N2896">
        <v>179000</v>
      </c>
      <c r="O2896">
        <v>85450</v>
      </c>
      <c r="P2896">
        <v>50</v>
      </c>
      <c r="Q2896">
        <v>160.94999999999999</v>
      </c>
      <c r="R2896">
        <v>100</v>
      </c>
      <c r="S2896">
        <v>161.4</v>
      </c>
      <c r="T2896">
        <v>16514.5</v>
      </c>
      <c r="U2896" t="s">
        <v>217</v>
      </c>
      <c r="V2896" s="5">
        <v>0.61736111111111114</v>
      </c>
    </row>
    <row r="2897" spans="1:22" x14ac:dyDescent="0.3">
      <c r="A2897">
        <v>57</v>
      </c>
      <c r="B2897">
        <v>16700</v>
      </c>
      <c r="C2897" s="3">
        <v>44434</v>
      </c>
      <c r="D2897" t="s">
        <v>215</v>
      </c>
      <c r="E2897" t="s">
        <v>174</v>
      </c>
      <c r="F2897">
        <v>16285</v>
      </c>
      <c r="G2897">
        <v>2644</v>
      </c>
      <c r="H2897">
        <v>19.382743200645113</v>
      </c>
      <c r="I2897">
        <v>94163</v>
      </c>
      <c r="J2897">
        <v>16.52</v>
      </c>
      <c r="K2897">
        <v>200.65</v>
      </c>
      <c r="L2897">
        <v>-81.049999999999983</v>
      </c>
      <c r="M2897">
        <v>-28.771742988995381</v>
      </c>
      <c r="N2897">
        <v>141150</v>
      </c>
      <c r="O2897">
        <v>120800</v>
      </c>
      <c r="P2897">
        <v>50</v>
      </c>
      <c r="Q2897">
        <v>200.35</v>
      </c>
      <c r="R2897">
        <v>150</v>
      </c>
      <c r="S2897">
        <v>201.05</v>
      </c>
      <c r="T2897">
        <v>16514.5</v>
      </c>
      <c r="U2897" t="s">
        <v>217</v>
      </c>
      <c r="V2897" s="5">
        <v>0.61736111111111114</v>
      </c>
    </row>
    <row r="2898" spans="1:22" x14ac:dyDescent="0.3">
      <c r="A2898">
        <v>58</v>
      </c>
      <c r="B2898">
        <v>16750</v>
      </c>
      <c r="C2898" s="3">
        <v>44434</v>
      </c>
      <c r="D2898" t="s">
        <v>215</v>
      </c>
      <c r="E2898" t="s">
        <v>175</v>
      </c>
      <c r="F2898">
        <v>645</v>
      </c>
      <c r="G2898">
        <v>92</v>
      </c>
      <c r="H2898">
        <v>16.636528028933093</v>
      </c>
      <c r="I2898">
        <v>9062</v>
      </c>
      <c r="J2898">
        <v>16.690000000000001</v>
      </c>
      <c r="K2898">
        <v>243.4</v>
      </c>
      <c r="L2898">
        <v>-85.049999999999983</v>
      </c>
      <c r="M2898">
        <v>-25.894352260618049</v>
      </c>
      <c r="N2898">
        <v>104900</v>
      </c>
      <c r="O2898">
        <v>49700</v>
      </c>
      <c r="P2898">
        <v>50</v>
      </c>
      <c r="Q2898">
        <v>245.25</v>
      </c>
      <c r="R2898">
        <v>100</v>
      </c>
      <c r="S2898">
        <v>246.8</v>
      </c>
      <c r="T2898">
        <v>16514.5</v>
      </c>
      <c r="U2898" t="s">
        <v>217</v>
      </c>
      <c r="V2898" s="5">
        <v>0.61736111111111114</v>
      </c>
    </row>
    <row r="2899" spans="1:22" x14ac:dyDescent="0.3">
      <c r="A2899">
        <v>59</v>
      </c>
      <c r="B2899">
        <v>16800</v>
      </c>
      <c r="C2899" s="3">
        <v>44434</v>
      </c>
      <c r="D2899" t="s">
        <v>215</v>
      </c>
      <c r="E2899" t="s">
        <v>176</v>
      </c>
      <c r="F2899">
        <v>3999</v>
      </c>
      <c r="G2899">
        <v>357</v>
      </c>
      <c r="H2899">
        <v>9.802306425041186</v>
      </c>
      <c r="I2899">
        <v>19652</v>
      </c>
      <c r="J2899">
        <v>19.41</v>
      </c>
      <c r="K2899">
        <v>289.55</v>
      </c>
      <c r="L2899">
        <v>-86.099999999999966</v>
      </c>
      <c r="M2899">
        <v>-22.920271529349119</v>
      </c>
      <c r="N2899">
        <v>142100</v>
      </c>
      <c r="O2899">
        <v>61550</v>
      </c>
      <c r="P2899">
        <v>50</v>
      </c>
      <c r="Q2899">
        <v>291.8</v>
      </c>
      <c r="R2899">
        <v>50</v>
      </c>
      <c r="S2899">
        <v>293</v>
      </c>
      <c r="T2899">
        <v>16514.5</v>
      </c>
      <c r="U2899" t="s">
        <v>217</v>
      </c>
      <c r="V2899" s="5">
        <v>0.61736111111111114</v>
      </c>
    </row>
    <row r="2900" spans="1:22" x14ac:dyDescent="0.3">
      <c r="A2900">
        <v>60</v>
      </c>
      <c r="B2900">
        <v>16850</v>
      </c>
      <c r="C2900" s="3">
        <v>44434</v>
      </c>
      <c r="D2900" t="s">
        <v>215</v>
      </c>
      <c r="E2900" t="s">
        <v>177</v>
      </c>
      <c r="F2900">
        <v>317</v>
      </c>
      <c r="G2900">
        <v>86</v>
      </c>
      <c r="H2900">
        <v>37.229437229437231</v>
      </c>
      <c r="I2900">
        <v>474</v>
      </c>
      <c r="J2900">
        <v>19.41</v>
      </c>
      <c r="K2900">
        <v>348.45</v>
      </c>
      <c r="L2900">
        <v>-73.150000000000034</v>
      </c>
      <c r="M2900">
        <v>-17.350569259962057</v>
      </c>
      <c r="N2900">
        <v>94800</v>
      </c>
      <c r="O2900">
        <v>48000</v>
      </c>
      <c r="P2900">
        <v>150</v>
      </c>
      <c r="Q2900">
        <v>339.65</v>
      </c>
      <c r="R2900">
        <v>50</v>
      </c>
      <c r="S2900">
        <v>340.65</v>
      </c>
      <c r="T2900">
        <v>16514.5</v>
      </c>
      <c r="U2900" t="s">
        <v>217</v>
      </c>
      <c r="V2900" s="5">
        <v>0.61736111111111114</v>
      </c>
    </row>
    <row r="2901" spans="1:22" x14ac:dyDescent="0.3">
      <c r="A2901">
        <v>61</v>
      </c>
      <c r="B2901">
        <v>16900</v>
      </c>
      <c r="C2901" s="3">
        <v>44434</v>
      </c>
      <c r="D2901" t="s">
        <v>215</v>
      </c>
      <c r="E2901" t="s">
        <v>178</v>
      </c>
      <c r="F2901">
        <v>7633</v>
      </c>
      <c r="G2901">
        <v>0</v>
      </c>
      <c r="H2901">
        <v>0</v>
      </c>
      <c r="I2901">
        <v>1365</v>
      </c>
      <c r="J2901">
        <v>22.3</v>
      </c>
      <c r="K2901">
        <v>387.3</v>
      </c>
      <c r="L2901">
        <v>-80.399999999999977</v>
      </c>
      <c r="M2901">
        <v>-17.19050673508659</v>
      </c>
      <c r="N2901">
        <v>95600</v>
      </c>
      <c r="O2901">
        <v>55650</v>
      </c>
      <c r="P2901">
        <v>750</v>
      </c>
      <c r="Q2901">
        <v>389.35</v>
      </c>
      <c r="R2901">
        <v>50</v>
      </c>
      <c r="S2901">
        <v>390.75</v>
      </c>
      <c r="T2901">
        <v>16514.5</v>
      </c>
      <c r="U2901" t="s">
        <v>217</v>
      </c>
      <c r="V2901" s="5">
        <v>0.61736111111111114</v>
      </c>
    </row>
    <row r="2902" spans="1:22" x14ac:dyDescent="0.3">
      <c r="A2902">
        <v>62</v>
      </c>
      <c r="B2902">
        <v>16950</v>
      </c>
      <c r="C2902" s="3">
        <v>44434</v>
      </c>
      <c r="D2902" t="s">
        <v>215</v>
      </c>
      <c r="E2902" t="s">
        <v>179</v>
      </c>
      <c r="F2902">
        <v>97</v>
      </c>
      <c r="G2902">
        <v>-12</v>
      </c>
      <c r="H2902">
        <v>-11.009174311926605</v>
      </c>
      <c r="I2902">
        <v>85</v>
      </c>
      <c r="J2902">
        <v>16.079999999999998</v>
      </c>
      <c r="K2902">
        <v>443.5</v>
      </c>
      <c r="L2902">
        <v>-60.649999999999977</v>
      </c>
      <c r="M2902">
        <v>-12.030149757016757</v>
      </c>
      <c r="N2902">
        <v>93450</v>
      </c>
      <c r="O2902">
        <v>39800</v>
      </c>
      <c r="P2902">
        <v>100</v>
      </c>
      <c r="Q2902">
        <v>437.35</v>
      </c>
      <c r="R2902">
        <v>150</v>
      </c>
      <c r="S2902">
        <v>439.6</v>
      </c>
      <c r="T2902">
        <v>16514.5</v>
      </c>
      <c r="U2902" t="s">
        <v>217</v>
      </c>
      <c r="V2902" s="5">
        <v>0.61736111111111114</v>
      </c>
    </row>
    <row r="2903" spans="1:22" x14ac:dyDescent="0.3">
      <c r="A2903">
        <v>63</v>
      </c>
      <c r="B2903">
        <v>17000</v>
      </c>
      <c r="C2903" s="3">
        <v>44434</v>
      </c>
      <c r="D2903" t="s">
        <v>215</v>
      </c>
      <c r="E2903" t="s">
        <v>180</v>
      </c>
      <c r="F2903">
        <v>8098</v>
      </c>
      <c r="G2903">
        <v>-404</v>
      </c>
      <c r="H2903">
        <v>-4.7518231004469538</v>
      </c>
      <c r="I2903">
        <v>3593</v>
      </c>
      <c r="J2903">
        <v>26.22</v>
      </c>
      <c r="K2903">
        <v>489.55</v>
      </c>
      <c r="L2903">
        <v>-74.400000000000034</v>
      </c>
      <c r="M2903">
        <v>-13.192658923663449</v>
      </c>
      <c r="N2903">
        <v>102950</v>
      </c>
      <c r="O2903">
        <v>44000</v>
      </c>
      <c r="P2903">
        <v>350</v>
      </c>
      <c r="Q2903">
        <v>488.4</v>
      </c>
      <c r="R2903">
        <v>150</v>
      </c>
      <c r="S2903">
        <v>490</v>
      </c>
      <c r="T2903">
        <v>16514.5</v>
      </c>
      <c r="U2903" t="s">
        <v>217</v>
      </c>
      <c r="V2903" s="5">
        <v>0.61736111111111114</v>
      </c>
    </row>
    <row r="2904" spans="1:22" x14ac:dyDescent="0.3">
      <c r="A2904">
        <v>64</v>
      </c>
      <c r="B2904">
        <v>17050</v>
      </c>
      <c r="C2904" s="3">
        <v>44434</v>
      </c>
      <c r="D2904" t="s">
        <v>215</v>
      </c>
      <c r="E2904" t="s">
        <v>181</v>
      </c>
      <c r="F2904">
        <v>74</v>
      </c>
      <c r="G2904">
        <v>1</v>
      </c>
      <c r="H2904">
        <v>1.3698630136986301</v>
      </c>
      <c r="I2904">
        <v>24</v>
      </c>
      <c r="J2904">
        <v>24.09</v>
      </c>
      <c r="K2904">
        <v>537.1</v>
      </c>
      <c r="L2904">
        <v>-66.850000000000023</v>
      </c>
      <c r="M2904">
        <v>-11.068797085851481</v>
      </c>
      <c r="N2904">
        <v>39650</v>
      </c>
      <c r="O2904">
        <v>22000</v>
      </c>
      <c r="P2904">
        <v>100</v>
      </c>
      <c r="Q2904">
        <v>533.20000000000005</v>
      </c>
      <c r="R2904">
        <v>50</v>
      </c>
      <c r="S2904">
        <v>542.45000000000005</v>
      </c>
      <c r="T2904">
        <v>16514.5</v>
      </c>
      <c r="U2904" t="s">
        <v>217</v>
      </c>
      <c r="V2904" s="5">
        <v>0.61736111111111114</v>
      </c>
    </row>
    <row r="2905" spans="1:22" x14ac:dyDescent="0.3">
      <c r="A2905">
        <v>65</v>
      </c>
      <c r="B2905">
        <v>17100</v>
      </c>
      <c r="C2905" s="3">
        <v>44434</v>
      </c>
      <c r="D2905" t="s">
        <v>215</v>
      </c>
      <c r="E2905" t="s">
        <v>182</v>
      </c>
      <c r="F2905">
        <v>188</v>
      </c>
      <c r="G2905">
        <v>-7</v>
      </c>
      <c r="H2905">
        <v>-3.5897435897435899</v>
      </c>
      <c r="I2905">
        <v>41</v>
      </c>
      <c r="J2905">
        <v>24.09</v>
      </c>
      <c r="K2905">
        <v>606.54999999999995</v>
      </c>
      <c r="L2905">
        <v>-59.150000000000091</v>
      </c>
      <c r="M2905">
        <v>-8.8853838065194655</v>
      </c>
      <c r="N2905">
        <v>42950</v>
      </c>
      <c r="O2905">
        <v>22350</v>
      </c>
      <c r="P2905">
        <v>600</v>
      </c>
      <c r="Q2905">
        <v>583.45000000000005</v>
      </c>
      <c r="R2905">
        <v>200</v>
      </c>
      <c r="S2905">
        <v>589.75</v>
      </c>
      <c r="T2905">
        <v>16514.5</v>
      </c>
      <c r="U2905" t="s">
        <v>217</v>
      </c>
      <c r="V2905" s="5">
        <v>0.61736111111111114</v>
      </c>
    </row>
    <row r="2906" spans="1:22" x14ac:dyDescent="0.3">
      <c r="A2906">
        <v>66</v>
      </c>
      <c r="B2906">
        <v>17150</v>
      </c>
      <c r="C2906" s="3">
        <v>44434</v>
      </c>
      <c r="D2906" t="s">
        <v>215</v>
      </c>
      <c r="E2906" t="s">
        <v>183</v>
      </c>
      <c r="F2906">
        <v>12</v>
      </c>
      <c r="G2906">
        <v>0</v>
      </c>
      <c r="H2906">
        <v>0</v>
      </c>
      <c r="I2906">
        <v>1</v>
      </c>
      <c r="J2906">
        <v>18.829999999999998</v>
      </c>
      <c r="K2906">
        <v>641.20000000000005</v>
      </c>
      <c r="L2906">
        <v>-78.799999999999955</v>
      </c>
      <c r="M2906">
        <v>-10.944444444444439</v>
      </c>
      <c r="N2906">
        <v>31700</v>
      </c>
      <c r="O2906">
        <v>19000</v>
      </c>
      <c r="P2906">
        <v>1250</v>
      </c>
      <c r="Q2906">
        <v>632.79999999999995</v>
      </c>
      <c r="R2906">
        <v>100</v>
      </c>
      <c r="S2906">
        <v>640.04999999999995</v>
      </c>
      <c r="T2906">
        <v>16514.5</v>
      </c>
      <c r="U2906" t="s">
        <v>217</v>
      </c>
      <c r="V2906" s="5">
        <v>0.61736111111111114</v>
      </c>
    </row>
    <row r="2907" spans="1:22" x14ac:dyDescent="0.3">
      <c r="A2907">
        <v>67</v>
      </c>
      <c r="B2907">
        <v>17200</v>
      </c>
      <c r="C2907" s="3">
        <v>44434</v>
      </c>
      <c r="D2907" t="s">
        <v>215</v>
      </c>
      <c r="E2907" t="s">
        <v>184</v>
      </c>
      <c r="F2907">
        <v>241</v>
      </c>
      <c r="G2907">
        <v>-28</v>
      </c>
      <c r="H2907">
        <v>-10.408921933085502</v>
      </c>
      <c r="I2907">
        <v>85</v>
      </c>
      <c r="J2907">
        <v>29.1</v>
      </c>
      <c r="K2907">
        <v>689.7</v>
      </c>
      <c r="L2907">
        <v>-67.299999999999955</v>
      </c>
      <c r="M2907">
        <v>-8.8903566710700073</v>
      </c>
      <c r="N2907">
        <v>41600</v>
      </c>
      <c r="O2907">
        <v>23400</v>
      </c>
      <c r="P2907">
        <v>400</v>
      </c>
      <c r="Q2907">
        <v>682.8</v>
      </c>
      <c r="R2907">
        <v>50</v>
      </c>
      <c r="S2907">
        <v>691.1</v>
      </c>
      <c r="T2907">
        <v>16514.5</v>
      </c>
      <c r="U2907" t="s">
        <v>217</v>
      </c>
      <c r="V2907" s="5">
        <v>0.61736111111111114</v>
      </c>
    </row>
    <row r="2908" spans="1:22" x14ac:dyDescent="0.3">
      <c r="A2908">
        <v>68</v>
      </c>
      <c r="B2908">
        <v>17250</v>
      </c>
      <c r="C2908" s="3">
        <v>44434</v>
      </c>
      <c r="D2908" t="s">
        <v>215</v>
      </c>
      <c r="E2908" t="s">
        <v>185</v>
      </c>
      <c r="F2908">
        <v>1</v>
      </c>
      <c r="G2908">
        <v>0</v>
      </c>
      <c r="H2908">
        <v>0</v>
      </c>
      <c r="I2908">
        <v>0</v>
      </c>
      <c r="J2908">
        <v>29.1</v>
      </c>
      <c r="K2908">
        <v>0</v>
      </c>
      <c r="L2908">
        <v>0</v>
      </c>
      <c r="M2908">
        <v>0</v>
      </c>
      <c r="N2908">
        <v>22550</v>
      </c>
      <c r="O2908">
        <v>18250</v>
      </c>
      <c r="P2908">
        <v>100</v>
      </c>
      <c r="Q2908">
        <v>732.65</v>
      </c>
      <c r="R2908">
        <v>50</v>
      </c>
      <c r="S2908">
        <v>741.75</v>
      </c>
      <c r="T2908">
        <v>16514.5</v>
      </c>
      <c r="U2908" t="s">
        <v>217</v>
      </c>
      <c r="V2908" s="5">
        <v>0.61736111111111114</v>
      </c>
    </row>
    <row r="2909" spans="1:22" x14ac:dyDescent="0.3">
      <c r="A2909">
        <v>69</v>
      </c>
      <c r="B2909">
        <v>17300</v>
      </c>
      <c r="C2909" s="3">
        <v>44434</v>
      </c>
      <c r="D2909" t="s">
        <v>215</v>
      </c>
      <c r="E2909" t="s">
        <v>186</v>
      </c>
      <c r="F2909">
        <v>342</v>
      </c>
      <c r="G2909">
        <v>-22</v>
      </c>
      <c r="H2909">
        <v>-6.0439560439560438</v>
      </c>
      <c r="I2909">
        <v>291</v>
      </c>
      <c r="J2909">
        <v>29.1</v>
      </c>
      <c r="K2909">
        <v>796.6</v>
      </c>
      <c r="L2909">
        <v>-63.649999999999977</v>
      </c>
      <c r="M2909">
        <v>-7.399011915140945</v>
      </c>
      <c r="N2909">
        <v>31900</v>
      </c>
      <c r="O2909">
        <v>29350</v>
      </c>
      <c r="P2909">
        <v>50</v>
      </c>
      <c r="Q2909">
        <v>784</v>
      </c>
      <c r="R2909">
        <v>100</v>
      </c>
      <c r="S2909">
        <v>790.1</v>
      </c>
      <c r="T2909">
        <v>16514.5</v>
      </c>
      <c r="U2909" t="s">
        <v>217</v>
      </c>
      <c r="V2909" s="5">
        <v>0.61736111111111114</v>
      </c>
    </row>
    <row r="2910" spans="1:22" x14ac:dyDescent="0.3">
      <c r="A2910">
        <v>70</v>
      </c>
      <c r="B2910">
        <v>17350</v>
      </c>
      <c r="C2910" s="3">
        <v>44434</v>
      </c>
      <c r="D2910" t="s">
        <v>215</v>
      </c>
      <c r="E2910" t="s">
        <v>187</v>
      </c>
      <c r="F2910">
        <v>6</v>
      </c>
      <c r="G2910">
        <v>1</v>
      </c>
      <c r="H2910">
        <v>20</v>
      </c>
      <c r="I2910">
        <v>2</v>
      </c>
      <c r="J2910">
        <v>37.54</v>
      </c>
      <c r="K2910">
        <v>858.25</v>
      </c>
      <c r="L2910">
        <v>91.899999999999977</v>
      </c>
      <c r="M2910">
        <v>11.991909701833363</v>
      </c>
      <c r="N2910">
        <v>20550</v>
      </c>
      <c r="O2910">
        <v>17750</v>
      </c>
      <c r="P2910">
        <v>50</v>
      </c>
      <c r="Q2910">
        <v>828.9</v>
      </c>
      <c r="R2910">
        <v>50</v>
      </c>
      <c r="S2910">
        <v>842.9</v>
      </c>
      <c r="T2910">
        <v>16514.5</v>
      </c>
      <c r="U2910" t="s">
        <v>217</v>
      </c>
      <c r="V2910" s="5">
        <v>0.61736111111111114</v>
      </c>
    </row>
    <row r="2911" spans="1:22" x14ac:dyDescent="0.3">
      <c r="A2911">
        <v>71</v>
      </c>
      <c r="B2911">
        <v>17400</v>
      </c>
      <c r="C2911" s="3">
        <v>44434</v>
      </c>
      <c r="D2911" t="s">
        <v>215</v>
      </c>
      <c r="E2911" t="s">
        <v>188</v>
      </c>
      <c r="F2911">
        <v>399</v>
      </c>
      <c r="G2911">
        <v>0</v>
      </c>
      <c r="H2911">
        <v>0</v>
      </c>
      <c r="I2911">
        <v>2</v>
      </c>
      <c r="J2911">
        <v>45.67</v>
      </c>
      <c r="K2911">
        <v>890.15</v>
      </c>
      <c r="L2911">
        <v>-72.850000000000023</v>
      </c>
      <c r="M2911">
        <v>-7.5649013499480819</v>
      </c>
      <c r="N2911">
        <v>21850</v>
      </c>
      <c r="O2911">
        <v>21000</v>
      </c>
      <c r="P2911">
        <v>250</v>
      </c>
      <c r="Q2911">
        <v>881.2</v>
      </c>
      <c r="R2911">
        <v>50</v>
      </c>
      <c r="S2911">
        <v>889.25</v>
      </c>
      <c r="T2911">
        <v>16514.5</v>
      </c>
      <c r="U2911" t="s">
        <v>217</v>
      </c>
      <c r="V2911" s="5">
        <v>0.61736111111111114</v>
      </c>
    </row>
    <row r="2912" spans="1:22" x14ac:dyDescent="0.3">
      <c r="A2912">
        <v>72</v>
      </c>
      <c r="B2912">
        <v>17450</v>
      </c>
      <c r="C2912" s="3">
        <v>44434</v>
      </c>
      <c r="D2912" t="s">
        <v>215</v>
      </c>
      <c r="E2912" t="s">
        <v>189</v>
      </c>
      <c r="F2912">
        <v>2</v>
      </c>
      <c r="G2912">
        <v>0</v>
      </c>
      <c r="H2912">
        <v>0</v>
      </c>
      <c r="I2912">
        <v>0</v>
      </c>
      <c r="J2912">
        <v>45.67</v>
      </c>
      <c r="K2912">
        <v>0</v>
      </c>
      <c r="L2912">
        <v>0</v>
      </c>
      <c r="M2912">
        <v>0</v>
      </c>
      <c r="N2912">
        <v>13450</v>
      </c>
      <c r="O2912">
        <v>10650</v>
      </c>
      <c r="P2912">
        <v>50</v>
      </c>
      <c r="Q2912">
        <v>929.25</v>
      </c>
      <c r="R2912">
        <v>50</v>
      </c>
      <c r="S2912">
        <v>942.4</v>
      </c>
      <c r="T2912">
        <v>16514.5</v>
      </c>
      <c r="U2912" t="s">
        <v>217</v>
      </c>
      <c r="V2912" s="5">
        <v>0.61736111111111114</v>
      </c>
    </row>
    <row r="2913" spans="1:22" x14ac:dyDescent="0.3">
      <c r="A2913">
        <v>73</v>
      </c>
      <c r="B2913">
        <v>17500</v>
      </c>
      <c r="C2913" s="3">
        <v>44434</v>
      </c>
      <c r="D2913" t="s">
        <v>215</v>
      </c>
      <c r="E2913" t="s">
        <v>190</v>
      </c>
      <c r="F2913">
        <v>712</v>
      </c>
      <c r="G2913">
        <v>37</v>
      </c>
      <c r="H2913">
        <v>5.4814814814814818</v>
      </c>
      <c r="I2913">
        <v>211</v>
      </c>
      <c r="J2913">
        <v>45.67</v>
      </c>
      <c r="K2913">
        <v>1015</v>
      </c>
      <c r="L2913">
        <v>-44.599999999999909</v>
      </c>
      <c r="M2913">
        <v>-4.2091355228387988</v>
      </c>
      <c r="N2913">
        <v>20650</v>
      </c>
      <c r="O2913">
        <v>17550</v>
      </c>
      <c r="P2913">
        <v>50</v>
      </c>
      <c r="Q2913">
        <v>984</v>
      </c>
      <c r="R2913">
        <v>200</v>
      </c>
      <c r="S2913">
        <v>988.55</v>
      </c>
      <c r="T2913">
        <v>16514.5</v>
      </c>
      <c r="U2913" t="s">
        <v>217</v>
      </c>
      <c r="V2913" s="5">
        <v>0.61736111111111114</v>
      </c>
    </row>
    <row r="2914" spans="1:22" x14ac:dyDescent="0.3">
      <c r="A2914">
        <v>74</v>
      </c>
      <c r="B2914">
        <v>17550</v>
      </c>
      <c r="C2914" s="3">
        <v>44434</v>
      </c>
      <c r="D2914" t="s">
        <v>215</v>
      </c>
      <c r="E2914" t="s">
        <v>191</v>
      </c>
      <c r="F2914">
        <v>1</v>
      </c>
      <c r="G2914">
        <v>0</v>
      </c>
      <c r="H2914">
        <v>0</v>
      </c>
      <c r="I2914">
        <v>1</v>
      </c>
      <c r="J2914">
        <v>43.51</v>
      </c>
      <c r="K2914">
        <v>997.75</v>
      </c>
      <c r="L2914">
        <v>-161.70000000000005</v>
      </c>
      <c r="M2914">
        <v>-13.946267626892064</v>
      </c>
      <c r="N2914">
        <v>10900</v>
      </c>
      <c r="O2914">
        <v>10900</v>
      </c>
      <c r="P2914">
        <v>50</v>
      </c>
      <c r="Q2914">
        <v>1028.3499999999999</v>
      </c>
      <c r="R2914">
        <v>50</v>
      </c>
      <c r="S2914">
        <v>1042.05</v>
      </c>
      <c r="T2914">
        <v>16514.5</v>
      </c>
      <c r="U2914" t="s">
        <v>217</v>
      </c>
      <c r="V2914" s="5">
        <v>0.61736111111111114</v>
      </c>
    </row>
    <row r="2915" spans="1:22" x14ac:dyDescent="0.3">
      <c r="A2915">
        <v>75</v>
      </c>
      <c r="B2915">
        <v>17600</v>
      </c>
      <c r="C2915" s="3">
        <v>44434</v>
      </c>
      <c r="D2915" t="s">
        <v>215</v>
      </c>
      <c r="E2915" t="s">
        <v>192</v>
      </c>
      <c r="F2915">
        <v>2</v>
      </c>
      <c r="G2915">
        <v>0</v>
      </c>
      <c r="H2915">
        <v>0</v>
      </c>
      <c r="I2915">
        <v>2</v>
      </c>
      <c r="J2915">
        <v>43.51</v>
      </c>
      <c r="K2915">
        <v>1054</v>
      </c>
      <c r="L2915">
        <v>9</v>
      </c>
      <c r="M2915">
        <v>0.86124401913875592</v>
      </c>
      <c r="N2915">
        <v>11450</v>
      </c>
      <c r="O2915">
        <v>12800</v>
      </c>
      <c r="P2915">
        <v>50</v>
      </c>
      <c r="Q2915">
        <v>1079.75</v>
      </c>
      <c r="R2915">
        <v>50</v>
      </c>
      <c r="S2915">
        <v>1095.95</v>
      </c>
      <c r="T2915">
        <v>16514.5</v>
      </c>
      <c r="U2915" t="s">
        <v>217</v>
      </c>
      <c r="V2915" s="5">
        <v>0.61736111111111114</v>
      </c>
    </row>
    <row r="2916" spans="1:22" x14ac:dyDescent="0.3">
      <c r="A2916">
        <v>76</v>
      </c>
      <c r="B2916">
        <v>17650</v>
      </c>
      <c r="C2916" s="3">
        <v>44434</v>
      </c>
      <c r="D2916" t="s">
        <v>215</v>
      </c>
      <c r="E2916" t="s">
        <v>193</v>
      </c>
      <c r="F2916">
        <v>0</v>
      </c>
      <c r="G2916">
        <v>0</v>
      </c>
      <c r="H2916">
        <v>0</v>
      </c>
      <c r="I2916">
        <v>0</v>
      </c>
      <c r="J2916">
        <v>43.51</v>
      </c>
      <c r="K2916">
        <v>0</v>
      </c>
      <c r="L2916">
        <v>0</v>
      </c>
      <c r="M2916">
        <v>0</v>
      </c>
      <c r="N2916">
        <v>10600</v>
      </c>
      <c r="O2916">
        <v>10650</v>
      </c>
      <c r="P2916">
        <v>50</v>
      </c>
      <c r="Q2916">
        <v>1123.75</v>
      </c>
      <c r="R2916">
        <v>50</v>
      </c>
      <c r="S2916">
        <v>1155.5</v>
      </c>
      <c r="T2916">
        <v>16514.5</v>
      </c>
      <c r="U2916" t="s">
        <v>217</v>
      </c>
      <c r="V2916" s="5">
        <v>0.61736111111111114</v>
      </c>
    </row>
    <row r="2917" spans="1:22" x14ac:dyDescent="0.3">
      <c r="A2917">
        <v>77</v>
      </c>
      <c r="B2917">
        <v>17700</v>
      </c>
      <c r="C2917" s="3">
        <v>44434</v>
      </c>
      <c r="D2917" t="s">
        <v>215</v>
      </c>
      <c r="E2917" t="s">
        <v>194</v>
      </c>
      <c r="F2917">
        <v>19</v>
      </c>
      <c r="G2917">
        <v>-1</v>
      </c>
      <c r="H2917">
        <v>-5</v>
      </c>
      <c r="I2917">
        <v>8</v>
      </c>
      <c r="J2917">
        <v>43.51</v>
      </c>
      <c r="K2917">
        <v>1199.95</v>
      </c>
      <c r="L2917">
        <v>-94.700000000000045</v>
      </c>
      <c r="M2917">
        <v>-7.3147182636233765</v>
      </c>
      <c r="N2917">
        <v>16750</v>
      </c>
      <c r="O2917">
        <v>16450</v>
      </c>
      <c r="P2917">
        <v>50</v>
      </c>
      <c r="Q2917">
        <v>1177.7</v>
      </c>
      <c r="R2917">
        <v>50</v>
      </c>
      <c r="S2917">
        <v>1190.7</v>
      </c>
      <c r="T2917">
        <v>16514.5</v>
      </c>
      <c r="U2917" t="s">
        <v>217</v>
      </c>
      <c r="V2917" s="5">
        <v>0.61736111111111114</v>
      </c>
    </row>
    <row r="2918" spans="1:22" x14ac:dyDescent="0.3">
      <c r="A2918">
        <v>78</v>
      </c>
      <c r="B2918">
        <v>17750</v>
      </c>
      <c r="C2918" s="3">
        <v>44434</v>
      </c>
      <c r="D2918" t="s">
        <v>215</v>
      </c>
      <c r="E2918" t="s">
        <v>195</v>
      </c>
      <c r="F2918">
        <v>0</v>
      </c>
      <c r="G2918">
        <v>0</v>
      </c>
      <c r="H2918">
        <v>0</v>
      </c>
      <c r="I2918">
        <v>0</v>
      </c>
      <c r="J2918">
        <v>68.75</v>
      </c>
      <c r="K2918">
        <v>0</v>
      </c>
      <c r="L2918">
        <v>0</v>
      </c>
      <c r="M2918">
        <v>0</v>
      </c>
      <c r="N2918">
        <v>10650</v>
      </c>
      <c r="O2918">
        <v>10650</v>
      </c>
      <c r="P2918">
        <v>50</v>
      </c>
      <c r="Q2918">
        <v>1224</v>
      </c>
      <c r="R2918">
        <v>50</v>
      </c>
      <c r="S2918">
        <v>1254.05</v>
      </c>
      <c r="T2918">
        <v>16514.5</v>
      </c>
      <c r="U2918" t="s">
        <v>217</v>
      </c>
      <c r="V2918" s="5">
        <v>0.61736111111111114</v>
      </c>
    </row>
    <row r="2919" spans="1:22" x14ac:dyDescent="0.3">
      <c r="A2919">
        <v>79</v>
      </c>
      <c r="B2919">
        <v>17800</v>
      </c>
      <c r="C2919" s="3">
        <v>44434</v>
      </c>
      <c r="D2919" t="s">
        <v>215</v>
      </c>
      <c r="E2919" t="s">
        <v>196</v>
      </c>
      <c r="F2919">
        <v>14</v>
      </c>
      <c r="G2919">
        <v>-6</v>
      </c>
      <c r="H2919">
        <v>-30</v>
      </c>
      <c r="I2919">
        <v>14</v>
      </c>
      <c r="J2919">
        <v>68.75</v>
      </c>
      <c r="K2919">
        <v>1348.35</v>
      </c>
      <c r="L2919">
        <v>-32.050000000000182</v>
      </c>
      <c r="M2919">
        <v>-2.3217907852796418</v>
      </c>
      <c r="N2919">
        <v>14450</v>
      </c>
      <c r="O2919">
        <v>14250</v>
      </c>
      <c r="P2919">
        <v>50</v>
      </c>
      <c r="Q2919">
        <v>1279.4000000000001</v>
      </c>
      <c r="R2919">
        <v>100</v>
      </c>
      <c r="S2919">
        <v>1291.45</v>
      </c>
      <c r="T2919">
        <v>16514.5</v>
      </c>
      <c r="U2919" t="s">
        <v>217</v>
      </c>
      <c r="V2919" s="5">
        <v>0.61736111111111114</v>
      </c>
    </row>
    <row r="2920" spans="1:22" x14ac:dyDescent="0.3">
      <c r="A2920">
        <v>80</v>
      </c>
      <c r="B2920">
        <v>17850</v>
      </c>
      <c r="C2920" s="3">
        <v>44434</v>
      </c>
      <c r="D2920" t="s">
        <v>215</v>
      </c>
      <c r="E2920" t="s">
        <v>197</v>
      </c>
      <c r="F2920">
        <v>11</v>
      </c>
      <c r="G2920">
        <v>0</v>
      </c>
      <c r="H2920">
        <v>0</v>
      </c>
      <c r="I2920">
        <v>1</v>
      </c>
      <c r="J2920">
        <v>52.94</v>
      </c>
      <c r="K2920">
        <v>1357.3</v>
      </c>
      <c r="L2920">
        <v>-109.40000000000009</v>
      </c>
      <c r="M2920">
        <v>-7.4589213881502747</v>
      </c>
      <c r="N2920">
        <v>10700</v>
      </c>
      <c r="O2920">
        <v>10700</v>
      </c>
      <c r="P2920">
        <v>150</v>
      </c>
      <c r="Q2920">
        <v>1323.3</v>
      </c>
      <c r="R2920">
        <v>150</v>
      </c>
      <c r="S2920">
        <v>1355.35</v>
      </c>
      <c r="T2920">
        <v>16514.5</v>
      </c>
      <c r="U2920" t="s">
        <v>217</v>
      </c>
      <c r="V2920" s="5">
        <v>0.61736111111111114</v>
      </c>
    </row>
    <row r="2921" spans="1:22" x14ac:dyDescent="0.3">
      <c r="A2921">
        <v>81</v>
      </c>
      <c r="B2921">
        <v>17900</v>
      </c>
      <c r="C2921" s="3">
        <v>44434</v>
      </c>
      <c r="D2921" t="s">
        <v>215</v>
      </c>
      <c r="E2921" t="s">
        <v>198</v>
      </c>
      <c r="F2921">
        <v>0</v>
      </c>
      <c r="G2921">
        <v>0</v>
      </c>
      <c r="H2921">
        <v>0</v>
      </c>
      <c r="I2921">
        <v>0</v>
      </c>
      <c r="J2921">
        <v>50.59</v>
      </c>
      <c r="K2921">
        <v>0</v>
      </c>
      <c r="L2921">
        <v>0</v>
      </c>
      <c r="M2921">
        <v>0</v>
      </c>
      <c r="N2921">
        <v>10600</v>
      </c>
      <c r="O2921">
        <v>10700</v>
      </c>
      <c r="P2921">
        <v>50</v>
      </c>
      <c r="Q2921">
        <v>1373.2</v>
      </c>
      <c r="R2921">
        <v>50</v>
      </c>
      <c r="S2921">
        <v>1401.6</v>
      </c>
      <c r="T2921">
        <v>16514.5</v>
      </c>
      <c r="U2921" t="s">
        <v>217</v>
      </c>
      <c r="V2921" s="5">
        <v>0.61736111111111114</v>
      </c>
    </row>
    <row r="2922" spans="1:22" x14ac:dyDescent="0.3">
      <c r="A2922">
        <v>82</v>
      </c>
      <c r="B2922">
        <v>17950</v>
      </c>
      <c r="C2922" s="3">
        <v>44434</v>
      </c>
      <c r="D2922" t="s">
        <v>215</v>
      </c>
      <c r="E2922" t="s">
        <v>199</v>
      </c>
      <c r="F2922">
        <v>0</v>
      </c>
      <c r="G2922">
        <v>0</v>
      </c>
      <c r="H2922">
        <v>0</v>
      </c>
      <c r="I2922">
        <v>0</v>
      </c>
      <c r="J2922">
        <v>50.59</v>
      </c>
      <c r="K2922">
        <v>0</v>
      </c>
      <c r="L2922">
        <v>0</v>
      </c>
      <c r="M2922">
        <v>0</v>
      </c>
      <c r="N2922">
        <v>10650</v>
      </c>
      <c r="O2922">
        <v>10750</v>
      </c>
      <c r="P2922">
        <v>50</v>
      </c>
      <c r="Q2922">
        <v>1423.1</v>
      </c>
      <c r="R2922">
        <v>50</v>
      </c>
      <c r="S2922">
        <v>1451.95</v>
      </c>
      <c r="T2922">
        <v>16514.5</v>
      </c>
      <c r="U2922" t="s">
        <v>217</v>
      </c>
      <c r="V2922" s="5">
        <v>0.61736111111111114</v>
      </c>
    </row>
    <row r="2923" spans="1:22" x14ac:dyDescent="0.3">
      <c r="A2923">
        <v>83</v>
      </c>
      <c r="B2923">
        <v>18000</v>
      </c>
      <c r="C2923" s="3">
        <v>44434</v>
      </c>
      <c r="D2923" t="s">
        <v>215</v>
      </c>
      <c r="E2923" t="s">
        <v>200</v>
      </c>
      <c r="F2923">
        <v>198</v>
      </c>
      <c r="G2923">
        <v>-3</v>
      </c>
      <c r="H2923">
        <v>-1.4925373134328359</v>
      </c>
      <c r="I2923">
        <v>50</v>
      </c>
      <c r="J2923">
        <v>50.59</v>
      </c>
      <c r="K2923">
        <v>1498.3</v>
      </c>
      <c r="L2923">
        <v>-65.150000000000091</v>
      </c>
      <c r="M2923">
        <v>-4.1670664236144486</v>
      </c>
      <c r="N2923">
        <v>18200</v>
      </c>
      <c r="O2923">
        <v>17300</v>
      </c>
      <c r="P2923">
        <v>400</v>
      </c>
      <c r="Q2923">
        <v>1478.25</v>
      </c>
      <c r="R2923">
        <v>50</v>
      </c>
      <c r="S2923">
        <v>1487.5</v>
      </c>
      <c r="T2923">
        <v>16514.5</v>
      </c>
      <c r="U2923" t="s">
        <v>217</v>
      </c>
      <c r="V2923" s="5">
        <v>0.61736111111111114</v>
      </c>
    </row>
    <row r="2924" spans="1:22" x14ac:dyDescent="0.3">
      <c r="A2924">
        <v>84</v>
      </c>
      <c r="B2924">
        <v>18050</v>
      </c>
      <c r="C2924" s="3">
        <v>44434</v>
      </c>
      <c r="D2924" t="s">
        <v>215</v>
      </c>
      <c r="E2924" t="s">
        <v>201</v>
      </c>
      <c r="F2924">
        <v>2</v>
      </c>
      <c r="G2924">
        <v>0</v>
      </c>
      <c r="H2924">
        <v>0</v>
      </c>
      <c r="I2924">
        <v>0</v>
      </c>
      <c r="J2924">
        <v>56.32</v>
      </c>
      <c r="K2924">
        <v>0</v>
      </c>
      <c r="L2924">
        <v>0</v>
      </c>
      <c r="M2924">
        <v>0</v>
      </c>
      <c r="N2924">
        <v>10650</v>
      </c>
      <c r="O2924">
        <v>10750</v>
      </c>
      <c r="P2924">
        <v>50</v>
      </c>
      <c r="Q2924">
        <v>1522.95</v>
      </c>
      <c r="R2924">
        <v>50</v>
      </c>
      <c r="S2924">
        <v>1549.5</v>
      </c>
      <c r="T2924">
        <v>16514.5</v>
      </c>
      <c r="U2924" t="s">
        <v>217</v>
      </c>
      <c r="V2924" s="5">
        <v>0.61736111111111114</v>
      </c>
    </row>
    <row r="2925" spans="1:22" x14ac:dyDescent="0.3">
      <c r="A2925">
        <v>85</v>
      </c>
      <c r="B2925">
        <v>18100</v>
      </c>
      <c r="C2925" s="3">
        <v>44434</v>
      </c>
      <c r="D2925" t="s">
        <v>215</v>
      </c>
      <c r="E2925" t="s">
        <v>212</v>
      </c>
      <c r="F2925">
        <v>1</v>
      </c>
      <c r="G2925">
        <v>0</v>
      </c>
      <c r="H2925">
        <v>0</v>
      </c>
      <c r="I2925">
        <v>0</v>
      </c>
      <c r="J2925">
        <v>56.32</v>
      </c>
      <c r="K2925">
        <v>0</v>
      </c>
      <c r="L2925">
        <v>0</v>
      </c>
      <c r="M2925">
        <v>0</v>
      </c>
      <c r="N2925">
        <v>10100</v>
      </c>
      <c r="O2925">
        <v>10100</v>
      </c>
      <c r="P2925">
        <v>50</v>
      </c>
      <c r="Q2925">
        <v>1573</v>
      </c>
      <c r="R2925">
        <v>50</v>
      </c>
      <c r="S2925">
        <v>1593.25</v>
      </c>
      <c r="T2925">
        <v>16514.5</v>
      </c>
      <c r="U2925" t="s">
        <v>217</v>
      </c>
      <c r="V2925" s="5">
        <v>0.61736111111111114</v>
      </c>
    </row>
    <row r="2926" spans="1:22" x14ac:dyDescent="0.3">
      <c r="A2926">
        <v>0</v>
      </c>
      <c r="B2926">
        <v>13850</v>
      </c>
      <c r="C2926" s="3">
        <v>44434</v>
      </c>
      <c r="D2926" t="s">
        <v>215</v>
      </c>
      <c r="E2926" t="s">
        <v>32</v>
      </c>
      <c r="F2926">
        <v>374</v>
      </c>
      <c r="G2926">
        <v>-88</v>
      </c>
      <c r="H2926">
        <v>-19.047619047619047</v>
      </c>
      <c r="I2926">
        <v>107</v>
      </c>
      <c r="J2926">
        <v>56.32</v>
      </c>
      <c r="K2926">
        <v>2648.9</v>
      </c>
      <c r="L2926">
        <v>49.700000000000273</v>
      </c>
      <c r="M2926">
        <v>1.9121268082487024</v>
      </c>
      <c r="N2926">
        <v>18100</v>
      </c>
      <c r="O2926">
        <v>15550</v>
      </c>
      <c r="P2926">
        <v>50</v>
      </c>
      <c r="Q2926">
        <v>2640.75</v>
      </c>
      <c r="R2926">
        <v>50</v>
      </c>
      <c r="S2926">
        <v>2659.5</v>
      </c>
      <c r="T2926">
        <v>16516.75</v>
      </c>
      <c r="U2926" t="s">
        <v>216</v>
      </c>
      <c r="V2926" s="5">
        <v>0.61875000000000002</v>
      </c>
    </row>
    <row r="2927" spans="1:22" x14ac:dyDescent="0.3">
      <c r="A2927">
        <v>1</v>
      </c>
      <c r="B2927">
        <v>13900</v>
      </c>
      <c r="C2927" s="3">
        <v>44434</v>
      </c>
      <c r="D2927" t="s">
        <v>215</v>
      </c>
      <c r="E2927" t="s">
        <v>33</v>
      </c>
      <c r="F2927">
        <v>314</v>
      </c>
      <c r="G2927">
        <v>-3</v>
      </c>
      <c r="H2927">
        <v>-0.94637223974763407</v>
      </c>
      <c r="I2927">
        <v>5</v>
      </c>
      <c r="J2927">
        <v>56.32</v>
      </c>
      <c r="K2927">
        <v>2553</v>
      </c>
      <c r="L2927">
        <v>44.75</v>
      </c>
      <c r="M2927">
        <v>1.7841124289843517</v>
      </c>
      <c r="N2927">
        <v>14000</v>
      </c>
      <c r="O2927">
        <v>13700</v>
      </c>
      <c r="P2927">
        <v>400</v>
      </c>
      <c r="Q2927">
        <v>2598</v>
      </c>
      <c r="R2927">
        <v>50</v>
      </c>
      <c r="S2927">
        <v>2612.6</v>
      </c>
      <c r="T2927">
        <v>16516.75</v>
      </c>
      <c r="U2927" t="s">
        <v>216</v>
      </c>
      <c r="V2927" s="5">
        <v>0.61875000000000002</v>
      </c>
    </row>
    <row r="2928" spans="1:22" x14ac:dyDescent="0.3">
      <c r="A2928">
        <v>2</v>
      </c>
      <c r="B2928">
        <v>13950</v>
      </c>
      <c r="C2928" s="3">
        <v>44434</v>
      </c>
      <c r="D2928" t="s">
        <v>215</v>
      </c>
      <c r="E2928" t="s">
        <v>34</v>
      </c>
      <c r="F2928">
        <v>0</v>
      </c>
      <c r="G2928">
        <v>0</v>
      </c>
      <c r="H2928">
        <v>0</v>
      </c>
      <c r="I2928">
        <v>0</v>
      </c>
      <c r="J2928">
        <v>56.32</v>
      </c>
      <c r="K2928">
        <v>0</v>
      </c>
      <c r="L2928">
        <v>0</v>
      </c>
      <c r="M2928">
        <v>0</v>
      </c>
      <c r="N2928">
        <v>12100</v>
      </c>
      <c r="O2928">
        <v>7250</v>
      </c>
      <c r="P2928">
        <v>1000</v>
      </c>
      <c r="Q2928">
        <v>2496.85</v>
      </c>
      <c r="R2928">
        <v>700</v>
      </c>
      <c r="S2928">
        <v>2628.45</v>
      </c>
      <c r="T2928">
        <v>16516.75</v>
      </c>
      <c r="U2928" t="s">
        <v>216</v>
      </c>
      <c r="V2928" s="5">
        <v>0.61875000000000002</v>
      </c>
    </row>
    <row r="2929" spans="1:22" x14ac:dyDescent="0.3">
      <c r="A2929">
        <v>3</v>
      </c>
      <c r="B2929">
        <v>14000</v>
      </c>
      <c r="C2929" s="3">
        <v>44434</v>
      </c>
      <c r="D2929" t="s">
        <v>215</v>
      </c>
      <c r="E2929" t="s">
        <v>35</v>
      </c>
      <c r="F2929">
        <v>16293</v>
      </c>
      <c r="G2929">
        <v>-690</v>
      </c>
      <c r="H2929">
        <v>-4.0628864158275926</v>
      </c>
      <c r="I2929">
        <v>1124</v>
      </c>
      <c r="J2929">
        <v>56.32</v>
      </c>
      <c r="K2929">
        <v>2503.15</v>
      </c>
      <c r="L2929">
        <v>65.900000000000091</v>
      </c>
      <c r="M2929">
        <v>2.7038670632885462</v>
      </c>
      <c r="N2929">
        <v>19550</v>
      </c>
      <c r="O2929">
        <v>17850</v>
      </c>
      <c r="P2929">
        <v>100</v>
      </c>
      <c r="Q2929">
        <v>2500.25</v>
      </c>
      <c r="R2929">
        <v>100</v>
      </c>
      <c r="S2929">
        <v>2505.4</v>
      </c>
      <c r="T2929">
        <v>16516.75</v>
      </c>
      <c r="U2929" t="s">
        <v>216</v>
      </c>
      <c r="V2929" s="5">
        <v>0.61875000000000002</v>
      </c>
    </row>
    <row r="2930" spans="1:22" x14ac:dyDescent="0.3">
      <c r="A2930">
        <v>4</v>
      </c>
      <c r="B2930">
        <v>14050</v>
      </c>
      <c r="C2930" s="3">
        <v>44434</v>
      </c>
      <c r="D2930" t="s">
        <v>215</v>
      </c>
      <c r="E2930" t="s">
        <v>36</v>
      </c>
      <c r="F2930">
        <v>0</v>
      </c>
      <c r="G2930">
        <v>0</v>
      </c>
      <c r="H2930">
        <v>0</v>
      </c>
      <c r="I2930">
        <v>0</v>
      </c>
      <c r="J2930">
        <v>56.32</v>
      </c>
      <c r="K2930">
        <v>0</v>
      </c>
      <c r="L2930">
        <v>0</v>
      </c>
      <c r="M2930">
        <v>0</v>
      </c>
      <c r="N2930">
        <v>12100</v>
      </c>
      <c r="O2930">
        <v>7300</v>
      </c>
      <c r="P2930">
        <v>1000</v>
      </c>
      <c r="Q2930">
        <v>2398.5500000000002</v>
      </c>
      <c r="R2930">
        <v>700</v>
      </c>
      <c r="S2930">
        <v>2526.85</v>
      </c>
      <c r="T2930">
        <v>16516.75</v>
      </c>
      <c r="U2930" t="s">
        <v>216</v>
      </c>
      <c r="V2930" s="5">
        <v>0.61875000000000002</v>
      </c>
    </row>
    <row r="2931" spans="1:22" x14ac:dyDescent="0.3">
      <c r="A2931">
        <v>5</v>
      </c>
      <c r="B2931">
        <v>14100</v>
      </c>
      <c r="C2931" s="3">
        <v>44434</v>
      </c>
      <c r="D2931" t="s">
        <v>215</v>
      </c>
      <c r="E2931" t="s">
        <v>37</v>
      </c>
      <c r="F2931">
        <v>25</v>
      </c>
      <c r="G2931">
        <v>0</v>
      </c>
      <c r="H2931">
        <v>0</v>
      </c>
      <c r="I2931">
        <v>1</v>
      </c>
      <c r="J2931">
        <v>56.32</v>
      </c>
      <c r="K2931">
        <v>2311</v>
      </c>
      <c r="L2931">
        <v>131</v>
      </c>
      <c r="M2931">
        <v>6.0091743119266061</v>
      </c>
      <c r="N2931">
        <v>13700</v>
      </c>
      <c r="O2931">
        <v>8700</v>
      </c>
      <c r="P2931">
        <v>50</v>
      </c>
      <c r="Q2931">
        <v>2393.3000000000002</v>
      </c>
      <c r="R2931">
        <v>750</v>
      </c>
      <c r="S2931">
        <v>2476.85</v>
      </c>
      <c r="T2931">
        <v>16516.75</v>
      </c>
      <c r="U2931" t="s">
        <v>216</v>
      </c>
      <c r="V2931" s="5">
        <v>0.61875000000000002</v>
      </c>
    </row>
    <row r="2932" spans="1:22" x14ac:dyDescent="0.3">
      <c r="A2932">
        <v>6</v>
      </c>
      <c r="B2932">
        <v>14150</v>
      </c>
      <c r="C2932" s="3">
        <v>44434</v>
      </c>
      <c r="D2932" t="s">
        <v>215</v>
      </c>
      <c r="E2932" t="s">
        <v>38</v>
      </c>
      <c r="F2932">
        <v>0</v>
      </c>
      <c r="G2932">
        <v>0</v>
      </c>
      <c r="H2932">
        <v>0</v>
      </c>
      <c r="I2932">
        <v>0</v>
      </c>
      <c r="J2932">
        <v>56.32</v>
      </c>
      <c r="K2932">
        <v>0</v>
      </c>
      <c r="L2932">
        <v>0</v>
      </c>
      <c r="M2932">
        <v>0</v>
      </c>
      <c r="N2932">
        <v>12100</v>
      </c>
      <c r="O2932">
        <v>10000</v>
      </c>
      <c r="P2932">
        <v>1000</v>
      </c>
      <c r="Q2932">
        <v>2300.65</v>
      </c>
      <c r="R2932">
        <v>700</v>
      </c>
      <c r="S2932">
        <v>2425.65</v>
      </c>
      <c r="T2932">
        <v>16516.75</v>
      </c>
      <c r="U2932" t="s">
        <v>216</v>
      </c>
      <c r="V2932" s="5">
        <v>0.61875000000000002</v>
      </c>
    </row>
    <row r="2933" spans="1:22" x14ac:dyDescent="0.3">
      <c r="A2933">
        <v>7</v>
      </c>
      <c r="B2933">
        <v>14200</v>
      </c>
      <c r="C2933" s="3">
        <v>44434</v>
      </c>
      <c r="D2933" t="s">
        <v>215</v>
      </c>
      <c r="E2933" t="s">
        <v>39</v>
      </c>
      <c r="F2933">
        <v>216</v>
      </c>
      <c r="G2933">
        <v>1</v>
      </c>
      <c r="H2933">
        <v>0.46511627906976744</v>
      </c>
      <c r="I2933">
        <v>3</v>
      </c>
      <c r="J2933">
        <v>56.32</v>
      </c>
      <c r="K2933">
        <v>2290.5500000000002</v>
      </c>
      <c r="L2933">
        <v>53</v>
      </c>
      <c r="M2933">
        <v>2.3686621528010545</v>
      </c>
      <c r="N2933">
        <v>19250</v>
      </c>
      <c r="O2933">
        <v>15950</v>
      </c>
      <c r="P2933">
        <v>200</v>
      </c>
      <c r="Q2933">
        <v>2293.6999999999998</v>
      </c>
      <c r="R2933">
        <v>50</v>
      </c>
      <c r="S2933">
        <v>2307</v>
      </c>
      <c r="T2933">
        <v>16516.75</v>
      </c>
      <c r="U2933" t="s">
        <v>216</v>
      </c>
      <c r="V2933" s="5">
        <v>0.61875000000000002</v>
      </c>
    </row>
    <row r="2934" spans="1:22" x14ac:dyDescent="0.3">
      <c r="A2934">
        <v>8</v>
      </c>
      <c r="B2934">
        <v>14250</v>
      </c>
      <c r="C2934" s="3">
        <v>44434</v>
      </c>
      <c r="D2934" t="s">
        <v>215</v>
      </c>
      <c r="E2934" t="s">
        <v>40</v>
      </c>
      <c r="F2934">
        <v>0</v>
      </c>
      <c r="G2934">
        <v>0</v>
      </c>
      <c r="H2934">
        <v>0</v>
      </c>
      <c r="I2934">
        <v>0</v>
      </c>
      <c r="J2934">
        <v>56.32</v>
      </c>
      <c r="K2934">
        <v>0</v>
      </c>
      <c r="L2934">
        <v>0</v>
      </c>
      <c r="M2934">
        <v>0</v>
      </c>
      <c r="N2934">
        <v>12100</v>
      </c>
      <c r="O2934">
        <v>10000</v>
      </c>
      <c r="P2934">
        <v>1000</v>
      </c>
      <c r="Q2934">
        <v>2203.15</v>
      </c>
      <c r="R2934">
        <v>700</v>
      </c>
      <c r="S2934">
        <v>2323.25</v>
      </c>
      <c r="T2934">
        <v>16516.75</v>
      </c>
      <c r="U2934" t="s">
        <v>216</v>
      </c>
      <c r="V2934" s="5">
        <v>0.61875000000000002</v>
      </c>
    </row>
    <row r="2935" spans="1:22" x14ac:dyDescent="0.3">
      <c r="A2935">
        <v>9</v>
      </c>
      <c r="B2935">
        <v>14300</v>
      </c>
      <c r="C2935" s="3">
        <v>44434</v>
      </c>
      <c r="D2935" t="s">
        <v>215</v>
      </c>
      <c r="E2935" t="s">
        <v>41</v>
      </c>
      <c r="F2935">
        <v>166</v>
      </c>
      <c r="G2935">
        <v>-15</v>
      </c>
      <c r="H2935">
        <v>-8.2872928176795586</v>
      </c>
      <c r="I2935">
        <v>15</v>
      </c>
      <c r="J2935">
        <v>56.32</v>
      </c>
      <c r="K2935">
        <v>2157</v>
      </c>
      <c r="L2935">
        <v>26.900000000000091</v>
      </c>
      <c r="M2935">
        <v>1.2628515093188157</v>
      </c>
      <c r="N2935">
        <v>19500</v>
      </c>
      <c r="O2935">
        <v>19300</v>
      </c>
      <c r="P2935">
        <v>400</v>
      </c>
      <c r="Q2935">
        <v>2195.25</v>
      </c>
      <c r="R2935">
        <v>600</v>
      </c>
      <c r="S2935">
        <v>2212.75</v>
      </c>
      <c r="T2935">
        <v>16516.75</v>
      </c>
      <c r="U2935" t="s">
        <v>216</v>
      </c>
      <c r="V2935" s="5">
        <v>0.61875000000000002</v>
      </c>
    </row>
    <row r="2936" spans="1:22" x14ac:dyDescent="0.3">
      <c r="A2936">
        <v>10</v>
      </c>
      <c r="B2936">
        <v>14350</v>
      </c>
      <c r="C2936" s="3">
        <v>44434</v>
      </c>
      <c r="D2936" t="s">
        <v>215</v>
      </c>
      <c r="E2936" t="s">
        <v>42</v>
      </c>
      <c r="F2936">
        <v>6</v>
      </c>
      <c r="G2936">
        <v>0</v>
      </c>
      <c r="H2936">
        <v>0</v>
      </c>
      <c r="I2936">
        <v>0</v>
      </c>
      <c r="J2936">
        <v>56.32</v>
      </c>
      <c r="K2936">
        <v>0</v>
      </c>
      <c r="L2936">
        <v>0</v>
      </c>
      <c r="M2936">
        <v>0</v>
      </c>
      <c r="N2936">
        <v>13000</v>
      </c>
      <c r="O2936">
        <v>10400</v>
      </c>
      <c r="P2936">
        <v>400</v>
      </c>
      <c r="Q2936">
        <v>2102.15</v>
      </c>
      <c r="R2936">
        <v>300</v>
      </c>
      <c r="S2936">
        <v>2211.8000000000002</v>
      </c>
      <c r="T2936">
        <v>16516.75</v>
      </c>
      <c r="U2936" t="s">
        <v>216</v>
      </c>
      <c r="V2936" s="5">
        <v>0.61875000000000002</v>
      </c>
    </row>
    <row r="2937" spans="1:22" x14ac:dyDescent="0.3">
      <c r="A2937">
        <v>11</v>
      </c>
      <c r="B2937">
        <v>14400</v>
      </c>
      <c r="C2937" s="3">
        <v>44434</v>
      </c>
      <c r="D2937" t="s">
        <v>215</v>
      </c>
      <c r="E2937" t="s">
        <v>43</v>
      </c>
      <c r="F2937">
        <v>101</v>
      </c>
      <c r="G2937">
        <v>-2</v>
      </c>
      <c r="H2937">
        <v>-1.941747572815534</v>
      </c>
      <c r="I2937">
        <v>5</v>
      </c>
      <c r="J2937">
        <v>56.32</v>
      </c>
      <c r="K2937">
        <v>2105</v>
      </c>
      <c r="L2937">
        <v>44.449999999999818</v>
      </c>
      <c r="M2937">
        <v>2.1571910412268478</v>
      </c>
      <c r="N2937">
        <v>19150</v>
      </c>
      <c r="O2937">
        <v>19300</v>
      </c>
      <c r="P2937">
        <v>150</v>
      </c>
      <c r="Q2937">
        <v>2100.6999999999998</v>
      </c>
      <c r="R2937">
        <v>50</v>
      </c>
      <c r="S2937">
        <v>2116.75</v>
      </c>
      <c r="T2937">
        <v>16516.75</v>
      </c>
      <c r="U2937" t="s">
        <v>216</v>
      </c>
      <c r="V2937" s="5">
        <v>0.61875000000000002</v>
      </c>
    </row>
    <row r="2938" spans="1:22" x14ac:dyDescent="0.3">
      <c r="A2938">
        <v>12</v>
      </c>
      <c r="B2938">
        <v>14450</v>
      </c>
      <c r="C2938" s="3">
        <v>44434</v>
      </c>
      <c r="D2938" t="s">
        <v>215</v>
      </c>
      <c r="E2938" t="s">
        <v>44</v>
      </c>
      <c r="F2938">
        <v>0</v>
      </c>
      <c r="G2938">
        <v>0</v>
      </c>
      <c r="H2938">
        <v>0</v>
      </c>
      <c r="I2938">
        <v>0</v>
      </c>
      <c r="J2938">
        <v>56.32</v>
      </c>
      <c r="K2938">
        <v>0</v>
      </c>
      <c r="L2938">
        <v>0</v>
      </c>
      <c r="M2938">
        <v>0</v>
      </c>
      <c r="N2938">
        <v>12100</v>
      </c>
      <c r="O2938">
        <v>10050</v>
      </c>
      <c r="P2938">
        <v>1000</v>
      </c>
      <c r="Q2938">
        <v>2007</v>
      </c>
      <c r="R2938">
        <v>750</v>
      </c>
      <c r="S2938">
        <v>2119.4499999999998</v>
      </c>
      <c r="T2938">
        <v>16516.75</v>
      </c>
      <c r="U2938" t="s">
        <v>216</v>
      </c>
      <c r="V2938" s="5">
        <v>0.61875000000000002</v>
      </c>
    </row>
    <row r="2939" spans="1:22" x14ac:dyDescent="0.3">
      <c r="A2939">
        <v>13</v>
      </c>
      <c r="B2939">
        <v>14500</v>
      </c>
      <c r="C2939" s="3">
        <v>44434</v>
      </c>
      <c r="D2939" t="s">
        <v>215</v>
      </c>
      <c r="E2939" t="s">
        <v>45</v>
      </c>
      <c r="F2939">
        <v>5333</v>
      </c>
      <c r="G2939">
        <v>-982</v>
      </c>
      <c r="H2939">
        <v>-15.55027711797308</v>
      </c>
      <c r="I2939">
        <v>2325</v>
      </c>
      <c r="J2939">
        <v>56.32</v>
      </c>
      <c r="K2939">
        <v>2017.15</v>
      </c>
      <c r="L2939">
        <v>86.75</v>
      </c>
      <c r="M2939">
        <v>4.4938872772482386</v>
      </c>
      <c r="N2939">
        <v>29100</v>
      </c>
      <c r="O2939">
        <v>20550</v>
      </c>
      <c r="P2939">
        <v>250</v>
      </c>
      <c r="Q2939">
        <v>2007.9</v>
      </c>
      <c r="R2939">
        <v>50</v>
      </c>
      <c r="S2939">
        <v>2014.95</v>
      </c>
      <c r="T2939">
        <v>16516.75</v>
      </c>
      <c r="U2939" t="s">
        <v>216</v>
      </c>
      <c r="V2939" s="5">
        <v>0.61875000000000002</v>
      </c>
    </row>
    <row r="2940" spans="1:22" x14ac:dyDescent="0.3">
      <c r="A2940">
        <v>14</v>
      </c>
      <c r="B2940">
        <v>14550</v>
      </c>
      <c r="C2940" s="3">
        <v>44434</v>
      </c>
      <c r="D2940" t="s">
        <v>215</v>
      </c>
      <c r="E2940" t="s">
        <v>46</v>
      </c>
      <c r="F2940">
        <v>1</v>
      </c>
      <c r="G2940">
        <v>0</v>
      </c>
      <c r="H2940">
        <v>0</v>
      </c>
      <c r="I2940">
        <v>0</v>
      </c>
      <c r="J2940">
        <v>66.290000000000006</v>
      </c>
      <c r="K2940">
        <v>0</v>
      </c>
      <c r="L2940">
        <v>0</v>
      </c>
      <c r="M2940">
        <v>0</v>
      </c>
      <c r="N2940">
        <v>16400</v>
      </c>
      <c r="O2940">
        <v>16400</v>
      </c>
      <c r="P2940">
        <v>50</v>
      </c>
      <c r="Q2940">
        <v>1950</v>
      </c>
      <c r="R2940">
        <v>50</v>
      </c>
      <c r="S2940">
        <v>1966.7</v>
      </c>
      <c r="T2940">
        <v>16516.75</v>
      </c>
      <c r="U2940" t="s">
        <v>216</v>
      </c>
      <c r="V2940" s="5">
        <v>0.61875000000000002</v>
      </c>
    </row>
    <row r="2941" spans="1:22" x14ac:dyDescent="0.3">
      <c r="A2941">
        <v>15</v>
      </c>
      <c r="B2941">
        <v>14600</v>
      </c>
      <c r="C2941" s="3">
        <v>44434</v>
      </c>
      <c r="D2941" t="s">
        <v>215</v>
      </c>
      <c r="E2941" t="s">
        <v>47</v>
      </c>
      <c r="F2941">
        <v>167</v>
      </c>
      <c r="G2941">
        <v>-26</v>
      </c>
      <c r="H2941">
        <v>-13.471502590673575</v>
      </c>
      <c r="I2941">
        <v>34</v>
      </c>
      <c r="J2941">
        <v>66.290000000000006</v>
      </c>
      <c r="K2941">
        <v>1915</v>
      </c>
      <c r="L2941">
        <v>75</v>
      </c>
      <c r="M2941">
        <v>4.0760869565217392</v>
      </c>
      <c r="N2941">
        <v>21750</v>
      </c>
      <c r="O2941">
        <v>21850</v>
      </c>
      <c r="P2941">
        <v>50</v>
      </c>
      <c r="Q2941">
        <v>1898</v>
      </c>
      <c r="R2941">
        <v>50</v>
      </c>
      <c r="S2941">
        <v>1910.1</v>
      </c>
      <c r="T2941">
        <v>16516.75</v>
      </c>
      <c r="U2941" t="s">
        <v>216</v>
      </c>
      <c r="V2941" s="5">
        <v>0.61875000000000002</v>
      </c>
    </row>
    <row r="2942" spans="1:22" x14ac:dyDescent="0.3">
      <c r="A2942">
        <v>16</v>
      </c>
      <c r="B2942">
        <v>14650</v>
      </c>
      <c r="C2942" s="3">
        <v>44434</v>
      </c>
      <c r="D2942" t="s">
        <v>215</v>
      </c>
      <c r="E2942" t="s">
        <v>48</v>
      </c>
      <c r="F2942">
        <v>1</v>
      </c>
      <c r="G2942">
        <v>0</v>
      </c>
      <c r="H2942">
        <v>0</v>
      </c>
      <c r="I2942">
        <v>0</v>
      </c>
      <c r="J2942">
        <v>60.02</v>
      </c>
      <c r="K2942">
        <v>0</v>
      </c>
      <c r="L2942">
        <v>0</v>
      </c>
      <c r="M2942">
        <v>0</v>
      </c>
      <c r="N2942">
        <v>12300</v>
      </c>
      <c r="O2942">
        <v>15050</v>
      </c>
      <c r="P2942">
        <v>50</v>
      </c>
      <c r="Q2942">
        <v>1847.1</v>
      </c>
      <c r="R2942">
        <v>50</v>
      </c>
      <c r="S2942">
        <v>1862.6</v>
      </c>
      <c r="T2942">
        <v>16516.75</v>
      </c>
      <c r="U2942" t="s">
        <v>216</v>
      </c>
      <c r="V2942" s="5">
        <v>0.61875000000000002</v>
      </c>
    </row>
    <row r="2943" spans="1:22" x14ac:dyDescent="0.3">
      <c r="A2943">
        <v>17</v>
      </c>
      <c r="B2943">
        <v>14700</v>
      </c>
      <c r="C2943" s="3">
        <v>44434</v>
      </c>
      <c r="D2943" t="s">
        <v>215</v>
      </c>
      <c r="E2943" t="s">
        <v>49</v>
      </c>
      <c r="F2943">
        <v>220</v>
      </c>
      <c r="G2943">
        <v>-3</v>
      </c>
      <c r="H2943">
        <v>-1.3452914798206279</v>
      </c>
      <c r="I2943">
        <v>5</v>
      </c>
      <c r="J2943">
        <v>60.02</v>
      </c>
      <c r="K2943">
        <v>1779.95</v>
      </c>
      <c r="L2943">
        <v>22.150000000000091</v>
      </c>
      <c r="M2943">
        <v>1.2600978495847133</v>
      </c>
      <c r="N2943">
        <v>21750</v>
      </c>
      <c r="O2943">
        <v>22050</v>
      </c>
      <c r="P2943">
        <v>100</v>
      </c>
      <c r="Q2943">
        <v>1799.85</v>
      </c>
      <c r="R2943">
        <v>100</v>
      </c>
      <c r="S2943">
        <v>1817.05</v>
      </c>
      <c r="T2943">
        <v>16516.75</v>
      </c>
      <c r="U2943" t="s">
        <v>216</v>
      </c>
      <c r="V2943" s="5">
        <v>0.61875000000000002</v>
      </c>
    </row>
    <row r="2944" spans="1:22" x14ac:dyDescent="0.3">
      <c r="A2944">
        <v>18</v>
      </c>
      <c r="B2944">
        <v>14750</v>
      </c>
      <c r="C2944" s="3">
        <v>44434</v>
      </c>
      <c r="D2944" t="s">
        <v>215</v>
      </c>
      <c r="E2944" t="s">
        <v>50</v>
      </c>
      <c r="F2944">
        <v>3</v>
      </c>
      <c r="G2944">
        <v>0</v>
      </c>
      <c r="H2944">
        <v>0</v>
      </c>
      <c r="I2944">
        <v>0</v>
      </c>
      <c r="J2944">
        <v>60.02</v>
      </c>
      <c r="K2944">
        <v>0</v>
      </c>
      <c r="L2944">
        <v>0</v>
      </c>
      <c r="M2944">
        <v>0</v>
      </c>
      <c r="N2944">
        <v>15050</v>
      </c>
      <c r="O2944">
        <v>15050</v>
      </c>
      <c r="P2944">
        <v>50</v>
      </c>
      <c r="Q2944">
        <v>1743.95</v>
      </c>
      <c r="R2944">
        <v>50</v>
      </c>
      <c r="S2944">
        <v>1762.3</v>
      </c>
      <c r="T2944">
        <v>16516.75</v>
      </c>
      <c r="U2944" t="s">
        <v>216</v>
      </c>
      <c r="V2944" s="5">
        <v>0.61875000000000002</v>
      </c>
    </row>
    <row r="2945" spans="1:22" x14ac:dyDescent="0.3">
      <c r="A2945">
        <v>19</v>
      </c>
      <c r="B2945">
        <v>14800</v>
      </c>
      <c r="C2945" s="3">
        <v>44434</v>
      </c>
      <c r="D2945" t="s">
        <v>215</v>
      </c>
      <c r="E2945" t="s">
        <v>51</v>
      </c>
      <c r="F2945">
        <v>569</v>
      </c>
      <c r="G2945">
        <v>-5</v>
      </c>
      <c r="H2945">
        <v>-0.87108013937282225</v>
      </c>
      <c r="I2945">
        <v>14</v>
      </c>
      <c r="J2945">
        <v>60.02</v>
      </c>
      <c r="K2945">
        <v>1715.2</v>
      </c>
      <c r="L2945">
        <v>64</v>
      </c>
      <c r="M2945">
        <v>3.8759689922480618</v>
      </c>
      <c r="N2945">
        <v>22800</v>
      </c>
      <c r="O2945">
        <v>23050</v>
      </c>
      <c r="P2945">
        <v>100</v>
      </c>
      <c r="Q2945">
        <v>1700.6</v>
      </c>
      <c r="R2945">
        <v>50</v>
      </c>
      <c r="S2945">
        <v>1709.3</v>
      </c>
      <c r="T2945">
        <v>16516.75</v>
      </c>
      <c r="U2945" t="s">
        <v>216</v>
      </c>
      <c r="V2945" s="5">
        <v>0.61875000000000002</v>
      </c>
    </row>
    <row r="2946" spans="1:22" x14ac:dyDescent="0.3">
      <c r="A2946">
        <v>20</v>
      </c>
      <c r="B2946">
        <v>14850</v>
      </c>
      <c r="C2946" s="3">
        <v>44434</v>
      </c>
      <c r="D2946" t="s">
        <v>215</v>
      </c>
      <c r="E2946" t="s">
        <v>52</v>
      </c>
      <c r="F2946">
        <v>5</v>
      </c>
      <c r="G2946">
        <v>0</v>
      </c>
      <c r="H2946">
        <v>0</v>
      </c>
      <c r="I2946">
        <v>0</v>
      </c>
      <c r="J2946">
        <v>63.66</v>
      </c>
      <c r="K2946">
        <v>0</v>
      </c>
      <c r="L2946">
        <v>0</v>
      </c>
      <c r="M2946">
        <v>0</v>
      </c>
      <c r="N2946">
        <v>14800</v>
      </c>
      <c r="O2946">
        <v>17000</v>
      </c>
      <c r="P2946">
        <v>100</v>
      </c>
      <c r="Q2946">
        <v>1645.1</v>
      </c>
      <c r="R2946">
        <v>50</v>
      </c>
      <c r="S2946">
        <v>1667.05</v>
      </c>
      <c r="T2946">
        <v>16516.75</v>
      </c>
      <c r="U2946" t="s">
        <v>216</v>
      </c>
      <c r="V2946" s="5">
        <v>0.61875000000000002</v>
      </c>
    </row>
    <row r="2947" spans="1:22" x14ac:dyDescent="0.3">
      <c r="A2947">
        <v>21</v>
      </c>
      <c r="B2947">
        <v>14900</v>
      </c>
      <c r="C2947" s="3">
        <v>44434</v>
      </c>
      <c r="D2947" t="s">
        <v>215</v>
      </c>
      <c r="E2947" t="s">
        <v>53</v>
      </c>
      <c r="F2947">
        <v>96</v>
      </c>
      <c r="G2947">
        <v>0</v>
      </c>
      <c r="H2947">
        <v>0</v>
      </c>
      <c r="I2947">
        <v>7</v>
      </c>
      <c r="J2947">
        <v>63.66</v>
      </c>
      <c r="K2947">
        <v>1593</v>
      </c>
      <c r="L2947">
        <v>-8.4500000000000455</v>
      </c>
      <c r="M2947">
        <v>-0.52764682006931496</v>
      </c>
      <c r="N2947">
        <v>21100</v>
      </c>
      <c r="O2947">
        <v>20150</v>
      </c>
      <c r="P2947">
        <v>50</v>
      </c>
      <c r="Q2947">
        <v>1596.5</v>
      </c>
      <c r="R2947">
        <v>50</v>
      </c>
      <c r="S2947">
        <v>1611.85</v>
      </c>
      <c r="T2947">
        <v>16516.75</v>
      </c>
      <c r="U2947" t="s">
        <v>216</v>
      </c>
      <c r="V2947" s="5">
        <v>0.61875000000000002</v>
      </c>
    </row>
    <row r="2948" spans="1:22" x14ac:dyDescent="0.3">
      <c r="A2948">
        <v>22</v>
      </c>
      <c r="B2948">
        <v>14950</v>
      </c>
      <c r="C2948" s="3">
        <v>44434</v>
      </c>
      <c r="D2948" t="s">
        <v>215</v>
      </c>
      <c r="E2948" t="s">
        <v>54</v>
      </c>
      <c r="F2948">
        <v>6</v>
      </c>
      <c r="G2948">
        <v>0</v>
      </c>
      <c r="H2948">
        <v>0</v>
      </c>
      <c r="I2948">
        <v>0</v>
      </c>
      <c r="J2948">
        <v>63.66</v>
      </c>
      <c r="K2948">
        <v>0</v>
      </c>
      <c r="L2948">
        <v>0</v>
      </c>
      <c r="M2948">
        <v>0</v>
      </c>
      <c r="N2948">
        <v>18200</v>
      </c>
      <c r="O2948">
        <v>18200</v>
      </c>
      <c r="P2948">
        <v>100</v>
      </c>
      <c r="Q2948">
        <v>1546.9</v>
      </c>
      <c r="R2948">
        <v>50</v>
      </c>
      <c r="S2948">
        <v>1562.95</v>
      </c>
      <c r="T2948">
        <v>16516.75</v>
      </c>
      <c r="U2948" t="s">
        <v>216</v>
      </c>
      <c r="V2948" s="5">
        <v>0.61875000000000002</v>
      </c>
    </row>
    <row r="2949" spans="1:22" x14ac:dyDescent="0.3">
      <c r="A2949">
        <v>23</v>
      </c>
      <c r="B2949">
        <v>15000</v>
      </c>
      <c r="C2949" s="3">
        <v>44434</v>
      </c>
      <c r="D2949" t="s">
        <v>215</v>
      </c>
      <c r="E2949" t="s">
        <v>55</v>
      </c>
      <c r="F2949">
        <v>4848</v>
      </c>
      <c r="G2949">
        <v>-1707</v>
      </c>
      <c r="H2949">
        <v>-26.041189931350115</v>
      </c>
      <c r="I2949">
        <v>2291</v>
      </c>
      <c r="J2949">
        <v>63.66</v>
      </c>
      <c r="K2949">
        <v>1510</v>
      </c>
      <c r="L2949">
        <v>80.950000000000045</v>
      </c>
      <c r="M2949">
        <v>5.6646023582100034</v>
      </c>
      <c r="N2949">
        <v>28850</v>
      </c>
      <c r="O2949">
        <v>21250</v>
      </c>
      <c r="P2949">
        <v>250</v>
      </c>
      <c r="Q2949">
        <v>1509</v>
      </c>
      <c r="R2949">
        <v>50</v>
      </c>
      <c r="S2949">
        <v>1509.25</v>
      </c>
      <c r="T2949">
        <v>16516.75</v>
      </c>
      <c r="U2949" t="s">
        <v>216</v>
      </c>
      <c r="V2949" s="5">
        <v>0.61875000000000002</v>
      </c>
    </row>
    <row r="2950" spans="1:22" x14ac:dyDescent="0.3">
      <c r="A2950">
        <v>24</v>
      </c>
      <c r="B2950">
        <v>15050</v>
      </c>
      <c r="C2950" s="3">
        <v>44434</v>
      </c>
      <c r="D2950" t="s">
        <v>215</v>
      </c>
      <c r="E2950" t="s">
        <v>56</v>
      </c>
      <c r="F2950">
        <v>23</v>
      </c>
      <c r="G2950">
        <v>0</v>
      </c>
      <c r="H2950">
        <v>0</v>
      </c>
      <c r="I2950">
        <v>0</v>
      </c>
      <c r="J2950">
        <v>63.66</v>
      </c>
      <c r="K2950">
        <v>0</v>
      </c>
      <c r="L2950">
        <v>0</v>
      </c>
      <c r="M2950">
        <v>0</v>
      </c>
      <c r="N2950">
        <v>19950</v>
      </c>
      <c r="O2950">
        <v>19900</v>
      </c>
      <c r="P2950">
        <v>50</v>
      </c>
      <c r="Q2950">
        <v>1450.85</v>
      </c>
      <c r="R2950">
        <v>50</v>
      </c>
      <c r="S2950">
        <v>1467.05</v>
      </c>
      <c r="T2950">
        <v>16516.75</v>
      </c>
      <c r="U2950" t="s">
        <v>216</v>
      </c>
      <c r="V2950" s="5">
        <v>0.61875000000000002</v>
      </c>
    </row>
    <row r="2951" spans="1:22" x14ac:dyDescent="0.3">
      <c r="A2951">
        <v>25</v>
      </c>
      <c r="B2951">
        <v>15100</v>
      </c>
      <c r="C2951" s="3">
        <v>44434</v>
      </c>
      <c r="D2951" t="s">
        <v>215</v>
      </c>
      <c r="E2951" t="s">
        <v>57</v>
      </c>
      <c r="F2951">
        <v>232</v>
      </c>
      <c r="G2951">
        <v>0</v>
      </c>
      <c r="H2951">
        <v>0</v>
      </c>
      <c r="I2951">
        <v>2</v>
      </c>
      <c r="J2951">
        <v>63.66</v>
      </c>
      <c r="K2951">
        <v>1392.5</v>
      </c>
      <c r="L2951">
        <v>53.150000000000091</v>
      </c>
      <c r="M2951">
        <v>3.9683428528764026</v>
      </c>
      <c r="N2951">
        <v>21250</v>
      </c>
      <c r="O2951">
        <v>21300</v>
      </c>
      <c r="P2951">
        <v>50</v>
      </c>
      <c r="Q2951">
        <v>1400.75</v>
      </c>
      <c r="R2951">
        <v>500</v>
      </c>
      <c r="S2951">
        <v>1415.95</v>
      </c>
      <c r="T2951">
        <v>16516.75</v>
      </c>
      <c r="U2951" t="s">
        <v>216</v>
      </c>
      <c r="V2951" s="5">
        <v>0.61875000000000002</v>
      </c>
    </row>
    <row r="2952" spans="1:22" x14ac:dyDescent="0.3">
      <c r="A2952">
        <v>26</v>
      </c>
      <c r="B2952">
        <v>15150</v>
      </c>
      <c r="C2952" s="3">
        <v>44434</v>
      </c>
      <c r="D2952" t="s">
        <v>215</v>
      </c>
      <c r="E2952" t="s">
        <v>58</v>
      </c>
      <c r="F2952">
        <v>15</v>
      </c>
      <c r="G2952">
        <v>-1</v>
      </c>
      <c r="H2952">
        <v>-6.25</v>
      </c>
      <c r="I2952">
        <v>4</v>
      </c>
      <c r="J2952">
        <v>63.66</v>
      </c>
      <c r="K2952">
        <v>1354.05</v>
      </c>
      <c r="L2952">
        <v>69.700000000000045</v>
      </c>
      <c r="M2952">
        <v>5.4268696227663842</v>
      </c>
      <c r="N2952">
        <v>20100</v>
      </c>
      <c r="O2952">
        <v>19950</v>
      </c>
      <c r="P2952">
        <v>50</v>
      </c>
      <c r="Q2952">
        <v>1351.3</v>
      </c>
      <c r="R2952">
        <v>100</v>
      </c>
      <c r="S2952">
        <v>1367</v>
      </c>
      <c r="T2952">
        <v>16516.75</v>
      </c>
      <c r="U2952" t="s">
        <v>216</v>
      </c>
      <c r="V2952" s="5">
        <v>0.61875000000000002</v>
      </c>
    </row>
    <row r="2953" spans="1:22" x14ac:dyDescent="0.3">
      <c r="A2953">
        <v>27</v>
      </c>
      <c r="B2953">
        <v>15200</v>
      </c>
      <c r="C2953" s="3">
        <v>44434</v>
      </c>
      <c r="D2953" t="s">
        <v>215</v>
      </c>
      <c r="E2953" t="s">
        <v>59</v>
      </c>
      <c r="F2953">
        <v>1319</v>
      </c>
      <c r="G2953">
        <v>-73</v>
      </c>
      <c r="H2953">
        <v>-5.2442528735632186</v>
      </c>
      <c r="I2953">
        <v>409</v>
      </c>
      <c r="J2953">
        <v>63.66</v>
      </c>
      <c r="K2953">
        <v>1318</v>
      </c>
      <c r="L2953">
        <v>67</v>
      </c>
      <c r="M2953">
        <v>5.3557154276578736</v>
      </c>
      <c r="N2953">
        <v>22050</v>
      </c>
      <c r="O2953">
        <v>19900</v>
      </c>
      <c r="P2953">
        <v>150</v>
      </c>
      <c r="Q2953">
        <v>1311.65</v>
      </c>
      <c r="R2953">
        <v>50</v>
      </c>
      <c r="S2953">
        <v>1312</v>
      </c>
      <c r="T2953">
        <v>16516.75</v>
      </c>
      <c r="U2953" t="s">
        <v>216</v>
      </c>
      <c r="V2953" s="5">
        <v>0.61875000000000002</v>
      </c>
    </row>
    <row r="2954" spans="1:22" x14ac:dyDescent="0.3">
      <c r="A2954">
        <v>28</v>
      </c>
      <c r="B2954">
        <v>15250</v>
      </c>
      <c r="C2954" s="3">
        <v>44434</v>
      </c>
      <c r="D2954" t="s">
        <v>215</v>
      </c>
      <c r="E2954" t="s">
        <v>60</v>
      </c>
      <c r="F2954">
        <v>54</v>
      </c>
      <c r="G2954">
        <v>0</v>
      </c>
      <c r="H2954">
        <v>0</v>
      </c>
      <c r="I2954">
        <v>3</v>
      </c>
      <c r="J2954">
        <v>63.66</v>
      </c>
      <c r="K2954">
        <v>1293.95</v>
      </c>
      <c r="L2954">
        <v>124</v>
      </c>
      <c r="M2954">
        <v>10.598743536048548</v>
      </c>
      <c r="N2954">
        <v>20150</v>
      </c>
      <c r="O2954">
        <v>21250</v>
      </c>
      <c r="P2954">
        <v>50</v>
      </c>
      <c r="Q2954">
        <v>1251.5999999999999</v>
      </c>
      <c r="R2954">
        <v>200</v>
      </c>
      <c r="S2954">
        <v>1267.05</v>
      </c>
      <c r="T2954">
        <v>16516.75</v>
      </c>
      <c r="U2954" t="s">
        <v>216</v>
      </c>
      <c r="V2954" s="5">
        <v>0.61875000000000002</v>
      </c>
    </row>
    <row r="2955" spans="1:22" x14ac:dyDescent="0.3">
      <c r="A2955">
        <v>29</v>
      </c>
      <c r="B2955">
        <v>15300</v>
      </c>
      <c r="C2955" s="3">
        <v>44434</v>
      </c>
      <c r="D2955" t="s">
        <v>215</v>
      </c>
      <c r="E2955" t="s">
        <v>61</v>
      </c>
      <c r="F2955">
        <v>577</v>
      </c>
      <c r="G2955">
        <v>-12</v>
      </c>
      <c r="H2955">
        <v>-2.037351443123939</v>
      </c>
      <c r="I2955">
        <v>98</v>
      </c>
      <c r="J2955">
        <v>48.87</v>
      </c>
      <c r="K2955">
        <v>1220.9000000000001</v>
      </c>
      <c r="L2955">
        <v>80.200000000000045</v>
      </c>
      <c r="M2955">
        <v>7.0307705794687507</v>
      </c>
      <c r="N2955">
        <v>20700</v>
      </c>
      <c r="O2955">
        <v>21800</v>
      </c>
      <c r="P2955">
        <v>50</v>
      </c>
      <c r="Q2955">
        <v>1208.95</v>
      </c>
      <c r="R2955">
        <v>50</v>
      </c>
      <c r="S2955">
        <v>1216.75</v>
      </c>
      <c r="T2955">
        <v>16516.75</v>
      </c>
      <c r="U2955" t="s">
        <v>216</v>
      </c>
      <c r="V2955" s="5">
        <v>0.61875000000000002</v>
      </c>
    </row>
    <row r="2956" spans="1:22" x14ac:dyDescent="0.3">
      <c r="A2956">
        <v>30</v>
      </c>
      <c r="B2956">
        <v>15350</v>
      </c>
      <c r="C2956" s="3">
        <v>44434</v>
      </c>
      <c r="D2956" t="s">
        <v>215</v>
      </c>
      <c r="E2956" t="s">
        <v>62</v>
      </c>
      <c r="F2956">
        <v>53</v>
      </c>
      <c r="G2956">
        <v>-1</v>
      </c>
      <c r="H2956">
        <v>-1.8518518518518519</v>
      </c>
      <c r="I2956">
        <v>10</v>
      </c>
      <c r="J2956">
        <v>50.46</v>
      </c>
      <c r="K2956">
        <v>1175.8499999999999</v>
      </c>
      <c r="L2956">
        <v>61.299999999999955</v>
      </c>
      <c r="M2956">
        <v>5.4999775694226329</v>
      </c>
      <c r="N2956">
        <v>18950</v>
      </c>
      <c r="O2956">
        <v>19300</v>
      </c>
      <c r="P2956">
        <v>200</v>
      </c>
      <c r="Q2956">
        <v>1156.4000000000001</v>
      </c>
      <c r="R2956">
        <v>100</v>
      </c>
      <c r="S2956">
        <v>1162.4000000000001</v>
      </c>
      <c r="T2956">
        <v>16516.75</v>
      </c>
      <c r="U2956" t="s">
        <v>216</v>
      </c>
      <c r="V2956" s="5">
        <v>0.61875000000000002</v>
      </c>
    </row>
    <row r="2957" spans="1:22" x14ac:dyDescent="0.3">
      <c r="A2957">
        <v>31</v>
      </c>
      <c r="B2957">
        <v>15400</v>
      </c>
      <c r="C2957" s="3">
        <v>44434</v>
      </c>
      <c r="D2957" t="s">
        <v>215</v>
      </c>
      <c r="E2957" t="s">
        <v>63</v>
      </c>
      <c r="F2957">
        <v>1722</v>
      </c>
      <c r="G2957">
        <v>-72</v>
      </c>
      <c r="H2957">
        <v>-4.0133779264214047</v>
      </c>
      <c r="I2957">
        <v>369</v>
      </c>
      <c r="J2957">
        <v>34.950000000000003</v>
      </c>
      <c r="K2957">
        <v>1117.55</v>
      </c>
      <c r="L2957">
        <v>72.099999999999909</v>
      </c>
      <c r="M2957">
        <v>6.8965517241379226</v>
      </c>
      <c r="N2957">
        <v>21550</v>
      </c>
      <c r="O2957">
        <v>21450</v>
      </c>
      <c r="P2957">
        <v>200</v>
      </c>
      <c r="Q2957">
        <v>1111.25</v>
      </c>
      <c r="R2957">
        <v>100</v>
      </c>
      <c r="S2957">
        <v>1116.7</v>
      </c>
      <c r="T2957">
        <v>16516.75</v>
      </c>
      <c r="U2957" t="s">
        <v>216</v>
      </c>
      <c r="V2957" s="5">
        <v>0.61875000000000002</v>
      </c>
    </row>
    <row r="2958" spans="1:22" x14ac:dyDescent="0.3">
      <c r="A2958">
        <v>32</v>
      </c>
      <c r="B2958">
        <v>15450</v>
      </c>
      <c r="C2958" s="3">
        <v>44434</v>
      </c>
      <c r="D2958" t="s">
        <v>215</v>
      </c>
      <c r="E2958" t="s">
        <v>64</v>
      </c>
      <c r="F2958">
        <v>69</v>
      </c>
      <c r="G2958">
        <v>0</v>
      </c>
      <c r="H2958">
        <v>0</v>
      </c>
      <c r="I2958">
        <v>1</v>
      </c>
      <c r="J2958">
        <v>36.36</v>
      </c>
      <c r="K2958">
        <v>1042.75</v>
      </c>
      <c r="L2958">
        <v>65</v>
      </c>
      <c r="M2958">
        <v>6.6479161339810782</v>
      </c>
      <c r="N2958">
        <v>20750</v>
      </c>
      <c r="O2958">
        <v>20800</v>
      </c>
      <c r="P2958">
        <v>50</v>
      </c>
      <c r="Q2958">
        <v>1052.25</v>
      </c>
      <c r="R2958">
        <v>100</v>
      </c>
      <c r="S2958">
        <v>1066.2</v>
      </c>
      <c r="T2958">
        <v>16516.75</v>
      </c>
      <c r="U2958" t="s">
        <v>216</v>
      </c>
      <c r="V2958" s="5">
        <v>0.61875000000000002</v>
      </c>
    </row>
    <row r="2959" spans="1:22" x14ac:dyDescent="0.3">
      <c r="A2959">
        <v>33</v>
      </c>
      <c r="B2959">
        <v>15500</v>
      </c>
      <c r="C2959" s="3">
        <v>44434</v>
      </c>
      <c r="D2959" t="s">
        <v>215</v>
      </c>
      <c r="E2959" t="s">
        <v>65</v>
      </c>
      <c r="F2959">
        <v>5005</v>
      </c>
      <c r="G2959">
        <v>-597</v>
      </c>
      <c r="H2959">
        <v>-10.656908247054623</v>
      </c>
      <c r="I2959">
        <v>1423</v>
      </c>
      <c r="J2959">
        <v>36.36</v>
      </c>
      <c r="K2959">
        <v>1008.5</v>
      </c>
      <c r="L2959">
        <v>64.049999999999955</v>
      </c>
      <c r="M2959">
        <v>6.7817248133834456</v>
      </c>
      <c r="N2959">
        <v>40600</v>
      </c>
      <c r="O2959">
        <v>29250</v>
      </c>
      <c r="P2959">
        <v>100</v>
      </c>
      <c r="Q2959">
        <v>1009</v>
      </c>
      <c r="R2959">
        <v>50</v>
      </c>
      <c r="S2959">
        <v>1012.4</v>
      </c>
      <c r="T2959">
        <v>16516.75</v>
      </c>
      <c r="U2959" t="s">
        <v>216</v>
      </c>
      <c r="V2959" s="5">
        <v>0.61875000000000002</v>
      </c>
    </row>
    <row r="2960" spans="1:22" x14ac:dyDescent="0.3">
      <c r="A2960">
        <v>34</v>
      </c>
      <c r="B2960">
        <v>15550</v>
      </c>
      <c r="C2960" s="3">
        <v>44434</v>
      </c>
      <c r="D2960" t="s">
        <v>215</v>
      </c>
      <c r="E2960" t="s">
        <v>66</v>
      </c>
      <c r="F2960">
        <v>193</v>
      </c>
      <c r="G2960">
        <v>0</v>
      </c>
      <c r="H2960">
        <v>0</v>
      </c>
      <c r="I2960">
        <v>79</v>
      </c>
      <c r="J2960">
        <v>36.36</v>
      </c>
      <c r="K2960">
        <v>966</v>
      </c>
      <c r="L2960">
        <v>89.549999999999955</v>
      </c>
      <c r="M2960">
        <v>10.217354098921781</v>
      </c>
      <c r="N2960">
        <v>64000</v>
      </c>
      <c r="O2960">
        <v>24000</v>
      </c>
      <c r="P2960">
        <v>50</v>
      </c>
      <c r="Q2960">
        <v>951.6</v>
      </c>
      <c r="R2960">
        <v>200</v>
      </c>
      <c r="S2960">
        <v>960.3</v>
      </c>
      <c r="T2960">
        <v>16516.75</v>
      </c>
      <c r="U2960" t="s">
        <v>216</v>
      </c>
      <c r="V2960" s="5">
        <v>0.61875000000000002</v>
      </c>
    </row>
    <row r="2961" spans="1:22" x14ac:dyDescent="0.3">
      <c r="A2961">
        <v>35</v>
      </c>
      <c r="B2961">
        <v>15600</v>
      </c>
      <c r="C2961" s="3">
        <v>44434</v>
      </c>
      <c r="D2961" t="s">
        <v>215</v>
      </c>
      <c r="E2961" t="s">
        <v>67</v>
      </c>
      <c r="F2961">
        <v>2154</v>
      </c>
      <c r="G2961">
        <v>-87</v>
      </c>
      <c r="H2961">
        <v>-3.8821954484605086</v>
      </c>
      <c r="I2961">
        <v>256</v>
      </c>
      <c r="J2961">
        <v>37.89</v>
      </c>
      <c r="K2961">
        <v>907</v>
      </c>
      <c r="L2961">
        <v>65.549999999999955</v>
      </c>
      <c r="M2961">
        <v>7.7901241903856375</v>
      </c>
      <c r="N2961">
        <v>52450</v>
      </c>
      <c r="O2961">
        <v>27450</v>
      </c>
      <c r="P2961">
        <v>100</v>
      </c>
      <c r="Q2961">
        <v>906.55</v>
      </c>
      <c r="R2961">
        <v>200</v>
      </c>
      <c r="S2961">
        <v>914.25</v>
      </c>
      <c r="T2961">
        <v>16516.75</v>
      </c>
      <c r="U2961" t="s">
        <v>216</v>
      </c>
      <c r="V2961" s="5">
        <v>0.61875000000000002</v>
      </c>
    </row>
    <row r="2962" spans="1:22" x14ac:dyDescent="0.3">
      <c r="A2962">
        <v>36</v>
      </c>
      <c r="B2962">
        <v>15650</v>
      </c>
      <c r="C2962" s="3">
        <v>44434</v>
      </c>
      <c r="D2962" t="s">
        <v>215</v>
      </c>
      <c r="E2962" t="s">
        <v>68</v>
      </c>
      <c r="F2962">
        <v>222</v>
      </c>
      <c r="G2962">
        <v>-2</v>
      </c>
      <c r="H2962">
        <v>-0.8928571428571429</v>
      </c>
      <c r="I2962">
        <v>54</v>
      </c>
      <c r="J2962">
        <v>37.89</v>
      </c>
      <c r="K2962">
        <v>873.05</v>
      </c>
      <c r="L2962">
        <v>98.949999999999932</v>
      </c>
      <c r="M2962">
        <v>12.782586229169349</v>
      </c>
      <c r="N2962">
        <v>57400</v>
      </c>
      <c r="O2962">
        <v>21000</v>
      </c>
      <c r="P2962">
        <v>50</v>
      </c>
      <c r="Q2962">
        <v>856.05</v>
      </c>
      <c r="R2962">
        <v>100</v>
      </c>
      <c r="S2962">
        <v>861.75</v>
      </c>
      <c r="T2962">
        <v>16516.75</v>
      </c>
      <c r="U2962" t="s">
        <v>216</v>
      </c>
      <c r="V2962" s="5">
        <v>0.61875000000000002</v>
      </c>
    </row>
    <row r="2963" spans="1:22" x14ac:dyDescent="0.3">
      <c r="A2963">
        <v>37</v>
      </c>
      <c r="B2963">
        <v>15700</v>
      </c>
      <c r="C2963" s="3">
        <v>44434</v>
      </c>
      <c r="D2963" t="s">
        <v>215</v>
      </c>
      <c r="E2963" t="s">
        <v>69</v>
      </c>
      <c r="F2963">
        <v>3956</v>
      </c>
      <c r="G2963">
        <v>-150</v>
      </c>
      <c r="H2963">
        <v>-3.6531904529956161</v>
      </c>
      <c r="I2963">
        <v>440</v>
      </c>
      <c r="J2963">
        <v>28.01</v>
      </c>
      <c r="K2963">
        <v>815.35</v>
      </c>
      <c r="L2963">
        <v>70.850000000000023</v>
      </c>
      <c r="M2963">
        <v>9.5164539959704531</v>
      </c>
      <c r="N2963">
        <v>73200</v>
      </c>
      <c r="O2963">
        <v>20250</v>
      </c>
      <c r="P2963">
        <v>50</v>
      </c>
      <c r="Q2963">
        <v>805.4</v>
      </c>
      <c r="R2963">
        <v>50</v>
      </c>
      <c r="S2963">
        <v>808.85</v>
      </c>
      <c r="T2963">
        <v>16516.75</v>
      </c>
      <c r="U2963" t="s">
        <v>216</v>
      </c>
      <c r="V2963" s="5">
        <v>0.61875000000000002</v>
      </c>
    </row>
    <row r="2964" spans="1:22" x14ac:dyDescent="0.3">
      <c r="A2964">
        <v>38</v>
      </c>
      <c r="B2964">
        <v>15750</v>
      </c>
      <c r="C2964" s="3">
        <v>44434</v>
      </c>
      <c r="D2964" t="s">
        <v>215</v>
      </c>
      <c r="E2964" t="s">
        <v>70</v>
      </c>
      <c r="F2964">
        <v>756</v>
      </c>
      <c r="G2964">
        <v>-68</v>
      </c>
      <c r="H2964">
        <v>-8.2524271844660202</v>
      </c>
      <c r="I2964">
        <v>165</v>
      </c>
      <c r="J2964">
        <v>28.01</v>
      </c>
      <c r="K2964">
        <v>743.9</v>
      </c>
      <c r="L2964">
        <v>47.399999999999977</v>
      </c>
      <c r="M2964">
        <v>6.8054558506819784</v>
      </c>
      <c r="N2964">
        <v>54750</v>
      </c>
      <c r="O2964">
        <v>23000</v>
      </c>
      <c r="P2964">
        <v>200</v>
      </c>
      <c r="Q2964">
        <v>754.4</v>
      </c>
      <c r="R2964">
        <v>50</v>
      </c>
      <c r="S2964">
        <v>762.65</v>
      </c>
      <c r="T2964">
        <v>16516.75</v>
      </c>
      <c r="U2964" t="s">
        <v>216</v>
      </c>
      <c r="V2964" s="5">
        <v>0.61875000000000002</v>
      </c>
    </row>
    <row r="2965" spans="1:22" x14ac:dyDescent="0.3">
      <c r="A2965">
        <v>39</v>
      </c>
      <c r="B2965">
        <v>15800</v>
      </c>
      <c r="C2965" s="3">
        <v>44434</v>
      </c>
      <c r="D2965" t="s">
        <v>215</v>
      </c>
      <c r="E2965" t="s">
        <v>71</v>
      </c>
      <c r="F2965">
        <v>19395</v>
      </c>
      <c r="G2965">
        <v>-770</v>
      </c>
      <c r="H2965">
        <v>-3.8184973964790481</v>
      </c>
      <c r="I2965">
        <v>1769</v>
      </c>
      <c r="J2965">
        <v>28.01</v>
      </c>
      <c r="K2965">
        <v>716</v>
      </c>
      <c r="L2965">
        <v>68.850000000000023</v>
      </c>
      <c r="M2965">
        <v>10.638955419918105</v>
      </c>
      <c r="N2965">
        <v>59850</v>
      </c>
      <c r="O2965">
        <v>28700</v>
      </c>
      <c r="P2965">
        <v>50</v>
      </c>
      <c r="Q2965">
        <v>709</v>
      </c>
      <c r="R2965">
        <v>50</v>
      </c>
      <c r="S2965">
        <v>712.65</v>
      </c>
      <c r="T2965">
        <v>16516.75</v>
      </c>
      <c r="U2965" t="s">
        <v>216</v>
      </c>
      <c r="V2965" s="5">
        <v>0.61875000000000002</v>
      </c>
    </row>
    <row r="2966" spans="1:22" x14ac:dyDescent="0.3">
      <c r="A2966">
        <v>40</v>
      </c>
      <c r="B2966">
        <v>15850</v>
      </c>
      <c r="C2966" s="3">
        <v>44434</v>
      </c>
      <c r="D2966" t="s">
        <v>215</v>
      </c>
      <c r="E2966" t="s">
        <v>72</v>
      </c>
      <c r="F2966">
        <v>1077</v>
      </c>
      <c r="G2966">
        <v>-143</v>
      </c>
      <c r="H2966">
        <v>-11.721311475409836</v>
      </c>
      <c r="I2966">
        <v>287</v>
      </c>
      <c r="J2966">
        <v>28.01</v>
      </c>
      <c r="K2966">
        <v>650</v>
      </c>
      <c r="L2966">
        <v>43.299999999999955</v>
      </c>
      <c r="M2966">
        <v>7.1369704961265779</v>
      </c>
      <c r="N2966">
        <v>60100</v>
      </c>
      <c r="O2966">
        <v>23900</v>
      </c>
      <c r="P2966">
        <v>50</v>
      </c>
      <c r="Q2966">
        <v>657</v>
      </c>
      <c r="R2966">
        <v>250</v>
      </c>
      <c r="S2966">
        <v>663</v>
      </c>
      <c r="T2966">
        <v>16516.75</v>
      </c>
      <c r="U2966" t="s">
        <v>216</v>
      </c>
      <c r="V2966" s="5">
        <v>0.61875000000000002</v>
      </c>
    </row>
    <row r="2967" spans="1:22" x14ac:dyDescent="0.3">
      <c r="A2967">
        <v>41</v>
      </c>
      <c r="B2967">
        <v>15900</v>
      </c>
      <c r="C2967" s="3">
        <v>44434</v>
      </c>
      <c r="D2967" t="s">
        <v>215</v>
      </c>
      <c r="E2967" t="s">
        <v>73</v>
      </c>
      <c r="F2967">
        <v>8252</v>
      </c>
      <c r="G2967">
        <v>-48</v>
      </c>
      <c r="H2967">
        <v>-0.57831325301204817</v>
      </c>
      <c r="I2967">
        <v>931</v>
      </c>
      <c r="J2967">
        <v>28.01</v>
      </c>
      <c r="K2967">
        <v>616.95000000000005</v>
      </c>
      <c r="L2967">
        <v>66.850000000000023</v>
      </c>
      <c r="M2967">
        <v>12.152335938920199</v>
      </c>
      <c r="N2967">
        <v>66700</v>
      </c>
      <c r="O2967">
        <v>27950</v>
      </c>
      <c r="P2967">
        <v>50</v>
      </c>
      <c r="Q2967">
        <v>614</v>
      </c>
      <c r="R2967">
        <v>50</v>
      </c>
      <c r="S2967">
        <v>615.4</v>
      </c>
      <c r="T2967">
        <v>16516.75</v>
      </c>
      <c r="U2967" t="s">
        <v>216</v>
      </c>
      <c r="V2967" s="5">
        <v>0.61875000000000002</v>
      </c>
    </row>
    <row r="2968" spans="1:22" x14ac:dyDescent="0.3">
      <c r="A2968">
        <v>42</v>
      </c>
      <c r="B2968">
        <v>15950</v>
      </c>
      <c r="C2968" s="3">
        <v>44434</v>
      </c>
      <c r="D2968" t="s">
        <v>215</v>
      </c>
      <c r="E2968" t="s">
        <v>74</v>
      </c>
      <c r="F2968">
        <v>534</v>
      </c>
      <c r="G2968">
        <v>-36</v>
      </c>
      <c r="H2968">
        <v>-6.3157894736842106</v>
      </c>
      <c r="I2968">
        <v>117</v>
      </c>
      <c r="J2968">
        <v>28.01</v>
      </c>
      <c r="K2968">
        <v>575.65</v>
      </c>
      <c r="L2968">
        <v>76.5</v>
      </c>
      <c r="M2968">
        <v>15.326054292296906</v>
      </c>
      <c r="N2968">
        <v>59800</v>
      </c>
      <c r="O2968">
        <v>30200</v>
      </c>
      <c r="P2968">
        <v>100</v>
      </c>
      <c r="Q2968">
        <v>563.29999999999995</v>
      </c>
      <c r="R2968">
        <v>200</v>
      </c>
      <c r="S2968">
        <v>566</v>
      </c>
      <c r="T2968">
        <v>16516.75</v>
      </c>
      <c r="U2968" t="s">
        <v>216</v>
      </c>
      <c r="V2968" s="5">
        <v>0.61875000000000002</v>
      </c>
    </row>
    <row r="2969" spans="1:22" x14ac:dyDescent="0.3">
      <c r="A2969">
        <v>43</v>
      </c>
      <c r="B2969">
        <v>16000</v>
      </c>
      <c r="C2969" s="3">
        <v>44434</v>
      </c>
      <c r="D2969" t="s">
        <v>215</v>
      </c>
      <c r="E2969" t="s">
        <v>75</v>
      </c>
      <c r="F2969">
        <v>21689</v>
      </c>
      <c r="G2969">
        <v>1144</v>
      </c>
      <c r="H2969">
        <v>5.5682647846191289</v>
      </c>
      <c r="I2969">
        <v>11353</v>
      </c>
      <c r="J2969">
        <v>19.7</v>
      </c>
      <c r="K2969">
        <v>512</v>
      </c>
      <c r="L2969">
        <v>71</v>
      </c>
      <c r="M2969">
        <v>16.099773242630384</v>
      </c>
      <c r="N2969">
        <v>102950</v>
      </c>
      <c r="O2969">
        <v>58700</v>
      </c>
      <c r="P2969">
        <v>50</v>
      </c>
      <c r="Q2969">
        <v>513.9</v>
      </c>
      <c r="R2969">
        <v>150</v>
      </c>
      <c r="S2969">
        <v>515.5</v>
      </c>
      <c r="T2969">
        <v>16516.75</v>
      </c>
      <c r="U2969" t="s">
        <v>216</v>
      </c>
      <c r="V2969" s="5">
        <v>0.61875000000000002</v>
      </c>
    </row>
    <row r="2970" spans="1:22" x14ac:dyDescent="0.3">
      <c r="A2970">
        <v>44</v>
      </c>
      <c r="B2970">
        <v>16050</v>
      </c>
      <c r="C2970" s="3">
        <v>44434</v>
      </c>
      <c r="D2970" t="s">
        <v>215</v>
      </c>
      <c r="E2970" t="s">
        <v>76</v>
      </c>
      <c r="F2970">
        <v>639</v>
      </c>
      <c r="G2970">
        <v>-58</v>
      </c>
      <c r="H2970">
        <v>-8.3213773314203738</v>
      </c>
      <c r="I2970">
        <v>174</v>
      </c>
      <c r="J2970">
        <v>19.7</v>
      </c>
      <c r="K2970">
        <v>466.25</v>
      </c>
      <c r="L2970">
        <v>67.25</v>
      </c>
      <c r="M2970">
        <v>16.854636591478698</v>
      </c>
      <c r="N2970">
        <v>78850</v>
      </c>
      <c r="O2970">
        <v>40050</v>
      </c>
      <c r="P2970">
        <v>100</v>
      </c>
      <c r="Q2970">
        <v>463.95</v>
      </c>
      <c r="R2970">
        <v>50</v>
      </c>
      <c r="S2970">
        <v>467.75</v>
      </c>
      <c r="T2970">
        <v>16516.75</v>
      </c>
      <c r="U2970" t="s">
        <v>216</v>
      </c>
      <c r="V2970" s="5">
        <v>0.61875000000000002</v>
      </c>
    </row>
    <row r="2971" spans="1:22" x14ac:dyDescent="0.3">
      <c r="A2971">
        <v>45</v>
      </c>
      <c r="B2971">
        <v>16100</v>
      </c>
      <c r="C2971" s="3">
        <v>44434</v>
      </c>
      <c r="D2971" t="s">
        <v>215</v>
      </c>
      <c r="E2971" t="s">
        <v>77</v>
      </c>
      <c r="F2971">
        <v>7226</v>
      </c>
      <c r="G2971">
        <v>-344</v>
      </c>
      <c r="H2971">
        <v>-4.5442536327608982</v>
      </c>
      <c r="I2971">
        <v>3890</v>
      </c>
      <c r="J2971">
        <v>10.29</v>
      </c>
      <c r="K2971">
        <v>415.4</v>
      </c>
      <c r="L2971">
        <v>59.75</v>
      </c>
      <c r="M2971">
        <v>16.800224940250246</v>
      </c>
      <c r="N2971">
        <v>91200</v>
      </c>
      <c r="O2971">
        <v>67750</v>
      </c>
      <c r="P2971">
        <v>50</v>
      </c>
      <c r="Q2971">
        <v>416.2</v>
      </c>
      <c r="R2971">
        <v>100</v>
      </c>
      <c r="S2971">
        <v>417.7</v>
      </c>
      <c r="T2971">
        <v>16516.75</v>
      </c>
      <c r="U2971" t="s">
        <v>216</v>
      </c>
      <c r="V2971" s="5">
        <v>0.61875000000000002</v>
      </c>
    </row>
    <row r="2972" spans="1:22" x14ac:dyDescent="0.3">
      <c r="A2972">
        <v>46</v>
      </c>
      <c r="B2972">
        <v>16150</v>
      </c>
      <c r="C2972" s="3">
        <v>44434</v>
      </c>
      <c r="D2972" t="s">
        <v>215</v>
      </c>
      <c r="E2972" t="s">
        <v>78</v>
      </c>
      <c r="F2972">
        <v>865</v>
      </c>
      <c r="G2972">
        <v>-55</v>
      </c>
      <c r="H2972">
        <v>-5.9782608695652177</v>
      </c>
      <c r="I2972">
        <v>709</v>
      </c>
      <c r="J2972">
        <v>10.29</v>
      </c>
      <c r="K2972">
        <v>368.7</v>
      </c>
      <c r="L2972">
        <v>54.899999999999977</v>
      </c>
      <c r="M2972">
        <v>17.495219885277237</v>
      </c>
      <c r="N2972">
        <v>95300</v>
      </c>
      <c r="O2972">
        <v>45250</v>
      </c>
      <c r="P2972">
        <v>200</v>
      </c>
      <c r="Q2972">
        <v>364.4</v>
      </c>
      <c r="R2972">
        <v>50</v>
      </c>
      <c r="S2972">
        <v>366.3</v>
      </c>
      <c r="T2972">
        <v>16516.75</v>
      </c>
      <c r="U2972" t="s">
        <v>216</v>
      </c>
      <c r="V2972" s="5">
        <v>0.61875000000000002</v>
      </c>
    </row>
    <row r="2973" spans="1:22" x14ac:dyDescent="0.3">
      <c r="A2973">
        <v>47</v>
      </c>
      <c r="B2973">
        <v>16200</v>
      </c>
      <c r="C2973" s="3">
        <v>44434</v>
      </c>
      <c r="D2973" t="s">
        <v>215</v>
      </c>
      <c r="E2973" t="s">
        <v>79</v>
      </c>
      <c r="F2973">
        <v>11376</v>
      </c>
      <c r="G2973">
        <v>-1356</v>
      </c>
      <c r="H2973">
        <v>-10.65032987747408</v>
      </c>
      <c r="I2973">
        <v>18546</v>
      </c>
      <c r="J2973">
        <v>10.29</v>
      </c>
      <c r="K2973">
        <v>318</v>
      </c>
      <c r="L2973">
        <v>48.5</v>
      </c>
      <c r="M2973">
        <v>17.996289424860855</v>
      </c>
      <c r="N2973">
        <v>110500</v>
      </c>
      <c r="O2973">
        <v>70450</v>
      </c>
      <c r="P2973">
        <v>50</v>
      </c>
      <c r="Q2973">
        <v>317.45</v>
      </c>
      <c r="R2973">
        <v>50</v>
      </c>
      <c r="S2973">
        <v>318.39999999999998</v>
      </c>
      <c r="T2973">
        <v>16516.75</v>
      </c>
      <c r="U2973" t="s">
        <v>216</v>
      </c>
      <c r="V2973" s="5">
        <v>0.61875000000000002</v>
      </c>
    </row>
    <row r="2974" spans="1:22" x14ac:dyDescent="0.3">
      <c r="A2974">
        <v>48</v>
      </c>
      <c r="B2974">
        <v>16250</v>
      </c>
      <c r="C2974" s="3">
        <v>44434</v>
      </c>
      <c r="D2974" t="s">
        <v>215</v>
      </c>
      <c r="E2974" t="s">
        <v>80</v>
      </c>
      <c r="F2974">
        <v>2835</v>
      </c>
      <c r="G2974">
        <v>-244</v>
      </c>
      <c r="H2974">
        <v>-7.9246508606690487</v>
      </c>
      <c r="I2974">
        <v>3741</v>
      </c>
      <c r="J2974">
        <v>10.29</v>
      </c>
      <c r="K2974">
        <v>273.35000000000002</v>
      </c>
      <c r="L2974">
        <v>42.400000000000034</v>
      </c>
      <c r="M2974">
        <v>18.358952154145936</v>
      </c>
      <c r="N2974">
        <v>81900</v>
      </c>
      <c r="O2974">
        <v>55150</v>
      </c>
      <c r="P2974">
        <v>50</v>
      </c>
      <c r="Q2974">
        <v>269.95</v>
      </c>
      <c r="R2974">
        <v>50</v>
      </c>
      <c r="S2974">
        <v>271.05</v>
      </c>
      <c r="T2974">
        <v>16516.75</v>
      </c>
      <c r="U2974" t="s">
        <v>216</v>
      </c>
      <c r="V2974" s="5">
        <v>0.61875000000000002</v>
      </c>
    </row>
    <row r="2975" spans="1:22" x14ac:dyDescent="0.3">
      <c r="A2975">
        <v>49</v>
      </c>
      <c r="B2975">
        <v>16300</v>
      </c>
      <c r="C2975" s="3">
        <v>44434</v>
      </c>
      <c r="D2975" t="s">
        <v>215</v>
      </c>
      <c r="E2975" t="s">
        <v>81</v>
      </c>
      <c r="F2975">
        <v>19034</v>
      </c>
      <c r="G2975">
        <v>-1557</v>
      </c>
      <c r="H2975">
        <v>-7.5615560196202223</v>
      </c>
      <c r="I2975">
        <v>89192</v>
      </c>
      <c r="J2975">
        <v>9.85</v>
      </c>
      <c r="K2975">
        <v>226.85</v>
      </c>
      <c r="L2975">
        <v>36.25</v>
      </c>
      <c r="M2975">
        <v>19.018887722980065</v>
      </c>
      <c r="N2975">
        <v>153050</v>
      </c>
      <c r="O2975">
        <v>99100</v>
      </c>
      <c r="P2975">
        <v>50</v>
      </c>
      <c r="Q2975">
        <v>226.45</v>
      </c>
      <c r="R2975">
        <v>100</v>
      </c>
      <c r="S2975">
        <v>226.85</v>
      </c>
      <c r="T2975">
        <v>16516.75</v>
      </c>
      <c r="U2975" t="s">
        <v>216</v>
      </c>
      <c r="V2975" s="5">
        <v>0.61875000000000002</v>
      </c>
    </row>
    <row r="2976" spans="1:22" x14ac:dyDescent="0.3">
      <c r="A2976">
        <v>50</v>
      </c>
      <c r="B2976">
        <v>16350</v>
      </c>
      <c r="C2976" s="3">
        <v>44434</v>
      </c>
      <c r="D2976" t="s">
        <v>215</v>
      </c>
      <c r="E2976" t="s">
        <v>82</v>
      </c>
      <c r="F2976">
        <v>4474</v>
      </c>
      <c r="G2976">
        <v>-231</v>
      </c>
      <c r="H2976">
        <v>-4.9096705632306055</v>
      </c>
      <c r="I2976">
        <v>48970</v>
      </c>
      <c r="J2976">
        <v>10.47</v>
      </c>
      <c r="K2976">
        <v>183.75</v>
      </c>
      <c r="L2976">
        <v>32.300000000000011</v>
      </c>
      <c r="M2976">
        <v>21.327170683393867</v>
      </c>
      <c r="N2976">
        <v>139650</v>
      </c>
      <c r="O2976">
        <v>88700</v>
      </c>
      <c r="P2976">
        <v>100</v>
      </c>
      <c r="Q2976">
        <v>183.2</v>
      </c>
      <c r="R2976">
        <v>50</v>
      </c>
      <c r="S2976">
        <v>183.8</v>
      </c>
      <c r="T2976">
        <v>16516.75</v>
      </c>
      <c r="U2976" t="s">
        <v>216</v>
      </c>
      <c r="V2976" s="5">
        <v>0.61875000000000002</v>
      </c>
    </row>
    <row r="2977" spans="1:22" x14ac:dyDescent="0.3">
      <c r="A2977">
        <v>51</v>
      </c>
      <c r="B2977">
        <v>16400</v>
      </c>
      <c r="C2977" s="3">
        <v>44434</v>
      </c>
      <c r="D2977" t="s">
        <v>215</v>
      </c>
      <c r="E2977" t="s">
        <v>83</v>
      </c>
      <c r="F2977">
        <v>40238</v>
      </c>
      <c r="G2977">
        <v>-15694</v>
      </c>
      <c r="H2977">
        <v>-28.059071729957807</v>
      </c>
      <c r="I2977">
        <v>518118</v>
      </c>
      <c r="J2977">
        <v>10.89</v>
      </c>
      <c r="K2977">
        <v>144.80000000000001</v>
      </c>
      <c r="L2977">
        <v>23.700000000000017</v>
      </c>
      <c r="M2977">
        <v>19.570602807597044</v>
      </c>
      <c r="N2977">
        <v>233300</v>
      </c>
      <c r="O2977">
        <v>251700</v>
      </c>
      <c r="P2977">
        <v>150</v>
      </c>
      <c r="Q2977">
        <v>144.69999999999999</v>
      </c>
      <c r="R2977">
        <v>50</v>
      </c>
      <c r="S2977">
        <v>145.1</v>
      </c>
      <c r="T2977">
        <v>16516.75</v>
      </c>
      <c r="U2977" t="s">
        <v>216</v>
      </c>
      <c r="V2977" s="5">
        <v>0.61875000000000002</v>
      </c>
    </row>
    <row r="2978" spans="1:22" x14ac:dyDescent="0.3">
      <c r="A2978">
        <v>52</v>
      </c>
      <c r="B2978">
        <v>16450</v>
      </c>
      <c r="C2978" s="3">
        <v>44434</v>
      </c>
      <c r="D2978" t="s">
        <v>215</v>
      </c>
      <c r="E2978" t="s">
        <v>84</v>
      </c>
      <c r="F2978">
        <v>20497</v>
      </c>
      <c r="G2978">
        <v>-1678</v>
      </c>
      <c r="H2978">
        <v>-7.5670800450958282</v>
      </c>
      <c r="I2978">
        <v>466220</v>
      </c>
      <c r="J2978">
        <v>11.12</v>
      </c>
      <c r="K2978">
        <v>111.6</v>
      </c>
      <c r="L2978">
        <v>17.699999999999989</v>
      </c>
      <c r="M2978">
        <v>18.84984025559104</v>
      </c>
      <c r="N2978">
        <v>387600</v>
      </c>
      <c r="O2978">
        <v>305600</v>
      </c>
      <c r="P2978">
        <v>100</v>
      </c>
      <c r="Q2978">
        <v>111.2</v>
      </c>
      <c r="R2978">
        <v>400</v>
      </c>
      <c r="S2978">
        <v>111.5</v>
      </c>
      <c r="T2978">
        <v>16516.75</v>
      </c>
      <c r="U2978" t="s">
        <v>216</v>
      </c>
      <c r="V2978" s="5">
        <v>0.61875000000000002</v>
      </c>
    </row>
    <row r="2979" spans="1:22" x14ac:dyDescent="0.3">
      <c r="A2979">
        <v>53</v>
      </c>
      <c r="B2979">
        <v>16500</v>
      </c>
      <c r="C2979" s="3">
        <v>44434</v>
      </c>
      <c r="D2979" t="s">
        <v>215</v>
      </c>
      <c r="E2979" t="s">
        <v>85</v>
      </c>
      <c r="F2979">
        <v>124470</v>
      </c>
      <c r="G2979">
        <v>24920</v>
      </c>
      <c r="H2979">
        <v>25.032646911099949</v>
      </c>
      <c r="I2979">
        <v>1673002</v>
      </c>
      <c r="J2979">
        <v>11.34</v>
      </c>
      <c r="K2979">
        <v>80.95</v>
      </c>
      <c r="L2979">
        <v>10.25</v>
      </c>
      <c r="M2979">
        <v>14.497878359264496</v>
      </c>
      <c r="N2979">
        <v>677100</v>
      </c>
      <c r="O2979">
        <v>1196600</v>
      </c>
      <c r="P2979">
        <v>200</v>
      </c>
      <c r="Q2979">
        <v>80.7</v>
      </c>
      <c r="R2979">
        <v>250</v>
      </c>
      <c r="S2979">
        <v>80.900000000000006</v>
      </c>
      <c r="T2979">
        <v>16516.75</v>
      </c>
      <c r="U2979" t="s">
        <v>216</v>
      </c>
      <c r="V2979" s="5">
        <v>0.61875000000000002</v>
      </c>
    </row>
    <row r="2980" spans="1:22" x14ac:dyDescent="0.3">
      <c r="A2980">
        <v>54</v>
      </c>
      <c r="B2980">
        <v>16550</v>
      </c>
      <c r="C2980" s="3">
        <v>44434</v>
      </c>
      <c r="D2980" t="s">
        <v>215</v>
      </c>
      <c r="E2980" t="s">
        <v>86</v>
      </c>
      <c r="F2980">
        <v>48721</v>
      </c>
      <c r="G2980">
        <v>18961</v>
      </c>
      <c r="H2980">
        <v>63.7130376344086</v>
      </c>
      <c r="I2980">
        <v>806095</v>
      </c>
      <c r="J2980">
        <v>11.44</v>
      </c>
      <c r="K2980">
        <v>55.4</v>
      </c>
      <c r="L2980">
        <v>3.6999999999999957</v>
      </c>
      <c r="M2980">
        <v>7.156673114119914</v>
      </c>
      <c r="N2980">
        <v>390250</v>
      </c>
      <c r="O2980">
        <v>790000</v>
      </c>
      <c r="P2980">
        <v>500</v>
      </c>
      <c r="Q2980">
        <v>55.25</v>
      </c>
      <c r="R2980">
        <v>300</v>
      </c>
      <c r="S2980">
        <v>55.4</v>
      </c>
      <c r="T2980">
        <v>16516.75</v>
      </c>
      <c r="U2980" t="s">
        <v>216</v>
      </c>
      <c r="V2980" s="5">
        <v>0.61875000000000002</v>
      </c>
    </row>
    <row r="2981" spans="1:22" x14ac:dyDescent="0.3">
      <c r="A2981">
        <v>55</v>
      </c>
      <c r="B2981">
        <v>16600</v>
      </c>
      <c r="C2981" s="3">
        <v>44434</v>
      </c>
      <c r="D2981" t="s">
        <v>215</v>
      </c>
      <c r="E2981" t="s">
        <v>87</v>
      </c>
      <c r="F2981">
        <v>118447</v>
      </c>
      <c r="G2981">
        <v>30347</v>
      </c>
      <c r="H2981">
        <v>34.446083995459702</v>
      </c>
      <c r="I2981">
        <v>1397196</v>
      </c>
      <c r="J2981">
        <v>11.64</v>
      </c>
      <c r="K2981">
        <v>36.75</v>
      </c>
      <c r="L2981">
        <v>0.5</v>
      </c>
      <c r="M2981">
        <v>1.3793103448275863</v>
      </c>
      <c r="N2981">
        <v>549950</v>
      </c>
      <c r="O2981">
        <v>1571200</v>
      </c>
      <c r="P2981">
        <v>150</v>
      </c>
      <c r="Q2981">
        <v>36.65</v>
      </c>
      <c r="R2981">
        <v>50</v>
      </c>
      <c r="S2981">
        <v>36.75</v>
      </c>
      <c r="T2981">
        <v>16516.75</v>
      </c>
      <c r="U2981" t="s">
        <v>216</v>
      </c>
      <c r="V2981" s="5">
        <v>0.61875000000000002</v>
      </c>
    </row>
    <row r="2982" spans="1:22" x14ac:dyDescent="0.3">
      <c r="A2982">
        <v>56</v>
      </c>
      <c r="B2982">
        <v>16650</v>
      </c>
      <c r="C2982" s="3">
        <v>44434</v>
      </c>
      <c r="D2982" t="s">
        <v>215</v>
      </c>
      <c r="E2982" t="s">
        <v>88</v>
      </c>
      <c r="F2982">
        <v>41310</v>
      </c>
      <c r="G2982">
        <v>13031</v>
      </c>
      <c r="H2982">
        <v>46.080130131899999</v>
      </c>
      <c r="I2982">
        <v>502761</v>
      </c>
      <c r="J2982">
        <v>11.74</v>
      </c>
      <c r="K2982">
        <v>23.25</v>
      </c>
      <c r="L2982">
        <v>-1.6999999999999993</v>
      </c>
      <c r="M2982">
        <v>-6.8136272545090151</v>
      </c>
      <c r="N2982">
        <v>308950</v>
      </c>
      <c r="O2982">
        <v>563800</v>
      </c>
      <c r="P2982">
        <v>550</v>
      </c>
      <c r="Q2982">
        <v>23.25</v>
      </c>
      <c r="R2982">
        <v>350</v>
      </c>
      <c r="S2982">
        <v>23.35</v>
      </c>
      <c r="T2982">
        <v>16516.75</v>
      </c>
      <c r="U2982" t="s">
        <v>216</v>
      </c>
      <c r="V2982" s="5">
        <v>0.61875000000000002</v>
      </c>
    </row>
    <row r="2983" spans="1:22" x14ac:dyDescent="0.3">
      <c r="A2983">
        <v>57</v>
      </c>
      <c r="B2983">
        <v>16700</v>
      </c>
      <c r="C2983" s="3">
        <v>44434</v>
      </c>
      <c r="D2983" t="s">
        <v>215</v>
      </c>
      <c r="E2983" t="s">
        <v>89</v>
      </c>
      <c r="F2983">
        <v>101478</v>
      </c>
      <c r="G2983">
        <v>19266</v>
      </c>
      <c r="H2983">
        <v>23.434535104364326</v>
      </c>
      <c r="I2983">
        <v>872513</v>
      </c>
      <c r="J2983">
        <v>11.87</v>
      </c>
      <c r="K2983">
        <v>14.35</v>
      </c>
      <c r="L2983">
        <v>-2.5000000000000018</v>
      </c>
      <c r="M2983">
        <v>-14.83679525222553</v>
      </c>
      <c r="N2983">
        <v>504300</v>
      </c>
      <c r="O2983">
        <v>1304050</v>
      </c>
      <c r="P2983">
        <v>1500</v>
      </c>
      <c r="Q2983">
        <v>14.3</v>
      </c>
      <c r="R2983">
        <v>2300</v>
      </c>
      <c r="S2983">
        <v>14.4</v>
      </c>
      <c r="T2983">
        <v>16516.75</v>
      </c>
      <c r="U2983" t="s">
        <v>216</v>
      </c>
      <c r="V2983" s="5">
        <v>0.61875000000000002</v>
      </c>
    </row>
    <row r="2984" spans="1:22" x14ac:dyDescent="0.3">
      <c r="A2984">
        <v>58</v>
      </c>
      <c r="B2984">
        <v>16750</v>
      </c>
      <c r="C2984" s="3">
        <v>44434</v>
      </c>
      <c r="D2984" t="s">
        <v>215</v>
      </c>
      <c r="E2984" t="s">
        <v>90</v>
      </c>
      <c r="F2984">
        <v>34753</v>
      </c>
      <c r="G2984">
        <v>8747</v>
      </c>
      <c r="H2984">
        <v>33.634545874029072</v>
      </c>
      <c r="I2984">
        <v>373518</v>
      </c>
      <c r="J2984">
        <v>12.11</v>
      </c>
      <c r="K2984">
        <v>8.8000000000000007</v>
      </c>
      <c r="L2984">
        <v>-2.2999999999999989</v>
      </c>
      <c r="M2984">
        <v>-20.720720720720713</v>
      </c>
      <c r="N2984">
        <v>251100</v>
      </c>
      <c r="O2984">
        <v>425350</v>
      </c>
      <c r="P2984">
        <v>8000</v>
      </c>
      <c r="Q2984">
        <v>8.75</v>
      </c>
      <c r="R2984">
        <v>8150</v>
      </c>
      <c r="S2984">
        <v>8.85</v>
      </c>
      <c r="T2984">
        <v>16516.75</v>
      </c>
      <c r="U2984" t="s">
        <v>216</v>
      </c>
      <c r="V2984" s="5">
        <v>0.61875000000000002</v>
      </c>
    </row>
    <row r="2985" spans="1:22" x14ac:dyDescent="0.3">
      <c r="A2985">
        <v>59</v>
      </c>
      <c r="B2985">
        <v>16800</v>
      </c>
      <c r="C2985" s="3">
        <v>44434</v>
      </c>
      <c r="D2985" t="s">
        <v>215</v>
      </c>
      <c r="E2985" t="s">
        <v>91</v>
      </c>
      <c r="F2985">
        <v>83059</v>
      </c>
      <c r="G2985">
        <v>9681</v>
      </c>
      <c r="H2985">
        <v>13.193327700400665</v>
      </c>
      <c r="I2985">
        <v>563023</v>
      </c>
      <c r="J2985">
        <v>12.47</v>
      </c>
      <c r="K2985">
        <v>5.35</v>
      </c>
      <c r="L2985">
        <v>-2.0500000000000007</v>
      </c>
      <c r="M2985">
        <v>-27.702702702702709</v>
      </c>
      <c r="N2985">
        <v>504550</v>
      </c>
      <c r="O2985">
        <v>600000</v>
      </c>
      <c r="P2985">
        <v>5150</v>
      </c>
      <c r="Q2985">
        <v>5.3</v>
      </c>
      <c r="R2985">
        <v>5250</v>
      </c>
      <c r="S2985">
        <v>5.35</v>
      </c>
      <c r="T2985">
        <v>16516.75</v>
      </c>
      <c r="U2985" t="s">
        <v>216</v>
      </c>
      <c r="V2985" s="5">
        <v>0.61875000000000002</v>
      </c>
    </row>
    <row r="2986" spans="1:22" x14ac:dyDescent="0.3">
      <c r="A2986">
        <v>60</v>
      </c>
      <c r="B2986">
        <v>16850</v>
      </c>
      <c r="C2986" s="3">
        <v>44434</v>
      </c>
      <c r="D2986" t="s">
        <v>215</v>
      </c>
      <c r="E2986" t="s">
        <v>92</v>
      </c>
      <c r="F2986">
        <v>23759</v>
      </c>
      <c r="G2986">
        <v>7871</v>
      </c>
      <c r="H2986">
        <v>49.540533736153073</v>
      </c>
      <c r="I2986">
        <v>160764</v>
      </c>
      <c r="J2986">
        <v>13.13</v>
      </c>
      <c r="K2986">
        <v>3.6</v>
      </c>
      <c r="L2986">
        <v>-1.6999999999999997</v>
      </c>
      <c r="M2986">
        <v>-32.075471698113205</v>
      </c>
      <c r="N2986">
        <v>357700</v>
      </c>
      <c r="O2986">
        <v>214850</v>
      </c>
      <c r="P2986">
        <v>3200</v>
      </c>
      <c r="Q2986">
        <v>3.6</v>
      </c>
      <c r="R2986">
        <v>2650</v>
      </c>
      <c r="S2986">
        <v>3.65</v>
      </c>
      <c r="T2986">
        <v>16516.75</v>
      </c>
      <c r="U2986" t="s">
        <v>216</v>
      </c>
      <c r="V2986" s="5">
        <v>0.61875000000000002</v>
      </c>
    </row>
    <row r="2987" spans="1:22" x14ac:dyDescent="0.3">
      <c r="A2987">
        <v>61</v>
      </c>
      <c r="B2987">
        <v>16900</v>
      </c>
      <c r="C2987" s="3">
        <v>44434</v>
      </c>
      <c r="D2987" t="s">
        <v>215</v>
      </c>
      <c r="E2987" t="s">
        <v>93</v>
      </c>
      <c r="F2987">
        <v>64945</v>
      </c>
      <c r="G2987">
        <v>9986</v>
      </c>
      <c r="H2987">
        <v>18.169908477228478</v>
      </c>
      <c r="I2987">
        <v>272328</v>
      </c>
      <c r="J2987">
        <v>14.16</v>
      </c>
      <c r="K2987">
        <v>2.8</v>
      </c>
      <c r="L2987">
        <v>-1.25</v>
      </c>
      <c r="M2987">
        <v>-30.864197530864203</v>
      </c>
      <c r="N2987">
        <v>456650</v>
      </c>
      <c r="O2987">
        <v>333050</v>
      </c>
      <c r="P2987">
        <v>16600</v>
      </c>
      <c r="Q2987">
        <v>2.8</v>
      </c>
      <c r="R2987">
        <v>13750</v>
      </c>
      <c r="S2987">
        <v>2.85</v>
      </c>
      <c r="T2987">
        <v>16516.75</v>
      </c>
      <c r="U2987" t="s">
        <v>216</v>
      </c>
      <c r="V2987" s="5">
        <v>0.61875000000000002</v>
      </c>
    </row>
    <row r="2988" spans="1:22" x14ac:dyDescent="0.3">
      <c r="A2988">
        <v>62</v>
      </c>
      <c r="B2988">
        <v>16950</v>
      </c>
      <c r="C2988" s="3">
        <v>44434</v>
      </c>
      <c r="D2988" t="s">
        <v>215</v>
      </c>
      <c r="E2988" t="s">
        <v>94</v>
      </c>
      <c r="F2988">
        <v>13530</v>
      </c>
      <c r="G2988">
        <v>482</v>
      </c>
      <c r="H2988">
        <v>3.6940527283874922</v>
      </c>
      <c r="I2988">
        <v>59047</v>
      </c>
      <c r="J2988">
        <v>15.07</v>
      </c>
      <c r="K2988">
        <v>2.2999999999999998</v>
      </c>
      <c r="L2988">
        <v>-0.90000000000000036</v>
      </c>
      <c r="M2988">
        <v>-28.125000000000011</v>
      </c>
      <c r="N2988">
        <v>264150</v>
      </c>
      <c r="O2988">
        <v>143250</v>
      </c>
      <c r="P2988">
        <v>21000</v>
      </c>
      <c r="Q2988">
        <v>2.25</v>
      </c>
      <c r="R2988">
        <v>5150</v>
      </c>
      <c r="S2988">
        <v>2.35</v>
      </c>
      <c r="T2988">
        <v>16516.75</v>
      </c>
      <c r="U2988" t="s">
        <v>216</v>
      </c>
      <c r="V2988" s="5">
        <v>0.61875000000000002</v>
      </c>
    </row>
    <row r="2989" spans="1:22" x14ac:dyDescent="0.3">
      <c r="A2989">
        <v>63</v>
      </c>
      <c r="B2989">
        <v>17000</v>
      </c>
      <c r="C2989" s="3">
        <v>44434</v>
      </c>
      <c r="D2989" t="s">
        <v>215</v>
      </c>
      <c r="E2989" t="s">
        <v>95</v>
      </c>
      <c r="F2989">
        <v>90735</v>
      </c>
      <c r="G2989">
        <v>5544</v>
      </c>
      <c r="H2989">
        <v>6.5077296897559602</v>
      </c>
      <c r="I2989">
        <v>298748</v>
      </c>
      <c r="J2989">
        <v>16.350000000000001</v>
      </c>
      <c r="K2989">
        <v>2.15</v>
      </c>
      <c r="L2989">
        <v>-0.85000000000000009</v>
      </c>
      <c r="M2989">
        <v>-28.333333333333339</v>
      </c>
      <c r="N2989">
        <v>1543950</v>
      </c>
      <c r="O2989">
        <v>561450</v>
      </c>
      <c r="P2989">
        <v>30050</v>
      </c>
      <c r="Q2989">
        <v>2.1</v>
      </c>
      <c r="R2989">
        <v>11250</v>
      </c>
      <c r="S2989">
        <v>2.15</v>
      </c>
      <c r="T2989">
        <v>16516.75</v>
      </c>
      <c r="U2989" t="s">
        <v>216</v>
      </c>
      <c r="V2989" s="5">
        <v>0.61875000000000002</v>
      </c>
    </row>
    <row r="2990" spans="1:22" x14ac:dyDescent="0.3">
      <c r="A2990">
        <v>64</v>
      </c>
      <c r="B2990">
        <v>17050</v>
      </c>
      <c r="C2990" s="3">
        <v>44434</v>
      </c>
      <c r="D2990" t="s">
        <v>215</v>
      </c>
      <c r="E2990" t="s">
        <v>96</v>
      </c>
      <c r="F2990">
        <v>8316</v>
      </c>
      <c r="G2990">
        <v>2397</v>
      </c>
      <c r="H2990">
        <v>40.496705524581856</v>
      </c>
      <c r="I2990">
        <v>28269</v>
      </c>
      <c r="J2990">
        <v>17.39</v>
      </c>
      <c r="K2990">
        <v>1.85</v>
      </c>
      <c r="L2990">
        <v>-0.75</v>
      </c>
      <c r="M2990">
        <v>-28.846153846153843</v>
      </c>
      <c r="N2990">
        <v>276750</v>
      </c>
      <c r="O2990">
        <v>81350</v>
      </c>
      <c r="P2990">
        <v>4150</v>
      </c>
      <c r="Q2990">
        <v>1.85</v>
      </c>
      <c r="R2990">
        <v>250</v>
      </c>
      <c r="S2990">
        <v>1.9</v>
      </c>
      <c r="T2990">
        <v>16516.75</v>
      </c>
      <c r="U2990" t="s">
        <v>216</v>
      </c>
      <c r="V2990" s="5">
        <v>0.61875000000000002</v>
      </c>
    </row>
    <row r="2991" spans="1:22" x14ac:dyDescent="0.3">
      <c r="A2991">
        <v>65</v>
      </c>
      <c r="B2991">
        <v>17100</v>
      </c>
      <c r="C2991" s="3">
        <v>44434</v>
      </c>
      <c r="D2991" t="s">
        <v>215</v>
      </c>
      <c r="E2991" t="s">
        <v>97</v>
      </c>
      <c r="F2991">
        <v>50183</v>
      </c>
      <c r="G2991">
        <v>-16160</v>
      </c>
      <c r="H2991">
        <v>-24.358259349140074</v>
      </c>
      <c r="I2991">
        <v>117659</v>
      </c>
      <c r="J2991">
        <v>18.579999999999998</v>
      </c>
      <c r="K2991">
        <v>1.85</v>
      </c>
      <c r="L2991">
        <v>-0.64999999999999991</v>
      </c>
      <c r="M2991">
        <v>-25.999999999999996</v>
      </c>
      <c r="N2991">
        <v>707400</v>
      </c>
      <c r="O2991">
        <v>185850</v>
      </c>
      <c r="P2991">
        <v>22500</v>
      </c>
      <c r="Q2991">
        <v>1.8</v>
      </c>
      <c r="R2991">
        <v>7000</v>
      </c>
      <c r="S2991">
        <v>1.85</v>
      </c>
      <c r="T2991">
        <v>16516.75</v>
      </c>
      <c r="U2991" t="s">
        <v>216</v>
      </c>
      <c r="V2991" s="5">
        <v>0.61875000000000002</v>
      </c>
    </row>
    <row r="2992" spans="1:22" x14ac:dyDescent="0.3">
      <c r="A2992">
        <v>66</v>
      </c>
      <c r="B2992">
        <v>17150</v>
      </c>
      <c r="C2992" s="3">
        <v>44434</v>
      </c>
      <c r="D2992" t="s">
        <v>215</v>
      </c>
      <c r="E2992" t="s">
        <v>98</v>
      </c>
      <c r="F2992">
        <v>3157</v>
      </c>
      <c r="G2992">
        <v>812</v>
      </c>
      <c r="H2992">
        <v>34.626865671641788</v>
      </c>
      <c r="I2992">
        <v>10517</v>
      </c>
      <c r="J2992">
        <v>19.57</v>
      </c>
      <c r="K2992">
        <v>1.65</v>
      </c>
      <c r="L2992">
        <v>-0.5</v>
      </c>
      <c r="M2992">
        <v>-23.255813953488371</v>
      </c>
      <c r="N2992">
        <v>106750</v>
      </c>
      <c r="O2992">
        <v>59250</v>
      </c>
      <c r="P2992">
        <v>350</v>
      </c>
      <c r="Q2992">
        <v>1.65</v>
      </c>
      <c r="R2992">
        <v>50</v>
      </c>
      <c r="S2992">
        <v>1.7</v>
      </c>
      <c r="T2992">
        <v>16516.75</v>
      </c>
      <c r="U2992" t="s">
        <v>216</v>
      </c>
      <c r="V2992" s="5">
        <v>0.61875000000000002</v>
      </c>
    </row>
    <row r="2993" spans="1:22" x14ac:dyDescent="0.3">
      <c r="A2993">
        <v>67</v>
      </c>
      <c r="B2993">
        <v>17200</v>
      </c>
      <c r="C2993" s="3">
        <v>44434</v>
      </c>
      <c r="D2993" t="s">
        <v>215</v>
      </c>
      <c r="E2993" t="s">
        <v>99</v>
      </c>
      <c r="F2993">
        <v>32974</v>
      </c>
      <c r="G2993">
        <v>1249</v>
      </c>
      <c r="H2993">
        <v>3.9369582348305752</v>
      </c>
      <c r="I2993">
        <v>53436</v>
      </c>
      <c r="J2993">
        <v>20.57</v>
      </c>
      <c r="K2993">
        <v>1.6</v>
      </c>
      <c r="L2993">
        <v>-0.39999999999999991</v>
      </c>
      <c r="M2993">
        <v>-19.999999999999996</v>
      </c>
      <c r="N2993">
        <v>1050650</v>
      </c>
      <c r="O2993">
        <v>159500</v>
      </c>
      <c r="P2993">
        <v>22650</v>
      </c>
      <c r="Q2993">
        <v>1.55</v>
      </c>
      <c r="R2993">
        <v>12700</v>
      </c>
      <c r="S2993">
        <v>1.6</v>
      </c>
      <c r="T2993">
        <v>16516.75</v>
      </c>
      <c r="U2993" t="s">
        <v>216</v>
      </c>
      <c r="V2993" s="5">
        <v>0.61875000000000002</v>
      </c>
    </row>
    <row r="2994" spans="1:22" x14ac:dyDescent="0.3">
      <c r="A2994">
        <v>68</v>
      </c>
      <c r="B2994">
        <v>17250</v>
      </c>
      <c r="C2994" s="3">
        <v>44434</v>
      </c>
      <c r="D2994" t="s">
        <v>215</v>
      </c>
      <c r="E2994" t="s">
        <v>100</v>
      </c>
      <c r="F2994">
        <v>2725</v>
      </c>
      <c r="G2994">
        <v>187</v>
      </c>
      <c r="H2994">
        <v>7.3680063041765171</v>
      </c>
      <c r="I2994">
        <v>3690</v>
      </c>
      <c r="J2994">
        <v>21.52</v>
      </c>
      <c r="K2994">
        <v>1.45</v>
      </c>
      <c r="L2994">
        <v>-0.40000000000000013</v>
      </c>
      <c r="M2994">
        <v>-21.621621621621628</v>
      </c>
      <c r="N2994">
        <v>139200</v>
      </c>
      <c r="O2994">
        <v>58500</v>
      </c>
      <c r="P2994">
        <v>2250</v>
      </c>
      <c r="Q2994">
        <v>1.4</v>
      </c>
      <c r="R2994">
        <v>800</v>
      </c>
      <c r="S2994">
        <v>1.5</v>
      </c>
      <c r="T2994">
        <v>16516.75</v>
      </c>
      <c r="U2994" t="s">
        <v>216</v>
      </c>
      <c r="V2994" s="5">
        <v>0.61875000000000002</v>
      </c>
    </row>
    <row r="2995" spans="1:22" x14ac:dyDescent="0.3">
      <c r="A2995">
        <v>69</v>
      </c>
      <c r="B2995">
        <v>17300</v>
      </c>
      <c r="C2995" s="3">
        <v>44434</v>
      </c>
      <c r="D2995" t="s">
        <v>215</v>
      </c>
      <c r="E2995" t="s">
        <v>101</v>
      </c>
      <c r="F2995">
        <v>23510</v>
      </c>
      <c r="G2995">
        <v>-3969</v>
      </c>
      <c r="H2995">
        <v>-14.443757050838823</v>
      </c>
      <c r="I2995">
        <v>45747</v>
      </c>
      <c r="J2995">
        <v>22.85</v>
      </c>
      <c r="K2995">
        <v>1.5</v>
      </c>
      <c r="L2995">
        <v>-0.19999999999999996</v>
      </c>
      <c r="M2995">
        <v>-11.764705882352938</v>
      </c>
      <c r="N2995">
        <v>885550</v>
      </c>
      <c r="O2995">
        <v>134350</v>
      </c>
      <c r="P2995">
        <v>12050</v>
      </c>
      <c r="Q2995">
        <v>1.45</v>
      </c>
      <c r="R2995">
        <v>3300</v>
      </c>
      <c r="S2995">
        <v>1.5</v>
      </c>
      <c r="T2995">
        <v>16516.75</v>
      </c>
      <c r="U2995" t="s">
        <v>216</v>
      </c>
      <c r="V2995" s="5">
        <v>0.61875000000000002</v>
      </c>
    </row>
    <row r="2996" spans="1:22" x14ac:dyDescent="0.3">
      <c r="A2996">
        <v>70</v>
      </c>
      <c r="B2996">
        <v>17350</v>
      </c>
      <c r="C2996" s="3">
        <v>44434</v>
      </c>
      <c r="D2996" t="s">
        <v>215</v>
      </c>
      <c r="E2996" t="s">
        <v>102</v>
      </c>
      <c r="F2996">
        <v>747</v>
      </c>
      <c r="G2996">
        <v>-38</v>
      </c>
      <c r="H2996">
        <v>-4.8407643312101909</v>
      </c>
      <c r="I2996">
        <v>744</v>
      </c>
      <c r="J2996">
        <v>23.73</v>
      </c>
      <c r="K2996">
        <v>1.45</v>
      </c>
      <c r="L2996">
        <v>-0.25</v>
      </c>
      <c r="M2996">
        <v>-14.705882352941178</v>
      </c>
      <c r="N2996">
        <v>89400</v>
      </c>
      <c r="O2996">
        <v>56750</v>
      </c>
      <c r="P2996">
        <v>1350</v>
      </c>
      <c r="Q2996">
        <v>1.25</v>
      </c>
      <c r="R2996">
        <v>2150</v>
      </c>
      <c r="S2996">
        <v>1.45</v>
      </c>
      <c r="T2996">
        <v>16516.75</v>
      </c>
      <c r="U2996" t="s">
        <v>216</v>
      </c>
      <c r="V2996" s="5">
        <v>0.61875000000000002</v>
      </c>
    </row>
    <row r="2997" spans="1:22" x14ac:dyDescent="0.3">
      <c r="A2997">
        <v>71</v>
      </c>
      <c r="B2997">
        <v>17400</v>
      </c>
      <c r="C2997" s="3">
        <v>44434</v>
      </c>
      <c r="D2997" t="s">
        <v>215</v>
      </c>
      <c r="E2997" t="s">
        <v>103</v>
      </c>
      <c r="F2997">
        <v>16492</v>
      </c>
      <c r="G2997">
        <v>1058</v>
      </c>
      <c r="H2997">
        <v>6.8549954645587663</v>
      </c>
      <c r="I2997">
        <v>23640</v>
      </c>
      <c r="J2997">
        <v>25.04</v>
      </c>
      <c r="K2997">
        <v>1.35</v>
      </c>
      <c r="L2997">
        <v>-0.25</v>
      </c>
      <c r="M2997">
        <v>-15.625</v>
      </c>
      <c r="N2997">
        <v>644250</v>
      </c>
      <c r="O2997">
        <v>102400</v>
      </c>
      <c r="P2997">
        <v>2850</v>
      </c>
      <c r="Q2997">
        <v>1.35</v>
      </c>
      <c r="R2997">
        <v>2500</v>
      </c>
      <c r="S2997">
        <v>1.4</v>
      </c>
      <c r="T2997">
        <v>16516.75</v>
      </c>
      <c r="U2997" t="s">
        <v>216</v>
      </c>
      <c r="V2997" s="5">
        <v>0.61875000000000002</v>
      </c>
    </row>
    <row r="2998" spans="1:22" x14ac:dyDescent="0.3">
      <c r="A2998">
        <v>72</v>
      </c>
      <c r="B2998">
        <v>17450</v>
      </c>
      <c r="C2998" s="3">
        <v>44434</v>
      </c>
      <c r="D2998" t="s">
        <v>215</v>
      </c>
      <c r="E2998" t="s">
        <v>104</v>
      </c>
      <c r="F2998">
        <v>241</v>
      </c>
      <c r="G2998">
        <v>9</v>
      </c>
      <c r="H2998">
        <v>3.8793103448275863</v>
      </c>
      <c r="I2998">
        <v>505</v>
      </c>
      <c r="J2998">
        <v>26.1</v>
      </c>
      <c r="K2998">
        <v>1.4</v>
      </c>
      <c r="L2998">
        <v>-0.15000000000000013</v>
      </c>
      <c r="M2998">
        <v>-9.6774193548387171</v>
      </c>
      <c r="N2998">
        <v>91650</v>
      </c>
      <c r="O2998">
        <v>33650</v>
      </c>
      <c r="P2998">
        <v>200</v>
      </c>
      <c r="Q2998">
        <v>1.3</v>
      </c>
      <c r="R2998">
        <v>950</v>
      </c>
      <c r="S2998">
        <v>1.5</v>
      </c>
      <c r="T2998">
        <v>16516.75</v>
      </c>
      <c r="U2998" t="s">
        <v>216</v>
      </c>
      <c r="V2998" s="5">
        <v>0.61875000000000002</v>
      </c>
    </row>
    <row r="2999" spans="1:22" x14ac:dyDescent="0.3">
      <c r="A2999">
        <v>73</v>
      </c>
      <c r="B2999">
        <v>17500</v>
      </c>
      <c r="C2999" s="3">
        <v>44434</v>
      </c>
      <c r="D2999" t="s">
        <v>215</v>
      </c>
      <c r="E2999" t="s">
        <v>105</v>
      </c>
      <c r="F2999">
        <v>55773</v>
      </c>
      <c r="G2999">
        <v>6251</v>
      </c>
      <c r="H2999">
        <v>12.622672751504382</v>
      </c>
      <c r="I2999">
        <v>90462</v>
      </c>
      <c r="J2999">
        <v>27.4</v>
      </c>
      <c r="K2999">
        <v>1.3</v>
      </c>
      <c r="L2999">
        <v>-0.30000000000000004</v>
      </c>
      <c r="M2999">
        <v>-18.750000000000004</v>
      </c>
      <c r="N2999">
        <v>2170800</v>
      </c>
      <c r="O2999">
        <v>232600</v>
      </c>
      <c r="P2999">
        <v>27200</v>
      </c>
      <c r="Q2999">
        <v>1.3</v>
      </c>
      <c r="R2999">
        <v>18350</v>
      </c>
      <c r="S2999">
        <v>1.35</v>
      </c>
      <c r="T2999">
        <v>16516.75</v>
      </c>
      <c r="U2999" t="s">
        <v>216</v>
      </c>
      <c r="V2999" s="5">
        <v>0.61875000000000002</v>
      </c>
    </row>
    <row r="3000" spans="1:22" x14ac:dyDescent="0.3">
      <c r="A3000">
        <v>74</v>
      </c>
      <c r="B3000">
        <v>17550</v>
      </c>
      <c r="C3000" s="3">
        <v>44434</v>
      </c>
      <c r="D3000" t="s">
        <v>215</v>
      </c>
      <c r="E3000" t="s">
        <v>106</v>
      </c>
      <c r="F3000">
        <v>207</v>
      </c>
      <c r="G3000">
        <v>62</v>
      </c>
      <c r="H3000">
        <v>42.758620689655174</v>
      </c>
      <c r="I3000">
        <v>4692</v>
      </c>
      <c r="J3000">
        <v>28.15</v>
      </c>
      <c r="K3000">
        <v>1.25</v>
      </c>
      <c r="L3000">
        <v>-0.19999999999999996</v>
      </c>
      <c r="M3000">
        <v>-13.793103448275859</v>
      </c>
      <c r="N3000">
        <v>87000</v>
      </c>
      <c r="O3000">
        <v>29100</v>
      </c>
      <c r="P3000">
        <v>650</v>
      </c>
      <c r="Q3000">
        <v>1.1499999999999999</v>
      </c>
      <c r="R3000">
        <v>1250</v>
      </c>
      <c r="S3000">
        <v>1.25</v>
      </c>
      <c r="T3000">
        <v>16516.75</v>
      </c>
      <c r="U3000" t="s">
        <v>216</v>
      </c>
      <c r="V3000" s="5">
        <v>0.61875000000000002</v>
      </c>
    </row>
    <row r="3001" spans="1:22" x14ac:dyDescent="0.3">
      <c r="A3001">
        <v>75</v>
      </c>
      <c r="B3001">
        <v>17600</v>
      </c>
      <c r="C3001" s="3">
        <v>44434</v>
      </c>
      <c r="D3001" t="s">
        <v>215</v>
      </c>
      <c r="E3001" t="s">
        <v>107</v>
      </c>
      <c r="F3001">
        <v>7046</v>
      </c>
      <c r="G3001">
        <v>3087</v>
      </c>
      <c r="H3001">
        <v>77.974235918161156</v>
      </c>
      <c r="I3001">
        <v>18709</v>
      </c>
      <c r="J3001">
        <v>29.29</v>
      </c>
      <c r="K3001">
        <v>1.25</v>
      </c>
      <c r="L3001">
        <v>-0.14999999999999991</v>
      </c>
      <c r="M3001">
        <v>-10.714285714285708</v>
      </c>
      <c r="N3001">
        <v>476850</v>
      </c>
      <c r="O3001">
        <v>60450</v>
      </c>
      <c r="P3001">
        <v>650</v>
      </c>
      <c r="Q3001">
        <v>1.2</v>
      </c>
      <c r="R3001">
        <v>7250</v>
      </c>
      <c r="S3001">
        <v>1.25</v>
      </c>
      <c r="T3001">
        <v>16516.75</v>
      </c>
      <c r="U3001" t="s">
        <v>216</v>
      </c>
      <c r="V3001" s="5">
        <v>0.61875000000000002</v>
      </c>
    </row>
    <row r="3002" spans="1:22" x14ac:dyDescent="0.3">
      <c r="A3002">
        <v>76</v>
      </c>
      <c r="B3002">
        <v>17650</v>
      </c>
      <c r="C3002" s="3">
        <v>44434</v>
      </c>
      <c r="D3002" t="s">
        <v>215</v>
      </c>
      <c r="E3002" t="s">
        <v>108</v>
      </c>
      <c r="F3002">
        <v>173</v>
      </c>
      <c r="G3002">
        <v>55</v>
      </c>
      <c r="H3002">
        <v>46.610169491525426</v>
      </c>
      <c r="I3002">
        <v>16354</v>
      </c>
      <c r="J3002">
        <v>29.95</v>
      </c>
      <c r="K3002">
        <v>1.05</v>
      </c>
      <c r="L3002">
        <v>-0.14999999999999991</v>
      </c>
      <c r="M3002">
        <v>-12.499999999999993</v>
      </c>
      <c r="N3002">
        <v>89800</v>
      </c>
      <c r="O3002">
        <v>23950</v>
      </c>
      <c r="P3002">
        <v>1250</v>
      </c>
      <c r="Q3002">
        <v>0.95</v>
      </c>
      <c r="R3002">
        <v>300</v>
      </c>
      <c r="S3002">
        <v>1.1000000000000001</v>
      </c>
      <c r="T3002">
        <v>16516.75</v>
      </c>
      <c r="U3002" t="s">
        <v>216</v>
      </c>
      <c r="V3002" s="5">
        <v>0.61875000000000002</v>
      </c>
    </row>
    <row r="3003" spans="1:22" x14ac:dyDescent="0.3">
      <c r="A3003">
        <v>77</v>
      </c>
      <c r="B3003">
        <v>17700</v>
      </c>
      <c r="C3003" s="3">
        <v>44434</v>
      </c>
      <c r="D3003" t="s">
        <v>215</v>
      </c>
      <c r="E3003" t="s">
        <v>109</v>
      </c>
      <c r="F3003">
        <v>5504</v>
      </c>
      <c r="G3003">
        <v>-34</v>
      </c>
      <c r="H3003">
        <v>-0.61394005055976886</v>
      </c>
      <c r="I3003">
        <v>10869</v>
      </c>
      <c r="J3003">
        <v>30.89</v>
      </c>
      <c r="K3003">
        <v>1.05</v>
      </c>
      <c r="L3003">
        <v>-5.0000000000000044E-2</v>
      </c>
      <c r="M3003">
        <v>-4.5454545454545494</v>
      </c>
      <c r="N3003">
        <v>453950</v>
      </c>
      <c r="O3003">
        <v>54350</v>
      </c>
      <c r="P3003">
        <v>2900</v>
      </c>
      <c r="Q3003">
        <v>1</v>
      </c>
      <c r="R3003">
        <v>1650</v>
      </c>
      <c r="S3003">
        <v>1.05</v>
      </c>
      <c r="T3003">
        <v>16516.75</v>
      </c>
      <c r="U3003" t="s">
        <v>216</v>
      </c>
      <c r="V3003" s="5">
        <v>0.61875000000000002</v>
      </c>
    </row>
    <row r="3004" spans="1:22" x14ac:dyDescent="0.3">
      <c r="A3004">
        <v>78</v>
      </c>
      <c r="B3004">
        <v>17750</v>
      </c>
      <c r="C3004" s="3">
        <v>44434</v>
      </c>
      <c r="D3004" t="s">
        <v>215</v>
      </c>
      <c r="E3004" t="s">
        <v>110</v>
      </c>
      <c r="F3004">
        <v>179</v>
      </c>
      <c r="G3004">
        <v>53</v>
      </c>
      <c r="H3004">
        <v>42.063492063492063</v>
      </c>
      <c r="I3004">
        <v>14025</v>
      </c>
      <c r="J3004">
        <v>31.61</v>
      </c>
      <c r="K3004">
        <v>0.9</v>
      </c>
      <c r="L3004">
        <v>-0.29999999999999993</v>
      </c>
      <c r="M3004">
        <v>-24.999999999999993</v>
      </c>
      <c r="N3004">
        <v>74850</v>
      </c>
      <c r="O3004">
        <v>25650</v>
      </c>
      <c r="P3004">
        <v>200</v>
      </c>
      <c r="Q3004">
        <v>0.9</v>
      </c>
      <c r="R3004">
        <v>350</v>
      </c>
      <c r="S3004">
        <v>1.05</v>
      </c>
      <c r="T3004">
        <v>16516.75</v>
      </c>
      <c r="U3004" t="s">
        <v>216</v>
      </c>
      <c r="V3004" s="5">
        <v>0.61875000000000002</v>
      </c>
    </row>
    <row r="3005" spans="1:22" x14ac:dyDescent="0.3">
      <c r="A3005">
        <v>79</v>
      </c>
      <c r="B3005">
        <v>17800</v>
      </c>
      <c r="C3005" s="3">
        <v>44434</v>
      </c>
      <c r="D3005" t="s">
        <v>215</v>
      </c>
      <c r="E3005" t="s">
        <v>111</v>
      </c>
      <c r="F3005">
        <v>8298</v>
      </c>
      <c r="G3005">
        <v>2824</v>
      </c>
      <c r="H3005">
        <v>51.589331384727807</v>
      </c>
      <c r="I3005">
        <v>10425</v>
      </c>
      <c r="J3005">
        <v>32.270000000000003</v>
      </c>
      <c r="K3005">
        <v>0.85</v>
      </c>
      <c r="L3005">
        <v>-0.20000000000000007</v>
      </c>
      <c r="M3005">
        <v>-19.047619047619051</v>
      </c>
      <c r="N3005">
        <v>557950</v>
      </c>
      <c r="O3005">
        <v>49650</v>
      </c>
      <c r="P3005">
        <v>5550</v>
      </c>
      <c r="Q3005">
        <v>0.8</v>
      </c>
      <c r="R3005">
        <v>2100</v>
      </c>
      <c r="S3005">
        <v>0.85</v>
      </c>
      <c r="T3005">
        <v>16516.75</v>
      </c>
      <c r="U3005" t="s">
        <v>216</v>
      </c>
      <c r="V3005" s="5">
        <v>0.61875000000000002</v>
      </c>
    </row>
    <row r="3006" spans="1:22" x14ac:dyDescent="0.3">
      <c r="A3006">
        <v>80</v>
      </c>
      <c r="B3006">
        <v>17850</v>
      </c>
      <c r="C3006" s="3">
        <v>44434</v>
      </c>
      <c r="D3006" t="s">
        <v>215</v>
      </c>
      <c r="E3006" t="s">
        <v>112</v>
      </c>
      <c r="F3006">
        <v>281</v>
      </c>
      <c r="G3006">
        <v>144</v>
      </c>
      <c r="H3006">
        <v>105.1094890510949</v>
      </c>
      <c r="I3006">
        <v>3262</v>
      </c>
      <c r="J3006">
        <v>33.1</v>
      </c>
      <c r="K3006">
        <v>0.8</v>
      </c>
      <c r="L3006">
        <v>-0.25</v>
      </c>
      <c r="M3006">
        <v>-23.809523809523807</v>
      </c>
      <c r="N3006">
        <v>70800</v>
      </c>
      <c r="O3006">
        <v>32550</v>
      </c>
      <c r="P3006">
        <v>300</v>
      </c>
      <c r="Q3006">
        <v>0.8</v>
      </c>
      <c r="R3006">
        <v>1600</v>
      </c>
      <c r="S3006">
        <v>0.85</v>
      </c>
      <c r="T3006">
        <v>16516.75</v>
      </c>
      <c r="U3006" t="s">
        <v>216</v>
      </c>
      <c r="V3006" s="5">
        <v>0.61875000000000002</v>
      </c>
    </row>
    <row r="3007" spans="1:22" x14ac:dyDescent="0.3">
      <c r="A3007">
        <v>81</v>
      </c>
      <c r="B3007">
        <v>17900</v>
      </c>
      <c r="C3007" s="3">
        <v>44434</v>
      </c>
      <c r="D3007" t="s">
        <v>215</v>
      </c>
      <c r="E3007" t="s">
        <v>113</v>
      </c>
      <c r="F3007">
        <v>2342</v>
      </c>
      <c r="G3007">
        <v>808</v>
      </c>
      <c r="H3007">
        <v>52.672750977835726</v>
      </c>
      <c r="I3007">
        <v>3756</v>
      </c>
      <c r="J3007">
        <v>34.15</v>
      </c>
      <c r="K3007">
        <v>0.85</v>
      </c>
      <c r="L3007">
        <v>-5.0000000000000044E-2</v>
      </c>
      <c r="M3007">
        <v>-5.5555555555555598</v>
      </c>
      <c r="N3007">
        <v>313250</v>
      </c>
      <c r="O3007">
        <v>54750</v>
      </c>
      <c r="P3007">
        <v>50</v>
      </c>
      <c r="Q3007">
        <v>0.8</v>
      </c>
      <c r="R3007">
        <v>300</v>
      </c>
      <c r="S3007">
        <v>0.85</v>
      </c>
      <c r="T3007">
        <v>16516.75</v>
      </c>
      <c r="U3007" t="s">
        <v>216</v>
      </c>
      <c r="V3007" s="5">
        <v>0.61875000000000002</v>
      </c>
    </row>
    <row r="3008" spans="1:22" x14ac:dyDescent="0.3">
      <c r="A3008">
        <v>82</v>
      </c>
      <c r="B3008">
        <v>17950</v>
      </c>
      <c r="C3008" s="3">
        <v>44434</v>
      </c>
      <c r="D3008" t="s">
        <v>215</v>
      </c>
      <c r="E3008" t="s">
        <v>114</v>
      </c>
      <c r="F3008">
        <v>548</v>
      </c>
      <c r="G3008">
        <v>102</v>
      </c>
      <c r="H3008">
        <v>22.869955156950674</v>
      </c>
      <c r="I3008">
        <v>4189</v>
      </c>
      <c r="J3008">
        <v>34.67</v>
      </c>
      <c r="K3008">
        <v>0.7</v>
      </c>
      <c r="L3008">
        <v>-0.15000000000000002</v>
      </c>
      <c r="M3008">
        <v>-17.647058823529417</v>
      </c>
      <c r="N3008">
        <v>62100</v>
      </c>
      <c r="O3008">
        <v>25500</v>
      </c>
      <c r="P3008">
        <v>1500</v>
      </c>
      <c r="Q3008">
        <v>0.65</v>
      </c>
      <c r="R3008">
        <v>2600</v>
      </c>
      <c r="S3008">
        <v>0.75</v>
      </c>
      <c r="T3008">
        <v>16516.75</v>
      </c>
      <c r="U3008" t="s">
        <v>216</v>
      </c>
      <c r="V3008" s="5">
        <v>0.61875000000000002</v>
      </c>
    </row>
    <row r="3009" spans="1:22" x14ac:dyDescent="0.3">
      <c r="A3009">
        <v>83</v>
      </c>
      <c r="B3009">
        <v>18000</v>
      </c>
      <c r="C3009" s="3">
        <v>44434</v>
      </c>
      <c r="D3009" t="s">
        <v>215</v>
      </c>
      <c r="E3009" t="s">
        <v>115</v>
      </c>
      <c r="F3009">
        <v>22231</v>
      </c>
      <c r="G3009">
        <v>1673</v>
      </c>
      <c r="H3009">
        <v>8.1379511625644518</v>
      </c>
      <c r="I3009">
        <v>20158</v>
      </c>
      <c r="J3009">
        <v>35.97</v>
      </c>
      <c r="K3009">
        <v>0.75</v>
      </c>
      <c r="L3009">
        <v>-9.9999999999999978E-2</v>
      </c>
      <c r="M3009">
        <v>-11.764705882352938</v>
      </c>
      <c r="N3009">
        <v>1267050</v>
      </c>
      <c r="O3009">
        <v>162950</v>
      </c>
      <c r="P3009">
        <v>6100</v>
      </c>
      <c r="Q3009">
        <v>0.7</v>
      </c>
      <c r="R3009">
        <v>700</v>
      </c>
      <c r="S3009">
        <v>0.75</v>
      </c>
      <c r="T3009">
        <v>16516.75</v>
      </c>
      <c r="U3009" t="s">
        <v>216</v>
      </c>
      <c r="V3009" s="5">
        <v>0.61875000000000002</v>
      </c>
    </row>
    <row r="3010" spans="1:22" x14ac:dyDescent="0.3">
      <c r="A3010">
        <v>84</v>
      </c>
      <c r="B3010">
        <v>18050</v>
      </c>
      <c r="C3010" s="3">
        <v>44434</v>
      </c>
      <c r="D3010" t="s">
        <v>215</v>
      </c>
      <c r="E3010" t="s">
        <v>116</v>
      </c>
      <c r="F3010">
        <v>282</v>
      </c>
      <c r="G3010">
        <v>220</v>
      </c>
      <c r="H3010">
        <v>354.83870967741933</v>
      </c>
      <c r="I3010">
        <v>2328</v>
      </c>
      <c r="J3010">
        <v>37</v>
      </c>
      <c r="K3010">
        <v>0.7</v>
      </c>
      <c r="L3010">
        <v>-0.15000000000000002</v>
      </c>
      <c r="M3010">
        <v>-17.647058823529417</v>
      </c>
      <c r="N3010">
        <v>74600</v>
      </c>
      <c r="O3010">
        <v>39750</v>
      </c>
      <c r="P3010">
        <v>650</v>
      </c>
      <c r="Q3010">
        <v>0.65</v>
      </c>
      <c r="R3010">
        <v>50</v>
      </c>
      <c r="S3010">
        <v>0.75</v>
      </c>
      <c r="T3010">
        <v>16516.75</v>
      </c>
      <c r="U3010" t="s">
        <v>216</v>
      </c>
      <c r="V3010" s="5">
        <v>0.61875000000000002</v>
      </c>
    </row>
    <row r="3011" spans="1:22" x14ac:dyDescent="0.3">
      <c r="A3011">
        <v>85</v>
      </c>
      <c r="B3011">
        <v>18100</v>
      </c>
      <c r="C3011" s="3">
        <v>44434</v>
      </c>
      <c r="D3011" t="s">
        <v>215</v>
      </c>
      <c r="E3011" t="s">
        <v>211</v>
      </c>
      <c r="F3011">
        <v>2246</v>
      </c>
      <c r="G3011">
        <v>289</v>
      </c>
      <c r="H3011">
        <v>14.767501277465508</v>
      </c>
      <c r="I3011">
        <v>9439</v>
      </c>
      <c r="J3011">
        <v>37.729999999999997</v>
      </c>
      <c r="K3011">
        <v>0.7</v>
      </c>
      <c r="L3011">
        <v>-0.15000000000000002</v>
      </c>
      <c r="M3011">
        <v>-17.647058823529417</v>
      </c>
      <c r="N3011">
        <v>413800</v>
      </c>
      <c r="O3011">
        <v>49550</v>
      </c>
      <c r="P3011">
        <v>2550</v>
      </c>
      <c r="Q3011">
        <v>0.65</v>
      </c>
      <c r="R3011">
        <v>3050</v>
      </c>
      <c r="S3011">
        <v>0.7</v>
      </c>
      <c r="T3011">
        <v>16516.75</v>
      </c>
      <c r="U3011" t="s">
        <v>216</v>
      </c>
      <c r="V3011" s="5">
        <v>0.61875000000000002</v>
      </c>
    </row>
    <row r="3012" spans="1:22" x14ac:dyDescent="0.3">
      <c r="A3012">
        <v>0</v>
      </c>
      <c r="B3012">
        <v>13850</v>
      </c>
      <c r="C3012" s="3">
        <v>44434</v>
      </c>
      <c r="D3012" t="s">
        <v>215</v>
      </c>
      <c r="E3012" t="s">
        <v>117</v>
      </c>
      <c r="F3012">
        <v>5315</v>
      </c>
      <c r="G3012">
        <v>142</v>
      </c>
      <c r="H3012">
        <v>2.745022230813841</v>
      </c>
      <c r="I3012">
        <v>2654</v>
      </c>
      <c r="J3012">
        <v>69.459999999999994</v>
      </c>
      <c r="K3012">
        <v>0.7</v>
      </c>
      <c r="L3012">
        <v>-0.25</v>
      </c>
      <c r="M3012">
        <v>-26.315789473684209</v>
      </c>
      <c r="N3012">
        <v>241300</v>
      </c>
      <c r="O3012">
        <v>54450</v>
      </c>
      <c r="P3012">
        <v>3300</v>
      </c>
      <c r="Q3012">
        <v>0.7</v>
      </c>
      <c r="R3012">
        <v>500</v>
      </c>
      <c r="S3012">
        <v>0.75</v>
      </c>
      <c r="T3012">
        <v>16516.75</v>
      </c>
      <c r="U3012" t="s">
        <v>217</v>
      </c>
      <c r="V3012" s="5">
        <v>0.61875000000000002</v>
      </c>
    </row>
    <row r="3013" spans="1:22" x14ac:dyDescent="0.3">
      <c r="A3013">
        <v>1</v>
      </c>
      <c r="B3013">
        <v>13900</v>
      </c>
      <c r="C3013" s="3">
        <v>44434</v>
      </c>
      <c r="D3013" t="s">
        <v>215</v>
      </c>
      <c r="E3013" t="s">
        <v>118</v>
      </c>
      <c r="F3013">
        <v>1611</v>
      </c>
      <c r="G3013">
        <v>-25</v>
      </c>
      <c r="H3013">
        <v>-1.5281173594132029</v>
      </c>
      <c r="I3013">
        <v>1204</v>
      </c>
      <c r="J3013">
        <v>68.16</v>
      </c>
      <c r="K3013">
        <v>0.8</v>
      </c>
      <c r="L3013">
        <v>-0.14999999999999991</v>
      </c>
      <c r="M3013">
        <v>-15.789473684210517</v>
      </c>
      <c r="N3013">
        <v>299950</v>
      </c>
      <c r="O3013">
        <v>47200</v>
      </c>
      <c r="P3013">
        <v>3100</v>
      </c>
      <c r="Q3013">
        <v>0.75</v>
      </c>
      <c r="R3013">
        <v>2400</v>
      </c>
      <c r="S3013">
        <v>0.85</v>
      </c>
      <c r="T3013">
        <v>16516.75</v>
      </c>
      <c r="U3013" t="s">
        <v>217</v>
      </c>
      <c r="V3013" s="5">
        <v>0.61875000000000002</v>
      </c>
    </row>
    <row r="3014" spans="1:22" x14ac:dyDescent="0.3">
      <c r="A3014">
        <v>2</v>
      </c>
      <c r="B3014">
        <v>13950</v>
      </c>
      <c r="C3014" s="3">
        <v>44434</v>
      </c>
      <c r="D3014" t="s">
        <v>215</v>
      </c>
      <c r="E3014" t="s">
        <v>119</v>
      </c>
      <c r="F3014">
        <v>39</v>
      </c>
      <c r="G3014">
        <v>11</v>
      </c>
      <c r="H3014">
        <v>39.285714285714285</v>
      </c>
      <c r="I3014">
        <v>1978</v>
      </c>
      <c r="J3014">
        <v>67.69</v>
      </c>
      <c r="K3014">
        <v>0.85</v>
      </c>
      <c r="L3014">
        <v>-0.25000000000000011</v>
      </c>
      <c r="M3014">
        <v>-22.727272727272734</v>
      </c>
      <c r="N3014">
        <v>59200</v>
      </c>
      <c r="O3014">
        <v>39600</v>
      </c>
      <c r="P3014">
        <v>1250</v>
      </c>
      <c r="Q3014">
        <v>0.8</v>
      </c>
      <c r="R3014">
        <v>200</v>
      </c>
      <c r="S3014">
        <v>0.95</v>
      </c>
      <c r="T3014">
        <v>16516.75</v>
      </c>
      <c r="U3014" t="s">
        <v>217</v>
      </c>
      <c r="V3014" s="5">
        <v>0.61875000000000002</v>
      </c>
    </row>
    <row r="3015" spans="1:22" x14ac:dyDescent="0.3">
      <c r="A3015">
        <v>3</v>
      </c>
      <c r="B3015">
        <v>14000</v>
      </c>
      <c r="C3015" s="3">
        <v>44434</v>
      </c>
      <c r="D3015" t="s">
        <v>215</v>
      </c>
      <c r="E3015" t="s">
        <v>120</v>
      </c>
      <c r="F3015">
        <v>34123</v>
      </c>
      <c r="G3015">
        <v>-1175</v>
      </c>
      <c r="H3015">
        <v>-3.3288004986118191</v>
      </c>
      <c r="I3015">
        <v>6382</v>
      </c>
      <c r="J3015">
        <v>67.48</v>
      </c>
      <c r="K3015">
        <v>0.85</v>
      </c>
      <c r="L3015">
        <v>-0.25000000000000011</v>
      </c>
      <c r="M3015">
        <v>-22.727272727272734</v>
      </c>
      <c r="N3015">
        <v>918250</v>
      </c>
      <c r="O3015">
        <v>74900</v>
      </c>
      <c r="P3015">
        <v>3600</v>
      </c>
      <c r="Q3015">
        <v>0.85</v>
      </c>
      <c r="R3015">
        <v>1850</v>
      </c>
      <c r="S3015">
        <v>0.95</v>
      </c>
      <c r="T3015">
        <v>16516.75</v>
      </c>
      <c r="U3015" t="s">
        <v>217</v>
      </c>
      <c r="V3015" s="5">
        <v>0.61875000000000002</v>
      </c>
    </row>
    <row r="3016" spans="1:22" x14ac:dyDescent="0.3">
      <c r="A3016">
        <v>4</v>
      </c>
      <c r="B3016">
        <v>14050</v>
      </c>
      <c r="C3016" s="3">
        <v>44434</v>
      </c>
      <c r="D3016" t="s">
        <v>215</v>
      </c>
      <c r="E3016" t="s">
        <v>121</v>
      </c>
      <c r="F3016">
        <v>7</v>
      </c>
      <c r="G3016">
        <v>5</v>
      </c>
      <c r="H3016">
        <v>250</v>
      </c>
      <c r="I3016">
        <v>19</v>
      </c>
      <c r="J3016">
        <v>66.81</v>
      </c>
      <c r="K3016">
        <v>0.85</v>
      </c>
      <c r="L3016">
        <v>-0.20000000000000007</v>
      </c>
      <c r="M3016">
        <v>-19.047619047619051</v>
      </c>
      <c r="N3016">
        <v>59700</v>
      </c>
      <c r="O3016">
        <v>10700</v>
      </c>
      <c r="P3016">
        <v>2400</v>
      </c>
      <c r="Q3016">
        <v>0.85</v>
      </c>
      <c r="R3016">
        <v>50</v>
      </c>
      <c r="S3016">
        <v>1.1000000000000001</v>
      </c>
      <c r="T3016">
        <v>16516.75</v>
      </c>
      <c r="U3016" t="s">
        <v>217</v>
      </c>
      <c r="V3016" s="5">
        <v>0.61875000000000002</v>
      </c>
    </row>
    <row r="3017" spans="1:22" x14ac:dyDescent="0.3">
      <c r="A3017">
        <v>5</v>
      </c>
      <c r="B3017">
        <v>14100</v>
      </c>
      <c r="C3017" s="3">
        <v>44434</v>
      </c>
      <c r="D3017" t="s">
        <v>215</v>
      </c>
      <c r="E3017" t="s">
        <v>122</v>
      </c>
      <c r="F3017">
        <v>2034</v>
      </c>
      <c r="G3017">
        <v>46</v>
      </c>
      <c r="H3017">
        <v>2.3138832997987926</v>
      </c>
      <c r="I3017">
        <v>2807</v>
      </c>
      <c r="J3017">
        <v>64.83</v>
      </c>
      <c r="K3017">
        <v>0.95</v>
      </c>
      <c r="L3017">
        <v>-0.25</v>
      </c>
      <c r="M3017">
        <v>-20.833333333333336</v>
      </c>
      <c r="N3017">
        <v>268550</v>
      </c>
      <c r="O3017">
        <v>42150</v>
      </c>
      <c r="P3017">
        <v>1400</v>
      </c>
      <c r="Q3017">
        <v>0.95</v>
      </c>
      <c r="R3017">
        <v>21350</v>
      </c>
      <c r="S3017">
        <v>1</v>
      </c>
      <c r="T3017">
        <v>16516.75</v>
      </c>
      <c r="U3017" t="s">
        <v>217</v>
      </c>
      <c r="V3017" s="5">
        <v>0.61875000000000002</v>
      </c>
    </row>
    <row r="3018" spans="1:22" x14ac:dyDescent="0.3">
      <c r="A3018">
        <v>6</v>
      </c>
      <c r="B3018">
        <v>14150</v>
      </c>
      <c r="C3018" s="3">
        <v>44434</v>
      </c>
      <c r="D3018" t="s">
        <v>215</v>
      </c>
      <c r="E3018" t="s">
        <v>123</v>
      </c>
      <c r="F3018">
        <v>12</v>
      </c>
      <c r="G3018">
        <v>-58</v>
      </c>
      <c r="H3018">
        <v>-82.857142857142861</v>
      </c>
      <c r="I3018">
        <v>128</v>
      </c>
      <c r="J3018">
        <v>63.84</v>
      </c>
      <c r="K3018">
        <v>1.05</v>
      </c>
      <c r="L3018">
        <v>-0.14999999999999991</v>
      </c>
      <c r="M3018">
        <v>-12.499999999999993</v>
      </c>
      <c r="N3018">
        <v>43050</v>
      </c>
      <c r="O3018">
        <v>11000</v>
      </c>
      <c r="P3018">
        <v>600</v>
      </c>
      <c r="Q3018">
        <v>0.95</v>
      </c>
      <c r="R3018">
        <v>1150</v>
      </c>
      <c r="S3018">
        <v>1.2</v>
      </c>
      <c r="T3018">
        <v>16516.75</v>
      </c>
      <c r="U3018" t="s">
        <v>217</v>
      </c>
      <c r="V3018" s="5">
        <v>0.61875000000000002</v>
      </c>
    </row>
    <row r="3019" spans="1:22" x14ac:dyDescent="0.3">
      <c r="A3019">
        <v>7</v>
      </c>
      <c r="B3019">
        <v>14200</v>
      </c>
      <c r="C3019" s="3">
        <v>44434</v>
      </c>
      <c r="D3019" t="s">
        <v>215</v>
      </c>
      <c r="E3019" t="s">
        <v>124</v>
      </c>
      <c r="F3019">
        <v>11312</v>
      </c>
      <c r="G3019">
        <v>69</v>
      </c>
      <c r="H3019">
        <v>0.61371520056924311</v>
      </c>
      <c r="I3019">
        <v>6465</v>
      </c>
      <c r="J3019">
        <v>63.11</v>
      </c>
      <c r="K3019">
        <v>1.1499999999999999</v>
      </c>
      <c r="L3019">
        <v>4.9999999999999822E-2</v>
      </c>
      <c r="M3019">
        <v>4.545454545454529</v>
      </c>
      <c r="N3019">
        <v>383750</v>
      </c>
      <c r="O3019">
        <v>37600</v>
      </c>
      <c r="P3019">
        <v>450</v>
      </c>
      <c r="Q3019">
        <v>1.05</v>
      </c>
      <c r="R3019">
        <v>550</v>
      </c>
      <c r="S3019">
        <v>1.1499999999999999</v>
      </c>
      <c r="T3019">
        <v>16516.75</v>
      </c>
      <c r="U3019" t="s">
        <v>217</v>
      </c>
      <c r="V3019" s="5">
        <v>0.61875000000000002</v>
      </c>
    </row>
    <row r="3020" spans="1:22" x14ac:dyDescent="0.3">
      <c r="A3020">
        <v>8</v>
      </c>
      <c r="B3020">
        <v>14250</v>
      </c>
      <c r="C3020" s="3">
        <v>44434</v>
      </c>
      <c r="D3020" t="s">
        <v>215</v>
      </c>
      <c r="E3020" t="s">
        <v>125</v>
      </c>
      <c r="F3020">
        <v>100</v>
      </c>
      <c r="G3020">
        <v>-168</v>
      </c>
      <c r="H3020">
        <v>-62.686567164179102</v>
      </c>
      <c r="I3020">
        <v>366</v>
      </c>
      <c r="J3020">
        <v>61.2</v>
      </c>
      <c r="K3020">
        <v>1.05</v>
      </c>
      <c r="L3020">
        <v>5.0000000000000044E-2</v>
      </c>
      <c r="M3020">
        <v>5.0000000000000044</v>
      </c>
      <c r="N3020">
        <v>49850</v>
      </c>
      <c r="O3020">
        <v>13450</v>
      </c>
      <c r="P3020">
        <v>250</v>
      </c>
      <c r="Q3020">
        <v>1.05</v>
      </c>
      <c r="R3020">
        <v>1000</v>
      </c>
      <c r="S3020">
        <v>1.4</v>
      </c>
      <c r="T3020">
        <v>16516.75</v>
      </c>
      <c r="U3020" t="s">
        <v>217</v>
      </c>
      <c r="V3020" s="5">
        <v>0.61875000000000002</v>
      </c>
    </row>
    <row r="3021" spans="1:22" x14ac:dyDescent="0.3">
      <c r="A3021">
        <v>9</v>
      </c>
      <c r="B3021">
        <v>14300</v>
      </c>
      <c r="C3021" s="3">
        <v>44434</v>
      </c>
      <c r="D3021" t="s">
        <v>215</v>
      </c>
      <c r="E3021" t="s">
        <v>126</v>
      </c>
      <c r="F3021">
        <v>1513</v>
      </c>
      <c r="G3021">
        <v>202</v>
      </c>
      <c r="H3021">
        <v>15.408085430968725</v>
      </c>
      <c r="I3021">
        <v>2998</v>
      </c>
      <c r="J3021">
        <v>61</v>
      </c>
      <c r="K3021">
        <v>1.1000000000000001</v>
      </c>
      <c r="L3021">
        <v>-4.9999999999999822E-2</v>
      </c>
      <c r="M3021">
        <v>-4.3478260869565064</v>
      </c>
      <c r="N3021">
        <v>232900</v>
      </c>
      <c r="O3021">
        <v>31650</v>
      </c>
      <c r="P3021">
        <v>400</v>
      </c>
      <c r="Q3021">
        <v>1.1000000000000001</v>
      </c>
      <c r="R3021">
        <v>3150</v>
      </c>
      <c r="S3021">
        <v>1.2</v>
      </c>
      <c r="T3021">
        <v>16516.75</v>
      </c>
      <c r="U3021" t="s">
        <v>217</v>
      </c>
      <c r="V3021" s="5">
        <v>0.61875000000000002</v>
      </c>
    </row>
    <row r="3022" spans="1:22" x14ac:dyDescent="0.3">
      <c r="A3022">
        <v>10</v>
      </c>
      <c r="B3022">
        <v>14350</v>
      </c>
      <c r="C3022" s="3">
        <v>44434</v>
      </c>
      <c r="D3022" t="s">
        <v>215</v>
      </c>
      <c r="E3022" t="s">
        <v>127</v>
      </c>
      <c r="F3022">
        <v>64</v>
      </c>
      <c r="G3022">
        <v>-135</v>
      </c>
      <c r="H3022">
        <v>-67.8391959798995</v>
      </c>
      <c r="I3022">
        <v>285</v>
      </c>
      <c r="J3022">
        <v>58.57</v>
      </c>
      <c r="K3022">
        <v>1.1000000000000001</v>
      </c>
      <c r="L3022">
        <v>5.0000000000000044E-2</v>
      </c>
      <c r="M3022">
        <v>4.7619047619047654</v>
      </c>
      <c r="N3022">
        <v>60100</v>
      </c>
      <c r="O3022">
        <v>13200</v>
      </c>
      <c r="P3022">
        <v>200</v>
      </c>
      <c r="Q3022">
        <v>1.1499999999999999</v>
      </c>
      <c r="R3022">
        <v>200</v>
      </c>
      <c r="S3022">
        <v>1.35</v>
      </c>
      <c r="T3022">
        <v>16516.75</v>
      </c>
      <c r="U3022" t="s">
        <v>217</v>
      </c>
      <c r="V3022" s="5">
        <v>0.61875000000000002</v>
      </c>
    </row>
    <row r="3023" spans="1:22" x14ac:dyDescent="0.3">
      <c r="A3023">
        <v>11</v>
      </c>
      <c r="B3023">
        <v>14400</v>
      </c>
      <c r="C3023" s="3">
        <v>44434</v>
      </c>
      <c r="D3023" t="s">
        <v>215</v>
      </c>
      <c r="E3023" t="s">
        <v>128</v>
      </c>
      <c r="F3023">
        <v>3284</v>
      </c>
      <c r="G3023">
        <v>-118</v>
      </c>
      <c r="H3023">
        <v>-3.4685479129923573</v>
      </c>
      <c r="I3023">
        <v>1065</v>
      </c>
      <c r="J3023">
        <v>58.08</v>
      </c>
      <c r="K3023">
        <v>1.1499999999999999</v>
      </c>
      <c r="L3023">
        <v>4.9999999999999822E-2</v>
      </c>
      <c r="M3023">
        <v>4.545454545454529</v>
      </c>
      <c r="N3023">
        <v>263600</v>
      </c>
      <c r="O3023">
        <v>35200</v>
      </c>
      <c r="P3023">
        <v>100</v>
      </c>
      <c r="Q3023">
        <v>1.1000000000000001</v>
      </c>
      <c r="R3023">
        <v>1850</v>
      </c>
      <c r="S3023">
        <v>1.2</v>
      </c>
      <c r="T3023">
        <v>16516.75</v>
      </c>
      <c r="U3023" t="s">
        <v>217</v>
      </c>
      <c r="V3023" s="5">
        <v>0.61875000000000002</v>
      </c>
    </row>
    <row r="3024" spans="1:22" x14ac:dyDescent="0.3">
      <c r="A3024">
        <v>12</v>
      </c>
      <c r="B3024">
        <v>14450</v>
      </c>
      <c r="C3024" s="3">
        <v>44434</v>
      </c>
      <c r="D3024" t="s">
        <v>215</v>
      </c>
      <c r="E3024" t="s">
        <v>129</v>
      </c>
      <c r="F3024">
        <v>13</v>
      </c>
      <c r="G3024">
        <v>-35</v>
      </c>
      <c r="H3024">
        <v>-72.916666666666671</v>
      </c>
      <c r="I3024">
        <v>60</v>
      </c>
      <c r="J3024">
        <v>56.75</v>
      </c>
      <c r="K3024">
        <v>1.2</v>
      </c>
      <c r="L3024">
        <v>0</v>
      </c>
      <c r="M3024">
        <v>0</v>
      </c>
      <c r="N3024">
        <v>56050</v>
      </c>
      <c r="O3024">
        <v>16900</v>
      </c>
      <c r="P3024">
        <v>200</v>
      </c>
      <c r="Q3024">
        <v>1.05</v>
      </c>
      <c r="R3024">
        <v>1000</v>
      </c>
      <c r="S3024">
        <v>1.4</v>
      </c>
      <c r="T3024">
        <v>16516.75</v>
      </c>
      <c r="U3024" t="s">
        <v>217</v>
      </c>
      <c r="V3024" s="5">
        <v>0.61875000000000002</v>
      </c>
    </row>
    <row r="3025" spans="1:22" x14ac:dyDescent="0.3">
      <c r="A3025">
        <v>13</v>
      </c>
      <c r="B3025">
        <v>14500</v>
      </c>
      <c r="C3025" s="3">
        <v>44434</v>
      </c>
      <c r="D3025" t="s">
        <v>215</v>
      </c>
      <c r="E3025" t="s">
        <v>130</v>
      </c>
      <c r="F3025">
        <v>24125</v>
      </c>
      <c r="G3025">
        <v>-3172</v>
      </c>
      <c r="H3025">
        <v>-11.620324577792431</v>
      </c>
      <c r="I3025">
        <v>16037</v>
      </c>
      <c r="J3025">
        <v>55.67</v>
      </c>
      <c r="K3025">
        <v>1.2</v>
      </c>
      <c r="L3025">
        <v>5.0000000000000044E-2</v>
      </c>
      <c r="M3025">
        <v>4.3478260869565259</v>
      </c>
      <c r="N3025">
        <v>1111850</v>
      </c>
      <c r="O3025">
        <v>152100</v>
      </c>
      <c r="P3025">
        <v>4350</v>
      </c>
      <c r="Q3025">
        <v>1.2</v>
      </c>
      <c r="R3025">
        <v>11150</v>
      </c>
      <c r="S3025">
        <v>1.25</v>
      </c>
      <c r="T3025">
        <v>16516.75</v>
      </c>
      <c r="U3025" t="s">
        <v>217</v>
      </c>
      <c r="V3025" s="5">
        <v>0.61875000000000002</v>
      </c>
    </row>
    <row r="3026" spans="1:22" x14ac:dyDescent="0.3">
      <c r="A3026">
        <v>14</v>
      </c>
      <c r="B3026">
        <v>14550</v>
      </c>
      <c r="C3026" s="3">
        <v>44434</v>
      </c>
      <c r="D3026" t="s">
        <v>215</v>
      </c>
      <c r="E3026" t="s">
        <v>131</v>
      </c>
      <c r="F3026">
        <v>50</v>
      </c>
      <c r="G3026">
        <v>6</v>
      </c>
      <c r="H3026">
        <v>13.636363636363637</v>
      </c>
      <c r="I3026">
        <v>137</v>
      </c>
      <c r="J3026">
        <v>54.35</v>
      </c>
      <c r="K3026">
        <v>1.25</v>
      </c>
      <c r="L3026">
        <v>0</v>
      </c>
      <c r="M3026">
        <v>0</v>
      </c>
      <c r="N3026">
        <v>62400</v>
      </c>
      <c r="O3026">
        <v>13250</v>
      </c>
      <c r="P3026">
        <v>250</v>
      </c>
      <c r="Q3026">
        <v>1.05</v>
      </c>
      <c r="R3026">
        <v>100</v>
      </c>
      <c r="S3026">
        <v>1.2</v>
      </c>
      <c r="T3026">
        <v>16516.75</v>
      </c>
      <c r="U3026" t="s">
        <v>217</v>
      </c>
      <c r="V3026" s="5">
        <v>0.61875000000000002</v>
      </c>
    </row>
    <row r="3027" spans="1:22" x14ac:dyDescent="0.3">
      <c r="A3027">
        <v>15</v>
      </c>
      <c r="B3027">
        <v>14600</v>
      </c>
      <c r="C3027" s="3">
        <v>44434</v>
      </c>
      <c r="D3027" t="s">
        <v>215</v>
      </c>
      <c r="E3027" t="s">
        <v>132</v>
      </c>
      <c r="F3027">
        <v>3612</v>
      </c>
      <c r="G3027">
        <v>-689</v>
      </c>
      <c r="H3027">
        <v>-16.019530341780982</v>
      </c>
      <c r="I3027">
        <v>2220</v>
      </c>
      <c r="J3027">
        <v>53.25</v>
      </c>
      <c r="K3027">
        <v>1.25</v>
      </c>
      <c r="L3027">
        <v>-5.0000000000000044E-2</v>
      </c>
      <c r="M3027">
        <v>-3.8461538461538494</v>
      </c>
      <c r="N3027">
        <v>290600</v>
      </c>
      <c r="O3027">
        <v>30550</v>
      </c>
      <c r="P3027">
        <v>500</v>
      </c>
      <c r="Q3027">
        <v>1.25</v>
      </c>
      <c r="R3027">
        <v>2500</v>
      </c>
      <c r="S3027">
        <v>1.3</v>
      </c>
      <c r="T3027">
        <v>16516.75</v>
      </c>
      <c r="U3027" t="s">
        <v>217</v>
      </c>
      <c r="V3027" s="5">
        <v>0.61875000000000002</v>
      </c>
    </row>
    <row r="3028" spans="1:22" x14ac:dyDescent="0.3">
      <c r="A3028">
        <v>16</v>
      </c>
      <c r="B3028">
        <v>14650</v>
      </c>
      <c r="C3028" s="3">
        <v>44434</v>
      </c>
      <c r="D3028" t="s">
        <v>215</v>
      </c>
      <c r="E3028" t="s">
        <v>133</v>
      </c>
      <c r="F3028">
        <v>117</v>
      </c>
      <c r="G3028">
        <v>-12</v>
      </c>
      <c r="H3028">
        <v>-9.3023255813953494</v>
      </c>
      <c r="I3028">
        <v>73</v>
      </c>
      <c r="J3028">
        <v>51.23</v>
      </c>
      <c r="K3028">
        <v>1.1499999999999999</v>
      </c>
      <c r="L3028">
        <v>-0.20000000000000018</v>
      </c>
      <c r="M3028">
        <v>-14.814814814814827</v>
      </c>
      <c r="N3028">
        <v>59200</v>
      </c>
      <c r="O3028">
        <v>16450</v>
      </c>
      <c r="P3028">
        <v>2100</v>
      </c>
      <c r="Q3028">
        <v>1.2</v>
      </c>
      <c r="R3028">
        <v>150</v>
      </c>
      <c r="S3028">
        <v>1.35</v>
      </c>
      <c r="T3028">
        <v>16516.75</v>
      </c>
      <c r="U3028" t="s">
        <v>217</v>
      </c>
      <c r="V3028" s="5">
        <v>0.61875000000000002</v>
      </c>
    </row>
    <row r="3029" spans="1:22" x14ac:dyDescent="0.3">
      <c r="A3029">
        <v>17</v>
      </c>
      <c r="B3029">
        <v>14700</v>
      </c>
      <c r="C3029" s="3">
        <v>44434</v>
      </c>
      <c r="D3029" t="s">
        <v>215</v>
      </c>
      <c r="E3029" t="s">
        <v>134</v>
      </c>
      <c r="F3029">
        <v>6969</v>
      </c>
      <c r="G3029">
        <v>-159</v>
      </c>
      <c r="H3029">
        <v>-2.2306397306397305</v>
      </c>
      <c r="I3029">
        <v>5439</v>
      </c>
      <c r="J3029">
        <v>50.81</v>
      </c>
      <c r="K3029">
        <v>1.3</v>
      </c>
      <c r="L3029">
        <v>-9.9999999999999867E-2</v>
      </c>
      <c r="M3029">
        <v>-7.1428571428571344</v>
      </c>
      <c r="N3029">
        <v>447400</v>
      </c>
      <c r="O3029">
        <v>31750</v>
      </c>
      <c r="P3029">
        <v>750</v>
      </c>
      <c r="Q3029">
        <v>1.25</v>
      </c>
      <c r="R3029">
        <v>1000</v>
      </c>
      <c r="S3029">
        <v>1.35</v>
      </c>
      <c r="T3029">
        <v>16516.75</v>
      </c>
      <c r="U3029" t="s">
        <v>217</v>
      </c>
      <c r="V3029" s="5">
        <v>0.61875000000000002</v>
      </c>
    </row>
    <row r="3030" spans="1:22" x14ac:dyDescent="0.3">
      <c r="A3030">
        <v>18</v>
      </c>
      <c r="B3030">
        <v>14750</v>
      </c>
      <c r="C3030" s="3">
        <v>44434</v>
      </c>
      <c r="D3030" t="s">
        <v>215</v>
      </c>
      <c r="E3030" t="s">
        <v>135</v>
      </c>
      <c r="F3030">
        <v>143</v>
      </c>
      <c r="G3030">
        <v>-41</v>
      </c>
      <c r="H3030">
        <v>-22.282608695652176</v>
      </c>
      <c r="I3030">
        <v>151</v>
      </c>
      <c r="J3030">
        <v>48.83</v>
      </c>
      <c r="K3030">
        <v>1.2</v>
      </c>
      <c r="L3030">
        <v>-0.35000000000000009</v>
      </c>
      <c r="M3030">
        <v>-22.580645161290327</v>
      </c>
      <c r="N3030">
        <v>64450</v>
      </c>
      <c r="O3030">
        <v>13150</v>
      </c>
      <c r="P3030">
        <v>700</v>
      </c>
      <c r="Q3030">
        <v>1.2</v>
      </c>
      <c r="R3030">
        <v>200</v>
      </c>
      <c r="S3030">
        <v>1.5</v>
      </c>
      <c r="T3030">
        <v>16516.75</v>
      </c>
      <c r="U3030" t="s">
        <v>217</v>
      </c>
      <c r="V3030" s="5">
        <v>0.61875000000000002</v>
      </c>
    </row>
    <row r="3031" spans="1:22" x14ac:dyDescent="0.3">
      <c r="A3031">
        <v>19</v>
      </c>
      <c r="B3031">
        <v>14800</v>
      </c>
      <c r="C3031" s="3">
        <v>44434</v>
      </c>
      <c r="D3031" t="s">
        <v>215</v>
      </c>
      <c r="E3031" t="s">
        <v>136</v>
      </c>
      <c r="F3031">
        <v>7692</v>
      </c>
      <c r="G3031">
        <v>-188</v>
      </c>
      <c r="H3031">
        <v>-2.3857868020304567</v>
      </c>
      <c r="I3031">
        <v>5840</v>
      </c>
      <c r="J3031">
        <v>48.36</v>
      </c>
      <c r="K3031">
        <v>1.25</v>
      </c>
      <c r="L3031">
        <v>-0.35000000000000009</v>
      </c>
      <c r="M3031">
        <v>-21.875000000000007</v>
      </c>
      <c r="N3031">
        <v>381550</v>
      </c>
      <c r="O3031">
        <v>42450</v>
      </c>
      <c r="P3031">
        <v>550</v>
      </c>
      <c r="Q3031">
        <v>1.25</v>
      </c>
      <c r="R3031">
        <v>750</v>
      </c>
      <c r="S3031">
        <v>1.3</v>
      </c>
      <c r="T3031">
        <v>16516.75</v>
      </c>
      <c r="U3031" t="s">
        <v>217</v>
      </c>
      <c r="V3031" s="5">
        <v>0.61875000000000002</v>
      </c>
    </row>
    <row r="3032" spans="1:22" x14ac:dyDescent="0.3">
      <c r="A3032">
        <v>20</v>
      </c>
      <c r="B3032">
        <v>14850</v>
      </c>
      <c r="C3032" s="3">
        <v>44434</v>
      </c>
      <c r="D3032" t="s">
        <v>215</v>
      </c>
      <c r="E3032" t="s">
        <v>137</v>
      </c>
      <c r="F3032">
        <v>76</v>
      </c>
      <c r="G3032">
        <v>-39</v>
      </c>
      <c r="H3032">
        <v>-33.913043478260867</v>
      </c>
      <c r="I3032">
        <v>162</v>
      </c>
      <c r="J3032">
        <v>46.63</v>
      </c>
      <c r="K3032">
        <v>1.3</v>
      </c>
      <c r="L3032">
        <v>-0.39999999999999991</v>
      </c>
      <c r="M3032">
        <v>-23.529411764705877</v>
      </c>
      <c r="N3032">
        <v>62800</v>
      </c>
      <c r="O3032">
        <v>22950</v>
      </c>
      <c r="P3032">
        <v>250</v>
      </c>
      <c r="Q3032">
        <v>1.3</v>
      </c>
      <c r="R3032">
        <v>700</v>
      </c>
      <c r="S3032">
        <v>1.5</v>
      </c>
      <c r="T3032">
        <v>16516.75</v>
      </c>
      <c r="U3032" t="s">
        <v>217</v>
      </c>
      <c r="V3032" s="5">
        <v>0.61875000000000002</v>
      </c>
    </row>
    <row r="3033" spans="1:22" x14ac:dyDescent="0.3">
      <c r="A3033">
        <v>21</v>
      </c>
      <c r="B3033">
        <v>14900</v>
      </c>
      <c r="C3033" s="3">
        <v>44434</v>
      </c>
      <c r="D3033" t="s">
        <v>215</v>
      </c>
      <c r="E3033" t="s">
        <v>138</v>
      </c>
      <c r="F3033">
        <v>8426</v>
      </c>
      <c r="G3033">
        <v>540</v>
      </c>
      <c r="H3033">
        <v>6.8475779863048443</v>
      </c>
      <c r="I3033">
        <v>6232</v>
      </c>
      <c r="J3033">
        <v>45.88</v>
      </c>
      <c r="K3033">
        <v>1.35</v>
      </c>
      <c r="L3033">
        <v>-0.5</v>
      </c>
      <c r="M3033">
        <v>-27.027027027027025</v>
      </c>
      <c r="N3033">
        <v>593250</v>
      </c>
      <c r="O3033">
        <v>31400</v>
      </c>
      <c r="P3033">
        <v>600</v>
      </c>
      <c r="Q3033">
        <v>1.35</v>
      </c>
      <c r="R3033">
        <v>750</v>
      </c>
      <c r="S3033">
        <v>1.45</v>
      </c>
      <c r="T3033">
        <v>16516.75</v>
      </c>
      <c r="U3033" t="s">
        <v>217</v>
      </c>
      <c r="V3033" s="5">
        <v>0.61875000000000002</v>
      </c>
    </row>
    <row r="3034" spans="1:22" x14ac:dyDescent="0.3">
      <c r="A3034">
        <v>22</v>
      </c>
      <c r="B3034">
        <v>14950</v>
      </c>
      <c r="C3034" s="3">
        <v>44434</v>
      </c>
      <c r="D3034" t="s">
        <v>215</v>
      </c>
      <c r="E3034" t="s">
        <v>139</v>
      </c>
      <c r="F3034">
        <v>495</v>
      </c>
      <c r="G3034">
        <v>-220</v>
      </c>
      <c r="H3034">
        <v>-30.76923076923077</v>
      </c>
      <c r="I3034">
        <v>875</v>
      </c>
      <c r="J3034">
        <v>44.72</v>
      </c>
      <c r="K3034">
        <v>1.5</v>
      </c>
      <c r="L3034">
        <v>-0.54999999999999982</v>
      </c>
      <c r="M3034">
        <v>-26.829268292682922</v>
      </c>
      <c r="N3034">
        <v>84800</v>
      </c>
      <c r="O3034">
        <v>21450</v>
      </c>
      <c r="P3034">
        <v>250</v>
      </c>
      <c r="Q3034">
        <v>1.1499999999999999</v>
      </c>
      <c r="R3034">
        <v>3000</v>
      </c>
      <c r="S3034">
        <v>1.7</v>
      </c>
      <c r="T3034">
        <v>16516.75</v>
      </c>
      <c r="U3034" t="s">
        <v>217</v>
      </c>
      <c r="V3034" s="5">
        <v>0.61875000000000002</v>
      </c>
    </row>
    <row r="3035" spans="1:22" x14ac:dyDescent="0.3">
      <c r="A3035">
        <v>23</v>
      </c>
      <c r="B3035">
        <v>15000</v>
      </c>
      <c r="C3035" s="3">
        <v>44434</v>
      </c>
      <c r="D3035" t="s">
        <v>215</v>
      </c>
      <c r="E3035" t="s">
        <v>140</v>
      </c>
      <c r="F3035">
        <v>76361</v>
      </c>
      <c r="G3035">
        <v>-3982</v>
      </c>
      <c r="H3035">
        <v>-4.9562500777914691</v>
      </c>
      <c r="I3035">
        <v>59260</v>
      </c>
      <c r="J3035">
        <v>43.88</v>
      </c>
      <c r="K3035">
        <v>1.5</v>
      </c>
      <c r="L3035">
        <v>-0.75</v>
      </c>
      <c r="M3035">
        <v>-33.333333333333329</v>
      </c>
      <c r="N3035">
        <v>2572050</v>
      </c>
      <c r="O3035">
        <v>148900</v>
      </c>
      <c r="P3035">
        <v>11400</v>
      </c>
      <c r="Q3035">
        <v>1.5</v>
      </c>
      <c r="R3035">
        <v>11900</v>
      </c>
      <c r="S3035">
        <v>1.55</v>
      </c>
      <c r="T3035">
        <v>16516.75</v>
      </c>
      <c r="U3035" t="s">
        <v>217</v>
      </c>
      <c r="V3035" s="5">
        <v>0.61875000000000002</v>
      </c>
    </row>
    <row r="3036" spans="1:22" x14ac:dyDescent="0.3">
      <c r="A3036">
        <v>24</v>
      </c>
      <c r="B3036">
        <v>15050</v>
      </c>
      <c r="C3036" s="3">
        <v>44434</v>
      </c>
      <c r="D3036" t="s">
        <v>215</v>
      </c>
      <c r="E3036" t="s">
        <v>141</v>
      </c>
      <c r="F3036">
        <v>666</v>
      </c>
      <c r="G3036">
        <v>128</v>
      </c>
      <c r="H3036">
        <v>23.791821561338288</v>
      </c>
      <c r="I3036">
        <v>2601</v>
      </c>
      <c r="J3036">
        <v>42.53</v>
      </c>
      <c r="K3036">
        <v>1.5</v>
      </c>
      <c r="L3036">
        <v>-0.85000000000000009</v>
      </c>
      <c r="M3036">
        <v>-36.170212765957451</v>
      </c>
      <c r="N3036">
        <v>66200</v>
      </c>
      <c r="O3036">
        <v>17400</v>
      </c>
      <c r="P3036">
        <v>200</v>
      </c>
      <c r="Q3036">
        <v>1.5</v>
      </c>
      <c r="R3036">
        <v>500</v>
      </c>
      <c r="S3036">
        <v>1.6</v>
      </c>
      <c r="T3036">
        <v>16516.75</v>
      </c>
      <c r="U3036" t="s">
        <v>217</v>
      </c>
      <c r="V3036" s="5">
        <v>0.61875000000000002</v>
      </c>
    </row>
    <row r="3037" spans="1:22" x14ac:dyDescent="0.3">
      <c r="A3037">
        <v>25</v>
      </c>
      <c r="B3037">
        <v>15100</v>
      </c>
      <c r="C3037" s="3">
        <v>44434</v>
      </c>
      <c r="D3037" t="s">
        <v>215</v>
      </c>
      <c r="E3037" t="s">
        <v>142</v>
      </c>
      <c r="F3037">
        <v>5689</v>
      </c>
      <c r="G3037">
        <v>-51</v>
      </c>
      <c r="H3037">
        <v>-0.88850174216027877</v>
      </c>
      <c r="I3037">
        <v>11063</v>
      </c>
      <c r="J3037">
        <v>41.18</v>
      </c>
      <c r="K3037">
        <v>1.6</v>
      </c>
      <c r="L3037">
        <v>-0.89999999999999991</v>
      </c>
      <c r="M3037">
        <v>-36</v>
      </c>
      <c r="N3037">
        <v>474250</v>
      </c>
      <c r="O3037">
        <v>27100</v>
      </c>
      <c r="P3037">
        <v>4000</v>
      </c>
      <c r="Q3037">
        <v>1.6</v>
      </c>
      <c r="R3037">
        <v>1550</v>
      </c>
      <c r="S3037">
        <v>1.65</v>
      </c>
      <c r="T3037">
        <v>16516.75</v>
      </c>
      <c r="U3037" t="s">
        <v>217</v>
      </c>
      <c r="V3037" s="5">
        <v>0.61875000000000002</v>
      </c>
    </row>
    <row r="3038" spans="1:22" x14ac:dyDescent="0.3">
      <c r="A3038">
        <v>26</v>
      </c>
      <c r="B3038">
        <v>15150</v>
      </c>
      <c r="C3038" s="3">
        <v>44434</v>
      </c>
      <c r="D3038" t="s">
        <v>215</v>
      </c>
      <c r="E3038" t="s">
        <v>143</v>
      </c>
      <c r="F3038">
        <v>222</v>
      </c>
      <c r="G3038">
        <v>-31</v>
      </c>
      <c r="H3038">
        <v>-12.252964426877471</v>
      </c>
      <c r="I3038">
        <v>950</v>
      </c>
      <c r="J3038">
        <v>39.68</v>
      </c>
      <c r="K3038">
        <v>1.6</v>
      </c>
      <c r="L3038">
        <v>-1.0499999999999998</v>
      </c>
      <c r="M3038">
        <v>-39.622641509433961</v>
      </c>
      <c r="N3038">
        <v>55500</v>
      </c>
      <c r="O3038">
        <v>16650</v>
      </c>
      <c r="P3038">
        <v>450</v>
      </c>
      <c r="Q3038">
        <v>1.6</v>
      </c>
      <c r="R3038">
        <v>200</v>
      </c>
      <c r="S3038">
        <v>1.8</v>
      </c>
      <c r="T3038">
        <v>16516.75</v>
      </c>
      <c r="U3038" t="s">
        <v>217</v>
      </c>
      <c r="V3038" s="5">
        <v>0.61875000000000002</v>
      </c>
    </row>
    <row r="3039" spans="1:22" x14ac:dyDescent="0.3">
      <c r="A3039">
        <v>27</v>
      </c>
      <c r="B3039">
        <v>15200</v>
      </c>
      <c r="C3039" s="3">
        <v>44434</v>
      </c>
      <c r="D3039" t="s">
        <v>215</v>
      </c>
      <c r="E3039" t="s">
        <v>144</v>
      </c>
      <c r="F3039">
        <v>10538</v>
      </c>
      <c r="G3039">
        <v>-904</v>
      </c>
      <c r="H3039">
        <v>-7.9007166579269361</v>
      </c>
      <c r="I3039">
        <v>25882</v>
      </c>
      <c r="J3039">
        <v>38.909999999999997</v>
      </c>
      <c r="K3039">
        <v>1.65</v>
      </c>
      <c r="L3039">
        <v>-1.1499999999999999</v>
      </c>
      <c r="M3039">
        <v>-41.071428571428569</v>
      </c>
      <c r="N3039">
        <v>509250</v>
      </c>
      <c r="O3039">
        <v>44500</v>
      </c>
      <c r="P3039">
        <v>13400</v>
      </c>
      <c r="Q3039">
        <v>1.65</v>
      </c>
      <c r="R3039">
        <v>5250</v>
      </c>
      <c r="S3039">
        <v>1.75</v>
      </c>
      <c r="T3039">
        <v>16516.75</v>
      </c>
      <c r="U3039" t="s">
        <v>217</v>
      </c>
      <c r="V3039" s="5">
        <v>0.61875000000000002</v>
      </c>
    </row>
    <row r="3040" spans="1:22" x14ac:dyDescent="0.3">
      <c r="A3040">
        <v>28</v>
      </c>
      <c r="B3040">
        <v>15250</v>
      </c>
      <c r="C3040" s="3">
        <v>44434</v>
      </c>
      <c r="D3040" t="s">
        <v>215</v>
      </c>
      <c r="E3040" t="s">
        <v>145</v>
      </c>
      <c r="F3040">
        <v>918</v>
      </c>
      <c r="G3040">
        <v>-36</v>
      </c>
      <c r="H3040">
        <v>-3.7735849056603774</v>
      </c>
      <c r="I3040">
        <v>1061</v>
      </c>
      <c r="J3040">
        <v>38.049999999999997</v>
      </c>
      <c r="K3040">
        <v>1.6</v>
      </c>
      <c r="L3040">
        <v>-1.5</v>
      </c>
      <c r="M3040">
        <v>-48.387096774193544</v>
      </c>
      <c r="N3040">
        <v>68300</v>
      </c>
      <c r="O3040">
        <v>17600</v>
      </c>
      <c r="P3040">
        <v>100</v>
      </c>
      <c r="Q3040">
        <v>1.6</v>
      </c>
      <c r="R3040">
        <v>250</v>
      </c>
      <c r="S3040">
        <v>1.85</v>
      </c>
      <c r="T3040">
        <v>16516.75</v>
      </c>
      <c r="U3040" t="s">
        <v>217</v>
      </c>
      <c r="V3040" s="5">
        <v>0.61875000000000002</v>
      </c>
    </row>
    <row r="3041" spans="1:22" x14ac:dyDescent="0.3">
      <c r="A3041">
        <v>29</v>
      </c>
      <c r="B3041">
        <v>15300</v>
      </c>
      <c r="C3041" s="3">
        <v>44434</v>
      </c>
      <c r="D3041" t="s">
        <v>215</v>
      </c>
      <c r="E3041" t="s">
        <v>146</v>
      </c>
      <c r="F3041">
        <v>13828</v>
      </c>
      <c r="G3041">
        <v>-4267</v>
      </c>
      <c r="H3041">
        <v>-23.581099751312518</v>
      </c>
      <c r="I3041">
        <v>45400</v>
      </c>
      <c r="J3041">
        <v>36.18</v>
      </c>
      <c r="K3041">
        <v>1.7</v>
      </c>
      <c r="L3041">
        <v>-1.5999999999999999</v>
      </c>
      <c r="M3041">
        <v>-48.484848484848484</v>
      </c>
      <c r="N3041">
        <v>398150</v>
      </c>
      <c r="O3041">
        <v>68650</v>
      </c>
      <c r="P3041">
        <v>6000</v>
      </c>
      <c r="Q3041">
        <v>1.7</v>
      </c>
      <c r="R3041">
        <v>2000</v>
      </c>
      <c r="S3041">
        <v>1.75</v>
      </c>
      <c r="T3041">
        <v>16516.75</v>
      </c>
      <c r="U3041" t="s">
        <v>217</v>
      </c>
      <c r="V3041" s="5">
        <v>0.61875000000000002</v>
      </c>
    </row>
    <row r="3042" spans="1:22" x14ac:dyDescent="0.3">
      <c r="A3042">
        <v>30</v>
      </c>
      <c r="B3042">
        <v>15350</v>
      </c>
      <c r="C3042" s="3">
        <v>44434</v>
      </c>
      <c r="D3042" t="s">
        <v>215</v>
      </c>
      <c r="E3042" t="s">
        <v>147</v>
      </c>
      <c r="F3042">
        <v>5897</v>
      </c>
      <c r="G3042">
        <v>-1302</v>
      </c>
      <c r="H3042">
        <v>-18.085845256285594</v>
      </c>
      <c r="I3042">
        <v>7517</v>
      </c>
      <c r="J3042">
        <v>35.299999999999997</v>
      </c>
      <c r="K3042">
        <v>1.8</v>
      </c>
      <c r="L3042">
        <v>-1.9000000000000001</v>
      </c>
      <c r="M3042">
        <v>-51.351351351351347</v>
      </c>
      <c r="N3042">
        <v>53100</v>
      </c>
      <c r="O3042">
        <v>37250</v>
      </c>
      <c r="P3042">
        <v>1150</v>
      </c>
      <c r="Q3042">
        <v>1.8</v>
      </c>
      <c r="R3042">
        <v>500</v>
      </c>
      <c r="S3042">
        <v>1.9</v>
      </c>
      <c r="T3042">
        <v>16516.75</v>
      </c>
      <c r="U3042" t="s">
        <v>217</v>
      </c>
      <c r="V3042" s="5">
        <v>0.61875000000000002</v>
      </c>
    </row>
    <row r="3043" spans="1:22" x14ac:dyDescent="0.3">
      <c r="A3043">
        <v>31</v>
      </c>
      <c r="B3043">
        <v>15400</v>
      </c>
      <c r="C3043" s="3">
        <v>44434</v>
      </c>
      <c r="D3043" t="s">
        <v>215</v>
      </c>
      <c r="E3043" t="s">
        <v>148</v>
      </c>
      <c r="F3043">
        <v>23623</v>
      </c>
      <c r="G3043">
        <v>-1483</v>
      </c>
      <c r="H3043">
        <v>-5.9069545128654504</v>
      </c>
      <c r="I3043">
        <v>68606</v>
      </c>
      <c r="J3043">
        <v>33.92</v>
      </c>
      <c r="K3043">
        <v>1.85</v>
      </c>
      <c r="L3043">
        <v>-2.0499999999999998</v>
      </c>
      <c r="M3043">
        <v>-52.564102564102569</v>
      </c>
      <c r="N3043">
        <v>300750</v>
      </c>
      <c r="O3043">
        <v>50600</v>
      </c>
      <c r="P3043">
        <v>5600</v>
      </c>
      <c r="Q3043">
        <v>1.85</v>
      </c>
      <c r="R3043">
        <v>1750</v>
      </c>
      <c r="S3043">
        <v>1.9</v>
      </c>
      <c r="T3043">
        <v>16516.75</v>
      </c>
      <c r="U3043" t="s">
        <v>217</v>
      </c>
      <c r="V3043" s="5">
        <v>0.61875000000000002</v>
      </c>
    </row>
    <row r="3044" spans="1:22" x14ac:dyDescent="0.3">
      <c r="A3044">
        <v>32</v>
      </c>
      <c r="B3044">
        <v>15450</v>
      </c>
      <c r="C3044" s="3">
        <v>44434</v>
      </c>
      <c r="D3044" t="s">
        <v>215</v>
      </c>
      <c r="E3044" t="s">
        <v>149</v>
      </c>
      <c r="F3044">
        <v>1726</v>
      </c>
      <c r="G3044">
        <v>-418</v>
      </c>
      <c r="H3044">
        <v>-19.496268656716417</v>
      </c>
      <c r="I3044">
        <v>3152</v>
      </c>
      <c r="J3044">
        <v>32.64</v>
      </c>
      <c r="K3044">
        <v>1.95</v>
      </c>
      <c r="L3044">
        <v>-2.2999999999999998</v>
      </c>
      <c r="M3044">
        <v>-54.117647058823529</v>
      </c>
      <c r="N3044">
        <v>109250</v>
      </c>
      <c r="O3044">
        <v>39600</v>
      </c>
      <c r="P3044">
        <v>2300</v>
      </c>
      <c r="Q3044">
        <v>1.9</v>
      </c>
      <c r="R3044">
        <v>600</v>
      </c>
      <c r="S3044">
        <v>1.95</v>
      </c>
      <c r="T3044">
        <v>16516.75</v>
      </c>
      <c r="U3044" t="s">
        <v>217</v>
      </c>
      <c r="V3044" s="5">
        <v>0.61875000000000002</v>
      </c>
    </row>
    <row r="3045" spans="1:22" x14ac:dyDescent="0.3">
      <c r="A3045">
        <v>33</v>
      </c>
      <c r="B3045">
        <v>15500</v>
      </c>
      <c r="C3045" s="3">
        <v>44434</v>
      </c>
      <c r="D3045" t="s">
        <v>215</v>
      </c>
      <c r="E3045" t="s">
        <v>150</v>
      </c>
      <c r="F3045">
        <v>79051</v>
      </c>
      <c r="G3045">
        <v>-27229</v>
      </c>
      <c r="H3045">
        <v>-25.620060218291307</v>
      </c>
      <c r="I3045">
        <v>214650</v>
      </c>
      <c r="J3045">
        <v>31.46</v>
      </c>
      <c r="K3045">
        <v>2</v>
      </c>
      <c r="L3045">
        <v>-2.6500000000000004</v>
      </c>
      <c r="M3045">
        <v>-56.98924731182796</v>
      </c>
      <c r="N3045">
        <v>1004300</v>
      </c>
      <c r="O3045">
        <v>245050</v>
      </c>
      <c r="P3045">
        <v>14250</v>
      </c>
      <c r="Q3045">
        <v>1.95</v>
      </c>
      <c r="R3045">
        <v>24700</v>
      </c>
      <c r="S3045">
        <v>2</v>
      </c>
      <c r="T3045">
        <v>16516.75</v>
      </c>
      <c r="U3045" t="s">
        <v>217</v>
      </c>
      <c r="V3045" s="5">
        <v>0.61875000000000002</v>
      </c>
    </row>
    <row r="3046" spans="1:22" x14ac:dyDescent="0.3">
      <c r="A3046">
        <v>34</v>
      </c>
      <c r="B3046">
        <v>15550</v>
      </c>
      <c r="C3046" s="3">
        <v>44434</v>
      </c>
      <c r="D3046" t="s">
        <v>215</v>
      </c>
      <c r="E3046" t="s">
        <v>151</v>
      </c>
      <c r="F3046">
        <v>3447</v>
      </c>
      <c r="G3046">
        <v>-120</v>
      </c>
      <c r="H3046">
        <v>-3.3641715727502102</v>
      </c>
      <c r="I3046">
        <v>8519</v>
      </c>
      <c r="J3046">
        <v>30.44</v>
      </c>
      <c r="K3046">
        <v>2.1</v>
      </c>
      <c r="L3046">
        <v>-2.7499999999999996</v>
      </c>
      <c r="M3046">
        <v>-56.701030927835049</v>
      </c>
      <c r="N3046">
        <v>106400</v>
      </c>
      <c r="O3046">
        <v>48200</v>
      </c>
      <c r="P3046">
        <v>1100</v>
      </c>
      <c r="Q3046">
        <v>2.1</v>
      </c>
      <c r="R3046">
        <v>3500</v>
      </c>
      <c r="S3046">
        <v>2.15</v>
      </c>
      <c r="T3046">
        <v>16516.75</v>
      </c>
      <c r="U3046" t="s">
        <v>217</v>
      </c>
      <c r="V3046" s="5">
        <v>0.61875000000000002</v>
      </c>
    </row>
    <row r="3047" spans="1:22" x14ac:dyDescent="0.3">
      <c r="A3047">
        <v>35</v>
      </c>
      <c r="B3047">
        <v>15600</v>
      </c>
      <c r="C3047" s="3">
        <v>44434</v>
      </c>
      <c r="D3047" t="s">
        <v>215</v>
      </c>
      <c r="E3047" t="s">
        <v>152</v>
      </c>
      <c r="F3047">
        <v>24581</v>
      </c>
      <c r="G3047">
        <v>-6800</v>
      </c>
      <c r="H3047">
        <v>-21.669162869252094</v>
      </c>
      <c r="I3047">
        <v>89234</v>
      </c>
      <c r="J3047">
        <v>29.02</v>
      </c>
      <c r="K3047">
        <v>2.15</v>
      </c>
      <c r="L3047">
        <v>-2.7500000000000004</v>
      </c>
      <c r="M3047">
        <v>-56.122448979591844</v>
      </c>
      <c r="N3047">
        <v>296200</v>
      </c>
      <c r="O3047">
        <v>123400</v>
      </c>
      <c r="P3047">
        <v>12050</v>
      </c>
      <c r="Q3047">
        <v>2.1</v>
      </c>
      <c r="R3047">
        <v>6150</v>
      </c>
      <c r="S3047">
        <v>2.15</v>
      </c>
      <c r="T3047">
        <v>16516.75</v>
      </c>
      <c r="U3047" t="s">
        <v>217</v>
      </c>
      <c r="V3047" s="5">
        <v>0.61875000000000002</v>
      </c>
    </row>
    <row r="3048" spans="1:22" x14ac:dyDescent="0.3">
      <c r="A3048">
        <v>36</v>
      </c>
      <c r="B3048">
        <v>15650</v>
      </c>
      <c r="C3048" s="3">
        <v>44434</v>
      </c>
      <c r="D3048" t="s">
        <v>215</v>
      </c>
      <c r="E3048" t="s">
        <v>153</v>
      </c>
      <c r="F3048">
        <v>2534</v>
      </c>
      <c r="G3048">
        <v>-177</v>
      </c>
      <c r="H3048">
        <v>-6.5289561047583922</v>
      </c>
      <c r="I3048">
        <v>6882</v>
      </c>
      <c r="J3048">
        <v>28.01</v>
      </c>
      <c r="K3048">
        <v>2.25</v>
      </c>
      <c r="L3048">
        <v>-3.1500000000000004</v>
      </c>
      <c r="M3048">
        <v>-58.333333333333336</v>
      </c>
      <c r="N3048">
        <v>91550</v>
      </c>
      <c r="O3048">
        <v>68650</v>
      </c>
      <c r="P3048">
        <v>2000</v>
      </c>
      <c r="Q3048">
        <v>2.25</v>
      </c>
      <c r="R3048">
        <v>200</v>
      </c>
      <c r="S3048">
        <v>2.2999999999999998</v>
      </c>
      <c r="T3048">
        <v>16516.75</v>
      </c>
      <c r="U3048" t="s">
        <v>217</v>
      </c>
      <c r="V3048" s="5">
        <v>0.61875000000000002</v>
      </c>
    </row>
    <row r="3049" spans="1:22" x14ac:dyDescent="0.3">
      <c r="A3049">
        <v>37</v>
      </c>
      <c r="B3049">
        <v>15700</v>
      </c>
      <c r="C3049" s="3">
        <v>44434</v>
      </c>
      <c r="D3049" t="s">
        <v>215</v>
      </c>
      <c r="E3049" t="s">
        <v>154</v>
      </c>
      <c r="F3049">
        <v>30474</v>
      </c>
      <c r="G3049">
        <v>3098</v>
      </c>
      <c r="H3049">
        <v>11.316481589713618</v>
      </c>
      <c r="I3049">
        <v>114634</v>
      </c>
      <c r="J3049">
        <v>26.65</v>
      </c>
      <c r="K3049">
        <v>2.4</v>
      </c>
      <c r="L3049">
        <v>-3.6</v>
      </c>
      <c r="M3049">
        <v>-60</v>
      </c>
      <c r="N3049">
        <v>374550</v>
      </c>
      <c r="O3049">
        <v>170150</v>
      </c>
      <c r="P3049">
        <v>3100</v>
      </c>
      <c r="Q3049">
        <v>2.4</v>
      </c>
      <c r="R3049">
        <v>5400</v>
      </c>
      <c r="S3049">
        <v>2.4500000000000002</v>
      </c>
      <c r="T3049">
        <v>16516.75</v>
      </c>
      <c r="U3049" t="s">
        <v>217</v>
      </c>
      <c r="V3049" s="5">
        <v>0.61875000000000002</v>
      </c>
    </row>
    <row r="3050" spans="1:22" x14ac:dyDescent="0.3">
      <c r="A3050">
        <v>38</v>
      </c>
      <c r="B3050">
        <v>15750</v>
      </c>
      <c r="C3050" s="3">
        <v>44434</v>
      </c>
      <c r="D3050" t="s">
        <v>215</v>
      </c>
      <c r="E3050" t="s">
        <v>155</v>
      </c>
      <c r="F3050">
        <v>6211</v>
      </c>
      <c r="G3050">
        <v>453</v>
      </c>
      <c r="H3050">
        <v>7.8673150399444252</v>
      </c>
      <c r="I3050">
        <v>16204</v>
      </c>
      <c r="J3050">
        <v>25.55</v>
      </c>
      <c r="K3050">
        <v>2.65</v>
      </c>
      <c r="L3050">
        <v>-4</v>
      </c>
      <c r="M3050">
        <v>-60.150375939849624</v>
      </c>
      <c r="N3050">
        <v>114700</v>
      </c>
      <c r="O3050">
        <v>56600</v>
      </c>
      <c r="P3050">
        <v>1550</v>
      </c>
      <c r="Q3050">
        <v>2.65</v>
      </c>
      <c r="R3050">
        <v>750</v>
      </c>
      <c r="S3050">
        <v>2.7</v>
      </c>
      <c r="T3050">
        <v>16516.75</v>
      </c>
      <c r="U3050" t="s">
        <v>217</v>
      </c>
      <c r="V3050" s="5">
        <v>0.61875000000000002</v>
      </c>
    </row>
    <row r="3051" spans="1:22" x14ac:dyDescent="0.3">
      <c r="A3051">
        <v>39</v>
      </c>
      <c r="B3051">
        <v>15800</v>
      </c>
      <c r="C3051" s="3">
        <v>44434</v>
      </c>
      <c r="D3051" t="s">
        <v>215</v>
      </c>
      <c r="E3051" t="s">
        <v>156</v>
      </c>
      <c r="F3051">
        <v>63659</v>
      </c>
      <c r="G3051">
        <v>2031</v>
      </c>
      <c r="H3051">
        <v>3.2955799312001037</v>
      </c>
      <c r="I3051">
        <v>180205</v>
      </c>
      <c r="J3051">
        <v>24.34</v>
      </c>
      <c r="K3051">
        <v>2.9</v>
      </c>
      <c r="L3051">
        <v>-4.3499999999999996</v>
      </c>
      <c r="M3051">
        <v>-60</v>
      </c>
      <c r="N3051">
        <v>335150</v>
      </c>
      <c r="O3051">
        <v>229050</v>
      </c>
      <c r="P3051">
        <v>8900</v>
      </c>
      <c r="Q3051">
        <v>2.9</v>
      </c>
      <c r="R3051">
        <v>3900</v>
      </c>
      <c r="S3051">
        <v>2.95</v>
      </c>
      <c r="T3051">
        <v>16516.75</v>
      </c>
      <c r="U3051" t="s">
        <v>217</v>
      </c>
      <c r="V3051" s="5">
        <v>0.61875000000000002</v>
      </c>
    </row>
    <row r="3052" spans="1:22" x14ac:dyDescent="0.3">
      <c r="A3052">
        <v>40</v>
      </c>
      <c r="B3052">
        <v>15850</v>
      </c>
      <c r="C3052" s="3">
        <v>44434</v>
      </c>
      <c r="D3052" t="s">
        <v>215</v>
      </c>
      <c r="E3052" t="s">
        <v>157</v>
      </c>
      <c r="F3052">
        <v>5997</v>
      </c>
      <c r="G3052">
        <v>-1101</v>
      </c>
      <c r="H3052">
        <v>-15.511411665257819</v>
      </c>
      <c r="I3052">
        <v>27593</v>
      </c>
      <c r="J3052">
        <v>23.26</v>
      </c>
      <c r="K3052">
        <v>3.1</v>
      </c>
      <c r="L3052">
        <v>-5.15</v>
      </c>
      <c r="M3052">
        <v>-62.424242424242429</v>
      </c>
      <c r="N3052">
        <v>110900</v>
      </c>
      <c r="O3052">
        <v>73500</v>
      </c>
      <c r="P3052">
        <v>350</v>
      </c>
      <c r="Q3052">
        <v>3.1</v>
      </c>
      <c r="R3052">
        <v>1800</v>
      </c>
      <c r="S3052">
        <v>3.15</v>
      </c>
      <c r="T3052">
        <v>16516.75</v>
      </c>
      <c r="U3052" t="s">
        <v>217</v>
      </c>
      <c r="V3052" s="5">
        <v>0.61875000000000002</v>
      </c>
    </row>
    <row r="3053" spans="1:22" x14ac:dyDescent="0.3">
      <c r="A3053">
        <v>41</v>
      </c>
      <c r="B3053">
        <v>15900</v>
      </c>
      <c r="C3053" s="3">
        <v>44434</v>
      </c>
      <c r="D3053" t="s">
        <v>215</v>
      </c>
      <c r="E3053" t="s">
        <v>158</v>
      </c>
      <c r="F3053">
        <v>46402</v>
      </c>
      <c r="G3053">
        <v>223</v>
      </c>
      <c r="H3053">
        <v>0.48290348426774077</v>
      </c>
      <c r="I3053">
        <v>160940</v>
      </c>
      <c r="J3053">
        <v>22.05</v>
      </c>
      <c r="K3053">
        <v>3.45</v>
      </c>
      <c r="L3053">
        <v>-6.1499999999999995</v>
      </c>
      <c r="M3053">
        <v>-64.0625</v>
      </c>
      <c r="N3053">
        <v>343900</v>
      </c>
      <c r="O3053">
        <v>185950</v>
      </c>
      <c r="P3053">
        <v>6900</v>
      </c>
      <c r="Q3053">
        <v>3.4</v>
      </c>
      <c r="R3053">
        <v>750</v>
      </c>
      <c r="S3053">
        <v>3.45</v>
      </c>
      <c r="T3053">
        <v>16516.75</v>
      </c>
      <c r="U3053" t="s">
        <v>217</v>
      </c>
      <c r="V3053" s="5">
        <v>0.61875000000000002</v>
      </c>
    </row>
    <row r="3054" spans="1:22" x14ac:dyDescent="0.3">
      <c r="A3054">
        <v>42</v>
      </c>
      <c r="B3054">
        <v>15950</v>
      </c>
      <c r="C3054" s="3">
        <v>44434</v>
      </c>
      <c r="D3054" t="s">
        <v>215</v>
      </c>
      <c r="E3054" t="s">
        <v>159</v>
      </c>
      <c r="F3054">
        <v>10016</v>
      </c>
      <c r="G3054">
        <v>-1003</v>
      </c>
      <c r="H3054">
        <v>-9.1024593883292493</v>
      </c>
      <c r="I3054">
        <v>44694</v>
      </c>
      <c r="J3054">
        <v>21.1</v>
      </c>
      <c r="K3054">
        <v>3.85</v>
      </c>
      <c r="L3054">
        <v>-7.6</v>
      </c>
      <c r="M3054">
        <v>-66.375545851528386</v>
      </c>
      <c r="N3054">
        <v>114050</v>
      </c>
      <c r="O3054">
        <v>81050</v>
      </c>
      <c r="P3054">
        <v>1350</v>
      </c>
      <c r="Q3054">
        <v>3.85</v>
      </c>
      <c r="R3054">
        <v>300</v>
      </c>
      <c r="S3054">
        <v>3.9</v>
      </c>
      <c r="T3054">
        <v>16516.75</v>
      </c>
      <c r="U3054" t="s">
        <v>217</v>
      </c>
      <c r="V3054" s="5">
        <v>0.61875000000000002</v>
      </c>
    </row>
    <row r="3055" spans="1:22" x14ac:dyDescent="0.3">
      <c r="A3055">
        <v>43</v>
      </c>
      <c r="B3055">
        <v>16000</v>
      </c>
      <c r="C3055" s="3">
        <v>44434</v>
      </c>
      <c r="D3055" t="s">
        <v>215</v>
      </c>
      <c r="E3055" t="s">
        <v>160</v>
      </c>
      <c r="F3055">
        <v>91820</v>
      </c>
      <c r="G3055">
        <v>4380</v>
      </c>
      <c r="H3055">
        <v>5.0091491308325713</v>
      </c>
      <c r="I3055">
        <v>306798</v>
      </c>
      <c r="J3055">
        <v>20.25</v>
      </c>
      <c r="K3055">
        <v>4.6500000000000004</v>
      </c>
      <c r="L3055">
        <v>-9.35</v>
      </c>
      <c r="M3055">
        <v>-66.785714285714278</v>
      </c>
      <c r="N3055">
        <v>391700</v>
      </c>
      <c r="O3055">
        <v>449400</v>
      </c>
      <c r="P3055">
        <v>1550</v>
      </c>
      <c r="Q3055">
        <v>4.6500000000000004</v>
      </c>
      <c r="R3055">
        <v>14150</v>
      </c>
      <c r="S3055">
        <v>4.7</v>
      </c>
      <c r="T3055">
        <v>16516.75</v>
      </c>
      <c r="U3055" t="s">
        <v>217</v>
      </c>
      <c r="V3055" s="5">
        <v>0.61875000000000002</v>
      </c>
    </row>
    <row r="3056" spans="1:22" x14ac:dyDescent="0.3">
      <c r="A3056">
        <v>44</v>
      </c>
      <c r="B3056">
        <v>16050</v>
      </c>
      <c r="C3056" s="3">
        <v>44434</v>
      </c>
      <c r="D3056" t="s">
        <v>215</v>
      </c>
      <c r="E3056" t="s">
        <v>161</v>
      </c>
      <c r="F3056">
        <v>10240</v>
      </c>
      <c r="G3056">
        <v>365</v>
      </c>
      <c r="H3056">
        <v>3.6962025316455698</v>
      </c>
      <c r="I3056">
        <v>128250</v>
      </c>
      <c r="J3056">
        <v>19.260000000000002</v>
      </c>
      <c r="K3056">
        <v>5.4</v>
      </c>
      <c r="L3056">
        <v>-11.35</v>
      </c>
      <c r="M3056">
        <v>-67.761194029850742</v>
      </c>
      <c r="N3056">
        <v>152500</v>
      </c>
      <c r="O3056">
        <v>208050</v>
      </c>
      <c r="P3056">
        <v>550</v>
      </c>
      <c r="Q3056">
        <v>5.4</v>
      </c>
      <c r="R3056">
        <v>3300</v>
      </c>
      <c r="S3056">
        <v>5.45</v>
      </c>
      <c r="T3056">
        <v>16516.75</v>
      </c>
      <c r="U3056" t="s">
        <v>217</v>
      </c>
      <c r="V3056" s="5">
        <v>0.61875000000000002</v>
      </c>
    </row>
    <row r="3057" spans="1:22" x14ac:dyDescent="0.3">
      <c r="A3057">
        <v>45</v>
      </c>
      <c r="B3057">
        <v>16100</v>
      </c>
      <c r="C3057" s="3">
        <v>44434</v>
      </c>
      <c r="D3057" t="s">
        <v>215</v>
      </c>
      <c r="E3057" t="s">
        <v>162</v>
      </c>
      <c r="F3057">
        <v>49735</v>
      </c>
      <c r="G3057">
        <v>5332</v>
      </c>
      <c r="H3057">
        <v>12.008197644303312</v>
      </c>
      <c r="I3057">
        <v>344675</v>
      </c>
      <c r="J3057">
        <v>18.45</v>
      </c>
      <c r="K3057">
        <v>6.65</v>
      </c>
      <c r="L3057">
        <v>-13.950000000000001</v>
      </c>
      <c r="M3057">
        <v>-67.71844660194175</v>
      </c>
      <c r="N3057">
        <v>274100</v>
      </c>
      <c r="O3057">
        <v>261600</v>
      </c>
      <c r="P3057">
        <v>4850</v>
      </c>
      <c r="Q3057">
        <v>6.65</v>
      </c>
      <c r="R3057">
        <v>4450</v>
      </c>
      <c r="S3057">
        <v>6.7</v>
      </c>
      <c r="T3057">
        <v>16516.75</v>
      </c>
      <c r="U3057" t="s">
        <v>217</v>
      </c>
      <c r="V3057" s="5">
        <v>0.61875000000000002</v>
      </c>
    </row>
    <row r="3058" spans="1:22" x14ac:dyDescent="0.3">
      <c r="A3058">
        <v>46</v>
      </c>
      <c r="B3058">
        <v>16150</v>
      </c>
      <c r="C3058" s="3">
        <v>44434</v>
      </c>
      <c r="D3058" t="s">
        <v>215</v>
      </c>
      <c r="E3058" t="s">
        <v>163</v>
      </c>
      <c r="F3058">
        <v>14785</v>
      </c>
      <c r="G3058">
        <v>3946</v>
      </c>
      <c r="H3058">
        <v>36.405572469785035</v>
      </c>
      <c r="I3058">
        <v>205572</v>
      </c>
      <c r="J3058">
        <v>17.57</v>
      </c>
      <c r="K3058">
        <v>8.35</v>
      </c>
      <c r="L3058">
        <v>-16.850000000000001</v>
      </c>
      <c r="M3058">
        <v>-66.865079365079367</v>
      </c>
      <c r="N3058">
        <v>151150</v>
      </c>
      <c r="O3058">
        <v>143050</v>
      </c>
      <c r="P3058">
        <v>900</v>
      </c>
      <c r="Q3058">
        <v>8.35</v>
      </c>
      <c r="R3058">
        <v>250</v>
      </c>
      <c r="S3058">
        <v>8.4</v>
      </c>
      <c r="T3058">
        <v>16516.75</v>
      </c>
      <c r="U3058" t="s">
        <v>217</v>
      </c>
      <c r="V3058" s="5">
        <v>0.61875000000000002</v>
      </c>
    </row>
    <row r="3059" spans="1:22" x14ac:dyDescent="0.3">
      <c r="A3059">
        <v>47</v>
      </c>
      <c r="B3059">
        <v>16200</v>
      </c>
      <c r="C3059" s="3">
        <v>44434</v>
      </c>
      <c r="D3059" t="s">
        <v>215</v>
      </c>
      <c r="E3059" t="s">
        <v>164</v>
      </c>
      <c r="F3059">
        <v>71545</v>
      </c>
      <c r="G3059">
        <v>14007</v>
      </c>
      <c r="H3059">
        <v>24.343911849560289</v>
      </c>
      <c r="I3059">
        <v>590976</v>
      </c>
      <c r="J3059">
        <v>16.88</v>
      </c>
      <c r="K3059">
        <v>10.5</v>
      </c>
      <c r="L3059">
        <v>-20.95</v>
      </c>
      <c r="M3059">
        <v>-66.61367249602543</v>
      </c>
      <c r="N3059">
        <v>368650</v>
      </c>
      <c r="O3059">
        <v>462300</v>
      </c>
      <c r="P3059">
        <v>4850</v>
      </c>
      <c r="Q3059">
        <v>10.55</v>
      </c>
      <c r="R3059">
        <v>1450</v>
      </c>
      <c r="S3059">
        <v>10.6</v>
      </c>
      <c r="T3059">
        <v>16516.75</v>
      </c>
      <c r="U3059" t="s">
        <v>217</v>
      </c>
      <c r="V3059" s="5">
        <v>0.61875000000000002</v>
      </c>
    </row>
    <row r="3060" spans="1:22" x14ac:dyDescent="0.3">
      <c r="A3060">
        <v>48</v>
      </c>
      <c r="B3060">
        <v>16250</v>
      </c>
      <c r="C3060" s="3">
        <v>44434</v>
      </c>
      <c r="D3060" t="s">
        <v>215</v>
      </c>
      <c r="E3060" t="s">
        <v>165</v>
      </c>
      <c r="F3060">
        <v>27440</v>
      </c>
      <c r="G3060">
        <v>9507</v>
      </c>
      <c r="H3060">
        <v>53.013996542686669</v>
      </c>
      <c r="I3060">
        <v>303381</v>
      </c>
      <c r="J3060">
        <v>16.16</v>
      </c>
      <c r="K3060">
        <v>14.3</v>
      </c>
      <c r="L3060">
        <v>-25.099999999999998</v>
      </c>
      <c r="M3060">
        <v>-63.705583756345177</v>
      </c>
      <c r="N3060">
        <v>368800</v>
      </c>
      <c r="O3060">
        <v>218150</v>
      </c>
      <c r="P3060">
        <v>6800</v>
      </c>
      <c r="Q3060">
        <v>14.25</v>
      </c>
      <c r="R3060">
        <v>3900</v>
      </c>
      <c r="S3060">
        <v>14.35</v>
      </c>
      <c r="T3060">
        <v>16516.75</v>
      </c>
      <c r="U3060" t="s">
        <v>217</v>
      </c>
      <c r="V3060" s="5">
        <v>0.61875000000000002</v>
      </c>
    </row>
    <row r="3061" spans="1:22" x14ac:dyDescent="0.3">
      <c r="A3061">
        <v>49</v>
      </c>
      <c r="B3061">
        <v>16300</v>
      </c>
      <c r="C3061" s="3">
        <v>44434</v>
      </c>
      <c r="D3061" t="s">
        <v>215</v>
      </c>
      <c r="E3061" t="s">
        <v>166</v>
      </c>
      <c r="F3061">
        <v>76356</v>
      </c>
      <c r="G3061">
        <v>9683</v>
      </c>
      <c r="H3061">
        <v>14.523120303571162</v>
      </c>
      <c r="I3061">
        <v>742038</v>
      </c>
      <c r="J3061">
        <v>15.6</v>
      </c>
      <c r="K3061">
        <v>19.55</v>
      </c>
      <c r="L3061">
        <v>-30.349999999999998</v>
      </c>
      <c r="M3061">
        <v>-60.821643286573149</v>
      </c>
      <c r="N3061">
        <v>408100</v>
      </c>
      <c r="O3061">
        <v>669950</v>
      </c>
      <c r="P3061">
        <v>4050</v>
      </c>
      <c r="Q3061">
        <v>19.55</v>
      </c>
      <c r="R3061">
        <v>2550</v>
      </c>
      <c r="S3061">
        <v>19.649999999999999</v>
      </c>
      <c r="T3061">
        <v>16516.75</v>
      </c>
      <c r="U3061" t="s">
        <v>217</v>
      </c>
      <c r="V3061" s="5">
        <v>0.61875000000000002</v>
      </c>
    </row>
    <row r="3062" spans="1:22" x14ac:dyDescent="0.3">
      <c r="A3062">
        <v>50</v>
      </c>
      <c r="B3062">
        <v>16350</v>
      </c>
      <c r="C3062" s="3">
        <v>44434</v>
      </c>
      <c r="D3062" t="s">
        <v>215</v>
      </c>
      <c r="E3062" t="s">
        <v>167</v>
      </c>
      <c r="F3062">
        <v>22947</v>
      </c>
      <c r="G3062">
        <v>6578</v>
      </c>
      <c r="H3062">
        <v>40.185716903903717</v>
      </c>
      <c r="I3062">
        <v>403427</v>
      </c>
      <c r="J3062">
        <v>15.1</v>
      </c>
      <c r="K3062">
        <v>26.9</v>
      </c>
      <c r="L3062">
        <v>-36.550000000000004</v>
      </c>
      <c r="M3062">
        <v>-57.604412923561867</v>
      </c>
      <c r="N3062">
        <v>268400</v>
      </c>
      <c r="O3062">
        <v>273800</v>
      </c>
      <c r="P3062">
        <v>1650</v>
      </c>
      <c r="Q3062">
        <v>26.85</v>
      </c>
      <c r="R3062">
        <v>7000</v>
      </c>
      <c r="S3062">
        <v>27</v>
      </c>
      <c r="T3062">
        <v>16516.75</v>
      </c>
      <c r="U3062" t="s">
        <v>217</v>
      </c>
      <c r="V3062" s="5">
        <v>0.61875000000000002</v>
      </c>
    </row>
    <row r="3063" spans="1:22" x14ac:dyDescent="0.3">
      <c r="A3063">
        <v>51</v>
      </c>
      <c r="B3063">
        <v>16400</v>
      </c>
      <c r="C3063" s="3">
        <v>44434</v>
      </c>
      <c r="D3063" t="s">
        <v>215</v>
      </c>
      <c r="E3063" t="s">
        <v>168</v>
      </c>
      <c r="F3063">
        <v>104759</v>
      </c>
      <c r="G3063">
        <v>19170</v>
      </c>
      <c r="H3063">
        <v>22.397738027082919</v>
      </c>
      <c r="I3063">
        <v>1229638</v>
      </c>
      <c r="J3063">
        <v>14.76</v>
      </c>
      <c r="K3063">
        <v>37.15</v>
      </c>
      <c r="L3063">
        <v>-44.550000000000004</v>
      </c>
      <c r="M3063">
        <v>-54.528763769889842</v>
      </c>
      <c r="N3063">
        <v>459450</v>
      </c>
      <c r="O3063">
        <v>814950</v>
      </c>
      <c r="P3063">
        <v>200</v>
      </c>
      <c r="Q3063">
        <v>37.15</v>
      </c>
      <c r="R3063">
        <v>250</v>
      </c>
      <c r="S3063">
        <v>37.25</v>
      </c>
      <c r="T3063">
        <v>16516.75</v>
      </c>
      <c r="U3063" t="s">
        <v>217</v>
      </c>
      <c r="V3063" s="5">
        <v>0.61875000000000002</v>
      </c>
    </row>
    <row r="3064" spans="1:22" x14ac:dyDescent="0.3">
      <c r="A3064">
        <v>52</v>
      </c>
      <c r="B3064">
        <v>16450</v>
      </c>
      <c r="C3064" s="3">
        <v>44434</v>
      </c>
      <c r="D3064" t="s">
        <v>215</v>
      </c>
      <c r="E3064" t="s">
        <v>169</v>
      </c>
      <c r="F3064">
        <v>31293</v>
      </c>
      <c r="G3064">
        <v>11205</v>
      </c>
      <c r="H3064">
        <v>55.77956989247312</v>
      </c>
      <c r="I3064">
        <v>643205</v>
      </c>
      <c r="J3064">
        <v>14.63</v>
      </c>
      <c r="K3064">
        <v>50.75</v>
      </c>
      <c r="L3064">
        <v>-51.400000000000006</v>
      </c>
      <c r="M3064">
        <v>-50.318159569260892</v>
      </c>
      <c r="N3064">
        <v>297400</v>
      </c>
      <c r="O3064">
        <v>493000</v>
      </c>
      <c r="P3064">
        <v>300</v>
      </c>
      <c r="Q3064">
        <v>50.6</v>
      </c>
      <c r="R3064">
        <v>150</v>
      </c>
      <c r="S3064">
        <v>50.75</v>
      </c>
      <c r="T3064">
        <v>16516.75</v>
      </c>
      <c r="U3064" t="s">
        <v>217</v>
      </c>
      <c r="V3064" s="5">
        <v>0.61875000000000002</v>
      </c>
    </row>
    <row r="3065" spans="1:22" x14ac:dyDescent="0.3">
      <c r="A3065">
        <v>53</v>
      </c>
      <c r="B3065">
        <v>16500</v>
      </c>
      <c r="C3065" s="3">
        <v>44434</v>
      </c>
      <c r="D3065" t="s">
        <v>215</v>
      </c>
      <c r="E3065" t="s">
        <v>170</v>
      </c>
      <c r="F3065">
        <v>117229</v>
      </c>
      <c r="G3065">
        <v>46559</v>
      </c>
      <c r="H3065">
        <v>65.88226970425923</v>
      </c>
      <c r="I3065">
        <v>1456124</v>
      </c>
      <c r="J3065">
        <v>14.45</v>
      </c>
      <c r="K3065">
        <v>71.75</v>
      </c>
      <c r="L3065">
        <v>-57.599999999999994</v>
      </c>
      <c r="M3065">
        <v>-44.530344027831461</v>
      </c>
      <c r="N3065">
        <v>531400</v>
      </c>
      <c r="O3065">
        <v>763950</v>
      </c>
      <c r="P3065">
        <v>200</v>
      </c>
      <c r="Q3065">
        <v>71.75</v>
      </c>
      <c r="R3065">
        <v>250</v>
      </c>
      <c r="S3065">
        <v>71.95</v>
      </c>
      <c r="T3065">
        <v>16516.75</v>
      </c>
      <c r="U3065" t="s">
        <v>217</v>
      </c>
      <c r="V3065" s="5">
        <v>0.61875000000000002</v>
      </c>
    </row>
    <row r="3066" spans="1:22" x14ac:dyDescent="0.3">
      <c r="A3066">
        <v>54</v>
      </c>
      <c r="B3066">
        <v>16550</v>
      </c>
      <c r="C3066" s="3">
        <v>44434</v>
      </c>
      <c r="D3066" t="s">
        <v>215</v>
      </c>
      <c r="E3066" t="s">
        <v>171</v>
      </c>
      <c r="F3066">
        <v>16619</v>
      </c>
      <c r="G3066">
        <v>9158</v>
      </c>
      <c r="H3066">
        <v>122.74494035652057</v>
      </c>
      <c r="I3066">
        <v>392785</v>
      </c>
      <c r="J3066">
        <v>14.79</v>
      </c>
      <c r="K3066">
        <v>95.7</v>
      </c>
      <c r="L3066">
        <v>-59.45</v>
      </c>
      <c r="M3066">
        <v>-38.31775700934579</v>
      </c>
      <c r="N3066">
        <v>295650</v>
      </c>
      <c r="O3066">
        <v>193500</v>
      </c>
      <c r="P3066">
        <v>100</v>
      </c>
      <c r="Q3066">
        <v>95.3</v>
      </c>
      <c r="R3066">
        <v>100</v>
      </c>
      <c r="S3066">
        <v>95.45</v>
      </c>
      <c r="T3066">
        <v>16516.75</v>
      </c>
      <c r="U3066" t="s">
        <v>217</v>
      </c>
      <c r="V3066" s="5">
        <v>0.61875000000000002</v>
      </c>
    </row>
    <row r="3067" spans="1:22" x14ac:dyDescent="0.3">
      <c r="A3067">
        <v>55</v>
      </c>
      <c r="B3067">
        <v>16600</v>
      </c>
      <c r="C3067" s="3">
        <v>44434</v>
      </c>
      <c r="D3067" t="s">
        <v>215</v>
      </c>
      <c r="E3067" t="s">
        <v>172</v>
      </c>
      <c r="F3067">
        <v>24065</v>
      </c>
      <c r="G3067">
        <v>8670</v>
      </c>
      <c r="H3067">
        <v>56.316986034426762</v>
      </c>
      <c r="I3067">
        <v>421369</v>
      </c>
      <c r="J3067">
        <v>15.17</v>
      </c>
      <c r="K3067">
        <v>129.4</v>
      </c>
      <c r="L3067">
        <v>-63.900000000000006</v>
      </c>
      <c r="M3067">
        <v>-33.057423693740304</v>
      </c>
      <c r="N3067">
        <v>287900</v>
      </c>
      <c r="O3067">
        <v>239950</v>
      </c>
      <c r="P3067">
        <v>200</v>
      </c>
      <c r="Q3067">
        <v>129.35</v>
      </c>
      <c r="R3067">
        <v>100</v>
      </c>
      <c r="S3067">
        <v>129.75</v>
      </c>
      <c r="T3067">
        <v>16516.75</v>
      </c>
      <c r="U3067" t="s">
        <v>217</v>
      </c>
      <c r="V3067" s="5">
        <v>0.61875000000000002</v>
      </c>
    </row>
    <row r="3068" spans="1:22" x14ac:dyDescent="0.3">
      <c r="A3068">
        <v>56</v>
      </c>
      <c r="B3068">
        <v>16650</v>
      </c>
      <c r="C3068" s="3">
        <v>44434</v>
      </c>
      <c r="D3068" t="s">
        <v>215</v>
      </c>
      <c r="E3068" t="s">
        <v>173</v>
      </c>
      <c r="F3068">
        <v>3716</v>
      </c>
      <c r="G3068">
        <v>931</v>
      </c>
      <c r="H3068">
        <v>33.429084380610412</v>
      </c>
      <c r="I3068">
        <v>40570</v>
      </c>
      <c r="J3068">
        <v>15.86</v>
      </c>
      <c r="K3068">
        <v>162.5</v>
      </c>
      <c r="L3068">
        <v>-71.099999999999994</v>
      </c>
      <c r="M3068">
        <v>-30.43664383561644</v>
      </c>
      <c r="N3068">
        <v>175200</v>
      </c>
      <c r="O3068">
        <v>86750</v>
      </c>
      <c r="P3068">
        <v>100</v>
      </c>
      <c r="Q3068">
        <v>163.1</v>
      </c>
      <c r="R3068">
        <v>100</v>
      </c>
      <c r="S3068">
        <v>163.5</v>
      </c>
      <c r="T3068">
        <v>16516.75</v>
      </c>
      <c r="U3068" t="s">
        <v>217</v>
      </c>
      <c r="V3068" s="5">
        <v>0.61875000000000002</v>
      </c>
    </row>
    <row r="3069" spans="1:22" x14ac:dyDescent="0.3">
      <c r="A3069">
        <v>57</v>
      </c>
      <c r="B3069">
        <v>16700</v>
      </c>
      <c r="C3069" s="3">
        <v>44434</v>
      </c>
      <c r="D3069" t="s">
        <v>215</v>
      </c>
      <c r="E3069" t="s">
        <v>174</v>
      </c>
      <c r="F3069">
        <v>16422</v>
      </c>
      <c r="G3069">
        <v>2781</v>
      </c>
      <c r="H3069">
        <v>20.387068396745107</v>
      </c>
      <c r="I3069">
        <v>94314</v>
      </c>
      <c r="J3069">
        <v>16.52</v>
      </c>
      <c r="K3069">
        <v>206.75</v>
      </c>
      <c r="L3069">
        <v>-74.949999999999989</v>
      </c>
      <c r="M3069">
        <v>-26.606318778842734</v>
      </c>
      <c r="N3069">
        <v>139200</v>
      </c>
      <c r="O3069">
        <v>120050</v>
      </c>
      <c r="P3069">
        <v>50</v>
      </c>
      <c r="Q3069">
        <v>206.55</v>
      </c>
      <c r="R3069">
        <v>50</v>
      </c>
      <c r="S3069">
        <v>206.9</v>
      </c>
      <c r="T3069">
        <v>16516.75</v>
      </c>
      <c r="U3069" t="s">
        <v>217</v>
      </c>
      <c r="V3069" s="5">
        <v>0.61875000000000002</v>
      </c>
    </row>
    <row r="3070" spans="1:22" x14ac:dyDescent="0.3">
      <c r="A3070">
        <v>58</v>
      </c>
      <c r="B3070">
        <v>16750</v>
      </c>
      <c r="C3070" s="3">
        <v>44434</v>
      </c>
      <c r="D3070" t="s">
        <v>215</v>
      </c>
      <c r="E3070" t="s">
        <v>175</v>
      </c>
      <c r="F3070">
        <v>645</v>
      </c>
      <c r="G3070">
        <v>92</v>
      </c>
      <c r="H3070">
        <v>16.636528028933093</v>
      </c>
      <c r="I3070">
        <v>9064</v>
      </c>
      <c r="J3070">
        <v>16.690000000000001</v>
      </c>
      <c r="K3070">
        <v>249</v>
      </c>
      <c r="L3070">
        <v>-79.449999999999989</v>
      </c>
      <c r="M3070">
        <v>-24.189374333992994</v>
      </c>
      <c r="N3070">
        <v>106300</v>
      </c>
      <c r="O3070">
        <v>51950</v>
      </c>
      <c r="P3070">
        <v>50</v>
      </c>
      <c r="Q3070">
        <v>251.25</v>
      </c>
      <c r="R3070">
        <v>50</v>
      </c>
      <c r="S3070">
        <v>252.35</v>
      </c>
      <c r="T3070">
        <v>16516.75</v>
      </c>
      <c r="U3070" t="s">
        <v>217</v>
      </c>
      <c r="V3070" s="5">
        <v>0.61875000000000002</v>
      </c>
    </row>
    <row r="3071" spans="1:22" x14ac:dyDescent="0.3">
      <c r="A3071">
        <v>59</v>
      </c>
      <c r="B3071">
        <v>16800</v>
      </c>
      <c r="C3071" s="3">
        <v>44434</v>
      </c>
      <c r="D3071" t="s">
        <v>215</v>
      </c>
      <c r="E3071" t="s">
        <v>176</v>
      </c>
      <c r="F3071">
        <v>4000</v>
      </c>
      <c r="G3071">
        <v>358</v>
      </c>
      <c r="H3071">
        <v>9.8297638660076885</v>
      </c>
      <c r="I3071">
        <v>19662</v>
      </c>
      <c r="J3071">
        <v>19.41</v>
      </c>
      <c r="K3071">
        <v>298.3</v>
      </c>
      <c r="L3071">
        <v>-77.349999999999966</v>
      </c>
      <c r="M3071">
        <v>-20.590975642220144</v>
      </c>
      <c r="N3071">
        <v>140500</v>
      </c>
      <c r="O3071">
        <v>62700</v>
      </c>
      <c r="P3071">
        <v>50</v>
      </c>
      <c r="Q3071">
        <v>297.55</v>
      </c>
      <c r="R3071">
        <v>50</v>
      </c>
      <c r="S3071">
        <v>298.85000000000002</v>
      </c>
      <c r="T3071">
        <v>16516.75</v>
      </c>
      <c r="U3071" t="s">
        <v>217</v>
      </c>
      <c r="V3071" s="5">
        <v>0.61875000000000002</v>
      </c>
    </row>
    <row r="3072" spans="1:22" x14ac:dyDescent="0.3">
      <c r="A3072">
        <v>60</v>
      </c>
      <c r="B3072">
        <v>16850</v>
      </c>
      <c r="C3072" s="3">
        <v>44434</v>
      </c>
      <c r="D3072" t="s">
        <v>215</v>
      </c>
      <c r="E3072" t="s">
        <v>177</v>
      </c>
      <c r="F3072">
        <v>317</v>
      </c>
      <c r="G3072">
        <v>86</v>
      </c>
      <c r="H3072">
        <v>37.229437229437231</v>
      </c>
      <c r="I3072">
        <v>474</v>
      </c>
      <c r="J3072">
        <v>19.41</v>
      </c>
      <c r="K3072">
        <v>348.45</v>
      </c>
      <c r="L3072">
        <v>-73.150000000000034</v>
      </c>
      <c r="M3072">
        <v>-17.350569259962057</v>
      </c>
      <c r="N3072">
        <v>94450</v>
      </c>
      <c r="O3072">
        <v>48750</v>
      </c>
      <c r="P3072">
        <v>50</v>
      </c>
      <c r="Q3072">
        <v>342.75</v>
      </c>
      <c r="R3072">
        <v>50</v>
      </c>
      <c r="S3072">
        <v>343.8</v>
      </c>
      <c r="T3072">
        <v>16516.75</v>
      </c>
      <c r="U3072" t="s">
        <v>217</v>
      </c>
      <c r="V3072" s="5">
        <v>0.61875000000000002</v>
      </c>
    </row>
    <row r="3073" spans="1:22" x14ac:dyDescent="0.3">
      <c r="A3073">
        <v>61</v>
      </c>
      <c r="B3073">
        <v>16900</v>
      </c>
      <c r="C3073" s="3">
        <v>44434</v>
      </c>
      <c r="D3073" t="s">
        <v>215</v>
      </c>
      <c r="E3073" t="s">
        <v>178</v>
      </c>
      <c r="F3073">
        <v>7633</v>
      </c>
      <c r="G3073">
        <v>0</v>
      </c>
      <c r="H3073">
        <v>0</v>
      </c>
      <c r="I3073">
        <v>1368</v>
      </c>
      <c r="J3073">
        <v>22.3</v>
      </c>
      <c r="K3073">
        <v>393.25</v>
      </c>
      <c r="L3073">
        <v>-74.449999999999989</v>
      </c>
      <c r="M3073">
        <v>-15.918323711781055</v>
      </c>
      <c r="N3073">
        <v>97550</v>
      </c>
      <c r="O3073">
        <v>54050</v>
      </c>
      <c r="P3073">
        <v>50</v>
      </c>
      <c r="Q3073">
        <v>392.55</v>
      </c>
      <c r="R3073">
        <v>50</v>
      </c>
      <c r="S3073">
        <v>393.45</v>
      </c>
      <c r="T3073">
        <v>16516.75</v>
      </c>
      <c r="U3073" t="s">
        <v>217</v>
      </c>
      <c r="V3073" s="5">
        <v>0.61875000000000002</v>
      </c>
    </row>
    <row r="3074" spans="1:22" x14ac:dyDescent="0.3">
      <c r="A3074">
        <v>62</v>
      </c>
      <c r="B3074">
        <v>16950</v>
      </c>
      <c r="C3074" s="3">
        <v>44434</v>
      </c>
      <c r="D3074" t="s">
        <v>215</v>
      </c>
      <c r="E3074" t="s">
        <v>179</v>
      </c>
      <c r="F3074">
        <v>97</v>
      </c>
      <c r="G3074">
        <v>-12</v>
      </c>
      <c r="H3074">
        <v>-11.009174311926605</v>
      </c>
      <c r="I3074">
        <v>85</v>
      </c>
      <c r="J3074">
        <v>16.079999999999998</v>
      </c>
      <c r="K3074">
        <v>443.5</v>
      </c>
      <c r="L3074">
        <v>-60.649999999999977</v>
      </c>
      <c r="M3074">
        <v>-12.030149757016757</v>
      </c>
      <c r="N3074">
        <v>93400</v>
      </c>
      <c r="O3074">
        <v>43800</v>
      </c>
      <c r="P3074">
        <v>250</v>
      </c>
      <c r="Q3074">
        <v>439.6</v>
      </c>
      <c r="R3074">
        <v>250</v>
      </c>
      <c r="S3074">
        <v>442.45</v>
      </c>
      <c r="T3074">
        <v>16516.75</v>
      </c>
      <c r="U3074" t="s">
        <v>217</v>
      </c>
      <c r="V3074" s="5">
        <v>0.61875000000000002</v>
      </c>
    </row>
    <row r="3075" spans="1:22" x14ac:dyDescent="0.3">
      <c r="A3075">
        <v>63</v>
      </c>
      <c r="B3075">
        <v>17000</v>
      </c>
      <c r="C3075" s="3">
        <v>44434</v>
      </c>
      <c r="D3075" t="s">
        <v>215</v>
      </c>
      <c r="E3075" t="s">
        <v>180</v>
      </c>
      <c r="F3075">
        <v>8096</v>
      </c>
      <c r="G3075">
        <v>-406</v>
      </c>
      <c r="H3075">
        <v>-4.7753469771818393</v>
      </c>
      <c r="I3075">
        <v>3599</v>
      </c>
      <c r="J3075">
        <v>26.22</v>
      </c>
      <c r="K3075">
        <v>495</v>
      </c>
      <c r="L3075">
        <v>-68.950000000000045</v>
      </c>
      <c r="M3075">
        <v>-12.226261193368213</v>
      </c>
      <c r="N3075">
        <v>102500</v>
      </c>
      <c r="O3075">
        <v>47200</v>
      </c>
      <c r="P3075">
        <v>50</v>
      </c>
      <c r="Q3075">
        <v>490.75</v>
      </c>
      <c r="R3075">
        <v>100</v>
      </c>
      <c r="S3075">
        <v>492.65</v>
      </c>
      <c r="T3075">
        <v>16516.75</v>
      </c>
      <c r="U3075" t="s">
        <v>217</v>
      </c>
      <c r="V3075" s="5">
        <v>0.61875000000000002</v>
      </c>
    </row>
    <row r="3076" spans="1:22" x14ac:dyDescent="0.3">
      <c r="A3076">
        <v>64</v>
      </c>
      <c r="B3076">
        <v>17050</v>
      </c>
      <c r="C3076" s="3">
        <v>44434</v>
      </c>
      <c r="D3076" t="s">
        <v>215</v>
      </c>
      <c r="E3076" t="s">
        <v>181</v>
      </c>
      <c r="F3076">
        <v>74</v>
      </c>
      <c r="G3076">
        <v>1</v>
      </c>
      <c r="H3076">
        <v>1.3698630136986301</v>
      </c>
      <c r="I3076">
        <v>24</v>
      </c>
      <c r="J3076">
        <v>24.09</v>
      </c>
      <c r="K3076">
        <v>537.1</v>
      </c>
      <c r="L3076">
        <v>-66.850000000000023</v>
      </c>
      <c r="M3076">
        <v>-11.068797085851481</v>
      </c>
      <c r="N3076">
        <v>39500</v>
      </c>
      <c r="O3076">
        <v>21550</v>
      </c>
      <c r="P3076">
        <v>200</v>
      </c>
      <c r="Q3076">
        <v>538.85</v>
      </c>
      <c r="R3076">
        <v>50</v>
      </c>
      <c r="S3076">
        <v>546</v>
      </c>
      <c r="T3076">
        <v>16516.75</v>
      </c>
      <c r="U3076" t="s">
        <v>217</v>
      </c>
      <c r="V3076" s="5">
        <v>0.61875000000000002</v>
      </c>
    </row>
    <row r="3077" spans="1:22" x14ac:dyDescent="0.3">
      <c r="A3077">
        <v>65</v>
      </c>
      <c r="B3077">
        <v>17100</v>
      </c>
      <c r="C3077" s="3">
        <v>44434</v>
      </c>
      <c r="D3077" t="s">
        <v>215</v>
      </c>
      <c r="E3077" t="s">
        <v>182</v>
      </c>
      <c r="F3077">
        <v>188</v>
      </c>
      <c r="G3077">
        <v>-7</v>
      </c>
      <c r="H3077">
        <v>-3.5897435897435899</v>
      </c>
      <c r="I3077">
        <v>41</v>
      </c>
      <c r="J3077">
        <v>24.09</v>
      </c>
      <c r="K3077">
        <v>606.54999999999995</v>
      </c>
      <c r="L3077">
        <v>-59.150000000000091</v>
      </c>
      <c r="M3077">
        <v>-8.8853838065194655</v>
      </c>
      <c r="N3077">
        <v>42300</v>
      </c>
      <c r="O3077">
        <v>23750</v>
      </c>
      <c r="P3077">
        <v>50</v>
      </c>
      <c r="Q3077">
        <v>588.79999999999995</v>
      </c>
      <c r="R3077">
        <v>100</v>
      </c>
      <c r="S3077">
        <v>598.4</v>
      </c>
      <c r="T3077">
        <v>16516.75</v>
      </c>
      <c r="U3077" t="s">
        <v>217</v>
      </c>
      <c r="V3077" s="5">
        <v>0.61875000000000002</v>
      </c>
    </row>
    <row r="3078" spans="1:22" x14ac:dyDescent="0.3">
      <c r="A3078">
        <v>66</v>
      </c>
      <c r="B3078">
        <v>17150</v>
      </c>
      <c r="C3078" s="3">
        <v>44434</v>
      </c>
      <c r="D3078" t="s">
        <v>215</v>
      </c>
      <c r="E3078" t="s">
        <v>183</v>
      </c>
      <c r="F3078">
        <v>12</v>
      </c>
      <c r="G3078">
        <v>0</v>
      </c>
      <c r="H3078">
        <v>0</v>
      </c>
      <c r="I3078">
        <v>1</v>
      </c>
      <c r="J3078">
        <v>18.829999999999998</v>
      </c>
      <c r="K3078">
        <v>641.20000000000005</v>
      </c>
      <c r="L3078">
        <v>-78.799999999999955</v>
      </c>
      <c r="M3078">
        <v>-10.944444444444439</v>
      </c>
      <c r="N3078">
        <v>31650</v>
      </c>
      <c r="O3078">
        <v>19200</v>
      </c>
      <c r="P3078">
        <v>50</v>
      </c>
      <c r="Q3078">
        <v>638.6</v>
      </c>
      <c r="R3078">
        <v>50</v>
      </c>
      <c r="S3078">
        <v>647.45000000000005</v>
      </c>
      <c r="T3078">
        <v>16516.75</v>
      </c>
      <c r="U3078" t="s">
        <v>217</v>
      </c>
      <c r="V3078" s="5">
        <v>0.61875000000000002</v>
      </c>
    </row>
    <row r="3079" spans="1:22" x14ac:dyDescent="0.3">
      <c r="A3079">
        <v>67</v>
      </c>
      <c r="B3079">
        <v>17200</v>
      </c>
      <c r="C3079" s="3">
        <v>44434</v>
      </c>
      <c r="D3079" t="s">
        <v>215</v>
      </c>
      <c r="E3079" t="s">
        <v>184</v>
      </c>
      <c r="F3079">
        <v>241</v>
      </c>
      <c r="G3079">
        <v>-28</v>
      </c>
      <c r="H3079">
        <v>-10.408921933085502</v>
      </c>
      <c r="I3079">
        <v>85</v>
      </c>
      <c r="J3079">
        <v>29.1</v>
      </c>
      <c r="K3079">
        <v>689.7</v>
      </c>
      <c r="L3079">
        <v>-67.299999999999955</v>
      </c>
      <c r="M3079">
        <v>-8.8903566710700073</v>
      </c>
      <c r="N3079">
        <v>41350</v>
      </c>
      <c r="O3079">
        <v>21850</v>
      </c>
      <c r="P3079">
        <v>100</v>
      </c>
      <c r="Q3079">
        <v>688.25</v>
      </c>
      <c r="R3079">
        <v>100</v>
      </c>
      <c r="S3079">
        <v>691.75</v>
      </c>
      <c r="T3079">
        <v>16516.75</v>
      </c>
      <c r="U3079" t="s">
        <v>217</v>
      </c>
      <c r="V3079" s="5">
        <v>0.61875000000000002</v>
      </c>
    </row>
    <row r="3080" spans="1:22" x14ac:dyDescent="0.3">
      <c r="A3080">
        <v>68</v>
      </c>
      <c r="B3080">
        <v>17250</v>
      </c>
      <c r="C3080" s="3">
        <v>44434</v>
      </c>
      <c r="D3080" t="s">
        <v>215</v>
      </c>
      <c r="E3080" t="s">
        <v>185</v>
      </c>
      <c r="F3080">
        <v>1</v>
      </c>
      <c r="G3080">
        <v>0</v>
      </c>
      <c r="H3080">
        <v>0</v>
      </c>
      <c r="I3080">
        <v>0</v>
      </c>
      <c r="J3080">
        <v>29.1</v>
      </c>
      <c r="K3080">
        <v>0</v>
      </c>
      <c r="L3080">
        <v>0</v>
      </c>
      <c r="M3080">
        <v>0</v>
      </c>
      <c r="N3080">
        <v>22550</v>
      </c>
      <c r="O3080">
        <v>18250</v>
      </c>
      <c r="P3080">
        <v>50</v>
      </c>
      <c r="Q3080">
        <v>738.1</v>
      </c>
      <c r="R3080">
        <v>50</v>
      </c>
      <c r="S3080">
        <v>746.95</v>
      </c>
      <c r="T3080">
        <v>16516.75</v>
      </c>
      <c r="U3080" t="s">
        <v>217</v>
      </c>
      <c r="V3080" s="5">
        <v>0.61875000000000002</v>
      </c>
    </row>
    <row r="3081" spans="1:22" x14ac:dyDescent="0.3">
      <c r="A3081">
        <v>69</v>
      </c>
      <c r="B3081">
        <v>17300</v>
      </c>
      <c r="C3081" s="3">
        <v>44434</v>
      </c>
      <c r="D3081" t="s">
        <v>215</v>
      </c>
      <c r="E3081" t="s">
        <v>186</v>
      </c>
      <c r="F3081">
        <v>342</v>
      </c>
      <c r="G3081">
        <v>-22</v>
      </c>
      <c r="H3081">
        <v>-6.0439560439560438</v>
      </c>
      <c r="I3081">
        <v>291</v>
      </c>
      <c r="J3081">
        <v>29.1</v>
      </c>
      <c r="K3081">
        <v>796.6</v>
      </c>
      <c r="L3081">
        <v>-63.649999999999977</v>
      </c>
      <c r="M3081">
        <v>-7.399011915140945</v>
      </c>
      <c r="N3081">
        <v>31800</v>
      </c>
      <c r="O3081">
        <v>29050</v>
      </c>
      <c r="P3081">
        <v>100</v>
      </c>
      <c r="Q3081">
        <v>790.3</v>
      </c>
      <c r="R3081">
        <v>100</v>
      </c>
      <c r="S3081">
        <v>797.8</v>
      </c>
      <c r="T3081">
        <v>16516.75</v>
      </c>
      <c r="U3081" t="s">
        <v>217</v>
      </c>
      <c r="V3081" s="5">
        <v>0.61875000000000002</v>
      </c>
    </row>
    <row r="3082" spans="1:22" x14ac:dyDescent="0.3">
      <c r="A3082">
        <v>70</v>
      </c>
      <c r="B3082">
        <v>17350</v>
      </c>
      <c r="C3082" s="3">
        <v>44434</v>
      </c>
      <c r="D3082" t="s">
        <v>215</v>
      </c>
      <c r="E3082" t="s">
        <v>187</v>
      </c>
      <c r="F3082">
        <v>6</v>
      </c>
      <c r="G3082">
        <v>1</v>
      </c>
      <c r="H3082">
        <v>20</v>
      </c>
      <c r="I3082">
        <v>2</v>
      </c>
      <c r="J3082">
        <v>37.54</v>
      </c>
      <c r="K3082">
        <v>858.25</v>
      </c>
      <c r="L3082">
        <v>91.899999999999977</v>
      </c>
      <c r="M3082">
        <v>11.991909701833363</v>
      </c>
      <c r="N3082">
        <v>20550</v>
      </c>
      <c r="O3082">
        <v>17750</v>
      </c>
      <c r="P3082">
        <v>50</v>
      </c>
      <c r="Q3082">
        <v>837.65</v>
      </c>
      <c r="R3082">
        <v>50</v>
      </c>
      <c r="S3082">
        <v>846.55</v>
      </c>
      <c r="T3082">
        <v>16516.75</v>
      </c>
      <c r="U3082" t="s">
        <v>217</v>
      </c>
      <c r="V3082" s="5">
        <v>0.61875000000000002</v>
      </c>
    </row>
    <row r="3083" spans="1:22" x14ac:dyDescent="0.3">
      <c r="A3083">
        <v>71</v>
      </c>
      <c r="B3083">
        <v>17400</v>
      </c>
      <c r="C3083" s="3">
        <v>44434</v>
      </c>
      <c r="D3083" t="s">
        <v>215</v>
      </c>
      <c r="E3083" t="s">
        <v>188</v>
      </c>
      <c r="F3083">
        <v>398</v>
      </c>
      <c r="G3083">
        <v>-1</v>
      </c>
      <c r="H3083">
        <v>-0.25062656641604009</v>
      </c>
      <c r="I3083">
        <v>2</v>
      </c>
      <c r="J3083">
        <v>45.67</v>
      </c>
      <c r="K3083">
        <v>890.15</v>
      </c>
      <c r="L3083">
        <v>-72.850000000000023</v>
      </c>
      <c r="M3083">
        <v>-7.5649013499480819</v>
      </c>
      <c r="N3083">
        <v>21900</v>
      </c>
      <c r="O3083">
        <v>19600</v>
      </c>
      <c r="P3083">
        <v>50</v>
      </c>
      <c r="Q3083">
        <v>888.4</v>
      </c>
      <c r="R3083">
        <v>50</v>
      </c>
      <c r="S3083">
        <v>895.1</v>
      </c>
      <c r="T3083">
        <v>16516.75</v>
      </c>
      <c r="U3083" t="s">
        <v>217</v>
      </c>
      <c r="V3083" s="5">
        <v>0.61875000000000002</v>
      </c>
    </row>
    <row r="3084" spans="1:22" x14ac:dyDescent="0.3">
      <c r="A3084">
        <v>72</v>
      </c>
      <c r="B3084">
        <v>17450</v>
      </c>
      <c r="C3084" s="3">
        <v>44434</v>
      </c>
      <c r="D3084" t="s">
        <v>215</v>
      </c>
      <c r="E3084" t="s">
        <v>189</v>
      </c>
      <c r="F3084">
        <v>2</v>
      </c>
      <c r="G3084">
        <v>0</v>
      </c>
      <c r="H3084">
        <v>0</v>
      </c>
      <c r="I3084">
        <v>0</v>
      </c>
      <c r="J3084">
        <v>45.67</v>
      </c>
      <c r="K3084">
        <v>0</v>
      </c>
      <c r="L3084">
        <v>0</v>
      </c>
      <c r="M3084">
        <v>0</v>
      </c>
      <c r="N3084">
        <v>13450</v>
      </c>
      <c r="O3084">
        <v>10650</v>
      </c>
      <c r="P3084">
        <v>50</v>
      </c>
      <c r="Q3084">
        <v>937.35</v>
      </c>
      <c r="R3084">
        <v>50</v>
      </c>
      <c r="S3084">
        <v>945.65</v>
      </c>
      <c r="T3084">
        <v>16516.75</v>
      </c>
      <c r="U3084" t="s">
        <v>217</v>
      </c>
      <c r="V3084" s="5">
        <v>0.61875000000000002</v>
      </c>
    </row>
    <row r="3085" spans="1:22" x14ac:dyDescent="0.3">
      <c r="A3085">
        <v>73</v>
      </c>
      <c r="B3085">
        <v>17500</v>
      </c>
      <c r="C3085" s="3">
        <v>44434</v>
      </c>
      <c r="D3085" t="s">
        <v>215</v>
      </c>
      <c r="E3085" t="s">
        <v>190</v>
      </c>
      <c r="F3085">
        <v>712</v>
      </c>
      <c r="G3085">
        <v>37</v>
      </c>
      <c r="H3085">
        <v>5.4814814814814818</v>
      </c>
      <c r="I3085">
        <v>211</v>
      </c>
      <c r="J3085">
        <v>45.67</v>
      </c>
      <c r="K3085">
        <v>1015</v>
      </c>
      <c r="L3085">
        <v>-44.599999999999909</v>
      </c>
      <c r="M3085">
        <v>-4.2091355228387988</v>
      </c>
      <c r="N3085">
        <v>22700</v>
      </c>
      <c r="O3085">
        <v>19600</v>
      </c>
      <c r="P3085">
        <v>100</v>
      </c>
      <c r="Q3085">
        <v>986.5</v>
      </c>
      <c r="R3085">
        <v>50</v>
      </c>
      <c r="S3085">
        <v>990.75</v>
      </c>
      <c r="T3085">
        <v>16516.75</v>
      </c>
      <c r="U3085" t="s">
        <v>217</v>
      </c>
      <c r="V3085" s="5">
        <v>0.61875000000000002</v>
      </c>
    </row>
    <row r="3086" spans="1:22" x14ac:dyDescent="0.3">
      <c r="A3086">
        <v>74</v>
      </c>
      <c r="B3086">
        <v>17550</v>
      </c>
      <c r="C3086" s="3">
        <v>44434</v>
      </c>
      <c r="D3086" t="s">
        <v>215</v>
      </c>
      <c r="E3086" t="s">
        <v>191</v>
      </c>
      <c r="F3086">
        <v>1</v>
      </c>
      <c r="G3086">
        <v>0</v>
      </c>
      <c r="H3086">
        <v>0</v>
      </c>
      <c r="I3086">
        <v>1</v>
      </c>
      <c r="J3086">
        <v>43.51</v>
      </c>
      <c r="K3086">
        <v>997.75</v>
      </c>
      <c r="L3086">
        <v>-161.70000000000005</v>
      </c>
      <c r="M3086">
        <v>-13.946267626892064</v>
      </c>
      <c r="N3086">
        <v>10850</v>
      </c>
      <c r="O3086">
        <v>10900</v>
      </c>
      <c r="P3086">
        <v>50</v>
      </c>
      <c r="Q3086">
        <v>1031.45</v>
      </c>
      <c r="R3086">
        <v>50</v>
      </c>
      <c r="S3086">
        <v>1048.25</v>
      </c>
      <c r="T3086">
        <v>16516.75</v>
      </c>
      <c r="U3086" t="s">
        <v>217</v>
      </c>
      <c r="V3086" s="5">
        <v>0.61875000000000002</v>
      </c>
    </row>
    <row r="3087" spans="1:22" x14ac:dyDescent="0.3">
      <c r="A3087">
        <v>75</v>
      </c>
      <c r="B3087">
        <v>17600</v>
      </c>
      <c r="C3087" s="3">
        <v>44434</v>
      </c>
      <c r="D3087" t="s">
        <v>215</v>
      </c>
      <c r="E3087" t="s">
        <v>192</v>
      </c>
      <c r="F3087">
        <v>2</v>
      </c>
      <c r="G3087">
        <v>0</v>
      </c>
      <c r="H3087">
        <v>0</v>
      </c>
      <c r="I3087">
        <v>2</v>
      </c>
      <c r="J3087">
        <v>43.51</v>
      </c>
      <c r="K3087">
        <v>1054</v>
      </c>
      <c r="L3087">
        <v>9</v>
      </c>
      <c r="M3087">
        <v>0.86124401913875592</v>
      </c>
      <c r="N3087">
        <v>11450</v>
      </c>
      <c r="O3087">
        <v>12800</v>
      </c>
      <c r="P3087">
        <v>50</v>
      </c>
      <c r="Q3087">
        <v>1080.5</v>
      </c>
      <c r="R3087">
        <v>50</v>
      </c>
      <c r="S3087">
        <v>1094.9000000000001</v>
      </c>
      <c r="T3087">
        <v>16516.75</v>
      </c>
      <c r="U3087" t="s">
        <v>217</v>
      </c>
      <c r="V3087" s="5">
        <v>0.61875000000000002</v>
      </c>
    </row>
    <row r="3088" spans="1:22" x14ac:dyDescent="0.3">
      <c r="A3088">
        <v>76</v>
      </c>
      <c r="B3088">
        <v>17650</v>
      </c>
      <c r="C3088" s="3">
        <v>44434</v>
      </c>
      <c r="D3088" t="s">
        <v>215</v>
      </c>
      <c r="E3088" t="s">
        <v>193</v>
      </c>
      <c r="F3088">
        <v>0</v>
      </c>
      <c r="G3088">
        <v>0</v>
      </c>
      <c r="H3088">
        <v>0</v>
      </c>
      <c r="I3088">
        <v>0</v>
      </c>
      <c r="J3088">
        <v>43.51</v>
      </c>
      <c r="K3088">
        <v>0</v>
      </c>
      <c r="L3088">
        <v>0</v>
      </c>
      <c r="M3088">
        <v>0</v>
      </c>
      <c r="N3088">
        <v>10650</v>
      </c>
      <c r="O3088">
        <v>10650</v>
      </c>
      <c r="P3088">
        <v>50</v>
      </c>
      <c r="Q3088">
        <v>1124.1500000000001</v>
      </c>
      <c r="R3088">
        <v>50</v>
      </c>
      <c r="S3088">
        <v>1155.55</v>
      </c>
      <c r="T3088">
        <v>16516.75</v>
      </c>
      <c r="U3088" t="s">
        <v>217</v>
      </c>
      <c r="V3088" s="5">
        <v>0.61875000000000002</v>
      </c>
    </row>
    <row r="3089" spans="1:22" x14ac:dyDescent="0.3">
      <c r="A3089">
        <v>77</v>
      </c>
      <c r="B3089">
        <v>17700</v>
      </c>
      <c r="C3089" s="3">
        <v>44434</v>
      </c>
      <c r="D3089" t="s">
        <v>215</v>
      </c>
      <c r="E3089" t="s">
        <v>194</v>
      </c>
      <c r="F3089">
        <v>19</v>
      </c>
      <c r="G3089">
        <v>-1</v>
      </c>
      <c r="H3089">
        <v>-5</v>
      </c>
      <c r="I3089">
        <v>8</v>
      </c>
      <c r="J3089">
        <v>43.51</v>
      </c>
      <c r="K3089">
        <v>1199.95</v>
      </c>
      <c r="L3089">
        <v>-94.700000000000045</v>
      </c>
      <c r="M3089">
        <v>-7.3147182636233765</v>
      </c>
      <c r="N3089">
        <v>16800</v>
      </c>
      <c r="O3089">
        <v>16450</v>
      </c>
      <c r="P3089">
        <v>100</v>
      </c>
      <c r="Q3089">
        <v>1185.3</v>
      </c>
      <c r="R3089">
        <v>50</v>
      </c>
      <c r="S3089">
        <v>1196.2</v>
      </c>
      <c r="T3089">
        <v>16516.75</v>
      </c>
      <c r="U3089" t="s">
        <v>217</v>
      </c>
      <c r="V3089" s="5">
        <v>0.61875000000000002</v>
      </c>
    </row>
    <row r="3090" spans="1:22" x14ac:dyDescent="0.3">
      <c r="A3090">
        <v>78</v>
      </c>
      <c r="B3090">
        <v>17750</v>
      </c>
      <c r="C3090" s="3">
        <v>44434</v>
      </c>
      <c r="D3090" t="s">
        <v>215</v>
      </c>
      <c r="E3090" t="s">
        <v>195</v>
      </c>
      <c r="F3090">
        <v>0</v>
      </c>
      <c r="G3090">
        <v>0</v>
      </c>
      <c r="H3090">
        <v>0</v>
      </c>
      <c r="I3090">
        <v>0</v>
      </c>
      <c r="J3090">
        <v>68.75</v>
      </c>
      <c r="K3090">
        <v>0</v>
      </c>
      <c r="L3090">
        <v>0</v>
      </c>
      <c r="M3090">
        <v>0</v>
      </c>
      <c r="N3090">
        <v>10650</v>
      </c>
      <c r="O3090">
        <v>10650</v>
      </c>
      <c r="P3090">
        <v>50</v>
      </c>
      <c r="Q3090">
        <v>1224.7</v>
      </c>
      <c r="R3090">
        <v>50</v>
      </c>
      <c r="S3090">
        <v>1253.3499999999999</v>
      </c>
      <c r="T3090">
        <v>16516.75</v>
      </c>
      <c r="U3090" t="s">
        <v>217</v>
      </c>
      <c r="V3090" s="5">
        <v>0.61875000000000002</v>
      </c>
    </row>
    <row r="3091" spans="1:22" x14ac:dyDescent="0.3">
      <c r="A3091">
        <v>79</v>
      </c>
      <c r="B3091">
        <v>17800</v>
      </c>
      <c r="C3091" s="3">
        <v>44434</v>
      </c>
      <c r="D3091" t="s">
        <v>215</v>
      </c>
      <c r="E3091" t="s">
        <v>196</v>
      </c>
      <c r="F3091">
        <v>14</v>
      </c>
      <c r="G3091">
        <v>-6</v>
      </c>
      <c r="H3091">
        <v>-30</v>
      </c>
      <c r="I3091">
        <v>14</v>
      </c>
      <c r="J3091">
        <v>68.75</v>
      </c>
      <c r="K3091">
        <v>1348.35</v>
      </c>
      <c r="L3091">
        <v>-32.050000000000182</v>
      </c>
      <c r="M3091">
        <v>-2.3217907852796418</v>
      </c>
      <c r="N3091">
        <v>13150</v>
      </c>
      <c r="O3091">
        <v>14300</v>
      </c>
      <c r="P3091">
        <v>100</v>
      </c>
      <c r="Q3091">
        <v>1280.45</v>
      </c>
      <c r="R3091">
        <v>100</v>
      </c>
      <c r="S3091">
        <v>1296.8</v>
      </c>
      <c r="T3091">
        <v>16516.75</v>
      </c>
      <c r="U3091" t="s">
        <v>217</v>
      </c>
      <c r="V3091" s="5">
        <v>0.61875000000000002</v>
      </c>
    </row>
    <row r="3092" spans="1:22" x14ac:dyDescent="0.3">
      <c r="A3092">
        <v>80</v>
      </c>
      <c r="B3092">
        <v>17850</v>
      </c>
      <c r="C3092" s="3">
        <v>44434</v>
      </c>
      <c r="D3092" t="s">
        <v>215</v>
      </c>
      <c r="E3092" t="s">
        <v>197</v>
      </c>
      <c r="F3092">
        <v>11</v>
      </c>
      <c r="G3092">
        <v>0</v>
      </c>
      <c r="H3092">
        <v>0</v>
      </c>
      <c r="I3092">
        <v>1</v>
      </c>
      <c r="J3092">
        <v>52.94</v>
      </c>
      <c r="K3092">
        <v>1357.3</v>
      </c>
      <c r="L3092">
        <v>-109.40000000000009</v>
      </c>
      <c r="M3092">
        <v>-7.4589213881502747</v>
      </c>
      <c r="N3092">
        <v>10700</v>
      </c>
      <c r="O3092">
        <v>10700</v>
      </c>
      <c r="P3092">
        <v>150</v>
      </c>
      <c r="Q3092">
        <v>1323.3</v>
      </c>
      <c r="R3092">
        <v>150</v>
      </c>
      <c r="S3092">
        <v>1355.35</v>
      </c>
      <c r="T3092">
        <v>16516.75</v>
      </c>
      <c r="U3092" t="s">
        <v>217</v>
      </c>
      <c r="V3092" s="5">
        <v>0.61875000000000002</v>
      </c>
    </row>
    <row r="3093" spans="1:22" x14ac:dyDescent="0.3">
      <c r="A3093">
        <v>81</v>
      </c>
      <c r="B3093">
        <v>17900</v>
      </c>
      <c r="C3093" s="3">
        <v>44434</v>
      </c>
      <c r="D3093" t="s">
        <v>215</v>
      </c>
      <c r="E3093" t="s">
        <v>198</v>
      </c>
      <c r="F3093">
        <v>0</v>
      </c>
      <c r="G3093">
        <v>0</v>
      </c>
      <c r="H3093">
        <v>0</v>
      </c>
      <c r="I3093">
        <v>0</v>
      </c>
      <c r="J3093">
        <v>50.59</v>
      </c>
      <c r="K3093">
        <v>0</v>
      </c>
      <c r="L3093">
        <v>0</v>
      </c>
      <c r="M3093">
        <v>0</v>
      </c>
      <c r="N3093">
        <v>10600</v>
      </c>
      <c r="O3093">
        <v>10700</v>
      </c>
      <c r="P3093">
        <v>50</v>
      </c>
      <c r="Q3093">
        <v>1373.2</v>
      </c>
      <c r="R3093">
        <v>50</v>
      </c>
      <c r="S3093">
        <v>1398.95</v>
      </c>
      <c r="T3093">
        <v>16516.75</v>
      </c>
      <c r="U3093" t="s">
        <v>217</v>
      </c>
      <c r="V3093" s="5">
        <v>0.61875000000000002</v>
      </c>
    </row>
    <row r="3094" spans="1:22" x14ac:dyDescent="0.3">
      <c r="A3094">
        <v>82</v>
      </c>
      <c r="B3094">
        <v>17950</v>
      </c>
      <c r="C3094" s="3">
        <v>44434</v>
      </c>
      <c r="D3094" t="s">
        <v>215</v>
      </c>
      <c r="E3094" t="s">
        <v>199</v>
      </c>
      <c r="F3094">
        <v>0</v>
      </c>
      <c r="G3094">
        <v>0</v>
      </c>
      <c r="H3094">
        <v>0</v>
      </c>
      <c r="I3094">
        <v>0</v>
      </c>
      <c r="J3094">
        <v>50.59</v>
      </c>
      <c r="K3094">
        <v>0</v>
      </c>
      <c r="L3094">
        <v>0</v>
      </c>
      <c r="M3094">
        <v>0</v>
      </c>
      <c r="N3094">
        <v>10600</v>
      </c>
      <c r="O3094">
        <v>10750</v>
      </c>
      <c r="P3094">
        <v>50</v>
      </c>
      <c r="Q3094">
        <v>1423.1</v>
      </c>
      <c r="R3094">
        <v>50</v>
      </c>
      <c r="S3094">
        <v>1449.25</v>
      </c>
      <c r="T3094">
        <v>16516.75</v>
      </c>
      <c r="U3094" t="s">
        <v>217</v>
      </c>
      <c r="V3094" s="5">
        <v>0.61875000000000002</v>
      </c>
    </row>
    <row r="3095" spans="1:22" x14ac:dyDescent="0.3">
      <c r="A3095">
        <v>83</v>
      </c>
      <c r="B3095">
        <v>18000</v>
      </c>
      <c r="C3095" s="3">
        <v>44434</v>
      </c>
      <c r="D3095" t="s">
        <v>215</v>
      </c>
      <c r="E3095" t="s">
        <v>200</v>
      </c>
      <c r="F3095">
        <v>198</v>
      </c>
      <c r="G3095">
        <v>-3</v>
      </c>
      <c r="H3095">
        <v>-1.4925373134328359</v>
      </c>
      <c r="I3095">
        <v>50</v>
      </c>
      <c r="J3095">
        <v>50.59</v>
      </c>
      <c r="K3095">
        <v>1498.3</v>
      </c>
      <c r="L3095">
        <v>-65.150000000000091</v>
      </c>
      <c r="M3095">
        <v>-4.1670664236144486</v>
      </c>
      <c r="N3095">
        <v>14900</v>
      </c>
      <c r="O3095">
        <v>17550</v>
      </c>
      <c r="P3095">
        <v>250</v>
      </c>
      <c r="Q3095">
        <v>1480.1</v>
      </c>
      <c r="R3095">
        <v>200</v>
      </c>
      <c r="S3095">
        <v>1495.6</v>
      </c>
      <c r="T3095">
        <v>16516.75</v>
      </c>
      <c r="U3095" t="s">
        <v>217</v>
      </c>
      <c r="V3095" s="5">
        <v>0.61875000000000002</v>
      </c>
    </row>
    <row r="3096" spans="1:22" x14ac:dyDescent="0.3">
      <c r="A3096">
        <v>84</v>
      </c>
      <c r="B3096">
        <v>18050</v>
      </c>
      <c r="C3096" s="3">
        <v>44434</v>
      </c>
      <c r="D3096" t="s">
        <v>215</v>
      </c>
      <c r="E3096" t="s">
        <v>201</v>
      </c>
      <c r="F3096">
        <v>2</v>
      </c>
      <c r="G3096">
        <v>0</v>
      </c>
      <c r="H3096">
        <v>0</v>
      </c>
      <c r="I3096">
        <v>0</v>
      </c>
      <c r="J3096">
        <v>56.32</v>
      </c>
      <c r="K3096">
        <v>0</v>
      </c>
      <c r="L3096">
        <v>0</v>
      </c>
      <c r="M3096">
        <v>0</v>
      </c>
      <c r="N3096">
        <v>10750</v>
      </c>
      <c r="O3096">
        <v>10650</v>
      </c>
      <c r="P3096">
        <v>150</v>
      </c>
      <c r="Q3096">
        <v>1529.6</v>
      </c>
      <c r="R3096">
        <v>100</v>
      </c>
      <c r="S3096">
        <v>1549.85</v>
      </c>
      <c r="T3096">
        <v>16516.75</v>
      </c>
      <c r="U3096" t="s">
        <v>217</v>
      </c>
      <c r="V3096" s="5">
        <v>0.61875000000000002</v>
      </c>
    </row>
    <row r="3097" spans="1:22" x14ac:dyDescent="0.3">
      <c r="A3097">
        <v>85</v>
      </c>
      <c r="B3097">
        <v>18100</v>
      </c>
      <c r="C3097" s="3">
        <v>44434</v>
      </c>
      <c r="D3097" t="s">
        <v>215</v>
      </c>
      <c r="E3097" t="s">
        <v>212</v>
      </c>
      <c r="F3097">
        <v>1</v>
      </c>
      <c r="G3097">
        <v>0</v>
      </c>
      <c r="H3097">
        <v>0</v>
      </c>
      <c r="I3097">
        <v>0</v>
      </c>
      <c r="J3097">
        <v>56.32</v>
      </c>
      <c r="K3097">
        <v>0</v>
      </c>
      <c r="L3097">
        <v>0</v>
      </c>
      <c r="M3097">
        <v>0</v>
      </c>
      <c r="N3097">
        <v>10200</v>
      </c>
      <c r="O3097">
        <v>9650</v>
      </c>
      <c r="P3097">
        <v>250</v>
      </c>
      <c r="Q3097">
        <v>1575.15</v>
      </c>
      <c r="R3097">
        <v>200</v>
      </c>
      <c r="S3097">
        <v>1598.35</v>
      </c>
      <c r="T3097">
        <v>16516.75</v>
      </c>
      <c r="U3097" t="s">
        <v>217</v>
      </c>
      <c r="V3097" s="5">
        <v>0.61875000000000002</v>
      </c>
    </row>
    <row r="3098" spans="1:22" x14ac:dyDescent="0.3">
      <c r="A3098">
        <v>0</v>
      </c>
      <c r="B3098">
        <v>13850</v>
      </c>
      <c r="C3098" s="3">
        <v>44434</v>
      </c>
      <c r="D3098" t="s">
        <v>215</v>
      </c>
      <c r="E3098" t="s">
        <v>32</v>
      </c>
      <c r="F3098">
        <v>374</v>
      </c>
      <c r="G3098">
        <v>-88</v>
      </c>
      <c r="H3098">
        <v>-19.047619047619047</v>
      </c>
      <c r="I3098">
        <v>107</v>
      </c>
      <c r="J3098">
        <v>56.32</v>
      </c>
      <c r="K3098">
        <v>2648.9</v>
      </c>
      <c r="L3098">
        <v>49.700000000000273</v>
      </c>
      <c r="M3098">
        <v>1.9121268082487024</v>
      </c>
      <c r="N3098">
        <v>18000</v>
      </c>
      <c r="O3098">
        <v>15800</v>
      </c>
      <c r="P3098">
        <v>50</v>
      </c>
      <c r="Q3098">
        <v>2636.65</v>
      </c>
      <c r="R3098">
        <v>250</v>
      </c>
      <c r="S3098">
        <v>2655.05</v>
      </c>
      <c r="T3098">
        <v>16516.75</v>
      </c>
      <c r="U3098" t="s">
        <v>216</v>
      </c>
      <c r="V3098" s="5">
        <v>0.61944444444444446</v>
      </c>
    </row>
    <row r="3099" spans="1:22" x14ac:dyDescent="0.3">
      <c r="A3099">
        <v>1</v>
      </c>
      <c r="B3099">
        <v>13900</v>
      </c>
      <c r="C3099" s="3">
        <v>44434</v>
      </c>
      <c r="D3099" t="s">
        <v>215</v>
      </c>
      <c r="E3099" t="s">
        <v>33</v>
      </c>
      <c r="F3099">
        <v>314</v>
      </c>
      <c r="G3099">
        <v>-3</v>
      </c>
      <c r="H3099">
        <v>-0.94637223974763407</v>
      </c>
      <c r="I3099">
        <v>5</v>
      </c>
      <c r="J3099">
        <v>56.32</v>
      </c>
      <c r="K3099">
        <v>2553</v>
      </c>
      <c r="L3099">
        <v>44.75</v>
      </c>
      <c r="M3099">
        <v>1.7841124289843517</v>
      </c>
      <c r="N3099">
        <v>14250</v>
      </c>
      <c r="O3099">
        <v>13800</v>
      </c>
      <c r="P3099">
        <v>650</v>
      </c>
      <c r="Q3099">
        <v>2588.75</v>
      </c>
      <c r="R3099">
        <v>100</v>
      </c>
      <c r="S3099">
        <v>2607.25</v>
      </c>
      <c r="T3099">
        <v>16516.75</v>
      </c>
      <c r="U3099" t="s">
        <v>216</v>
      </c>
      <c r="V3099" s="5">
        <v>0.61944444444444446</v>
      </c>
    </row>
    <row r="3100" spans="1:22" x14ac:dyDescent="0.3">
      <c r="A3100">
        <v>2</v>
      </c>
      <c r="B3100">
        <v>13950</v>
      </c>
      <c r="C3100" s="3">
        <v>44434</v>
      </c>
      <c r="D3100" t="s">
        <v>215</v>
      </c>
      <c r="E3100" t="s">
        <v>34</v>
      </c>
      <c r="F3100">
        <v>0</v>
      </c>
      <c r="G3100">
        <v>0</v>
      </c>
      <c r="H3100">
        <v>0</v>
      </c>
      <c r="I3100">
        <v>0</v>
      </c>
      <c r="J3100">
        <v>56.32</v>
      </c>
      <c r="K3100">
        <v>0</v>
      </c>
      <c r="L3100">
        <v>0</v>
      </c>
      <c r="M3100">
        <v>0</v>
      </c>
      <c r="N3100">
        <v>12100</v>
      </c>
      <c r="O3100">
        <v>7050</v>
      </c>
      <c r="P3100">
        <v>1000</v>
      </c>
      <c r="Q3100">
        <v>2496.85</v>
      </c>
      <c r="R3100">
        <v>500</v>
      </c>
      <c r="S3100">
        <v>2628.25</v>
      </c>
      <c r="T3100">
        <v>16516.75</v>
      </c>
      <c r="U3100" t="s">
        <v>216</v>
      </c>
      <c r="V3100" s="5">
        <v>0.61944444444444446</v>
      </c>
    </row>
    <row r="3101" spans="1:22" x14ac:dyDescent="0.3">
      <c r="A3101">
        <v>3</v>
      </c>
      <c r="B3101">
        <v>14000</v>
      </c>
      <c r="C3101" s="3">
        <v>44434</v>
      </c>
      <c r="D3101" t="s">
        <v>215</v>
      </c>
      <c r="E3101" t="s">
        <v>35</v>
      </c>
      <c r="F3101">
        <v>16293</v>
      </c>
      <c r="G3101">
        <v>-690</v>
      </c>
      <c r="H3101">
        <v>-4.0628864158275926</v>
      </c>
      <c r="I3101">
        <v>1143</v>
      </c>
      <c r="J3101">
        <v>56.32</v>
      </c>
      <c r="K3101">
        <v>2502.8000000000002</v>
      </c>
      <c r="L3101">
        <v>65.550000000000182</v>
      </c>
      <c r="M3101">
        <v>2.6895066160631935</v>
      </c>
      <c r="N3101">
        <v>21400</v>
      </c>
      <c r="O3101">
        <v>16850</v>
      </c>
      <c r="P3101">
        <v>150</v>
      </c>
      <c r="Q3101">
        <v>2494.1</v>
      </c>
      <c r="R3101">
        <v>700</v>
      </c>
      <c r="S3101">
        <v>2502.25</v>
      </c>
      <c r="T3101">
        <v>16516.75</v>
      </c>
      <c r="U3101" t="s">
        <v>216</v>
      </c>
      <c r="V3101" s="5">
        <v>0.61944444444444446</v>
      </c>
    </row>
    <row r="3102" spans="1:22" x14ac:dyDescent="0.3">
      <c r="A3102">
        <v>4</v>
      </c>
      <c r="B3102">
        <v>14050</v>
      </c>
      <c r="C3102" s="3">
        <v>44434</v>
      </c>
      <c r="D3102" t="s">
        <v>215</v>
      </c>
      <c r="E3102" t="s">
        <v>36</v>
      </c>
      <c r="F3102">
        <v>0</v>
      </c>
      <c r="G3102">
        <v>0</v>
      </c>
      <c r="H3102">
        <v>0</v>
      </c>
      <c r="I3102">
        <v>0</v>
      </c>
      <c r="J3102">
        <v>56.32</v>
      </c>
      <c r="K3102">
        <v>0</v>
      </c>
      <c r="L3102">
        <v>0</v>
      </c>
      <c r="M3102">
        <v>0</v>
      </c>
      <c r="N3102">
        <v>12100</v>
      </c>
      <c r="O3102">
        <v>7750</v>
      </c>
      <c r="P3102">
        <v>1000</v>
      </c>
      <c r="Q3102">
        <v>2398.5500000000002</v>
      </c>
      <c r="R3102">
        <v>1150</v>
      </c>
      <c r="S3102">
        <v>2526.65</v>
      </c>
      <c r="T3102">
        <v>16516.75</v>
      </c>
      <c r="U3102" t="s">
        <v>216</v>
      </c>
      <c r="V3102" s="5">
        <v>0.61944444444444446</v>
      </c>
    </row>
    <row r="3103" spans="1:22" x14ac:dyDescent="0.3">
      <c r="A3103">
        <v>5</v>
      </c>
      <c r="B3103">
        <v>14100</v>
      </c>
      <c r="C3103" s="3">
        <v>44434</v>
      </c>
      <c r="D3103" t="s">
        <v>215</v>
      </c>
      <c r="E3103" t="s">
        <v>37</v>
      </c>
      <c r="F3103">
        <v>25</v>
      </c>
      <c r="G3103">
        <v>0</v>
      </c>
      <c r="H3103">
        <v>0</v>
      </c>
      <c r="I3103">
        <v>1</v>
      </c>
      <c r="J3103">
        <v>56.32</v>
      </c>
      <c r="K3103">
        <v>2311</v>
      </c>
      <c r="L3103">
        <v>131</v>
      </c>
      <c r="M3103">
        <v>6.0091743119266061</v>
      </c>
      <c r="N3103">
        <v>13750</v>
      </c>
      <c r="O3103">
        <v>8500</v>
      </c>
      <c r="P3103">
        <v>100</v>
      </c>
      <c r="Q3103">
        <v>2385</v>
      </c>
      <c r="R3103">
        <v>550</v>
      </c>
      <c r="S3103">
        <v>2476.35</v>
      </c>
      <c r="T3103">
        <v>16516.75</v>
      </c>
      <c r="U3103" t="s">
        <v>216</v>
      </c>
      <c r="V3103" s="5">
        <v>0.61944444444444446</v>
      </c>
    </row>
    <row r="3104" spans="1:22" x14ac:dyDescent="0.3">
      <c r="A3104">
        <v>6</v>
      </c>
      <c r="B3104">
        <v>14150</v>
      </c>
      <c r="C3104" s="3">
        <v>44434</v>
      </c>
      <c r="D3104" t="s">
        <v>215</v>
      </c>
      <c r="E3104" t="s">
        <v>38</v>
      </c>
      <c r="F3104">
        <v>0</v>
      </c>
      <c r="G3104">
        <v>0</v>
      </c>
      <c r="H3104">
        <v>0</v>
      </c>
      <c r="I3104">
        <v>0</v>
      </c>
      <c r="J3104">
        <v>56.32</v>
      </c>
      <c r="K3104">
        <v>0</v>
      </c>
      <c r="L3104">
        <v>0</v>
      </c>
      <c r="M3104">
        <v>0</v>
      </c>
      <c r="N3104">
        <v>12100</v>
      </c>
      <c r="O3104">
        <v>9800</v>
      </c>
      <c r="P3104">
        <v>1000</v>
      </c>
      <c r="Q3104">
        <v>2300.65</v>
      </c>
      <c r="R3104">
        <v>500</v>
      </c>
      <c r="S3104">
        <v>2425.25</v>
      </c>
      <c r="T3104">
        <v>16516.75</v>
      </c>
      <c r="U3104" t="s">
        <v>216</v>
      </c>
      <c r="V3104" s="5">
        <v>0.61944444444444446</v>
      </c>
    </row>
    <row r="3105" spans="1:22" x14ac:dyDescent="0.3">
      <c r="A3105">
        <v>7</v>
      </c>
      <c r="B3105">
        <v>14200</v>
      </c>
      <c r="C3105" s="3">
        <v>44434</v>
      </c>
      <c r="D3105" t="s">
        <v>215</v>
      </c>
      <c r="E3105" t="s">
        <v>39</v>
      </c>
      <c r="F3105">
        <v>216</v>
      </c>
      <c r="G3105">
        <v>1</v>
      </c>
      <c r="H3105">
        <v>0.46511627906976744</v>
      </c>
      <c r="I3105">
        <v>3</v>
      </c>
      <c r="J3105">
        <v>56.32</v>
      </c>
      <c r="K3105">
        <v>2290.5500000000002</v>
      </c>
      <c r="L3105">
        <v>53</v>
      </c>
      <c r="M3105">
        <v>2.3686621528010545</v>
      </c>
      <c r="N3105">
        <v>18950</v>
      </c>
      <c r="O3105">
        <v>15950</v>
      </c>
      <c r="P3105">
        <v>150</v>
      </c>
      <c r="Q3105">
        <v>2289.4499999999998</v>
      </c>
      <c r="R3105">
        <v>50</v>
      </c>
      <c r="S3105">
        <v>2301.65</v>
      </c>
      <c r="T3105">
        <v>16516.75</v>
      </c>
      <c r="U3105" t="s">
        <v>216</v>
      </c>
      <c r="V3105" s="5">
        <v>0.61944444444444446</v>
      </c>
    </row>
    <row r="3106" spans="1:22" x14ac:dyDescent="0.3">
      <c r="A3106">
        <v>8</v>
      </c>
      <c r="B3106">
        <v>14250</v>
      </c>
      <c r="C3106" s="3">
        <v>44434</v>
      </c>
      <c r="D3106" t="s">
        <v>215</v>
      </c>
      <c r="E3106" t="s">
        <v>40</v>
      </c>
      <c r="F3106">
        <v>0</v>
      </c>
      <c r="G3106">
        <v>0</v>
      </c>
      <c r="H3106">
        <v>0</v>
      </c>
      <c r="I3106">
        <v>0</v>
      </c>
      <c r="J3106">
        <v>56.32</v>
      </c>
      <c r="K3106">
        <v>0</v>
      </c>
      <c r="L3106">
        <v>0</v>
      </c>
      <c r="M3106">
        <v>0</v>
      </c>
      <c r="N3106">
        <v>12100</v>
      </c>
      <c r="O3106">
        <v>9800</v>
      </c>
      <c r="P3106">
        <v>1000</v>
      </c>
      <c r="Q3106">
        <v>2203.15</v>
      </c>
      <c r="R3106">
        <v>500</v>
      </c>
      <c r="S3106">
        <v>2323.0500000000002</v>
      </c>
      <c r="T3106">
        <v>16516.75</v>
      </c>
      <c r="U3106" t="s">
        <v>216</v>
      </c>
      <c r="V3106" s="5">
        <v>0.61944444444444446</v>
      </c>
    </row>
    <row r="3107" spans="1:22" x14ac:dyDescent="0.3">
      <c r="A3107">
        <v>9</v>
      </c>
      <c r="B3107">
        <v>14300</v>
      </c>
      <c r="C3107" s="3">
        <v>44434</v>
      </c>
      <c r="D3107" t="s">
        <v>215</v>
      </c>
      <c r="E3107" t="s">
        <v>41</v>
      </c>
      <c r="F3107">
        <v>166</v>
      </c>
      <c r="G3107">
        <v>-15</v>
      </c>
      <c r="H3107">
        <v>-8.2872928176795586</v>
      </c>
      <c r="I3107">
        <v>15</v>
      </c>
      <c r="J3107">
        <v>56.32</v>
      </c>
      <c r="K3107">
        <v>2157</v>
      </c>
      <c r="L3107">
        <v>26.900000000000091</v>
      </c>
      <c r="M3107">
        <v>1.2628515093188157</v>
      </c>
      <c r="N3107">
        <v>19500</v>
      </c>
      <c r="O3107">
        <v>19300</v>
      </c>
      <c r="P3107">
        <v>400</v>
      </c>
      <c r="Q3107">
        <v>2190.3000000000002</v>
      </c>
      <c r="R3107">
        <v>50</v>
      </c>
      <c r="S3107">
        <v>2207.85</v>
      </c>
      <c r="T3107">
        <v>16516.75</v>
      </c>
      <c r="U3107" t="s">
        <v>216</v>
      </c>
      <c r="V3107" s="5">
        <v>0.61944444444444446</v>
      </c>
    </row>
    <row r="3108" spans="1:22" x14ac:dyDescent="0.3">
      <c r="A3108">
        <v>10</v>
      </c>
      <c r="B3108">
        <v>14350</v>
      </c>
      <c r="C3108" s="3">
        <v>44434</v>
      </c>
      <c r="D3108" t="s">
        <v>215</v>
      </c>
      <c r="E3108" t="s">
        <v>42</v>
      </c>
      <c r="F3108">
        <v>6</v>
      </c>
      <c r="G3108">
        <v>0</v>
      </c>
      <c r="H3108">
        <v>0</v>
      </c>
      <c r="I3108">
        <v>0</v>
      </c>
      <c r="J3108">
        <v>56.32</v>
      </c>
      <c r="K3108">
        <v>0</v>
      </c>
      <c r="L3108">
        <v>0</v>
      </c>
      <c r="M3108">
        <v>0</v>
      </c>
      <c r="N3108">
        <v>13000</v>
      </c>
      <c r="O3108">
        <v>10400</v>
      </c>
      <c r="P3108">
        <v>400</v>
      </c>
      <c r="Q3108">
        <v>2102.15</v>
      </c>
      <c r="R3108">
        <v>300</v>
      </c>
      <c r="S3108">
        <v>2211.8000000000002</v>
      </c>
      <c r="T3108">
        <v>16516.75</v>
      </c>
      <c r="U3108" t="s">
        <v>216</v>
      </c>
      <c r="V3108" s="5">
        <v>0.61944444444444446</v>
      </c>
    </row>
    <row r="3109" spans="1:22" x14ac:dyDescent="0.3">
      <c r="A3109">
        <v>11</v>
      </c>
      <c r="B3109">
        <v>14400</v>
      </c>
      <c r="C3109" s="3">
        <v>44434</v>
      </c>
      <c r="D3109" t="s">
        <v>215</v>
      </c>
      <c r="E3109" t="s">
        <v>43</v>
      </c>
      <c r="F3109">
        <v>101</v>
      </c>
      <c r="G3109">
        <v>-2</v>
      </c>
      <c r="H3109">
        <v>-1.941747572815534</v>
      </c>
      <c r="I3109">
        <v>5</v>
      </c>
      <c r="J3109">
        <v>56.32</v>
      </c>
      <c r="K3109">
        <v>2105</v>
      </c>
      <c r="L3109">
        <v>44.449999999999818</v>
      </c>
      <c r="M3109">
        <v>2.1571910412268478</v>
      </c>
      <c r="N3109">
        <v>19000</v>
      </c>
      <c r="O3109">
        <v>19350</v>
      </c>
      <c r="P3109">
        <v>400</v>
      </c>
      <c r="Q3109">
        <v>2091.9499999999998</v>
      </c>
      <c r="R3109">
        <v>50</v>
      </c>
      <c r="S3109">
        <v>2107.1</v>
      </c>
      <c r="T3109">
        <v>16516.75</v>
      </c>
      <c r="U3109" t="s">
        <v>216</v>
      </c>
      <c r="V3109" s="5">
        <v>0.61944444444444446</v>
      </c>
    </row>
    <row r="3110" spans="1:22" x14ac:dyDescent="0.3">
      <c r="A3110">
        <v>12</v>
      </c>
      <c r="B3110">
        <v>14450</v>
      </c>
      <c r="C3110" s="3">
        <v>44434</v>
      </c>
      <c r="D3110" t="s">
        <v>215</v>
      </c>
      <c r="E3110" t="s">
        <v>44</v>
      </c>
      <c r="F3110">
        <v>0</v>
      </c>
      <c r="G3110">
        <v>0</v>
      </c>
      <c r="H3110">
        <v>0</v>
      </c>
      <c r="I3110">
        <v>0</v>
      </c>
      <c r="J3110">
        <v>56.32</v>
      </c>
      <c r="K3110">
        <v>0</v>
      </c>
      <c r="L3110">
        <v>0</v>
      </c>
      <c r="M3110">
        <v>0</v>
      </c>
      <c r="N3110">
        <v>12100</v>
      </c>
      <c r="O3110">
        <v>9850</v>
      </c>
      <c r="P3110">
        <v>1000</v>
      </c>
      <c r="Q3110">
        <v>2007</v>
      </c>
      <c r="R3110">
        <v>550</v>
      </c>
      <c r="S3110">
        <v>2119.25</v>
      </c>
      <c r="T3110">
        <v>16516.75</v>
      </c>
      <c r="U3110" t="s">
        <v>216</v>
      </c>
      <c r="V3110" s="5">
        <v>0.61944444444444446</v>
      </c>
    </row>
    <row r="3111" spans="1:22" x14ac:dyDescent="0.3">
      <c r="A3111">
        <v>13</v>
      </c>
      <c r="B3111">
        <v>14500</v>
      </c>
      <c r="C3111" s="3">
        <v>44434</v>
      </c>
      <c r="D3111" t="s">
        <v>215</v>
      </c>
      <c r="E3111" t="s">
        <v>45</v>
      </c>
      <c r="F3111">
        <v>5333</v>
      </c>
      <c r="G3111">
        <v>-982</v>
      </c>
      <c r="H3111">
        <v>-15.55027711797308</v>
      </c>
      <c r="I3111">
        <v>2327</v>
      </c>
      <c r="J3111">
        <v>56.32</v>
      </c>
      <c r="K3111">
        <v>2004</v>
      </c>
      <c r="L3111">
        <v>73.599999999999909</v>
      </c>
      <c r="M3111">
        <v>3.8126813095731404</v>
      </c>
      <c r="N3111">
        <v>28600</v>
      </c>
      <c r="O3111">
        <v>19500</v>
      </c>
      <c r="P3111">
        <v>250</v>
      </c>
      <c r="Q3111">
        <v>1998.35</v>
      </c>
      <c r="R3111">
        <v>50</v>
      </c>
      <c r="S3111">
        <v>2003</v>
      </c>
      <c r="T3111">
        <v>16516.75</v>
      </c>
      <c r="U3111" t="s">
        <v>216</v>
      </c>
      <c r="V3111" s="5">
        <v>0.61944444444444446</v>
      </c>
    </row>
    <row r="3112" spans="1:22" x14ac:dyDescent="0.3">
      <c r="A3112">
        <v>14</v>
      </c>
      <c r="B3112">
        <v>14550</v>
      </c>
      <c r="C3112" s="3">
        <v>44434</v>
      </c>
      <c r="D3112" t="s">
        <v>215</v>
      </c>
      <c r="E3112" t="s">
        <v>46</v>
      </c>
      <c r="F3112">
        <v>1</v>
      </c>
      <c r="G3112">
        <v>0</v>
      </c>
      <c r="H3112">
        <v>0</v>
      </c>
      <c r="I3112">
        <v>0</v>
      </c>
      <c r="J3112">
        <v>66.290000000000006</v>
      </c>
      <c r="K3112">
        <v>0</v>
      </c>
      <c r="L3112">
        <v>0</v>
      </c>
      <c r="M3112">
        <v>0</v>
      </c>
      <c r="N3112">
        <v>14950</v>
      </c>
      <c r="O3112">
        <v>14300</v>
      </c>
      <c r="P3112">
        <v>50</v>
      </c>
      <c r="Q3112">
        <v>1928</v>
      </c>
      <c r="R3112">
        <v>750</v>
      </c>
      <c r="S3112">
        <v>1977.4</v>
      </c>
      <c r="T3112">
        <v>16516.75</v>
      </c>
      <c r="U3112" t="s">
        <v>216</v>
      </c>
      <c r="V3112" s="5">
        <v>0.61944444444444446</v>
      </c>
    </row>
    <row r="3113" spans="1:22" x14ac:dyDescent="0.3">
      <c r="A3113">
        <v>15</v>
      </c>
      <c r="B3113">
        <v>14600</v>
      </c>
      <c r="C3113" s="3">
        <v>44434</v>
      </c>
      <c r="D3113" t="s">
        <v>215</v>
      </c>
      <c r="E3113" t="s">
        <v>47</v>
      </c>
      <c r="F3113">
        <v>167</v>
      </c>
      <c r="G3113">
        <v>-26</v>
      </c>
      <c r="H3113">
        <v>-13.471502590673575</v>
      </c>
      <c r="I3113">
        <v>34</v>
      </c>
      <c r="J3113">
        <v>66.290000000000006</v>
      </c>
      <c r="K3113">
        <v>1915</v>
      </c>
      <c r="L3113">
        <v>75</v>
      </c>
      <c r="M3113">
        <v>4.0760869565217392</v>
      </c>
      <c r="N3113">
        <v>20350</v>
      </c>
      <c r="O3113">
        <v>21900</v>
      </c>
      <c r="P3113">
        <v>50</v>
      </c>
      <c r="Q3113">
        <v>1886.2</v>
      </c>
      <c r="R3113">
        <v>50</v>
      </c>
      <c r="S3113">
        <v>1901</v>
      </c>
      <c r="T3113">
        <v>16516.75</v>
      </c>
      <c r="U3113" t="s">
        <v>216</v>
      </c>
      <c r="V3113" s="5">
        <v>0.61944444444444446</v>
      </c>
    </row>
    <row r="3114" spans="1:22" x14ac:dyDescent="0.3">
      <c r="A3114">
        <v>16</v>
      </c>
      <c r="B3114">
        <v>14650</v>
      </c>
      <c r="C3114" s="3">
        <v>44434</v>
      </c>
      <c r="D3114" t="s">
        <v>215</v>
      </c>
      <c r="E3114" t="s">
        <v>48</v>
      </c>
      <c r="F3114">
        <v>1</v>
      </c>
      <c r="G3114">
        <v>0</v>
      </c>
      <c r="H3114">
        <v>0</v>
      </c>
      <c r="I3114">
        <v>0</v>
      </c>
      <c r="J3114">
        <v>60.02</v>
      </c>
      <c r="K3114">
        <v>0</v>
      </c>
      <c r="L3114">
        <v>0</v>
      </c>
      <c r="M3114">
        <v>0</v>
      </c>
      <c r="N3114">
        <v>12300</v>
      </c>
      <c r="O3114">
        <v>15050</v>
      </c>
      <c r="P3114">
        <v>50</v>
      </c>
      <c r="Q3114">
        <v>1841.15</v>
      </c>
      <c r="R3114">
        <v>50</v>
      </c>
      <c r="S3114">
        <v>1857.75</v>
      </c>
      <c r="T3114">
        <v>16516.75</v>
      </c>
      <c r="U3114" t="s">
        <v>216</v>
      </c>
      <c r="V3114" s="5">
        <v>0.61944444444444446</v>
      </c>
    </row>
    <row r="3115" spans="1:22" x14ac:dyDescent="0.3">
      <c r="A3115">
        <v>17</v>
      </c>
      <c r="B3115">
        <v>14700</v>
      </c>
      <c r="C3115" s="3">
        <v>44434</v>
      </c>
      <c r="D3115" t="s">
        <v>215</v>
      </c>
      <c r="E3115" t="s">
        <v>49</v>
      </c>
      <c r="F3115">
        <v>220</v>
      </c>
      <c r="G3115">
        <v>-3</v>
      </c>
      <c r="H3115">
        <v>-1.3452914798206279</v>
      </c>
      <c r="I3115">
        <v>5</v>
      </c>
      <c r="J3115">
        <v>60.02</v>
      </c>
      <c r="K3115">
        <v>1779.95</v>
      </c>
      <c r="L3115">
        <v>22.150000000000091</v>
      </c>
      <c r="M3115">
        <v>1.2600978495847133</v>
      </c>
      <c r="N3115">
        <v>21750</v>
      </c>
      <c r="O3115">
        <v>22200</v>
      </c>
      <c r="P3115">
        <v>50</v>
      </c>
      <c r="Q3115">
        <v>1791.25</v>
      </c>
      <c r="R3115">
        <v>200</v>
      </c>
      <c r="S3115">
        <v>1807.05</v>
      </c>
      <c r="T3115">
        <v>16516.75</v>
      </c>
      <c r="U3115" t="s">
        <v>216</v>
      </c>
      <c r="V3115" s="5">
        <v>0.61944444444444446</v>
      </c>
    </row>
    <row r="3116" spans="1:22" x14ac:dyDescent="0.3">
      <c r="A3116">
        <v>18</v>
      </c>
      <c r="B3116">
        <v>14750</v>
      </c>
      <c r="C3116" s="3">
        <v>44434</v>
      </c>
      <c r="D3116" t="s">
        <v>215</v>
      </c>
      <c r="E3116" t="s">
        <v>50</v>
      </c>
      <c r="F3116">
        <v>3</v>
      </c>
      <c r="G3116">
        <v>0</v>
      </c>
      <c r="H3116">
        <v>0</v>
      </c>
      <c r="I3116">
        <v>0</v>
      </c>
      <c r="J3116">
        <v>60.02</v>
      </c>
      <c r="K3116">
        <v>0</v>
      </c>
      <c r="L3116">
        <v>0</v>
      </c>
      <c r="M3116">
        <v>0</v>
      </c>
      <c r="N3116">
        <v>15050</v>
      </c>
      <c r="O3116">
        <v>15050</v>
      </c>
      <c r="P3116">
        <v>50</v>
      </c>
      <c r="Q3116">
        <v>1741.15</v>
      </c>
      <c r="R3116">
        <v>50</v>
      </c>
      <c r="S3116">
        <v>1757.95</v>
      </c>
      <c r="T3116">
        <v>16516.75</v>
      </c>
      <c r="U3116" t="s">
        <v>216</v>
      </c>
      <c r="V3116" s="5">
        <v>0.61944444444444446</v>
      </c>
    </row>
    <row r="3117" spans="1:22" x14ac:dyDescent="0.3">
      <c r="A3117">
        <v>19</v>
      </c>
      <c r="B3117">
        <v>14800</v>
      </c>
      <c r="C3117" s="3">
        <v>44434</v>
      </c>
      <c r="D3117" t="s">
        <v>215</v>
      </c>
      <c r="E3117" t="s">
        <v>51</v>
      </c>
      <c r="F3117">
        <v>569</v>
      </c>
      <c r="G3117">
        <v>-5</v>
      </c>
      <c r="H3117">
        <v>-0.87108013937282225</v>
      </c>
      <c r="I3117">
        <v>14</v>
      </c>
      <c r="J3117">
        <v>60.02</v>
      </c>
      <c r="K3117">
        <v>1715.2</v>
      </c>
      <c r="L3117">
        <v>64</v>
      </c>
      <c r="M3117">
        <v>3.8759689922480618</v>
      </c>
      <c r="N3117">
        <v>20250</v>
      </c>
      <c r="O3117">
        <v>20200</v>
      </c>
      <c r="P3117">
        <v>50</v>
      </c>
      <c r="Q3117">
        <v>1695.8</v>
      </c>
      <c r="R3117">
        <v>100</v>
      </c>
      <c r="S3117">
        <v>1706.15</v>
      </c>
      <c r="T3117">
        <v>16516.75</v>
      </c>
      <c r="U3117" t="s">
        <v>216</v>
      </c>
      <c r="V3117" s="5">
        <v>0.61944444444444446</v>
      </c>
    </row>
    <row r="3118" spans="1:22" x14ac:dyDescent="0.3">
      <c r="A3118">
        <v>20</v>
      </c>
      <c r="B3118">
        <v>14850</v>
      </c>
      <c r="C3118" s="3">
        <v>44434</v>
      </c>
      <c r="D3118" t="s">
        <v>215</v>
      </c>
      <c r="E3118" t="s">
        <v>52</v>
      </c>
      <c r="F3118">
        <v>5</v>
      </c>
      <c r="G3118">
        <v>0</v>
      </c>
      <c r="H3118">
        <v>0</v>
      </c>
      <c r="I3118">
        <v>0</v>
      </c>
      <c r="J3118">
        <v>63.66</v>
      </c>
      <c r="K3118">
        <v>0</v>
      </c>
      <c r="L3118">
        <v>0</v>
      </c>
      <c r="M3118">
        <v>0</v>
      </c>
      <c r="N3118">
        <v>16150</v>
      </c>
      <c r="O3118">
        <v>16950</v>
      </c>
      <c r="P3118">
        <v>50</v>
      </c>
      <c r="Q3118">
        <v>1636.35</v>
      </c>
      <c r="R3118">
        <v>50</v>
      </c>
      <c r="S3118">
        <v>1666.95</v>
      </c>
      <c r="T3118">
        <v>16516.75</v>
      </c>
      <c r="U3118" t="s">
        <v>216</v>
      </c>
      <c r="V3118" s="5">
        <v>0.61944444444444446</v>
      </c>
    </row>
    <row r="3119" spans="1:22" x14ac:dyDescent="0.3">
      <c r="A3119">
        <v>21</v>
      </c>
      <c r="B3119">
        <v>14900</v>
      </c>
      <c r="C3119" s="3">
        <v>44434</v>
      </c>
      <c r="D3119" t="s">
        <v>215</v>
      </c>
      <c r="E3119" t="s">
        <v>53</v>
      </c>
      <c r="F3119">
        <v>96</v>
      </c>
      <c r="G3119">
        <v>0</v>
      </c>
      <c r="H3119">
        <v>0</v>
      </c>
      <c r="I3119">
        <v>7</v>
      </c>
      <c r="J3119">
        <v>63.66</v>
      </c>
      <c r="K3119">
        <v>1593</v>
      </c>
      <c r="L3119">
        <v>-8.4500000000000455</v>
      </c>
      <c r="M3119">
        <v>-0.52764682006931496</v>
      </c>
      <c r="N3119">
        <v>20800</v>
      </c>
      <c r="O3119">
        <v>20150</v>
      </c>
      <c r="P3119">
        <v>50</v>
      </c>
      <c r="Q3119">
        <v>1591.1</v>
      </c>
      <c r="R3119">
        <v>50</v>
      </c>
      <c r="S3119">
        <v>1607.1</v>
      </c>
      <c r="T3119">
        <v>16516.75</v>
      </c>
      <c r="U3119" t="s">
        <v>216</v>
      </c>
      <c r="V3119" s="5">
        <v>0.61944444444444446</v>
      </c>
    </row>
    <row r="3120" spans="1:22" x14ac:dyDescent="0.3">
      <c r="A3120">
        <v>22</v>
      </c>
      <c r="B3120">
        <v>14950</v>
      </c>
      <c r="C3120" s="3">
        <v>44434</v>
      </c>
      <c r="D3120" t="s">
        <v>215</v>
      </c>
      <c r="E3120" t="s">
        <v>54</v>
      </c>
      <c r="F3120">
        <v>6</v>
      </c>
      <c r="G3120">
        <v>0</v>
      </c>
      <c r="H3120">
        <v>0</v>
      </c>
      <c r="I3120">
        <v>0</v>
      </c>
      <c r="J3120">
        <v>63.66</v>
      </c>
      <c r="K3120">
        <v>0</v>
      </c>
      <c r="L3120">
        <v>0</v>
      </c>
      <c r="M3120">
        <v>0</v>
      </c>
      <c r="N3120">
        <v>18200</v>
      </c>
      <c r="O3120">
        <v>18200</v>
      </c>
      <c r="P3120">
        <v>50</v>
      </c>
      <c r="Q3120">
        <v>1541.3</v>
      </c>
      <c r="R3120">
        <v>50</v>
      </c>
      <c r="S3120">
        <v>1558.05</v>
      </c>
      <c r="T3120">
        <v>16516.75</v>
      </c>
      <c r="U3120" t="s">
        <v>216</v>
      </c>
      <c r="V3120" s="5">
        <v>0.61944444444444446</v>
      </c>
    </row>
    <row r="3121" spans="1:22" x14ac:dyDescent="0.3">
      <c r="A3121">
        <v>23</v>
      </c>
      <c r="B3121">
        <v>15000</v>
      </c>
      <c r="C3121" s="3">
        <v>44434</v>
      </c>
      <c r="D3121" t="s">
        <v>215</v>
      </c>
      <c r="E3121" t="s">
        <v>55</v>
      </c>
      <c r="F3121">
        <v>4848</v>
      </c>
      <c r="G3121">
        <v>-1707</v>
      </c>
      <c r="H3121">
        <v>-26.041189931350115</v>
      </c>
      <c r="I3121">
        <v>2293</v>
      </c>
      <c r="J3121">
        <v>63.66</v>
      </c>
      <c r="K3121">
        <v>1507.85</v>
      </c>
      <c r="L3121">
        <v>78.799999999999955</v>
      </c>
      <c r="M3121">
        <v>5.5141527588257899</v>
      </c>
      <c r="N3121">
        <v>27850</v>
      </c>
      <c r="O3121">
        <v>21500</v>
      </c>
      <c r="P3121">
        <v>300</v>
      </c>
      <c r="Q3121">
        <v>1498.05</v>
      </c>
      <c r="R3121">
        <v>50</v>
      </c>
      <c r="S3121">
        <v>1502.45</v>
      </c>
      <c r="T3121">
        <v>16516.75</v>
      </c>
      <c r="U3121" t="s">
        <v>216</v>
      </c>
      <c r="V3121" s="5">
        <v>0.61944444444444446</v>
      </c>
    </row>
    <row r="3122" spans="1:22" x14ac:dyDescent="0.3">
      <c r="A3122">
        <v>24</v>
      </c>
      <c r="B3122">
        <v>15050</v>
      </c>
      <c r="C3122" s="3">
        <v>44434</v>
      </c>
      <c r="D3122" t="s">
        <v>215</v>
      </c>
      <c r="E3122" t="s">
        <v>56</v>
      </c>
      <c r="F3122">
        <v>23</v>
      </c>
      <c r="G3122">
        <v>0</v>
      </c>
      <c r="H3122">
        <v>0</v>
      </c>
      <c r="I3122">
        <v>0</v>
      </c>
      <c r="J3122">
        <v>63.66</v>
      </c>
      <c r="K3122">
        <v>0</v>
      </c>
      <c r="L3122">
        <v>0</v>
      </c>
      <c r="M3122">
        <v>0</v>
      </c>
      <c r="N3122">
        <v>19950</v>
      </c>
      <c r="O3122">
        <v>19950</v>
      </c>
      <c r="P3122">
        <v>50</v>
      </c>
      <c r="Q3122">
        <v>1441.5</v>
      </c>
      <c r="R3122">
        <v>50</v>
      </c>
      <c r="S3122">
        <v>1458.05</v>
      </c>
      <c r="T3122">
        <v>16516.75</v>
      </c>
      <c r="U3122" t="s">
        <v>216</v>
      </c>
      <c r="V3122" s="5">
        <v>0.61944444444444446</v>
      </c>
    </row>
    <row r="3123" spans="1:22" x14ac:dyDescent="0.3">
      <c r="A3123">
        <v>25</v>
      </c>
      <c r="B3123">
        <v>15100</v>
      </c>
      <c r="C3123" s="3">
        <v>44434</v>
      </c>
      <c r="D3123" t="s">
        <v>215</v>
      </c>
      <c r="E3123" t="s">
        <v>57</v>
      </c>
      <c r="F3123">
        <v>232</v>
      </c>
      <c r="G3123">
        <v>0</v>
      </c>
      <c r="H3123">
        <v>0</v>
      </c>
      <c r="I3123">
        <v>2</v>
      </c>
      <c r="J3123">
        <v>63.66</v>
      </c>
      <c r="K3123">
        <v>1392.5</v>
      </c>
      <c r="L3123">
        <v>53.150000000000091</v>
      </c>
      <c r="M3123">
        <v>3.9683428528764026</v>
      </c>
      <c r="N3123">
        <v>21100</v>
      </c>
      <c r="O3123">
        <v>20850</v>
      </c>
      <c r="P3123">
        <v>50</v>
      </c>
      <c r="Q3123">
        <v>1392.65</v>
      </c>
      <c r="R3123">
        <v>500</v>
      </c>
      <c r="S3123">
        <v>1407.15</v>
      </c>
      <c r="T3123">
        <v>16516.75</v>
      </c>
      <c r="U3123" t="s">
        <v>216</v>
      </c>
      <c r="V3123" s="5">
        <v>0.61944444444444446</v>
      </c>
    </row>
    <row r="3124" spans="1:22" x14ac:dyDescent="0.3">
      <c r="A3124">
        <v>26</v>
      </c>
      <c r="B3124">
        <v>15150</v>
      </c>
      <c r="C3124" s="3">
        <v>44434</v>
      </c>
      <c r="D3124" t="s">
        <v>215</v>
      </c>
      <c r="E3124" t="s">
        <v>58</v>
      </c>
      <c r="F3124">
        <v>15</v>
      </c>
      <c r="G3124">
        <v>-1</v>
      </c>
      <c r="H3124">
        <v>-6.25</v>
      </c>
      <c r="I3124">
        <v>4</v>
      </c>
      <c r="J3124">
        <v>63.66</v>
      </c>
      <c r="K3124">
        <v>1354.05</v>
      </c>
      <c r="L3124">
        <v>69.700000000000045</v>
      </c>
      <c r="M3124">
        <v>5.4268696227663842</v>
      </c>
      <c r="N3124">
        <v>20000</v>
      </c>
      <c r="O3124">
        <v>20000</v>
      </c>
      <c r="P3124">
        <v>150</v>
      </c>
      <c r="Q3124">
        <v>1342</v>
      </c>
      <c r="R3124">
        <v>50</v>
      </c>
      <c r="S3124">
        <v>1357.8</v>
      </c>
      <c r="T3124">
        <v>16516.75</v>
      </c>
      <c r="U3124" t="s">
        <v>216</v>
      </c>
      <c r="V3124" s="5">
        <v>0.61944444444444446</v>
      </c>
    </row>
    <row r="3125" spans="1:22" x14ac:dyDescent="0.3">
      <c r="A3125">
        <v>27</v>
      </c>
      <c r="B3125">
        <v>15200</v>
      </c>
      <c r="C3125" s="3">
        <v>44434</v>
      </c>
      <c r="D3125" t="s">
        <v>215</v>
      </c>
      <c r="E3125" t="s">
        <v>59</v>
      </c>
      <c r="F3125">
        <v>1319</v>
      </c>
      <c r="G3125">
        <v>-73</v>
      </c>
      <c r="H3125">
        <v>-5.2442528735632186</v>
      </c>
      <c r="I3125">
        <v>409</v>
      </c>
      <c r="J3125">
        <v>63.66</v>
      </c>
      <c r="K3125">
        <v>1318</v>
      </c>
      <c r="L3125">
        <v>67</v>
      </c>
      <c r="M3125">
        <v>5.3557154276578736</v>
      </c>
      <c r="N3125">
        <v>21250</v>
      </c>
      <c r="O3125">
        <v>19900</v>
      </c>
      <c r="P3125">
        <v>250</v>
      </c>
      <c r="Q3125">
        <v>1302.1500000000001</v>
      </c>
      <c r="R3125">
        <v>50</v>
      </c>
      <c r="S3125">
        <v>1305.9000000000001</v>
      </c>
      <c r="T3125">
        <v>16516.75</v>
      </c>
      <c r="U3125" t="s">
        <v>216</v>
      </c>
      <c r="V3125" s="5">
        <v>0.61944444444444446</v>
      </c>
    </row>
    <row r="3126" spans="1:22" x14ac:dyDescent="0.3">
      <c r="A3126">
        <v>28</v>
      </c>
      <c r="B3126">
        <v>15250</v>
      </c>
      <c r="C3126" s="3">
        <v>44434</v>
      </c>
      <c r="D3126" t="s">
        <v>215</v>
      </c>
      <c r="E3126" t="s">
        <v>60</v>
      </c>
      <c r="F3126">
        <v>54</v>
      </c>
      <c r="G3126">
        <v>0</v>
      </c>
      <c r="H3126">
        <v>0</v>
      </c>
      <c r="I3126">
        <v>3</v>
      </c>
      <c r="J3126">
        <v>63.66</v>
      </c>
      <c r="K3126">
        <v>1293.95</v>
      </c>
      <c r="L3126">
        <v>124</v>
      </c>
      <c r="M3126">
        <v>10.598743536048548</v>
      </c>
      <c r="N3126">
        <v>20150</v>
      </c>
      <c r="O3126">
        <v>20400</v>
      </c>
      <c r="P3126">
        <v>50</v>
      </c>
      <c r="Q3126">
        <v>1242.1500000000001</v>
      </c>
      <c r="R3126">
        <v>200</v>
      </c>
      <c r="S3126">
        <v>1258.3</v>
      </c>
      <c r="T3126">
        <v>16516.75</v>
      </c>
      <c r="U3126" t="s">
        <v>216</v>
      </c>
      <c r="V3126" s="5">
        <v>0.61944444444444446</v>
      </c>
    </row>
    <row r="3127" spans="1:22" x14ac:dyDescent="0.3">
      <c r="A3127">
        <v>29</v>
      </c>
      <c r="B3127">
        <v>15300</v>
      </c>
      <c r="C3127" s="3">
        <v>44434</v>
      </c>
      <c r="D3127" t="s">
        <v>215</v>
      </c>
      <c r="E3127" t="s">
        <v>61</v>
      </c>
      <c r="F3127">
        <v>577</v>
      </c>
      <c r="G3127">
        <v>-12</v>
      </c>
      <c r="H3127">
        <v>-2.037351443123939</v>
      </c>
      <c r="I3127">
        <v>98</v>
      </c>
      <c r="J3127">
        <v>48.87</v>
      </c>
      <c r="K3127">
        <v>1220.9000000000001</v>
      </c>
      <c r="L3127">
        <v>80.200000000000045</v>
      </c>
      <c r="M3127">
        <v>7.0307705794687507</v>
      </c>
      <c r="N3127">
        <v>20200</v>
      </c>
      <c r="O3127">
        <v>21500</v>
      </c>
      <c r="P3127">
        <v>50</v>
      </c>
      <c r="Q3127">
        <v>1199.3</v>
      </c>
      <c r="R3127">
        <v>50</v>
      </c>
      <c r="S3127">
        <v>1207.8</v>
      </c>
      <c r="T3127">
        <v>16516.75</v>
      </c>
      <c r="U3127" t="s">
        <v>216</v>
      </c>
      <c r="V3127" s="5">
        <v>0.61944444444444446</v>
      </c>
    </row>
    <row r="3128" spans="1:22" x14ac:dyDescent="0.3">
      <c r="A3128">
        <v>30</v>
      </c>
      <c r="B3128">
        <v>15350</v>
      </c>
      <c r="C3128" s="3">
        <v>44434</v>
      </c>
      <c r="D3128" t="s">
        <v>215</v>
      </c>
      <c r="E3128" t="s">
        <v>62</v>
      </c>
      <c r="F3128">
        <v>53</v>
      </c>
      <c r="G3128">
        <v>-1</v>
      </c>
      <c r="H3128">
        <v>-1.8518518518518519</v>
      </c>
      <c r="I3128">
        <v>10</v>
      </c>
      <c r="J3128">
        <v>50.46</v>
      </c>
      <c r="K3128">
        <v>1175.8499999999999</v>
      </c>
      <c r="L3128">
        <v>61.299999999999955</v>
      </c>
      <c r="M3128">
        <v>5.4999775694226329</v>
      </c>
      <c r="N3128">
        <v>19000</v>
      </c>
      <c r="O3128">
        <v>19300</v>
      </c>
      <c r="P3128">
        <v>50</v>
      </c>
      <c r="Q3128">
        <v>1150.05</v>
      </c>
      <c r="R3128">
        <v>50</v>
      </c>
      <c r="S3128">
        <v>1156.5</v>
      </c>
      <c r="T3128">
        <v>16516.75</v>
      </c>
      <c r="U3128" t="s">
        <v>216</v>
      </c>
      <c r="V3128" s="5">
        <v>0.61944444444444446</v>
      </c>
    </row>
    <row r="3129" spans="1:22" x14ac:dyDescent="0.3">
      <c r="A3129">
        <v>31</v>
      </c>
      <c r="B3129">
        <v>15400</v>
      </c>
      <c r="C3129" s="3">
        <v>44434</v>
      </c>
      <c r="D3129" t="s">
        <v>215</v>
      </c>
      <c r="E3129" t="s">
        <v>63</v>
      </c>
      <c r="F3129">
        <v>1722</v>
      </c>
      <c r="G3129">
        <v>-72</v>
      </c>
      <c r="H3129">
        <v>-4.0133779264214047</v>
      </c>
      <c r="I3129">
        <v>369</v>
      </c>
      <c r="J3129">
        <v>34.950000000000003</v>
      </c>
      <c r="K3129">
        <v>1117.55</v>
      </c>
      <c r="L3129">
        <v>72.099999999999909</v>
      </c>
      <c r="M3129">
        <v>6.8965517241379226</v>
      </c>
      <c r="N3129">
        <v>20900</v>
      </c>
      <c r="O3129">
        <v>21450</v>
      </c>
      <c r="P3129">
        <v>50</v>
      </c>
      <c r="Q3129">
        <v>1102.6500000000001</v>
      </c>
      <c r="R3129">
        <v>950</v>
      </c>
      <c r="S3129">
        <v>1107.4000000000001</v>
      </c>
      <c r="T3129">
        <v>16516.75</v>
      </c>
      <c r="U3129" t="s">
        <v>216</v>
      </c>
      <c r="V3129" s="5">
        <v>0.61944444444444446</v>
      </c>
    </row>
    <row r="3130" spans="1:22" x14ac:dyDescent="0.3">
      <c r="A3130">
        <v>32</v>
      </c>
      <c r="B3130">
        <v>15450</v>
      </c>
      <c r="C3130" s="3">
        <v>44434</v>
      </c>
      <c r="D3130" t="s">
        <v>215</v>
      </c>
      <c r="E3130" t="s">
        <v>64</v>
      </c>
      <c r="F3130">
        <v>69</v>
      </c>
      <c r="G3130">
        <v>0</v>
      </c>
      <c r="H3130">
        <v>0</v>
      </c>
      <c r="I3130">
        <v>1</v>
      </c>
      <c r="J3130">
        <v>36.36</v>
      </c>
      <c r="K3130">
        <v>1042.75</v>
      </c>
      <c r="L3130">
        <v>65</v>
      </c>
      <c r="M3130">
        <v>6.6479161339810782</v>
      </c>
      <c r="N3130">
        <v>17400</v>
      </c>
      <c r="O3130">
        <v>17850</v>
      </c>
      <c r="P3130">
        <v>250</v>
      </c>
      <c r="Q3130">
        <v>1047.8</v>
      </c>
      <c r="R3130">
        <v>100</v>
      </c>
      <c r="S3130">
        <v>1056</v>
      </c>
      <c r="T3130">
        <v>16516.75</v>
      </c>
      <c r="U3130" t="s">
        <v>216</v>
      </c>
      <c r="V3130" s="5">
        <v>0.61944444444444446</v>
      </c>
    </row>
    <row r="3131" spans="1:22" x14ac:dyDescent="0.3">
      <c r="A3131">
        <v>33</v>
      </c>
      <c r="B3131">
        <v>15500</v>
      </c>
      <c r="C3131" s="3">
        <v>44434</v>
      </c>
      <c r="D3131" t="s">
        <v>215</v>
      </c>
      <c r="E3131" t="s">
        <v>65</v>
      </c>
      <c r="F3131">
        <v>5005</v>
      </c>
      <c r="G3131">
        <v>-597</v>
      </c>
      <c r="H3131">
        <v>-10.656908247054623</v>
      </c>
      <c r="I3131">
        <v>1423</v>
      </c>
      <c r="J3131">
        <v>36.36</v>
      </c>
      <c r="K3131">
        <v>1008.5</v>
      </c>
      <c r="L3131">
        <v>64.049999999999955</v>
      </c>
      <c r="M3131">
        <v>6.7817248133834456</v>
      </c>
      <c r="N3131">
        <v>41300</v>
      </c>
      <c r="O3131">
        <v>29300</v>
      </c>
      <c r="P3131">
        <v>250</v>
      </c>
      <c r="Q3131">
        <v>999.1</v>
      </c>
      <c r="R3131">
        <v>50</v>
      </c>
      <c r="S3131">
        <v>1002.45</v>
      </c>
      <c r="T3131">
        <v>16516.75</v>
      </c>
      <c r="U3131" t="s">
        <v>216</v>
      </c>
      <c r="V3131" s="5">
        <v>0.61944444444444446</v>
      </c>
    </row>
    <row r="3132" spans="1:22" x14ac:dyDescent="0.3">
      <c r="A3132">
        <v>34</v>
      </c>
      <c r="B3132">
        <v>15550</v>
      </c>
      <c r="C3132" s="3">
        <v>44434</v>
      </c>
      <c r="D3132" t="s">
        <v>215</v>
      </c>
      <c r="E3132" t="s">
        <v>66</v>
      </c>
      <c r="F3132">
        <v>193</v>
      </c>
      <c r="G3132">
        <v>0</v>
      </c>
      <c r="H3132">
        <v>0</v>
      </c>
      <c r="I3132">
        <v>79</v>
      </c>
      <c r="J3132">
        <v>36.36</v>
      </c>
      <c r="K3132">
        <v>966</v>
      </c>
      <c r="L3132">
        <v>89.549999999999955</v>
      </c>
      <c r="M3132">
        <v>10.217354098921781</v>
      </c>
      <c r="N3132">
        <v>63600</v>
      </c>
      <c r="O3132">
        <v>27000</v>
      </c>
      <c r="P3132">
        <v>50</v>
      </c>
      <c r="Q3132">
        <v>949.45</v>
      </c>
      <c r="R3132">
        <v>200</v>
      </c>
      <c r="S3132">
        <v>954.4</v>
      </c>
      <c r="T3132">
        <v>16516.75</v>
      </c>
      <c r="U3132" t="s">
        <v>216</v>
      </c>
      <c r="V3132" s="5">
        <v>0.61944444444444446</v>
      </c>
    </row>
    <row r="3133" spans="1:22" x14ac:dyDescent="0.3">
      <c r="A3133">
        <v>35</v>
      </c>
      <c r="B3133">
        <v>15600</v>
      </c>
      <c r="C3133" s="3">
        <v>44434</v>
      </c>
      <c r="D3133" t="s">
        <v>215</v>
      </c>
      <c r="E3133" t="s">
        <v>67</v>
      </c>
      <c r="F3133">
        <v>2154</v>
      </c>
      <c r="G3133">
        <v>-87</v>
      </c>
      <c r="H3133">
        <v>-3.8821954484605086</v>
      </c>
      <c r="I3133">
        <v>256</v>
      </c>
      <c r="J3133">
        <v>37.89</v>
      </c>
      <c r="K3133">
        <v>907</v>
      </c>
      <c r="L3133">
        <v>65.549999999999955</v>
      </c>
      <c r="M3133">
        <v>7.7901241903856375</v>
      </c>
      <c r="N3133">
        <v>51750</v>
      </c>
      <c r="O3133">
        <v>26500</v>
      </c>
      <c r="P3133">
        <v>50</v>
      </c>
      <c r="Q3133">
        <v>902.15</v>
      </c>
      <c r="R3133">
        <v>50</v>
      </c>
      <c r="S3133">
        <v>905.2</v>
      </c>
      <c r="T3133">
        <v>16516.75</v>
      </c>
      <c r="U3133" t="s">
        <v>216</v>
      </c>
      <c r="V3133" s="5">
        <v>0.61944444444444446</v>
      </c>
    </row>
    <row r="3134" spans="1:22" x14ac:dyDescent="0.3">
      <c r="A3134">
        <v>36</v>
      </c>
      <c r="B3134">
        <v>15650</v>
      </c>
      <c r="C3134" s="3">
        <v>44434</v>
      </c>
      <c r="D3134" t="s">
        <v>215</v>
      </c>
      <c r="E3134" t="s">
        <v>68</v>
      </c>
      <c r="F3134">
        <v>222</v>
      </c>
      <c r="G3134">
        <v>-2</v>
      </c>
      <c r="H3134">
        <v>-0.8928571428571429</v>
      </c>
      <c r="I3134">
        <v>54</v>
      </c>
      <c r="J3134">
        <v>37.89</v>
      </c>
      <c r="K3134">
        <v>873.05</v>
      </c>
      <c r="L3134">
        <v>98.949999999999932</v>
      </c>
      <c r="M3134">
        <v>12.782586229169349</v>
      </c>
      <c r="N3134">
        <v>54600</v>
      </c>
      <c r="O3134">
        <v>21300</v>
      </c>
      <c r="P3134">
        <v>200</v>
      </c>
      <c r="Q3134">
        <v>847.75</v>
      </c>
      <c r="R3134">
        <v>50</v>
      </c>
      <c r="S3134">
        <v>857.25</v>
      </c>
      <c r="T3134">
        <v>16516.75</v>
      </c>
      <c r="U3134" t="s">
        <v>216</v>
      </c>
      <c r="V3134" s="5">
        <v>0.61944444444444446</v>
      </c>
    </row>
    <row r="3135" spans="1:22" x14ac:dyDescent="0.3">
      <c r="A3135">
        <v>37</v>
      </c>
      <c r="B3135">
        <v>15700</v>
      </c>
      <c r="C3135" s="3">
        <v>44434</v>
      </c>
      <c r="D3135" t="s">
        <v>215</v>
      </c>
      <c r="E3135" t="s">
        <v>69</v>
      </c>
      <c r="F3135">
        <v>3956</v>
      </c>
      <c r="G3135">
        <v>-150</v>
      </c>
      <c r="H3135">
        <v>-3.6531904529956161</v>
      </c>
      <c r="I3135">
        <v>442</v>
      </c>
      <c r="J3135">
        <v>28.01</v>
      </c>
      <c r="K3135">
        <v>809.5</v>
      </c>
      <c r="L3135">
        <v>65</v>
      </c>
      <c r="M3135">
        <v>8.730691739422431</v>
      </c>
      <c r="N3135">
        <v>73200</v>
      </c>
      <c r="O3135">
        <v>21200</v>
      </c>
      <c r="P3135">
        <v>100</v>
      </c>
      <c r="Q3135">
        <v>800.6</v>
      </c>
      <c r="R3135">
        <v>150</v>
      </c>
      <c r="S3135">
        <v>804.8</v>
      </c>
      <c r="T3135">
        <v>16516.75</v>
      </c>
      <c r="U3135" t="s">
        <v>216</v>
      </c>
      <c r="V3135" s="5">
        <v>0.61944444444444446</v>
      </c>
    </row>
    <row r="3136" spans="1:22" x14ac:dyDescent="0.3">
      <c r="A3136">
        <v>38</v>
      </c>
      <c r="B3136">
        <v>15750</v>
      </c>
      <c r="C3136" s="3">
        <v>44434</v>
      </c>
      <c r="D3136" t="s">
        <v>215</v>
      </c>
      <c r="E3136" t="s">
        <v>70</v>
      </c>
      <c r="F3136">
        <v>756</v>
      </c>
      <c r="G3136">
        <v>-68</v>
      </c>
      <c r="H3136">
        <v>-8.2524271844660202</v>
      </c>
      <c r="I3136">
        <v>165</v>
      </c>
      <c r="J3136">
        <v>28.01</v>
      </c>
      <c r="K3136">
        <v>743.9</v>
      </c>
      <c r="L3136">
        <v>47.399999999999977</v>
      </c>
      <c r="M3136">
        <v>6.8054558506819784</v>
      </c>
      <c r="N3136">
        <v>54750</v>
      </c>
      <c r="O3136">
        <v>22900</v>
      </c>
      <c r="P3136">
        <v>200</v>
      </c>
      <c r="Q3136">
        <v>749.7</v>
      </c>
      <c r="R3136">
        <v>50</v>
      </c>
      <c r="S3136">
        <v>756</v>
      </c>
      <c r="T3136">
        <v>16516.75</v>
      </c>
      <c r="U3136" t="s">
        <v>216</v>
      </c>
      <c r="V3136" s="5">
        <v>0.61944444444444446</v>
      </c>
    </row>
    <row r="3137" spans="1:22" x14ac:dyDescent="0.3">
      <c r="A3137">
        <v>39</v>
      </c>
      <c r="B3137">
        <v>15800</v>
      </c>
      <c r="C3137" s="3">
        <v>44434</v>
      </c>
      <c r="D3137" t="s">
        <v>215</v>
      </c>
      <c r="E3137" t="s">
        <v>71</v>
      </c>
      <c r="F3137">
        <v>19395</v>
      </c>
      <c r="G3137">
        <v>-770</v>
      </c>
      <c r="H3137">
        <v>-3.8184973964790481</v>
      </c>
      <c r="I3137">
        <v>1773</v>
      </c>
      <c r="J3137">
        <v>28.01</v>
      </c>
      <c r="K3137">
        <v>702.85</v>
      </c>
      <c r="L3137">
        <v>55.700000000000045</v>
      </c>
      <c r="M3137">
        <v>8.6069690180020153</v>
      </c>
      <c r="N3137">
        <v>60650</v>
      </c>
      <c r="O3137">
        <v>30200</v>
      </c>
      <c r="P3137">
        <v>50</v>
      </c>
      <c r="Q3137">
        <v>703.15</v>
      </c>
      <c r="R3137">
        <v>50</v>
      </c>
      <c r="S3137">
        <v>704.7</v>
      </c>
      <c r="T3137">
        <v>16516.75</v>
      </c>
      <c r="U3137" t="s">
        <v>216</v>
      </c>
      <c r="V3137" s="5">
        <v>0.61944444444444446</v>
      </c>
    </row>
    <row r="3138" spans="1:22" x14ac:dyDescent="0.3">
      <c r="A3138">
        <v>40</v>
      </c>
      <c r="B3138">
        <v>15850</v>
      </c>
      <c r="C3138" s="3">
        <v>44434</v>
      </c>
      <c r="D3138" t="s">
        <v>215</v>
      </c>
      <c r="E3138" t="s">
        <v>72</v>
      </c>
      <c r="F3138">
        <v>1077</v>
      </c>
      <c r="G3138">
        <v>-143</v>
      </c>
      <c r="H3138">
        <v>-11.721311475409836</v>
      </c>
      <c r="I3138">
        <v>287</v>
      </c>
      <c r="J3138">
        <v>28.01</v>
      </c>
      <c r="K3138">
        <v>650</v>
      </c>
      <c r="L3138">
        <v>43.299999999999955</v>
      </c>
      <c r="M3138">
        <v>7.1369704961265779</v>
      </c>
      <c r="N3138">
        <v>60800</v>
      </c>
      <c r="O3138">
        <v>22850</v>
      </c>
      <c r="P3138">
        <v>50</v>
      </c>
      <c r="Q3138">
        <v>651.6</v>
      </c>
      <c r="R3138">
        <v>150</v>
      </c>
      <c r="S3138">
        <v>656</v>
      </c>
      <c r="T3138">
        <v>16516.75</v>
      </c>
      <c r="U3138" t="s">
        <v>216</v>
      </c>
      <c r="V3138" s="5">
        <v>0.61944444444444446</v>
      </c>
    </row>
    <row r="3139" spans="1:22" x14ac:dyDescent="0.3">
      <c r="A3139">
        <v>41</v>
      </c>
      <c r="B3139">
        <v>15900</v>
      </c>
      <c r="C3139" s="3">
        <v>44434</v>
      </c>
      <c r="D3139" t="s">
        <v>215</v>
      </c>
      <c r="E3139" t="s">
        <v>73</v>
      </c>
      <c r="F3139">
        <v>8252</v>
      </c>
      <c r="G3139">
        <v>-48</v>
      </c>
      <c r="H3139">
        <v>-0.57831325301204817</v>
      </c>
      <c r="I3139">
        <v>931</v>
      </c>
      <c r="J3139">
        <v>28.01</v>
      </c>
      <c r="K3139">
        <v>616.95000000000005</v>
      </c>
      <c r="L3139">
        <v>66.850000000000023</v>
      </c>
      <c r="M3139">
        <v>12.152335938920199</v>
      </c>
      <c r="N3139">
        <v>67950</v>
      </c>
      <c r="O3139">
        <v>31250</v>
      </c>
      <c r="P3139">
        <v>50</v>
      </c>
      <c r="Q3139">
        <v>604.45000000000005</v>
      </c>
      <c r="R3139">
        <v>150</v>
      </c>
      <c r="S3139">
        <v>608.35</v>
      </c>
      <c r="T3139">
        <v>16516.75</v>
      </c>
      <c r="U3139" t="s">
        <v>216</v>
      </c>
      <c r="V3139" s="5">
        <v>0.61944444444444446</v>
      </c>
    </row>
    <row r="3140" spans="1:22" x14ac:dyDescent="0.3">
      <c r="A3140">
        <v>42</v>
      </c>
      <c r="B3140">
        <v>15950</v>
      </c>
      <c r="C3140" s="3">
        <v>44434</v>
      </c>
      <c r="D3140" t="s">
        <v>215</v>
      </c>
      <c r="E3140" t="s">
        <v>74</v>
      </c>
      <c r="F3140">
        <v>534</v>
      </c>
      <c r="G3140">
        <v>-36</v>
      </c>
      <c r="H3140">
        <v>-6.3157894736842106</v>
      </c>
      <c r="I3140">
        <v>117</v>
      </c>
      <c r="J3140">
        <v>28.01</v>
      </c>
      <c r="K3140">
        <v>575.65</v>
      </c>
      <c r="L3140">
        <v>76.5</v>
      </c>
      <c r="M3140">
        <v>15.326054292296906</v>
      </c>
      <c r="N3140">
        <v>59400</v>
      </c>
      <c r="O3140">
        <v>31200</v>
      </c>
      <c r="P3140">
        <v>50</v>
      </c>
      <c r="Q3140">
        <v>553.65</v>
      </c>
      <c r="R3140">
        <v>150</v>
      </c>
      <c r="S3140">
        <v>558.65</v>
      </c>
      <c r="T3140">
        <v>16516.75</v>
      </c>
      <c r="U3140" t="s">
        <v>216</v>
      </c>
      <c r="V3140" s="5">
        <v>0.61944444444444446</v>
      </c>
    </row>
    <row r="3141" spans="1:22" x14ac:dyDescent="0.3">
      <c r="A3141">
        <v>43</v>
      </c>
      <c r="B3141">
        <v>16000</v>
      </c>
      <c r="C3141" s="3">
        <v>44434</v>
      </c>
      <c r="D3141" t="s">
        <v>215</v>
      </c>
      <c r="E3141" t="s">
        <v>75</v>
      </c>
      <c r="F3141">
        <v>21689</v>
      </c>
      <c r="G3141">
        <v>1144</v>
      </c>
      <c r="H3141">
        <v>5.5682647846191289</v>
      </c>
      <c r="I3141">
        <v>11367</v>
      </c>
      <c r="J3141">
        <v>19.7</v>
      </c>
      <c r="K3141">
        <v>505</v>
      </c>
      <c r="L3141">
        <v>64</v>
      </c>
      <c r="M3141">
        <v>14.512471655328799</v>
      </c>
      <c r="N3141">
        <v>98450</v>
      </c>
      <c r="O3141">
        <v>60750</v>
      </c>
      <c r="P3141">
        <v>50</v>
      </c>
      <c r="Q3141">
        <v>504.4</v>
      </c>
      <c r="R3141">
        <v>50</v>
      </c>
      <c r="S3141">
        <v>505.75</v>
      </c>
      <c r="T3141">
        <v>16516.75</v>
      </c>
      <c r="U3141" t="s">
        <v>216</v>
      </c>
      <c r="V3141" s="5">
        <v>0.61944444444444446</v>
      </c>
    </row>
    <row r="3142" spans="1:22" x14ac:dyDescent="0.3">
      <c r="A3142">
        <v>44</v>
      </c>
      <c r="B3142">
        <v>16050</v>
      </c>
      <c r="C3142" s="3">
        <v>44434</v>
      </c>
      <c r="D3142" t="s">
        <v>215</v>
      </c>
      <c r="E3142" t="s">
        <v>76</v>
      </c>
      <c r="F3142">
        <v>639</v>
      </c>
      <c r="G3142">
        <v>-58</v>
      </c>
      <c r="H3142">
        <v>-8.3213773314203738</v>
      </c>
      <c r="I3142">
        <v>174</v>
      </c>
      <c r="J3142">
        <v>19.7</v>
      </c>
      <c r="K3142">
        <v>466.25</v>
      </c>
      <c r="L3142">
        <v>67.25</v>
      </c>
      <c r="M3142">
        <v>16.854636591478698</v>
      </c>
      <c r="N3142">
        <v>80200</v>
      </c>
      <c r="O3142">
        <v>38350</v>
      </c>
      <c r="P3142">
        <v>750</v>
      </c>
      <c r="Q3142">
        <v>454.5</v>
      </c>
      <c r="R3142">
        <v>50</v>
      </c>
      <c r="S3142">
        <v>458.2</v>
      </c>
      <c r="T3142">
        <v>16516.75</v>
      </c>
      <c r="U3142" t="s">
        <v>216</v>
      </c>
      <c r="V3142" s="5">
        <v>0.61944444444444446</v>
      </c>
    </row>
    <row r="3143" spans="1:22" x14ac:dyDescent="0.3">
      <c r="A3143">
        <v>45</v>
      </c>
      <c r="B3143">
        <v>16100</v>
      </c>
      <c r="C3143" s="3">
        <v>44434</v>
      </c>
      <c r="D3143" t="s">
        <v>215</v>
      </c>
      <c r="E3143" t="s">
        <v>77</v>
      </c>
      <c r="F3143">
        <v>7226</v>
      </c>
      <c r="G3143">
        <v>-344</v>
      </c>
      <c r="H3143">
        <v>-4.5442536327608982</v>
      </c>
      <c r="I3143">
        <v>3899</v>
      </c>
      <c r="J3143">
        <v>10.29</v>
      </c>
      <c r="K3143">
        <v>407</v>
      </c>
      <c r="L3143">
        <v>51.350000000000023</v>
      </c>
      <c r="M3143">
        <v>14.438352312666956</v>
      </c>
      <c r="N3143">
        <v>90400</v>
      </c>
      <c r="O3143">
        <v>67750</v>
      </c>
      <c r="P3143">
        <v>150</v>
      </c>
      <c r="Q3143">
        <v>407.95</v>
      </c>
      <c r="R3143">
        <v>50</v>
      </c>
      <c r="S3143">
        <v>408.4</v>
      </c>
      <c r="T3143">
        <v>16516.75</v>
      </c>
      <c r="U3143" t="s">
        <v>216</v>
      </c>
      <c r="V3143" s="5">
        <v>0.61944444444444446</v>
      </c>
    </row>
    <row r="3144" spans="1:22" x14ac:dyDescent="0.3">
      <c r="A3144">
        <v>46</v>
      </c>
      <c r="B3144">
        <v>16150</v>
      </c>
      <c r="C3144" s="3">
        <v>44434</v>
      </c>
      <c r="D3144" t="s">
        <v>215</v>
      </c>
      <c r="E3144" t="s">
        <v>78</v>
      </c>
      <c r="F3144">
        <v>865</v>
      </c>
      <c r="G3144">
        <v>-55</v>
      </c>
      <c r="H3144">
        <v>-5.9782608695652177</v>
      </c>
      <c r="I3144">
        <v>709</v>
      </c>
      <c r="J3144">
        <v>10.29</v>
      </c>
      <c r="K3144">
        <v>368.7</v>
      </c>
      <c r="L3144">
        <v>54.899999999999977</v>
      </c>
      <c r="M3144">
        <v>17.495219885277237</v>
      </c>
      <c r="N3144">
        <v>95650</v>
      </c>
      <c r="O3144">
        <v>47200</v>
      </c>
      <c r="P3144">
        <v>1000</v>
      </c>
      <c r="Q3144">
        <v>357.25</v>
      </c>
      <c r="R3144">
        <v>50</v>
      </c>
      <c r="S3144">
        <v>360.5</v>
      </c>
      <c r="T3144">
        <v>16516.75</v>
      </c>
      <c r="U3144" t="s">
        <v>216</v>
      </c>
      <c r="V3144" s="5">
        <v>0.61944444444444446</v>
      </c>
    </row>
    <row r="3145" spans="1:22" x14ac:dyDescent="0.3">
      <c r="A3145">
        <v>47</v>
      </c>
      <c r="B3145">
        <v>16200</v>
      </c>
      <c r="C3145" s="3">
        <v>44434</v>
      </c>
      <c r="D3145" t="s">
        <v>215</v>
      </c>
      <c r="E3145" t="s">
        <v>79</v>
      </c>
      <c r="F3145">
        <v>11376</v>
      </c>
      <c r="G3145">
        <v>-1356</v>
      </c>
      <c r="H3145">
        <v>-10.65032987747408</v>
      </c>
      <c r="I3145">
        <v>18595</v>
      </c>
      <c r="J3145">
        <v>10.29</v>
      </c>
      <c r="K3145">
        <v>312.25</v>
      </c>
      <c r="L3145">
        <v>42.75</v>
      </c>
      <c r="M3145">
        <v>15.862708719851575</v>
      </c>
      <c r="N3145">
        <v>109200</v>
      </c>
      <c r="O3145">
        <v>69250</v>
      </c>
      <c r="P3145">
        <v>50</v>
      </c>
      <c r="Q3145">
        <v>312.14999999999998</v>
      </c>
      <c r="R3145">
        <v>400</v>
      </c>
      <c r="S3145">
        <v>313.25</v>
      </c>
      <c r="T3145">
        <v>16516.75</v>
      </c>
      <c r="U3145" t="s">
        <v>216</v>
      </c>
      <c r="V3145" s="5">
        <v>0.61944444444444446</v>
      </c>
    </row>
    <row r="3146" spans="1:22" x14ac:dyDescent="0.3">
      <c r="A3146">
        <v>48</v>
      </c>
      <c r="B3146">
        <v>16250</v>
      </c>
      <c r="C3146" s="3">
        <v>44434</v>
      </c>
      <c r="D3146" t="s">
        <v>215</v>
      </c>
      <c r="E3146" t="s">
        <v>80</v>
      </c>
      <c r="F3146">
        <v>2835</v>
      </c>
      <c r="G3146">
        <v>-244</v>
      </c>
      <c r="H3146">
        <v>-7.9246508606690487</v>
      </c>
      <c r="I3146">
        <v>3753</v>
      </c>
      <c r="J3146">
        <v>10.29</v>
      </c>
      <c r="K3146">
        <v>265</v>
      </c>
      <c r="L3146">
        <v>34.050000000000011</v>
      </c>
      <c r="M3146">
        <v>14.743450963412</v>
      </c>
      <c r="N3146">
        <v>81550</v>
      </c>
      <c r="O3146">
        <v>54150</v>
      </c>
      <c r="P3146">
        <v>50</v>
      </c>
      <c r="Q3146">
        <v>264.8</v>
      </c>
      <c r="R3146">
        <v>100</v>
      </c>
      <c r="S3146">
        <v>265.35000000000002</v>
      </c>
      <c r="T3146">
        <v>16516.75</v>
      </c>
      <c r="U3146" t="s">
        <v>216</v>
      </c>
      <c r="V3146" s="5">
        <v>0.61944444444444446</v>
      </c>
    </row>
    <row r="3147" spans="1:22" x14ac:dyDescent="0.3">
      <c r="A3147">
        <v>49</v>
      </c>
      <c r="B3147">
        <v>16300</v>
      </c>
      <c r="C3147" s="3">
        <v>44434</v>
      </c>
      <c r="D3147" t="s">
        <v>215</v>
      </c>
      <c r="E3147" t="s">
        <v>81</v>
      </c>
      <c r="F3147">
        <v>19034</v>
      </c>
      <c r="G3147">
        <v>-1557</v>
      </c>
      <c r="H3147">
        <v>-7.5615560196202223</v>
      </c>
      <c r="I3147">
        <v>89491</v>
      </c>
      <c r="J3147">
        <v>9.85</v>
      </c>
      <c r="K3147">
        <v>222.05</v>
      </c>
      <c r="L3147">
        <v>31.450000000000017</v>
      </c>
      <c r="M3147">
        <v>16.500524658971678</v>
      </c>
      <c r="N3147">
        <v>153300</v>
      </c>
      <c r="O3147">
        <v>96300</v>
      </c>
      <c r="P3147">
        <v>150</v>
      </c>
      <c r="Q3147">
        <v>221.65</v>
      </c>
      <c r="R3147">
        <v>100</v>
      </c>
      <c r="S3147">
        <v>222.25</v>
      </c>
      <c r="T3147">
        <v>16516.75</v>
      </c>
      <c r="U3147" t="s">
        <v>216</v>
      </c>
      <c r="V3147" s="5">
        <v>0.61944444444444446</v>
      </c>
    </row>
    <row r="3148" spans="1:22" x14ac:dyDescent="0.3">
      <c r="A3148">
        <v>50</v>
      </c>
      <c r="B3148">
        <v>16350</v>
      </c>
      <c r="C3148" s="3">
        <v>44434</v>
      </c>
      <c r="D3148" t="s">
        <v>215</v>
      </c>
      <c r="E3148" t="s">
        <v>82</v>
      </c>
      <c r="F3148">
        <v>4474</v>
      </c>
      <c r="G3148">
        <v>-231</v>
      </c>
      <c r="H3148">
        <v>-4.9096705632306055</v>
      </c>
      <c r="I3148">
        <v>49178</v>
      </c>
      <c r="J3148">
        <v>10.47</v>
      </c>
      <c r="K3148">
        <v>179.55</v>
      </c>
      <c r="L3148">
        <v>28.100000000000023</v>
      </c>
      <c r="M3148">
        <v>18.553978210630586</v>
      </c>
      <c r="N3148">
        <v>140950</v>
      </c>
      <c r="O3148">
        <v>88750</v>
      </c>
      <c r="P3148">
        <v>100</v>
      </c>
      <c r="Q3148">
        <v>178.9</v>
      </c>
      <c r="R3148">
        <v>100</v>
      </c>
      <c r="S3148">
        <v>179.55</v>
      </c>
      <c r="T3148">
        <v>16516.75</v>
      </c>
      <c r="U3148" t="s">
        <v>216</v>
      </c>
      <c r="V3148" s="5">
        <v>0.61944444444444446</v>
      </c>
    </row>
    <row r="3149" spans="1:22" x14ac:dyDescent="0.3">
      <c r="A3149">
        <v>51</v>
      </c>
      <c r="B3149">
        <v>16400</v>
      </c>
      <c r="C3149" s="3">
        <v>44434</v>
      </c>
      <c r="D3149" t="s">
        <v>215</v>
      </c>
      <c r="E3149" t="s">
        <v>83</v>
      </c>
      <c r="F3149">
        <v>40238</v>
      </c>
      <c r="G3149">
        <v>-15694</v>
      </c>
      <c r="H3149">
        <v>-28.059071729957807</v>
      </c>
      <c r="I3149">
        <v>519495</v>
      </c>
      <c r="J3149">
        <v>10.89</v>
      </c>
      <c r="K3149">
        <v>140.6</v>
      </c>
      <c r="L3149">
        <v>19.5</v>
      </c>
      <c r="M3149">
        <v>16.10239471511148</v>
      </c>
      <c r="N3149">
        <v>229600</v>
      </c>
      <c r="O3149">
        <v>252050</v>
      </c>
      <c r="P3149">
        <v>50</v>
      </c>
      <c r="Q3149">
        <v>140.55000000000001</v>
      </c>
      <c r="R3149">
        <v>50</v>
      </c>
      <c r="S3149">
        <v>140.9</v>
      </c>
      <c r="T3149">
        <v>16516.75</v>
      </c>
      <c r="U3149" t="s">
        <v>216</v>
      </c>
      <c r="V3149" s="5">
        <v>0.61944444444444446</v>
      </c>
    </row>
    <row r="3150" spans="1:22" x14ac:dyDescent="0.3">
      <c r="A3150">
        <v>52</v>
      </c>
      <c r="B3150">
        <v>16450</v>
      </c>
      <c r="C3150" s="3">
        <v>44434</v>
      </c>
      <c r="D3150" t="s">
        <v>215</v>
      </c>
      <c r="E3150" t="s">
        <v>84</v>
      </c>
      <c r="F3150">
        <v>20497</v>
      </c>
      <c r="G3150">
        <v>-1678</v>
      </c>
      <c r="H3150">
        <v>-7.5670800450958282</v>
      </c>
      <c r="I3150">
        <v>467209</v>
      </c>
      <c r="J3150">
        <v>11.12</v>
      </c>
      <c r="K3150">
        <v>106.1</v>
      </c>
      <c r="L3150">
        <v>12.199999999999989</v>
      </c>
      <c r="M3150">
        <v>12.992545260915856</v>
      </c>
      <c r="N3150">
        <v>381200</v>
      </c>
      <c r="O3150">
        <v>307150</v>
      </c>
      <c r="P3150">
        <v>200</v>
      </c>
      <c r="Q3150">
        <v>105.9</v>
      </c>
      <c r="R3150">
        <v>50</v>
      </c>
      <c r="S3150">
        <v>106.2</v>
      </c>
      <c r="T3150">
        <v>16516.75</v>
      </c>
      <c r="U3150" t="s">
        <v>216</v>
      </c>
      <c r="V3150" s="5">
        <v>0.61944444444444446</v>
      </c>
    </row>
    <row r="3151" spans="1:22" x14ac:dyDescent="0.3">
      <c r="A3151">
        <v>53</v>
      </c>
      <c r="B3151">
        <v>16500</v>
      </c>
      <c r="C3151" s="3">
        <v>44434</v>
      </c>
      <c r="D3151" t="s">
        <v>215</v>
      </c>
      <c r="E3151" t="s">
        <v>85</v>
      </c>
      <c r="F3151">
        <v>124470</v>
      </c>
      <c r="G3151">
        <v>24920</v>
      </c>
      <c r="H3151">
        <v>25.032646911099949</v>
      </c>
      <c r="I3151">
        <v>1678184</v>
      </c>
      <c r="J3151">
        <v>11.34</v>
      </c>
      <c r="K3151">
        <v>76.599999999999994</v>
      </c>
      <c r="L3151">
        <v>5.8999999999999915</v>
      </c>
      <c r="M3151">
        <v>8.3451202263083317</v>
      </c>
      <c r="N3151">
        <v>676950</v>
      </c>
      <c r="O3151">
        <v>1225150</v>
      </c>
      <c r="P3151">
        <v>150</v>
      </c>
      <c r="Q3151">
        <v>76.55</v>
      </c>
      <c r="R3151">
        <v>250</v>
      </c>
      <c r="S3151">
        <v>76.75</v>
      </c>
      <c r="T3151">
        <v>16516.75</v>
      </c>
      <c r="U3151" t="s">
        <v>216</v>
      </c>
      <c r="V3151" s="5">
        <v>0.61944444444444446</v>
      </c>
    </row>
    <row r="3152" spans="1:22" x14ac:dyDescent="0.3">
      <c r="A3152">
        <v>54</v>
      </c>
      <c r="B3152">
        <v>16550</v>
      </c>
      <c r="C3152" s="3">
        <v>44434</v>
      </c>
      <c r="D3152" t="s">
        <v>215</v>
      </c>
      <c r="E3152" t="s">
        <v>86</v>
      </c>
      <c r="F3152">
        <v>48721</v>
      </c>
      <c r="G3152">
        <v>18961</v>
      </c>
      <c r="H3152">
        <v>63.7130376344086</v>
      </c>
      <c r="I3152">
        <v>809789</v>
      </c>
      <c r="J3152">
        <v>11.44</v>
      </c>
      <c r="K3152">
        <v>53.25</v>
      </c>
      <c r="L3152">
        <v>1.5499999999999972</v>
      </c>
      <c r="M3152">
        <v>2.9980657640232051</v>
      </c>
      <c r="N3152">
        <v>395950</v>
      </c>
      <c r="O3152">
        <v>791850</v>
      </c>
      <c r="P3152">
        <v>500</v>
      </c>
      <c r="Q3152">
        <v>53.15</v>
      </c>
      <c r="R3152">
        <v>850</v>
      </c>
      <c r="S3152">
        <v>53.3</v>
      </c>
      <c r="T3152">
        <v>16516.75</v>
      </c>
      <c r="U3152" t="s">
        <v>216</v>
      </c>
      <c r="V3152" s="5">
        <v>0.61944444444444446</v>
      </c>
    </row>
    <row r="3153" spans="1:22" x14ac:dyDescent="0.3">
      <c r="A3153">
        <v>55</v>
      </c>
      <c r="B3153">
        <v>16600</v>
      </c>
      <c r="C3153" s="3">
        <v>44434</v>
      </c>
      <c r="D3153" t="s">
        <v>215</v>
      </c>
      <c r="E3153" t="s">
        <v>87</v>
      </c>
      <c r="F3153">
        <v>118447</v>
      </c>
      <c r="G3153">
        <v>30347</v>
      </c>
      <c r="H3153">
        <v>34.446083995459702</v>
      </c>
      <c r="I3153">
        <v>1402851</v>
      </c>
      <c r="J3153">
        <v>11.64</v>
      </c>
      <c r="K3153">
        <v>35.1</v>
      </c>
      <c r="L3153">
        <v>-1.1499999999999986</v>
      </c>
      <c r="M3153">
        <v>-3.1724137931034444</v>
      </c>
      <c r="N3153">
        <v>523800</v>
      </c>
      <c r="O3153">
        <v>1558700</v>
      </c>
      <c r="P3153">
        <v>500</v>
      </c>
      <c r="Q3153">
        <v>35</v>
      </c>
      <c r="R3153">
        <v>500</v>
      </c>
      <c r="S3153">
        <v>35.15</v>
      </c>
      <c r="T3153">
        <v>16516.75</v>
      </c>
      <c r="U3153" t="s">
        <v>216</v>
      </c>
      <c r="V3153" s="5">
        <v>0.61944444444444446</v>
      </c>
    </row>
    <row r="3154" spans="1:22" x14ac:dyDescent="0.3">
      <c r="A3154">
        <v>56</v>
      </c>
      <c r="B3154">
        <v>16650</v>
      </c>
      <c r="C3154" s="3">
        <v>44434</v>
      </c>
      <c r="D3154" t="s">
        <v>215</v>
      </c>
      <c r="E3154" t="s">
        <v>88</v>
      </c>
      <c r="F3154">
        <v>41310</v>
      </c>
      <c r="G3154">
        <v>13031</v>
      </c>
      <c r="H3154">
        <v>46.080130131899999</v>
      </c>
      <c r="I3154">
        <v>504494</v>
      </c>
      <c r="J3154">
        <v>11.74</v>
      </c>
      <c r="K3154">
        <v>22.3</v>
      </c>
      <c r="L3154">
        <v>-2.6499999999999986</v>
      </c>
      <c r="M3154">
        <v>-10.621242484969933</v>
      </c>
      <c r="N3154">
        <v>297550</v>
      </c>
      <c r="O3154">
        <v>555450</v>
      </c>
      <c r="P3154">
        <v>700</v>
      </c>
      <c r="Q3154">
        <v>22.2</v>
      </c>
      <c r="R3154">
        <v>550</v>
      </c>
      <c r="S3154">
        <v>22.3</v>
      </c>
      <c r="T3154">
        <v>16516.75</v>
      </c>
      <c r="U3154" t="s">
        <v>216</v>
      </c>
      <c r="V3154" s="5">
        <v>0.61944444444444446</v>
      </c>
    </row>
    <row r="3155" spans="1:22" x14ac:dyDescent="0.3">
      <c r="A3155">
        <v>57</v>
      </c>
      <c r="B3155">
        <v>16700</v>
      </c>
      <c r="C3155" s="3">
        <v>44434</v>
      </c>
      <c r="D3155" t="s">
        <v>215</v>
      </c>
      <c r="E3155" t="s">
        <v>89</v>
      </c>
      <c r="F3155">
        <v>101478</v>
      </c>
      <c r="G3155">
        <v>19266</v>
      </c>
      <c r="H3155">
        <v>23.434535104364326</v>
      </c>
      <c r="I3155">
        <v>876854</v>
      </c>
      <c r="J3155">
        <v>11.87</v>
      </c>
      <c r="K3155">
        <v>13.8</v>
      </c>
      <c r="L3155">
        <v>-3.0500000000000007</v>
      </c>
      <c r="M3155">
        <v>-18.100890207715135</v>
      </c>
      <c r="N3155">
        <v>502400</v>
      </c>
      <c r="O3155">
        <v>1336850</v>
      </c>
      <c r="P3155">
        <v>4300</v>
      </c>
      <c r="Q3155">
        <v>13.7</v>
      </c>
      <c r="R3155">
        <v>50</v>
      </c>
      <c r="S3155">
        <v>13.75</v>
      </c>
      <c r="T3155">
        <v>16516.75</v>
      </c>
      <c r="U3155" t="s">
        <v>216</v>
      </c>
      <c r="V3155" s="5">
        <v>0.61944444444444446</v>
      </c>
    </row>
    <row r="3156" spans="1:22" x14ac:dyDescent="0.3">
      <c r="A3156">
        <v>58</v>
      </c>
      <c r="B3156">
        <v>16750</v>
      </c>
      <c r="C3156" s="3">
        <v>44434</v>
      </c>
      <c r="D3156" t="s">
        <v>215</v>
      </c>
      <c r="E3156" t="s">
        <v>90</v>
      </c>
      <c r="F3156">
        <v>34753</v>
      </c>
      <c r="G3156">
        <v>8747</v>
      </c>
      <c r="H3156">
        <v>33.634545874029072</v>
      </c>
      <c r="I3156">
        <v>374407</v>
      </c>
      <c r="J3156">
        <v>12.11</v>
      </c>
      <c r="K3156">
        <v>8.1999999999999993</v>
      </c>
      <c r="L3156">
        <v>-2.9000000000000004</v>
      </c>
      <c r="M3156">
        <v>-26.126126126126131</v>
      </c>
      <c r="N3156">
        <v>212950</v>
      </c>
      <c r="O3156">
        <v>498550</v>
      </c>
      <c r="P3156">
        <v>200</v>
      </c>
      <c r="Q3156">
        <v>8.15</v>
      </c>
      <c r="R3156">
        <v>5650</v>
      </c>
      <c r="S3156">
        <v>8.1999999999999993</v>
      </c>
      <c r="T3156">
        <v>16516.75</v>
      </c>
      <c r="U3156" t="s">
        <v>216</v>
      </c>
      <c r="V3156" s="5">
        <v>0.61944444444444446</v>
      </c>
    </row>
    <row r="3157" spans="1:22" x14ac:dyDescent="0.3">
      <c r="A3157">
        <v>59</v>
      </c>
      <c r="B3157">
        <v>16800</v>
      </c>
      <c r="C3157" s="3">
        <v>44434</v>
      </c>
      <c r="D3157" t="s">
        <v>215</v>
      </c>
      <c r="E3157" t="s">
        <v>91</v>
      </c>
      <c r="F3157">
        <v>83059</v>
      </c>
      <c r="G3157">
        <v>9681</v>
      </c>
      <c r="H3157">
        <v>13.193327700400665</v>
      </c>
      <c r="I3157">
        <v>565943</v>
      </c>
      <c r="J3157">
        <v>12.47</v>
      </c>
      <c r="K3157">
        <v>5.0999999999999996</v>
      </c>
      <c r="L3157">
        <v>-2.3000000000000007</v>
      </c>
      <c r="M3157">
        <v>-31.081081081081091</v>
      </c>
      <c r="N3157">
        <v>477900</v>
      </c>
      <c r="O3157">
        <v>691550</v>
      </c>
      <c r="P3157">
        <v>4600</v>
      </c>
      <c r="Q3157">
        <v>5.0999999999999996</v>
      </c>
      <c r="R3157">
        <v>8850</v>
      </c>
      <c r="S3157">
        <v>5.15</v>
      </c>
      <c r="T3157">
        <v>16516.75</v>
      </c>
      <c r="U3157" t="s">
        <v>216</v>
      </c>
      <c r="V3157" s="5">
        <v>0.61944444444444446</v>
      </c>
    </row>
    <row r="3158" spans="1:22" x14ac:dyDescent="0.3">
      <c r="A3158">
        <v>60</v>
      </c>
      <c r="B3158">
        <v>16850</v>
      </c>
      <c r="C3158" s="3">
        <v>44434</v>
      </c>
      <c r="D3158" t="s">
        <v>215</v>
      </c>
      <c r="E3158" t="s">
        <v>92</v>
      </c>
      <c r="F3158">
        <v>23759</v>
      </c>
      <c r="G3158">
        <v>7871</v>
      </c>
      <c r="H3158">
        <v>49.540533736153073</v>
      </c>
      <c r="I3158">
        <v>161622</v>
      </c>
      <c r="J3158">
        <v>13.13</v>
      </c>
      <c r="K3158">
        <v>3.55</v>
      </c>
      <c r="L3158">
        <v>-1.75</v>
      </c>
      <c r="M3158">
        <v>-33.018867924528308</v>
      </c>
      <c r="N3158">
        <v>348800</v>
      </c>
      <c r="O3158">
        <v>221400</v>
      </c>
      <c r="P3158">
        <v>6200</v>
      </c>
      <c r="Q3158">
        <v>3.5</v>
      </c>
      <c r="R3158">
        <v>2500</v>
      </c>
      <c r="S3158">
        <v>3.55</v>
      </c>
      <c r="T3158">
        <v>16516.75</v>
      </c>
      <c r="U3158" t="s">
        <v>216</v>
      </c>
      <c r="V3158" s="5">
        <v>0.61944444444444446</v>
      </c>
    </row>
    <row r="3159" spans="1:22" x14ac:dyDescent="0.3">
      <c r="A3159">
        <v>61</v>
      </c>
      <c r="B3159">
        <v>16900</v>
      </c>
      <c r="C3159" s="3">
        <v>44434</v>
      </c>
      <c r="D3159" t="s">
        <v>215</v>
      </c>
      <c r="E3159" t="s">
        <v>93</v>
      </c>
      <c r="F3159">
        <v>64945</v>
      </c>
      <c r="G3159">
        <v>9986</v>
      </c>
      <c r="H3159">
        <v>18.169908477228478</v>
      </c>
      <c r="I3159">
        <v>274300</v>
      </c>
      <c r="J3159">
        <v>14.16</v>
      </c>
      <c r="K3159">
        <v>2.75</v>
      </c>
      <c r="L3159">
        <v>-1.2999999999999998</v>
      </c>
      <c r="M3159">
        <v>-32.098765432098766</v>
      </c>
      <c r="N3159">
        <v>449250</v>
      </c>
      <c r="O3159">
        <v>364400</v>
      </c>
      <c r="P3159">
        <v>17550</v>
      </c>
      <c r="Q3159">
        <v>2.75</v>
      </c>
      <c r="R3159">
        <v>28300</v>
      </c>
      <c r="S3159">
        <v>2.8</v>
      </c>
      <c r="T3159">
        <v>16516.75</v>
      </c>
      <c r="U3159" t="s">
        <v>216</v>
      </c>
      <c r="V3159" s="5">
        <v>0.61944444444444446</v>
      </c>
    </row>
    <row r="3160" spans="1:22" x14ac:dyDescent="0.3">
      <c r="A3160">
        <v>62</v>
      </c>
      <c r="B3160">
        <v>16950</v>
      </c>
      <c r="C3160" s="3">
        <v>44434</v>
      </c>
      <c r="D3160" t="s">
        <v>215</v>
      </c>
      <c r="E3160" t="s">
        <v>94</v>
      </c>
      <c r="F3160">
        <v>13530</v>
      </c>
      <c r="G3160">
        <v>482</v>
      </c>
      <c r="H3160">
        <v>3.6940527283874922</v>
      </c>
      <c r="I3160">
        <v>59152</v>
      </c>
      <c r="J3160">
        <v>15.07</v>
      </c>
      <c r="K3160">
        <v>2.25</v>
      </c>
      <c r="L3160">
        <v>-0.95000000000000018</v>
      </c>
      <c r="M3160">
        <v>-29.687500000000007</v>
      </c>
      <c r="N3160">
        <v>262050</v>
      </c>
      <c r="O3160">
        <v>144950</v>
      </c>
      <c r="P3160">
        <v>17600</v>
      </c>
      <c r="Q3160">
        <v>2.25</v>
      </c>
      <c r="R3160">
        <v>2500</v>
      </c>
      <c r="S3160">
        <v>2.2999999999999998</v>
      </c>
      <c r="T3160">
        <v>16516.75</v>
      </c>
      <c r="U3160" t="s">
        <v>216</v>
      </c>
      <c r="V3160" s="5">
        <v>0.61944444444444446</v>
      </c>
    </row>
    <row r="3161" spans="1:22" x14ac:dyDescent="0.3">
      <c r="A3161">
        <v>63</v>
      </c>
      <c r="B3161">
        <v>17000</v>
      </c>
      <c r="C3161" s="3">
        <v>44434</v>
      </c>
      <c r="D3161" t="s">
        <v>215</v>
      </c>
      <c r="E3161" t="s">
        <v>95</v>
      </c>
      <c r="F3161">
        <v>90735</v>
      </c>
      <c r="G3161">
        <v>5544</v>
      </c>
      <c r="H3161">
        <v>6.5077296897559602</v>
      </c>
      <c r="I3161">
        <v>299002</v>
      </c>
      <c r="J3161">
        <v>16.350000000000001</v>
      </c>
      <c r="K3161">
        <v>2.1</v>
      </c>
      <c r="L3161">
        <v>-0.89999999999999991</v>
      </c>
      <c r="M3161">
        <v>-30</v>
      </c>
      <c r="N3161">
        <v>1547700</v>
      </c>
      <c r="O3161">
        <v>590000</v>
      </c>
      <c r="P3161">
        <v>22300</v>
      </c>
      <c r="Q3161">
        <v>2.1</v>
      </c>
      <c r="R3161">
        <v>37650</v>
      </c>
      <c r="S3161">
        <v>2.15</v>
      </c>
      <c r="T3161">
        <v>16516.75</v>
      </c>
      <c r="U3161" t="s">
        <v>216</v>
      </c>
      <c r="V3161" s="5">
        <v>0.61944444444444446</v>
      </c>
    </row>
    <row r="3162" spans="1:22" x14ac:dyDescent="0.3">
      <c r="A3162">
        <v>64</v>
      </c>
      <c r="B3162">
        <v>17050</v>
      </c>
      <c r="C3162" s="3">
        <v>44434</v>
      </c>
      <c r="D3162" t="s">
        <v>215</v>
      </c>
      <c r="E3162" t="s">
        <v>96</v>
      </c>
      <c r="F3162">
        <v>8316</v>
      </c>
      <c r="G3162">
        <v>2397</v>
      </c>
      <c r="H3162">
        <v>40.496705524581856</v>
      </c>
      <c r="I3162">
        <v>29060</v>
      </c>
      <c r="J3162">
        <v>17.39</v>
      </c>
      <c r="K3162">
        <v>1.8</v>
      </c>
      <c r="L3162">
        <v>-0.8</v>
      </c>
      <c r="M3162">
        <v>-30.76923076923077</v>
      </c>
      <c r="N3162">
        <v>282400</v>
      </c>
      <c r="O3162">
        <v>86500</v>
      </c>
      <c r="P3162">
        <v>700</v>
      </c>
      <c r="Q3162">
        <v>1.8</v>
      </c>
      <c r="R3162">
        <v>5900</v>
      </c>
      <c r="S3162">
        <v>1.85</v>
      </c>
      <c r="T3162">
        <v>16516.75</v>
      </c>
      <c r="U3162" t="s">
        <v>216</v>
      </c>
      <c r="V3162" s="5">
        <v>0.61944444444444446</v>
      </c>
    </row>
    <row r="3163" spans="1:22" x14ac:dyDescent="0.3">
      <c r="A3163">
        <v>65</v>
      </c>
      <c r="B3163">
        <v>17100</v>
      </c>
      <c r="C3163" s="3">
        <v>44434</v>
      </c>
      <c r="D3163" t="s">
        <v>215</v>
      </c>
      <c r="E3163" t="s">
        <v>97</v>
      </c>
      <c r="F3163">
        <v>50183</v>
      </c>
      <c r="G3163">
        <v>-16160</v>
      </c>
      <c r="H3163">
        <v>-24.358259349140074</v>
      </c>
      <c r="I3163">
        <v>117991</v>
      </c>
      <c r="J3163">
        <v>18.579999999999998</v>
      </c>
      <c r="K3163">
        <v>1.8</v>
      </c>
      <c r="L3163">
        <v>-0.7</v>
      </c>
      <c r="M3163">
        <v>-27.999999999999996</v>
      </c>
      <c r="N3163">
        <v>702550</v>
      </c>
      <c r="O3163">
        <v>201700</v>
      </c>
      <c r="P3163">
        <v>27000</v>
      </c>
      <c r="Q3163">
        <v>1.75</v>
      </c>
      <c r="R3163">
        <v>10550</v>
      </c>
      <c r="S3163">
        <v>1.8</v>
      </c>
      <c r="T3163">
        <v>16516.75</v>
      </c>
      <c r="U3163" t="s">
        <v>216</v>
      </c>
      <c r="V3163" s="5">
        <v>0.61944444444444446</v>
      </c>
    </row>
    <row r="3164" spans="1:22" x14ac:dyDescent="0.3">
      <c r="A3164">
        <v>66</v>
      </c>
      <c r="B3164">
        <v>17150</v>
      </c>
      <c r="C3164" s="3">
        <v>44434</v>
      </c>
      <c r="D3164" t="s">
        <v>215</v>
      </c>
      <c r="E3164" t="s">
        <v>98</v>
      </c>
      <c r="F3164">
        <v>3157</v>
      </c>
      <c r="G3164">
        <v>812</v>
      </c>
      <c r="H3164">
        <v>34.626865671641788</v>
      </c>
      <c r="I3164">
        <v>10537</v>
      </c>
      <c r="J3164">
        <v>19.57</v>
      </c>
      <c r="K3164">
        <v>1.6</v>
      </c>
      <c r="L3164">
        <v>-0.54999999999999982</v>
      </c>
      <c r="M3164">
        <v>-25.581395348837205</v>
      </c>
      <c r="N3164">
        <v>107050</v>
      </c>
      <c r="O3164">
        <v>59100</v>
      </c>
      <c r="P3164">
        <v>500</v>
      </c>
      <c r="Q3164">
        <v>1.6</v>
      </c>
      <c r="R3164">
        <v>1300</v>
      </c>
      <c r="S3164">
        <v>1.7</v>
      </c>
      <c r="T3164">
        <v>16516.75</v>
      </c>
      <c r="U3164" t="s">
        <v>216</v>
      </c>
      <c r="V3164" s="5">
        <v>0.61944444444444446</v>
      </c>
    </row>
    <row r="3165" spans="1:22" x14ac:dyDescent="0.3">
      <c r="A3165">
        <v>67</v>
      </c>
      <c r="B3165">
        <v>17200</v>
      </c>
      <c r="C3165" s="3">
        <v>44434</v>
      </c>
      <c r="D3165" t="s">
        <v>215</v>
      </c>
      <c r="E3165" t="s">
        <v>99</v>
      </c>
      <c r="F3165">
        <v>32974</v>
      </c>
      <c r="G3165">
        <v>1249</v>
      </c>
      <c r="H3165">
        <v>3.9369582348305752</v>
      </c>
      <c r="I3165">
        <v>53478</v>
      </c>
      <c r="J3165">
        <v>20.57</v>
      </c>
      <c r="K3165">
        <v>1.55</v>
      </c>
      <c r="L3165">
        <v>-0.44999999999999996</v>
      </c>
      <c r="M3165">
        <v>-22.499999999999996</v>
      </c>
      <c r="N3165">
        <v>1033150</v>
      </c>
      <c r="O3165">
        <v>159950</v>
      </c>
      <c r="P3165">
        <v>23250</v>
      </c>
      <c r="Q3165">
        <v>1.5</v>
      </c>
      <c r="R3165">
        <v>6350</v>
      </c>
      <c r="S3165">
        <v>1.55</v>
      </c>
      <c r="T3165">
        <v>16516.75</v>
      </c>
      <c r="U3165" t="s">
        <v>216</v>
      </c>
      <c r="V3165" s="5">
        <v>0.61944444444444446</v>
      </c>
    </row>
    <row r="3166" spans="1:22" x14ac:dyDescent="0.3">
      <c r="A3166">
        <v>68</v>
      </c>
      <c r="B3166">
        <v>17250</v>
      </c>
      <c r="C3166" s="3">
        <v>44434</v>
      </c>
      <c r="D3166" t="s">
        <v>215</v>
      </c>
      <c r="E3166" t="s">
        <v>100</v>
      </c>
      <c r="F3166">
        <v>2725</v>
      </c>
      <c r="G3166">
        <v>187</v>
      </c>
      <c r="H3166">
        <v>7.3680063041765171</v>
      </c>
      <c r="I3166">
        <v>3690</v>
      </c>
      <c r="J3166">
        <v>21.52</v>
      </c>
      <c r="K3166">
        <v>1.45</v>
      </c>
      <c r="L3166">
        <v>-0.40000000000000013</v>
      </c>
      <c r="M3166">
        <v>-21.621621621621628</v>
      </c>
      <c r="N3166">
        <v>142000</v>
      </c>
      <c r="O3166">
        <v>58500</v>
      </c>
      <c r="P3166">
        <v>1400</v>
      </c>
      <c r="Q3166">
        <v>1.4</v>
      </c>
      <c r="R3166">
        <v>1200</v>
      </c>
      <c r="S3166">
        <v>1.5</v>
      </c>
      <c r="T3166">
        <v>16516.75</v>
      </c>
      <c r="U3166" t="s">
        <v>216</v>
      </c>
      <c r="V3166" s="5">
        <v>0.61944444444444446</v>
      </c>
    </row>
    <row r="3167" spans="1:22" x14ac:dyDescent="0.3">
      <c r="A3167">
        <v>69</v>
      </c>
      <c r="B3167">
        <v>17300</v>
      </c>
      <c r="C3167" s="3">
        <v>44434</v>
      </c>
      <c r="D3167" t="s">
        <v>215</v>
      </c>
      <c r="E3167" t="s">
        <v>101</v>
      </c>
      <c r="F3167">
        <v>23510</v>
      </c>
      <c r="G3167">
        <v>-3969</v>
      </c>
      <c r="H3167">
        <v>-14.443757050838823</v>
      </c>
      <c r="I3167">
        <v>45864</v>
      </c>
      <c r="J3167">
        <v>22.85</v>
      </c>
      <c r="K3167">
        <v>1.45</v>
      </c>
      <c r="L3167">
        <v>-0.25</v>
      </c>
      <c r="M3167">
        <v>-14.705882352941178</v>
      </c>
      <c r="N3167">
        <v>879400</v>
      </c>
      <c r="O3167">
        <v>138950</v>
      </c>
      <c r="P3167">
        <v>12000</v>
      </c>
      <c r="Q3167">
        <v>1.4</v>
      </c>
      <c r="R3167">
        <v>6800</v>
      </c>
      <c r="S3167">
        <v>1.45</v>
      </c>
      <c r="T3167">
        <v>16516.75</v>
      </c>
      <c r="U3167" t="s">
        <v>216</v>
      </c>
      <c r="V3167" s="5">
        <v>0.61944444444444446</v>
      </c>
    </row>
    <row r="3168" spans="1:22" x14ac:dyDescent="0.3">
      <c r="A3168">
        <v>70</v>
      </c>
      <c r="B3168">
        <v>17350</v>
      </c>
      <c r="C3168" s="3">
        <v>44434</v>
      </c>
      <c r="D3168" t="s">
        <v>215</v>
      </c>
      <c r="E3168" t="s">
        <v>102</v>
      </c>
      <c r="F3168">
        <v>747</v>
      </c>
      <c r="G3168">
        <v>-38</v>
      </c>
      <c r="H3168">
        <v>-4.8407643312101909</v>
      </c>
      <c r="I3168">
        <v>744</v>
      </c>
      <c r="J3168">
        <v>23.73</v>
      </c>
      <c r="K3168">
        <v>1.45</v>
      </c>
      <c r="L3168">
        <v>-0.25</v>
      </c>
      <c r="M3168">
        <v>-14.705882352941178</v>
      </c>
      <c r="N3168">
        <v>89400</v>
      </c>
      <c r="O3168">
        <v>56750</v>
      </c>
      <c r="P3168">
        <v>1350</v>
      </c>
      <c r="Q3168">
        <v>1.25</v>
      </c>
      <c r="R3168">
        <v>2150</v>
      </c>
      <c r="S3168">
        <v>1.45</v>
      </c>
      <c r="T3168">
        <v>16516.75</v>
      </c>
      <c r="U3168" t="s">
        <v>216</v>
      </c>
      <c r="V3168" s="5">
        <v>0.61944444444444446</v>
      </c>
    </row>
    <row r="3169" spans="1:22" x14ac:dyDescent="0.3">
      <c r="A3169">
        <v>71</v>
      </c>
      <c r="B3169">
        <v>17400</v>
      </c>
      <c r="C3169" s="3">
        <v>44434</v>
      </c>
      <c r="D3169" t="s">
        <v>215</v>
      </c>
      <c r="E3169" t="s">
        <v>103</v>
      </c>
      <c r="F3169">
        <v>16492</v>
      </c>
      <c r="G3169">
        <v>1058</v>
      </c>
      <c r="H3169">
        <v>6.8549954645587663</v>
      </c>
      <c r="I3169">
        <v>23692</v>
      </c>
      <c r="J3169">
        <v>25.04</v>
      </c>
      <c r="K3169">
        <v>1.3</v>
      </c>
      <c r="L3169">
        <v>-0.30000000000000004</v>
      </c>
      <c r="M3169">
        <v>-18.750000000000004</v>
      </c>
      <c r="N3169">
        <v>641900</v>
      </c>
      <c r="O3169">
        <v>103100</v>
      </c>
      <c r="P3169">
        <v>2450</v>
      </c>
      <c r="Q3169">
        <v>1.3</v>
      </c>
      <c r="R3169">
        <v>4450</v>
      </c>
      <c r="S3169">
        <v>1.35</v>
      </c>
      <c r="T3169">
        <v>16516.75</v>
      </c>
      <c r="U3169" t="s">
        <v>216</v>
      </c>
      <c r="V3169" s="5">
        <v>0.61944444444444446</v>
      </c>
    </row>
    <row r="3170" spans="1:22" x14ac:dyDescent="0.3">
      <c r="A3170">
        <v>72</v>
      </c>
      <c r="B3170">
        <v>17450</v>
      </c>
      <c r="C3170" s="3">
        <v>44434</v>
      </c>
      <c r="D3170" t="s">
        <v>215</v>
      </c>
      <c r="E3170" t="s">
        <v>104</v>
      </c>
      <c r="F3170">
        <v>241</v>
      </c>
      <c r="G3170">
        <v>9</v>
      </c>
      <c r="H3170">
        <v>3.8793103448275863</v>
      </c>
      <c r="I3170">
        <v>508</v>
      </c>
      <c r="J3170">
        <v>26.1</v>
      </c>
      <c r="K3170">
        <v>1.3</v>
      </c>
      <c r="L3170">
        <v>-0.25</v>
      </c>
      <c r="M3170">
        <v>-16.129032258064516</v>
      </c>
      <c r="N3170">
        <v>91650</v>
      </c>
      <c r="O3170">
        <v>33800</v>
      </c>
      <c r="P3170">
        <v>200</v>
      </c>
      <c r="Q3170">
        <v>1.3</v>
      </c>
      <c r="R3170">
        <v>50</v>
      </c>
      <c r="S3170">
        <v>1.4</v>
      </c>
      <c r="T3170">
        <v>16516.75</v>
      </c>
      <c r="U3170" t="s">
        <v>216</v>
      </c>
      <c r="V3170" s="5">
        <v>0.61944444444444446</v>
      </c>
    </row>
    <row r="3171" spans="1:22" x14ac:dyDescent="0.3">
      <c r="A3171">
        <v>73</v>
      </c>
      <c r="B3171">
        <v>17500</v>
      </c>
      <c r="C3171" s="3">
        <v>44434</v>
      </c>
      <c r="D3171" t="s">
        <v>215</v>
      </c>
      <c r="E3171" t="s">
        <v>105</v>
      </c>
      <c r="F3171">
        <v>55773</v>
      </c>
      <c r="G3171">
        <v>6251</v>
      </c>
      <c r="H3171">
        <v>12.622672751504382</v>
      </c>
      <c r="I3171">
        <v>90571</v>
      </c>
      <c r="J3171">
        <v>27.4</v>
      </c>
      <c r="K3171">
        <v>1.3</v>
      </c>
      <c r="L3171">
        <v>-0.30000000000000004</v>
      </c>
      <c r="M3171">
        <v>-18.750000000000004</v>
      </c>
      <c r="N3171">
        <v>2153650</v>
      </c>
      <c r="O3171">
        <v>228300</v>
      </c>
      <c r="P3171">
        <v>36600</v>
      </c>
      <c r="Q3171">
        <v>1.25</v>
      </c>
      <c r="R3171">
        <v>3250</v>
      </c>
      <c r="S3171">
        <v>1.3</v>
      </c>
      <c r="T3171">
        <v>16516.75</v>
      </c>
      <c r="U3171" t="s">
        <v>216</v>
      </c>
      <c r="V3171" s="5">
        <v>0.61944444444444446</v>
      </c>
    </row>
    <row r="3172" spans="1:22" x14ac:dyDescent="0.3">
      <c r="A3172">
        <v>74</v>
      </c>
      <c r="B3172">
        <v>17550</v>
      </c>
      <c r="C3172" s="3">
        <v>44434</v>
      </c>
      <c r="D3172" t="s">
        <v>215</v>
      </c>
      <c r="E3172" t="s">
        <v>106</v>
      </c>
      <c r="F3172">
        <v>207</v>
      </c>
      <c r="G3172">
        <v>62</v>
      </c>
      <c r="H3172">
        <v>42.758620689655174</v>
      </c>
      <c r="I3172">
        <v>4698</v>
      </c>
      <c r="J3172">
        <v>28.15</v>
      </c>
      <c r="K3172">
        <v>1.2</v>
      </c>
      <c r="L3172">
        <v>-0.25</v>
      </c>
      <c r="M3172">
        <v>-17.241379310344829</v>
      </c>
      <c r="N3172">
        <v>87350</v>
      </c>
      <c r="O3172">
        <v>28800</v>
      </c>
      <c r="P3172">
        <v>1100</v>
      </c>
      <c r="Q3172">
        <v>1.1000000000000001</v>
      </c>
      <c r="R3172">
        <v>650</v>
      </c>
      <c r="S3172">
        <v>1.2</v>
      </c>
      <c r="T3172">
        <v>16516.75</v>
      </c>
      <c r="U3172" t="s">
        <v>216</v>
      </c>
      <c r="V3172" s="5">
        <v>0.61944444444444446</v>
      </c>
    </row>
    <row r="3173" spans="1:22" x14ac:dyDescent="0.3">
      <c r="A3173">
        <v>75</v>
      </c>
      <c r="B3173">
        <v>17600</v>
      </c>
      <c r="C3173" s="3">
        <v>44434</v>
      </c>
      <c r="D3173" t="s">
        <v>215</v>
      </c>
      <c r="E3173" t="s">
        <v>107</v>
      </c>
      <c r="F3173">
        <v>7046</v>
      </c>
      <c r="G3173">
        <v>3087</v>
      </c>
      <c r="H3173">
        <v>77.974235918161156</v>
      </c>
      <c r="I3173">
        <v>18715</v>
      </c>
      <c r="J3173">
        <v>29.29</v>
      </c>
      <c r="K3173">
        <v>1.2</v>
      </c>
      <c r="L3173">
        <v>-0.19999999999999996</v>
      </c>
      <c r="M3173">
        <v>-14.285714285714283</v>
      </c>
      <c r="N3173">
        <v>473950</v>
      </c>
      <c r="O3173">
        <v>60650</v>
      </c>
      <c r="P3173">
        <v>2450</v>
      </c>
      <c r="Q3173">
        <v>1.1499999999999999</v>
      </c>
      <c r="R3173">
        <v>2000</v>
      </c>
      <c r="S3173">
        <v>1.2</v>
      </c>
      <c r="T3173">
        <v>16516.75</v>
      </c>
      <c r="U3173" t="s">
        <v>216</v>
      </c>
      <c r="V3173" s="5">
        <v>0.61944444444444446</v>
      </c>
    </row>
    <row r="3174" spans="1:22" x14ac:dyDescent="0.3">
      <c r="A3174">
        <v>76</v>
      </c>
      <c r="B3174">
        <v>17650</v>
      </c>
      <c r="C3174" s="3">
        <v>44434</v>
      </c>
      <c r="D3174" t="s">
        <v>215</v>
      </c>
      <c r="E3174" t="s">
        <v>108</v>
      </c>
      <c r="F3174">
        <v>173</v>
      </c>
      <c r="G3174">
        <v>55</v>
      </c>
      <c r="H3174">
        <v>46.610169491525426</v>
      </c>
      <c r="I3174">
        <v>16357</v>
      </c>
      <c r="J3174">
        <v>29.95</v>
      </c>
      <c r="K3174">
        <v>1</v>
      </c>
      <c r="L3174">
        <v>-0.19999999999999996</v>
      </c>
      <c r="M3174">
        <v>-16.666666666666664</v>
      </c>
      <c r="N3174">
        <v>89150</v>
      </c>
      <c r="O3174">
        <v>23950</v>
      </c>
      <c r="P3174">
        <v>1250</v>
      </c>
      <c r="Q3174">
        <v>0.95</v>
      </c>
      <c r="R3174">
        <v>300</v>
      </c>
      <c r="S3174">
        <v>1.1000000000000001</v>
      </c>
      <c r="T3174">
        <v>16516.75</v>
      </c>
      <c r="U3174" t="s">
        <v>216</v>
      </c>
      <c r="V3174" s="5">
        <v>0.61944444444444446</v>
      </c>
    </row>
    <row r="3175" spans="1:22" x14ac:dyDescent="0.3">
      <c r="A3175">
        <v>77</v>
      </c>
      <c r="B3175">
        <v>17700</v>
      </c>
      <c r="C3175" s="3">
        <v>44434</v>
      </c>
      <c r="D3175" t="s">
        <v>215</v>
      </c>
      <c r="E3175" t="s">
        <v>109</v>
      </c>
      <c r="F3175">
        <v>5504</v>
      </c>
      <c r="G3175">
        <v>-34</v>
      </c>
      <c r="H3175">
        <v>-0.61394005055976886</v>
      </c>
      <c r="I3175">
        <v>10934</v>
      </c>
      <c r="J3175">
        <v>30.89</v>
      </c>
      <c r="K3175">
        <v>0.95</v>
      </c>
      <c r="L3175">
        <v>-0.15000000000000013</v>
      </c>
      <c r="M3175">
        <v>-13.636363636363647</v>
      </c>
      <c r="N3175">
        <v>450400</v>
      </c>
      <c r="O3175">
        <v>48800</v>
      </c>
      <c r="P3175">
        <v>8300</v>
      </c>
      <c r="Q3175">
        <v>0.9</v>
      </c>
      <c r="R3175">
        <v>1400</v>
      </c>
      <c r="S3175">
        <v>1</v>
      </c>
      <c r="T3175">
        <v>16516.75</v>
      </c>
      <c r="U3175" t="s">
        <v>216</v>
      </c>
      <c r="V3175" s="5">
        <v>0.61944444444444446</v>
      </c>
    </row>
    <row r="3176" spans="1:22" x14ac:dyDescent="0.3">
      <c r="A3176">
        <v>78</v>
      </c>
      <c r="B3176">
        <v>17750</v>
      </c>
      <c r="C3176" s="3">
        <v>44434</v>
      </c>
      <c r="D3176" t="s">
        <v>215</v>
      </c>
      <c r="E3176" t="s">
        <v>110</v>
      </c>
      <c r="F3176">
        <v>179</v>
      </c>
      <c r="G3176">
        <v>53</v>
      </c>
      <c r="H3176">
        <v>42.063492063492063</v>
      </c>
      <c r="I3176">
        <v>14025</v>
      </c>
      <c r="J3176">
        <v>31.61</v>
      </c>
      <c r="K3176">
        <v>0.9</v>
      </c>
      <c r="L3176">
        <v>-0.29999999999999993</v>
      </c>
      <c r="M3176">
        <v>-24.999999999999993</v>
      </c>
      <c r="N3176">
        <v>74850</v>
      </c>
      <c r="O3176">
        <v>25650</v>
      </c>
      <c r="P3176">
        <v>200</v>
      </c>
      <c r="Q3176">
        <v>0.9</v>
      </c>
      <c r="R3176">
        <v>350</v>
      </c>
      <c r="S3176">
        <v>1.05</v>
      </c>
      <c r="T3176">
        <v>16516.75</v>
      </c>
      <c r="U3176" t="s">
        <v>216</v>
      </c>
      <c r="V3176" s="5">
        <v>0.61944444444444446</v>
      </c>
    </row>
    <row r="3177" spans="1:22" x14ac:dyDescent="0.3">
      <c r="A3177">
        <v>79</v>
      </c>
      <c r="B3177">
        <v>17800</v>
      </c>
      <c r="C3177" s="3">
        <v>44434</v>
      </c>
      <c r="D3177" t="s">
        <v>215</v>
      </c>
      <c r="E3177" t="s">
        <v>111</v>
      </c>
      <c r="F3177">
        <v>8298</v>
      </c>
      <c r="G3177">
        <v>2824</v>
      </c>
      <c r="H3177">
        <v>51.589331384727807</v>
      </c>
      <c r="I3177">
        <v>10456</v>
      </c>
      <c r="J3177">
        <v>32.270000000000003</v>
      </c>
      <c r="K3177">
        <v>0.8</v>
      </c>
      <c r="L3177">
        <v>-0.25</v>
      </c>
      <c r="M3177">
        <v>-23.809523809523807</v>
      </c>
      <c r="N3177">
        <v>552400</v>
      </c>
      <c r="O3177">
        <v>48250</v>
      </c>
      <c r="P3177">
        <v>9950</v>
      </c>
      <c r="Q3177">
        <v>0.75</v>
      </c>
      <c r="R3177">
        <v>750</v>
      </c>
      <c r="S3177">
        <v>0.8</v>
      </c>
      <c r="T3177">
        <v>16516.75</v>
      </c>
      <c r="U3177" t="s">
        <v>216</v>
      </c>
      <c r="V3177" s="5">
        <v>0.61944444444444446</v>
      </c>
    </row>
    <row r="3178" spans="1:22" x14ac:dyDescent="0.3">
      <c r="A3178">
        <v>80</v>
      </c>
      <c r="B3178">
        <v>17850</v>
      </c>
      <c r="C3178" s="3">
        <v>44434</v>
      </c>
      <c r="D3178" t="s">
        <v>215</v>
      </c>
      <c r="E3178" t="s">
        <v>112</v>
      </c>
      <c r="F3178">
        <v>281</v>
      </c>
      <c r="G3178">
        <v>144</v>
      </c>
      <c r="H3178">
        <v>105.1094890510949</v>
      </c>
      <c r="I3178">
        <v>3262</v>
      </c>
      <c r="J3178">
        <v>33.1</v>
      </c>
      <c r="K3178">
        <v>0.8</v>
      </c>
      <c r="L3178">
        <v>-0.25</v>
      </c>
      <c r="M3178">
        <v>-23.809523809523807</v>
      </c>
      <c r="N3178">
        <v>70800</v>
      </c>
      <c r="O3178">
        <v>32550</v>
      </c>
      <c r="P3178">
        <v>300</v>
      </c>
      <c r="Q3178">
        <v>0.8</v>
      </c>
      <c r="R3178">
        <v>1600</v>
      </c>
      <c r="S3178">
        <v>0.85</v>
      </c>
      <c r="T3178">
        <v>16516.75</v>
      </c>
      <c r="U3178" t="s">
        <v>216</v>
      </c>
      <c r="V3178" s="5">
        <v>0.61944444444444446</v>
      </c>
    </row>
    <row r="3179" spans="1:22" x14ac:dyDescent="0.3">
      <c r="A3179">
        <v>81</v>
      </c>
      <c r="B3179">
        <v>17900</v>
      </c>
      <c r="C3179" s="3">
        <v>44434</v>
      </c>
      <c r="D3179" t="s">
        <v>215</v>
      </c>
      <c r="E3179" t="s">
        <v>113</v>
      </c>
      <c r="F3179">
        <v>2342</v>
      </c>
      <c r="G3179">
        <v>808</v>
      </c>
      <c r="H3179">
        <v>52.672750977835726</v>
      </c>
      <c r="I3179">
        <v>3757</v>
      </c>
      <c r="J3179">
        <v>34.15</v>
      </c>
      <c r="K3179">
        <v>0.8</v>
      </c>
      <c r="L3179">
        <v>-9.9999999999999978E-2</v>
      </c>
      <c r="M3179">
        <v>-11.111111111111107</v>
      </c>
      <c r="N3179">
        <v>313200</v>
      </c>
      <c r="O3179">
        <v>54750</v>
      </c>
      <c r="P3179">
        <v>200</v>
      </c>
      <c r="Q3179">
        <v>0.75</v>
      </c>
      <c r="R3179">
        <v>300</v>
      </c>
      <c r="S3179">
        <v>0.85</v>
      </c>
      <c r="T3179">
        <v>16516.75</v>
      </c>
      <c r="U3179" t="s">
        <v>216</v>
      </c>
      <c r="V3179" s="5">
        <v>0.61944444444444446</v>
      </c>
    </row>
    <row r="3180" spans="1:22" x14ac:dyDescent="0.3">
      <c r="A3180">
        <v>82</v>
      </c>
      <c r="B3180">
        <v>17950</v>
      </c>
      <c r="C3180" s="3">
        <v>44434</v>
      </c>
      <c r="D3180" t="s">
        <v>215</v>
      </c>
      <c r="E3180" t="s">
        <v>114</v>
      </c>
      <c r="F3180">
        <v>548</v>
      </c>
      <c r="G3180">
        <v>102</v>
      </c>
      <c r="H3180">
        <v>22.869955156950674</v>
      </c>
      <c r="I3180">
        <v>4189</v>
      </c>
      <c r="J3180">
        <v>34.67</v>
      </c>
      <c r="K3180">
        <v>0.7</v>
      </c>
      <c r="L3180">
        <v>-0.15000000000000002</v>
      </c>
      <c r="M3180">
        <v>-17.647058823529417</v>
      </c>
      <c r="N3180">
        <v>62100</v>
      </c>
      <c r="O3180">
        <v>25500</v>
      </c>
      <c r="P3180">
        <v>1500</v>
      </c>
      <c r="Q3180">
        <v>0.65</v>
      </c>
      <c r="R3180">
        <v>2600</v>
      </c>
      <c r="S3180">
        <v>0.75</v>
      </c>
      <c r="T3180">
        <v>16516.75</v>
      </c>
      <c r="U3180" t="s">
        <v>216</v>
      </c>
      <c r="V3180" s="5">
        <v>0.61944444444444446</v>
      </c>
    </row>
    <row r="3181" spans="1:22" x14ac:dyDescent="0.3">
      <c r="A3181">
        <v>83</v>
      </c>
      <c r="B3181">
        <v>18000</v>
      </c>
      <c r="C3181" s="3">
        <v>44434</v>
      </c>
      <c r="D3181" t="s">
        <v>215</v>
      </c>
      <c r="E3181" t="s">
        <v>115</v>
      </c>
      <c r="F3181">
        <v>22231</v>
      </c>
      <c r="G3181">
        <v>1673</v>
      </c>
      <c r="H3181">
        <v>8.1379511625644518</v>
      </c>
      <c r="I3181">
        <v>20238</v>
      </c>
      <c r="J3181">
        <v>35.97</v>
      </c>
      <c r="K3181">
        <v>0.7</v>
      </c>
      <c r="L3181">
        <v>-0.15000000000000002</v>
      </c>
      <c r="M3181">
        <v>-17.647058823529417</v>
      </c>
      <c r="N3181">
        <v>1253350</v>
      </c>
      <c r="O3181">
        <v>166550</v>
      </c>
      <c r="P3181">
        <v>39500</v>
      </c>
      <c r="Q3181">
        <v>0.65</v>
      </c>
      <c r="R3181">
        <v>550</v>
      </c>
      <c r="S3181">
        <v>0.7</v>
      </c>
      <c r="T3181">
        <v>16516.75</v>
      </c>
      <c r="U3181" t="s">
        <v>216</v>
      </c>
      <c r="V3181" s="5">
        <v>0.61944444444444446</v>
      </c>
    </row>
    <row r="3182" spans="1:22" x14ac:dyDescent="0.3">
      <c r="A3182">
        <v>84</v>
      </c>
      <c r="B3182">
        <v>18050</v>
      </c>
      <c r="C3182" s="3">
        <v>44434</v>
      </c>
      <c r="D3182" t="s">
        <v>215</v>
      </c>
      <c r="E3182" t="s">
        <v>116</v>
      </c>
      <c r="F3182">
        <v>282</v>
      </c>
      <c r="G3182">
        <v>220</v>
      </c>
      <c r="H3182">
        <v>354.83870967741933</v>
      </c>
      <c r="I3182">
        <v>2328</v>
      </c>
      <c r="J3182">
        <v>37</v>
      </c>
      <c r="K3182">
        <v>0.7</v>
      </c>
      <c r="L3182">
        <v>-0.15000000000000002</v>
      </c>
      <c r="M3182">
        <v>-17.647058823529417</v>
      </c>
      <c r="N3182">
        <v>74800</v>
      </c>
      <c r="O3182">
        <v>39750</v>
      </c>
      <c r="P3182">
        <v>200</v>
      </c>
      <c r="Q3182">
        <v>0.7</v>
      </c>
      <c r="R3182">
        <v>1500</v>
      </c>
      <c r="S3182">
        <v>0.8</v>
      </c>
      <c r="T3182">
        <v>16516.75</v>
      </c>
      <c r="U3182" t="s">
        <v>216</v>
      </c>
      <c r="V3182" s="5">
        <v>0.61944444444444446</v>
      </c>
    </row>
    <row r="3183" spans="1:22" x14ac:dyDescent="0.3">
      <c r="A3183">
        <v>85</v>
      </c>
      <c r="B3183">
        <v>18100</v>
      </c>
      <c r="C3183" s="3">
        <v>44434</v>
      </c>
      <c r="D3183" t="s">
        <v>215</v>
      </c>
      <c r="E3183" t="s">
        <v>211</v>
      </c>
      <c r="F3183">
        <v>2246</v>
      </c>
      <c r="G3183">
        <v>289</v>
      </c>
      <c r="H3183">
        <v>14.767501277465508</v>
      </c>
      <c r="I3183">
        <v>9444</v>
      </c>
      <c r="J3183">
        <v>37.729999999999997</v>
      </c>
      <c r="K3183">
        <v>0.65</v>
      </c>
      <c r="L3183">
        <v>-0.19999999999999996</v>
      </c>
      <c r="M3183">
        <v>-23.529411764705877</v>
      </c>
      <c r="N3183">
        <v>413550</v>
      </c>
      <c r="O3183">
        <v>49550</v>
      </c>
      <c r="P3183">
        <v>2300</v>
      </c>
      <c r="Q3183">
        <v>0.65</v>
      </c>
      <c r="R3183">
        <v>3050</v>
      </c>
      <c r="S3183">
        <v>0.7</v>
      </c>
      <c r="T3183">
        <v>16516.75</v>
      </c>
      <c r="U3183" t="s">
        <v>216</v>
      </c>
      <c r="V3183" s="5">
        <v>0.61944444444444446</v>
      </c>
    </row>
    <row r="3184" spans="1:22" x14ac:dyDescent="0.3">
      <c r="A3184">
        <v>0</v>
      </c>
      <c r="B3184">
        <v>13850</v>
      </c>
      <c r="C3184" s="3">
        <v>44434</v>
      </c>
      <c r="D3184" t="s">
        <v>215</v>
      </c>
      <c r="E3184" t="s">
        <v>117</v>
      </c>
      <c r="F3184">
        <v>5315</v>
      </c>
      <c r="G3184">
        <v>142</v>
      </c>
      <c r="H3184">
        <v>2.745022230813841</v>
      </c>
      <c r="I3184">
        <v>2654</v>
      </c>
      <c r="J3184">
        <v>69.459999999999994</v>
      </c>
      <c r="K3184">
        <v>0.7</v>
      </c>
      <c r="L3184">
        <v>-0.25</v>
      </c>
      <c r="M3184">
        <v>-26.315789473684209</v>
      </c>
      <c r="N3184">
        <v>241300</v>
      </c>
      <c r="O3184">
        <v>54450</v>
      </c>
      <c r="P3184">
        <v>3300</v>
      </c>
      <c r="Q3184">
        <v>0.7</v>
      </c>
      <c r="R3184">
        <v>500</v>
      </c>
      <c r="S3184">
        <v>0.75</v>
      </c>
      <c r="T3184">
        <v>16516.75</v>
      </c>
      <c r="U3184" t="s">
        <v>217</v>
      </c>
      <c r="V3184" s="5">
        <v>0.61944444444444446</v>
      </c>
    </row>
    <row r="3185" spans="1:22" x14ac:dyDescent="0.3">
      <c r="A3185">
        <v>1</v>
      </c>
      <c r="B3185">
        <v>13900</v>
      </c>
      <c r="C3185" s="3">
        <v>44434</v>
      </c>
      <c r="D3185" t="s">
        <v>215</v>
      </c>
      <c r="E3185" t="s">
        <v>118</v>
      </c>
      <c r="F3185">
        <v>1611</v>
      </c>
      <c r="G3185">
        <v>-25</v>
      </c>
      <c r="H3185">
        <v>-1.5281173594132029</v>
      </c>
      <c r="I3185">
        <v>1204</v>
      </c>
      <c r="J3185">
        <v>68.16</v>
      </c>
      <c r="K3185">
        <v>0.8</v>
      </c>
      <c r="L3185">
        <v>-0.14999999999999991</v>
      </c>
      <c r="M3185">
        <v>-15.789473684210517</v>
      </c>
      <c r="N3185">
        <v>299950</v>
      </c>
      <c r="O3185">
        <v>47200</v>
      </c>
      <c r="P3185">
        <v>3100</v>
      </c>
      <c r="Q3185">
        <v>0.75</v>
      </c>
      <c r="R3185">
        <v>2400</v>
      </c>
      <c r="S3185">
        <v>0.85</v>
      </c>
      <c r="T3185">
        <v>16516.75</v>
      </c>
      <c r="U3185" t="s">
        <v>217</v>
      </c>
      <c r="V3185" s="5">
        <v>0.61944444444444446</v>
      </c>
    </row>
    <row r="3186" spans="1:22" x14ac:dyDescent="0.3">
      <c r="A3186">
        <v>2</v>
      </c>
      <c r="B3186">
        <v>13950</v>
      </c>
      <c r="C3186" s="3">
        <v>44434</v>
      </c>
      <c r="D3186" t="s">
        <v>215</v>
      </c>
      <c r="E3186" t="s">
        <v>119</v>
      </c>
      <c r="F3186">
        <v>39</v>
      </c>
      <c r="G3186">
        <v>11</v>
      </c>
      <c r="H3186">
        <v>39.285714285714285</v>
      </c>
      <c r="I3186">
        <v>1978</v>
      </c>
      <c r="J3186">
        <v>67.69</v>
      </c>
      <c r="K3186">
        <v>0.85</v>
      </c>
      <c r="L3186">
        <v>-0.25000000000000011</v>
      </c>
      <c r="M3186">
        <v>-22.727272727272734</v>
      </c>
      <c r="N3186">
        <v>59200</v>
      </c>
      <c r="O3186">
        <v>39600</v>
      </c>
      <c r="P3186">
        <v>1250</v>
      </c>
      <c r="Q3186">
        <v>0.8</v>
      </c>
      <c r="R3186">
        <v>200</v>
      </c>
      <c r="S3186">
        <v>0.95</v>
      </c>
      <c r="T3186">
        <v>16516.75</v>
      </c>
      <c r="U3186" t="s">
        <v>217</v>
      </c>
      <c r="V3186" s="5">
        <v>0.61944444444444446</v>
      </c>
    </row>
    <row r="3187" spans="1:22" x14ac:dyDescent="0.3">
      <c r="A3187">
        <v>3</v>
      </c>
      <c r="B3187">
        <v>14000</v>
      </c>
      <c r="C3187" s="3">
        <v>44434</v>
      </c>
      <c r="D3187" t="s">
        <v>215</v>
      </c>
      <c r="E3187" t="s">
        <v>120</v>
      </c>
      <c r="F3187">
        <v>34123</v>
      </c>
      <c r="G3187">
        <v>-1175</v>
      </c>
      <c r="H3187">
        <v>-3.3288004986118191</v>
      </c>
      <c r="I3187">
        <v>6403</v>
      </c>
      <c r="J3187">
        <v>67.48</v>
      </c>
      <c r="K3187">
        <v>0.95</v>
      </c>
      <c r="L3187">
        <v>-0.15000000000000013</v>
      </c>
      <c r="M3187">
        <v>-13.636363636363647</v>
      </c>
      <c r="N3187">
        <v>918100</v>
      </c>
      <c r="O3187">
        <v>78200</v>
      </c>
      <c r="P3187">
        <v>3450</v>
      </c>
      <c r="Q3187">
        <v>0.85</v>
      </c>
      <c r="R3187">
        <v>2650</v>
      </c>
      <c r="S3187">
        <v>0.95</v>
      </c>
      <c r="T3187">
        <v>16516.75</v>
      </c>
      <c r="U3187" t="s">
        <v>217</v>
      </c>
      <c r="V3187" s="5">
        <v>0.61944444444444446</v>
      </c>
    </row>
    <row r="3188" spans="1:22" x14ac:dyDescent="0.3">
      <c r="A3188">
        <v>4</v>
      </c>
      <c r="B3188">
        <v>14050</v>
      </c>
      <c r="C3188" s="3">
        <v>44434</v>
      </c>
      <c r="D3188" t="s">
        <v>215</v>
      </c>
      <c r="E3188" t="s">
        <v>121</v>
      </c>
      <c r="F3188">
        <v>7</v>
      </c>
      <c r="G3188">
        <v>5</v>
      </c>
      <c r="H3188">
        <v>250</v>
      </c>
      <c r="I3188">
        <v>19</v>
      </c>
      <c r="J3188">
        <v>66.81</v>
      </c>
      <c r="K3188">
        <v>0.85</v>
      </c>
      <c r="L3188">
        <v>-0.20000000000000007</v>
      </c>
      <c r="M3188">
        <v>-19.047619047619051</v>
      </c>
      <c r="N3188">
        <v>59700</v>
      </c>
      <c r="O3188">
        <v>10700</v>
      </c>
      <c r="P3188">
        <v>2400</v>
      </c>
      <c r="Q3188">
        <v>0.85</v>
      </c>
      <c r="R3188">
        <v>50</v>
      </c>
      <c r="S3188">
        <v>1.1000000000000001</v>
      </c>
      <c r="T3188">
        <v>16516.75</v>
      </c>
      <c r="U3188" t="s">
        <v>217</v>
      </c>
      <c r="V3188" s="5">
        <v>0.61944444444444446</v>
      </c>
    </row>
    <row r="3189" spans="1:22" x14ac:dyDescent="0.3">
      <c r="A3189">
        <v>5</v>
      </c>
      <c r="B3189">
        <v>14100</v>
      </c>
      <c r="C3189" s="3">
        <v>44434</v>
      </c>
      <c r="D3189" t="s">
        <v>215</v>
      </c>
      <c r="E3189" t="s">
        <v>122</v>
      </c>
      <c r="F3189">
        <v>2034</v>
      </c>
      <c r="G3189">
        <v>46</v>
      </c>
      <c r="H3189">
        <v>2.3138832997987926</v>
      </c>
      <c r="I3189">
        <v>2807</v>
      </c>
      <c r="J3189">
        <v>64.83</v>
      </c>
      <c r="K3189">
        <v>0.95</v>
      </c>
      <c r="L3189">
        <v>-0.25</v>
      </c>
      <c r="M3189">
        <v>-20.833333333333336</v>
      </c>
      <c r="N3189">
        <v>268550</v>
      </c>
      <c r="O3189">
        <v>42150</v>
      </c>
      <c r="P3189">
        <v>1400</v>
      </c>
      <c r="Q3189">
        <v>0.95</v>
      </c>
      <c r="R3189">
        <v>21350</v>
      </c>
      <c r="S3189">
        <v>1</v>
      </c>
      <c r="T3189">
        <v>16516.75</v>
      </c>
      <c r="U3189" t="s">
        <v>217</v>
      </c>
      <c r="V3189" s="5">
        <v>0.61944444444444446</v>
      </c>
    </row>
    <row r="3190" spans="1:22" x14ac:dyDescent="0.3">
      <c r="A3190">
        <v>6</v>
      </c>
      <c r="B3190">
        <v>14150</v>
      </c>
      <c r="C3190" s="3">
        <v>44434</v>
      </c>
      <c r="D3190" t="s">
        <v>215</v>
      </c>
      <c r="E3190" t="s">
        <v>123</v>
      </c>
      <c r="F3190">
        <v>12</v>
      </c>
      <c r="G3190">
        <v>-58</v>
      </c>
      <c r="H3190">
        <v>-82.857142857142861</v>
      </c>
      <c r="I3190">
        <v>128</v>
      </c>
      <c r="J3190">
        <v>63.84</v>
      </c>
      <c r="K3190">
        <v>1.05</v>
      </c>
      <c r="L3190">
        <v>-0.14999999999999991</v>
      </c>
      <c r="M3190">
        <v>-12.499999999999993</v>
      </c>
      <c r="N3190">
        <v>43050</v>
      </c>
      <c r="O3190">
        <v>11000</v>
      </c>
      <c r="P3190">
        <v>600</v>
      </c>
      <c r="Q3190">
        <v>0.95</v>
      </c>
      <c r="R3190">
        <v>1150</v>
      </c>
      <c r="S3190">
        <v>1.2</v>
      </c>
      <c r="T3190">
        <v>16516.75</v>
      </c>
      <c r="U3190" t="s">
        <v>217</v>
      </c>
      <c r="V3190" s="5">
        <v>0.61944444444444446</v>
      </c>
    </row>
    <row r="3191" spans="1:22" x14ac:dyDescent="0.3">
      <c r="A3191">
        <v>7</v>
      </c>
      <c r="B3191">
        <v>14200</v>
      </c>
      <c r="C3191" s="3">
        <v>44434</v>
      </c>
      <c r="D3191" t="s">
        <v>215</v>
      </c>
      <c r="E3191" t="s">
        <v>124</v>
      </c>
      <c r="F3191">
        <v>11312</v>
      </c>
      <c r="G3191">
        <v>69</v>
      </c>
      <c r="H3191">
        <v>0.61371520056924311</v>
      </c>
      <c r="I3191">
        <v>6465</v>
      </c>
      <c r="J3191">
        <v>63.11</v>
      </c>
      <c r="K3191">
        <v>1.1499999999999999</v>
      </c>
      <c r="L3191">
        <v>4.9999999999999822E-2</v>
      </c>
      <c r="M3191">
        <v>4.545454545454529</v>
      </c>
      <c r="N3191">
        <v>383750</v>
      </c>
      <c r="O3191">
        <v>37600</v>
      </c>
      <c r="P3191">
        <v>450</v>
      </c>
      <c r="Q3191">
        <v>1.05</v>
      </c>
      <c r="R3191">
        <v>550</v>
      </c>
      <c r="S3191">
        <v>1.1499999999999999</v>
      </c>
      <c r="T3191">
        <v>16516.75</v>
      </c>
      <c r="U3191" t="s">
        <v>217</v>
      </c>
      <c r="V3191" s="5">
        <v>0.61944444444444446</v>
      </c>
    </row>
    <row r="3192" spans="1:22" x14ac:dyDescent="0.3">
      <c r="A3192">
        <v>8</v>
      </c>
      <c r="B3192">
        <v>14250</v>
      </c>
      <c r="C3192" s="3">
        <v>44434</v>
      </c>
      <c r="D3192" t="s">
        <v>215</v>
      </c>
      <c r="E3192" t="s">
        <v>125</v>
      </c>
      <c r="F3192">
        <v>100</v>
      </c>
      <c r="G3192">
        <v>-168</v>
      </c>
      <c r="H3192">
        <v>-62.686567164179102</v>
      </c>
      <c r="I3192">
        <v>366</v>
      </c>
      <c r="J3192">
        <v>61.2</v>
      </c>
      <c r="K3192">
        <v>1.05</v>
      </c>
      <c r="L3192">
        <v>5.0000000000000044E-2</v>
      </c>
      <c r="M3192">
        <v>5.0000000000000044</v>
      </c>
      <c r="N3192">
        <v>49850</v>
      </c>
      <c r="O3192">
        <v>13450</v>
      </c>
      <c r="P3192">
        <v>250</v>
      </c>
      <c r="Q3192">
        <v>1.05</v>
      </c>
      <c r="R3192">
        <v>1000</v>
      </c>
      <c r="S3192">
        <v>1.4</v>
      </c>
      <c r="T3192">
        <v>16516.75</v>
      </c>
      <c r="U3192" t="s">
        <v>217</v>
      </c>
      <c r="V3192" s="5">
        <v>0.61944444444444446</v>
      </c>
    </row>
    <row r="3193" spans="1:22" x14ac:dyDescent="0.3">
      <c r="A3193">
        <v>9</v>
      </c>
      <c r="B3193">
        <v>14300</v>
      </c>
      <c r="C3193" s="3">
        <v>44434</v>
      </c>
      <c r="D3193" t="s">
        <v>215</v>
      </c>
      <c r="E3193" t="s">
        <v>126</v>
      </c>
      <c r="F3193">
        <v>1513</v>
      </c>
      <c r="G3193">
        <v>202</v>
      </c>
      <c r="H3193">
        <v>15.408085430968725</v>
      </c>
      <c r="I3193">
        <v>2998</v>
      </c>
      <c r="J3193">
        <v>61</v>
      </c>
      <c r="K3193">
        <v>1.1000000000000001</v>
      </c>
      <c r="L3193">
        <v>-4.9999999999999822E-2</v>
      </c>
      <c r="M3193">
        <v>-4.3478260869565064</v>
      </c>
      <c r="N3193">
        <v>232900</v>
      </c>
      <c r="O3193">
        <v>31650</v>
      </c>
      <c r="P3193">
        <v>400</v>
      </c>
      <c r="Q3193">
        <v>1.1000000000000001</v>
      </c>
      <c r="R3193">
        <v>3150</v>
      </c>
      <c r="S3193">
        <v>1.2</v>
      </c>
      <c r="T3193">
        <v>16516.75</v>
      </c>
      <c r="U3193" t="s">
        <v>217</v>
      </c>
      <c r="V3193" s="5">
        <v>0.61944444444444446</v>
      </c>
    </row>
    <row r="3194" spans="1:22" x14ac:dyDescent="0.3">
      <c r="A3194">
        <v>10</v>
      </c>
      <c r="B3194">
        <v>14350</v>
      </c>
      <c r="C3194" s="3">
        <v>44434</v>
      </c>
      <c r="D3194" t="s">
        <v>215</v>
      </c>
      <c r="E3194" t="s">
        <v>127</v>
      </c>
      <c r="F3194">
        <v>64</v>
      </c>
      <c r="G3194">
        <v>-135</v>
      </c>
      <c r="H3194">
        <v>-67.8391959798995</v>
      </c>
      <c r="I3194">
        <v>285</v>
      </c>
      <c r="J3194">
        <v>58.57</v>
      </c>
      <c r="K3194">
        <v>1.1000000000000001</v>
      </c>
      <c r="L3194">
        <v>5.0000000000000044E-2</v>
      </c>
      <c r="M3194">
        <v>4.7619047619047654</v>
      </c>
      <c r="N3194">
        <v>60100</v>
      </c>
      <c r="O3194">
        <v>13200</v>
      </c>
      <c r="P3194">
        <v>200</v>
      </c>
      <c r="Q3194">
        <v>1.1499999999999999</v>
      </c>
      <c r="R3194">
        <v>200</v>
      </c>
      <c r="S3194">
        <v>1.35</v>
      </c>
      <c r="T3194">
        <v>16516.75</v>
      </c>
      <c r="U3194" t="s">
        <v>217</v>
      </c>
      <c r="V3194" s="5">
        <v>0.61944444444444446</v>
      </c>
    </row>
    <row r="3195" spans="1:22" x14ac:dyDescent="0.3">
      <c r="A3195">
        <v>11</v>
      </c>
      <c r="B3195">
        <v>14400</v>
      </c>
      <c r="C3195" s="3">
        <v>44434</v>
      </c>
      <c r="D3195" t="s">
        <v>215</v>
      </c>
      <c r="E3195" t="s">
        <v>128</v>
      </c>
      <c r="F3195">
        <v>3284</v>
      </c>
      <c r="G3195">
        <v>-118</v>
      </c>
      <c r="H3195">
        <v>-3.4685479129923573</v>
      </c>
      <c r="I3195">
        <v>1066</v>
      </c>
      <c r="J3195">
        <v>58.08</v>
      </c>
      <c r="K3195">
        <v>1.2</v>
      </c>
      <c r="L3195">
        <v>9.9999999999999867E-2</v>
      </c>
      <c r="M3195">
        <v>9.0909090909090793</v>
      </c>
      <c r="N3195">
        <v>263600</v>
      </c>
      <c r="O3195">
        <v>35150</v>
      </c>
      <c r="P3195">
        <v>100</v>
      </c>
      <c r="Q3195">
        <v>1.1000000000000001</v>
      </c>
      <c r="R3195">
        <v>1800</v>
      </c>
      <c r="S3195">
        <v>1.2</v>
      </c>
      <c r="T3195">
        <v>16516.75</v>
      </c>
      <c r="U3195" t="s">
        <v>217</v>
      </c>
      <c r="V3195" s="5">
        <v>0.61944444444444446</v>
      </c>
    </row>
    <row r="3196" spans="1:22" x14ac:dyDescent="0.3">
      <c r="A3196">
        <v>12</v>
      </c>
      <c r="B3196">
        <v>14450</v>
      </c>
      <c r="C3196" s="3">
        <v>44434</v>
      </c>
      <c r="D3196" t="s">
        <v>215</v>
      </c>
      <c r="E3196" t="s">
        <v>129</v>
      </c>
      <c r="F3196">
        <v>13</v>
      </c>
      <c r="G3196">
        <v>-35</v>
      </c>
      <c r="H3196">
        <v>-72.916666666666671</v>
      </c>
      <c r="I3196">
        <v>60</v>
      </c>
      <c r="J3196">
        <v>56.75</v>
      </c>
      <c r="K3196">
        <v>1.2</v>
      </c>
      <c r="L3196">
        <v>0</v>
      </c>
      <c r="M3196">
        <v>0</v>
      </c>
      <c r="N3196">
        <v>56050</v>
      </c>
      <c r="O3196">
        <v>17400</v>
      </c>
      <c r="P3196">
        <v>200</v>
      </c>
      <c r="Q3196">
        <v>1.05</v>
      </c>
      <c r="R3196">
        <v>5000</v>
      </c>
      <c r="S3196">
        <v>1.4</v>
      </c>
      <c r="T3196">
        <v>16516.75</v>
      </c>
      <c r="U3196" t="s">
        <v>217</v>
      </c>
      <c r="V3196" s="5">
        <v>0.61944444444444446</v>
      </c>
    </row>
    <row r="3197" spans="1:22" x14ac:dyDescent="0.3">
      <c r="A3197">
        <v>13</v>
      </c>
      <c r="B3197">
        <v>14500</v>
      </c>
      <c r="C3197" s="3">
        <v>44434</v>
      </c>
      <c r="D3197" t="s">
        <v>215</v>
      </c>
      <c r="E3197" t="s">
        <v>130</v>
      </c>
      <c r="F3197">
        <v>24125</v>
      </c>
      <c r="G3197">
        <v>-3172</v>
      </c>
      <c r="H3197">
        <v>-11.620324577792431</v>
      </c>
      <c r="I3197">
        <v>16146</v>
      </c>
      <c r="J3197">
        <v>55.67</v>
      </c>
      <c r="K3197">
        <v>1.1499999999999999</v>
      </c>
      <c r="L3197">
        <v>0</v>
      </c>
      <c r="M3197">
        <v>0</v>
      </c>
      <c r="N3197">
        <v>1108200</v>
      </c>
      <c r="O3197">
        <v>158050</v>
      </c>
      <c r="P3197">
        <v>6450</v>
      </c>
      <c r="Q3197">
        <v>1.1499999999999999</v>
      </c>
      <c r="R3197">
        <v>5600</v>
      </c>
      <c r="S3197">
        <v>1.2</v>
      </c>
      <c r="T3197">
        <v>16516.75</v>
      </c>
      <c r="U3197" t="s">
        <v>217</v>
      </c>
      <c r="V3197" s="5">
        <v>0.61944444444444446</v>
      </c>
    </row>
    <row r="3198" spans="1:22" x14ac:dyDescent="0.3">
      <c r="A3198">
        <v>14</v>
      </c>
      <c r="B3198">
        <v>14550</v>
      </c>
      <c r="C3198" s="3">
        <v>44434</v>
      </c>
      <c r="D3198" t="s">
        <v>215</v>
      </c>
      <c r="E3198" t="s">
        <v>131</v>
      </c>
      <c r="F3198">
        <v>50</v>
      </c>
      <c r="G3198">
        <v>6</v>
      </c>
      <c r="H3198">
        <v>13.636363636363637</v>
      </c>
      <c r="I3198">
        <v>137</v>
      </c>
      <c r="J3198">
        <v>54.35</v>
      </c>
      <c r="K3198">
        <v>1.25</v>
      </c>
      <c r="L3198">
        <v>0</v>
      </c>
      <c r="M3198">
        <v>0</v>
      </c>
      <c r="N3198">
        <v>62400</v>
      </c>
      <c r="O3198">
        <v>13250</v>
      </c>
      <c r="P3198">
        <v>250</v>
      </c>
      <c r="Q3198">
        <v>1.05</v>
      </c>
      <c r="R3198">
        <v>100</v>
      </c>
      <c r="S3198">
        <v>1.2</v>
      </c>
      <c r="T3198">
        <v>16516.75</v>
      </c>
      <c r="U3198" t="s">
        <v>217</v>
      </c>
      <c r="V3198" s="5">
        <v>0.61944444444444446</v>
      </c>
    </row>
    <row r="3199" spans="1:22" x14ac:dyDescent="0.3">
      <c r="A3199">
        <v>15</v>
      </c>
      <c r="B3199">
        <v>14600</v>
      </c>
      <c r="C3199" s="3">
        <v>44434</v>
      </c>
      <c r="D3199" t="s">
        <v>215</v>
      </c>
      <c r="E3199" t="s">
        <v>132</v>
      </c>
      <c r="F3199">
        <v>3612</v>
      </c>
      <c r="G3199">
        <v>-689</v>
      </c>
      <c r="H3199">
        <v>-16.019530341780982</v>
      </c>
      <c r="I3199">
        <v>2234</v>
      </c>
      <c r="J3199">
        <v>53.25</v>
      </c>
      <c r="K3199">
        <v>1.25</v>
      </c>
      <c r="L3199">
        <v>-5.0000000000000044E-2</v>
      </c>
      <c r="M3199">
        <v>-3.8461538461538494</v>
      </c>
      <c r="N3199">
        <v>288100</v>
      </c>
      <c r="O3199">
        <v>30350</v>
      </c>
      <c r="P3199">
        <v>1800</v>
      </c>
      <c r="Q3199">
        <v>1.2</v>
      </c>
      <c r="R3199">
        <v>800</v>
      </c>
      <c r="S3199">
        <v>1.25</v>
      </c>
      <c r="T3199">
        <v>16516.75</v>
      </c>
      <c r="U3199" t="s">
        <v>217</v>
      </c>
      <c r="V3199" s="5">
        <v>0.61944444444444446</v>
      </c>
    </row>
    <row r="3200" spans="1:22" x14ac:dyDescent="0.3">
      <c r="A3200">
        <v>16</v>
      </c>
      <c r="B3200">
        <v>14650</v>
      </c>
      <c r="C3200" s="3">
        <v>44434</v>
      </c>
      <c r="D3200" t="s">
        <v>215</v>
      </c>
      <c r="E3200" t="s">
        <v>133</v>
      </c>
      <c r="F3200">
        <v>117</v>
      </c>
      <c r="G3200">
        <v>-12</v>
      </c>
      <c r="H3200">
        <v>-9.3023255813953494</v>
      </c>
      <c r="I3200">
        <v>73</v>
      </c>
      <c r="J3200">
        <v>51.23</v>
      </c>
      <c r="K3200">
        <v>1.1499999999999999</v>
      </c>
      <c r="L3200">
        <v>-0.20000000000000018</v>
      </c>
      <c r="M3200">
        <v>-14.814814814814827</v>
      </c>
      <c r="N3200">
        <v>57300</v>
      </c>
      <c r="O3200">
        <v>16300</v>
      </c>
      <c r="P3200">
        <v>1450</v>
      </c>
      <c r="Q3200">
        <v>1.1499999999999999</v>
      </c>
      <c r="R3200">
        <v>150</v>
      </c>
      <c r="S3200">
        <v>1.35</v>
      </c>
      <c r="T3200">
        <v>16516.75</v>
      </c>
      <c r="U3200" t="s">
        <v>217</v>
      </c>
      <c r="V3200" s="5">
        <v>0.61944444444444446</v>
      </c>
    </row>
    <row r="3201" spans="1:22" x14ac:dyDescent="0.3">
      <c r="A3201">
        <v>17</v>
      </c>
      <c r="B3201">
        <v>14700</v>
      </c>
      <c r="C3201" s="3">
        <v>44434</v>
      </c>
      <c r="D3201" t="s">
        <v>215</v>
      </c>
      <c r="E3201" t="s">
        <v>134</v>
      </c>
      <c r="F3201">
        <v>6969</v>
      </c>
      <c r="G3201">
        <v>-159</v>
      </c>
      <c r="H3201">
        <v>-2.2306397306397305</v>
      </c>
      <c r="I3201">
        <v>5441</v>
      </c>
      <c r="J3201">
        <v>50.81</v>
      </c>
      <c r="K3201">
        <v>1.25</v>
      </c>
      <c r="L3201">
        <v>-0.14999999999999991</v>
      </c>
      <c r="M3201">
        <v>-10.714285714285708</v>
      </c>
      <c r="N3201">
        <v>447300</v>
      </c>
      <c r="O3201">
        <v>31750</v>
      </c>
      <c r="P3201">
        <v>650</v>
      </c>
      <c r="Q3201">
        <v>1.25</v>
      </c>
      <c r="R3201">
        <v>1000</v>
      </c>
      <c r="S3201">
        <v>1.35</v>
      </c>
      <c r="T3201">
        <v>16516.75</v>
      </c>
      <c r="U3201" t="s">
        <v>217</v>
      </c>
      <c r="V3201" s="5">
        <v>0.61944444444444446</v>
      </c>
    </row>
    <row r="3202" spans="1:22" x14ac:dyDescent="0.3">
      <c r="A3202">
        <v>18</v>
      </c>
      <c r="B3202">
        <v>14750</v>
      </c>
      <c r="C3202" s="3">
        <v>44434</v>
      </c>
      <c r="D3202" t="s">
        <v>215</v>
      </c>
      <c r="E3202" t="s">
        <v>135</v>
      </c>
      <c r="F3202">
        <v>143</v>
      </c>
      <c r="G3202">
        <v>-41</v>
      </c>
      <c r="H3202">
        <v>-22.282608695652176</v>
      </c>
      <c r="I3202">
        <v>151</v>
      </c>
      <c r="J3202">
        <v>48.83</v>
      </c>
      <c r="K3202">
        <v>1.2</v>
      </c>
      <c r="L3202">
        <v>-0.35000000000000009</v>
      </c>
      <c r="M3202">
        <v>-22.580645161290327</v>
      </c>
      <c r="N3202">
        <v>64450</v>
      </c>
      <c r="O3202">
        <v>13150</v>
      </c>
      <c r="P3202">
        <v>700</v>
      </c>
      <c r="Q3202">
        <v>1.2</v>
      </c>
      <c r="R3202">
        <v>200</v>
      </c>
      <c r="S3202">
        <v>1.5</v>
      </c>
      <c r="T3202">
        <v>16516.75</v>
      </c>
      <c r="U3202" t="s">
        <v>217</v>
      </c>
      <c r="V3202" s="5">
        <v>0.61944444444444446</v>
      </c>
    </row>
    <row r="3203" spans="1:22" x14ac:dyDescent="0.3">
      <c r="A3203">
        <v>19</v>
      </c>
      <c r="B3203">
        <v>14800</v>
      </c>
      <c r="C3203" s="3">
        <v>44434</v>
      </c>
      <c r="D3203" t="s">
        <v>215</v>
      </c>
      <c r="E3203" t="s">
        <v>136</v>
      </c>
      <c r="F3203">
        <v>7692</v>
      </c>
      <c r="G3203">
        <v>-188</v>
      </c>
      <c r="H3203">
        <v>-2.3857868020304567</v>
      </c>
      <c r="I3203">
        <v>5848</v>
      </c>
      <c r="J3203">
        <v>48.36</v>
      </c>
      <c r="K3203">
        <v>1.25</v>
      </c>
      <c r="L3203">
        <v>-0.35000000000000009</v>
      </c>
      <c r="M3203">
        <v>-21.875000000000007</v>
      </c>
      <c r="N3203">
        <v>381300</v>
      </c>
      <c r="O3203">
        <v>40100</v>
      </c>
      <c r="P3203">
        <v>300</v>
      </c>
      <c r="Q3203">
        <v>1.25</v>
      </c>
      <c r="R3203">
        <v>750</v>
      </c>
      <c r="S3203">
        <v>1.3</v>
      </c>
      <c r="T3203">
        <v>16516.75</v>
      </c>
      <c r="U3203" t="s">
        <v>217</v>
      </c>
      <c r="V3203" s="5">
        <v>0.61944444444444446</v>
      </c>
    </row>
    <row r="3204" spans="1:22" x14ac:dyDescent="0.3">
      <c r="A3204">
        <v>20</v>
      </c>
      <c r="B3204">
        <v>14850</v>
      </c>
      <c r="C3204" s="3">
        <v>44434</v>
      </c>
      <c r="D3204" t="s">
        <v>215</v>
      </c>
      <c r="E3204" t="s">
        <v>137</v>
      </c>
      <c r="F3204">
        <v>76</v>
      </c>
      <c r="G3204">
        <v>-39</v>
      </c>
      <c r="H3204">
        <v>-33.913043478260867</v>
      </c>
      <c r="I3204">
        <v>162</v>
      </c>
      <c r="J3204">
        <v>46.63</v>
      </c>
      <c r="K3204">
        <v>1.3</v>
      </c>
      <c r="L3204">
        <v>-0.39999999999999991</v>
      </c>
      <c r="M3204">
        <v>-23.529411764705877</v>
      </c>
      <c r="N3204">
        <v>62800</v>
      </c>
      <c r="O3204">
        <v>20650</v>
      </c>
      <c r="P3204">
        <v>250</v>
      </c>
      <c r="Q3204">
        <v>1.3</v>
      </c>
      <c r="R3204">
        <v>850</v>
      </c>
      <c r="S3204">
        <v>1.5</v>
      </c>
      <c r="T3204">
        <v>16516.75</v>
      </c>
      <c r="U3204" t="s">
        <v>217</v>
      </c>
      <c r="V3204" s="5">
        <v>0.61944444444444446</v>
      </c>
    </row>
    <row r="3205" spans="1:22" x14ac:dyDescent="0.3">
      <c r="A3205">
        <v>21</v>
      </c>
      <c r="B3205">
        <v>14900</v>
      </c>
      <c r="C3205" s="3">
        <v>44434</v>
      </c>
      <c r="D3205" t="s">
        <v>215</v>
      </c>
      <c r="E3205" t="s">
        <v>138</v>
      </c>
      <c r="F3205">
        <v>8426</v>
      </c>
      <c r="G3205">
        <v>540</v>
      </c>
      <c r="H3205">
        <v>6.8475779863048443</v>
      </c>
      <c r="I3205">
        <v>6247</v>
      </c>
      <c r="J3205">
        <v>45.88</v>
      </c>
      <c r="K3205">
        <v>1.35</v>
      </c>
      <c r="L3205">
        <v>-0.5</v>
      </c>
      <c r="M3205">
        <v>-27.027027027027025</v>
      </c>
      <c r="N3205">
        <v>592250</v>
      </c>
      <c r="O3205">
        <v>29600</v>
      </c>
      <c r="P3205">
        <v>8900</v>
      </c>
      <c r="Q3205">
        <v>1.25</v>
      </c>
      <c r="R3205">
        <v>750</v>
      </c>
      <c r="S3205">
        <v>1.4</v>
      </c>
      <c r="T3205">
        <v>16516.75</v>
      </c>
      <c r="U3205" t="s">
        <v>217</v>
      </c>
      <c r="V3205" s="5">
        <v>0.61944444444444446</v>
      </c>
    </row>
    <row r="3206" spans="1:22" x14ac:dyDescent="0.3">
      <c r="A3206">
        <v>22</v>
      </c>
      <c r="B3206">
        <v>14950</v>
      </c>
      <c r="C3206" s="3">
        <v>44434</v>
      </c>
      <c r="D3206" t="s">
        <v>215</v>
      </c>
      <c r="E3206" t="s">
        <v>139</v>
      </c>
      <c r="F3206">
        <v>495</v>
      </c>
      <c r="G3206">
        <v>-220</v>
      </c>
      <c r="H3206">
        <v>-30.76923076923077</v>
      </c>
      <c r="I3206">
        <v>877</v>
      </c>
      <c r="J3206">
        <v>44.72</v>
      </c>
      <c r="K3206">
        <v>1.1499999999999999</v>
      </c>
      <c r="L3206">
        <v>-0.89999999999999991</v>
      </c>
      <c r="M3206">
        <v>-43.902439024390247</v>
      </c>
      <c r="N3206">
        <v>85400</v>
      </c>
      <c r="O3206">
        <v>21500</v>
      </c>
      <c r="P3206">
        <v>100</v>
      </c>
      <c r="Q3206">
        <v>1.35</v>
      </c>
      <c r="R3206">
        <v>1200</v>
      </c>
      <c r="S3206">
        <v>1.65</v>
      </c>
      <c r="T3206">
        <v>16516.75</v>
      </c>
      <c r="U3206" t="s">
        <v>217</v>
      </c>
      <c r="V3206" s="5">
        <v>0.61944444444444446</v>
      </c>
    </row>
    <row r="3207" spans="1:22" x14ac:dyDescent="0.3">
      <c r="A3207">
        <v>23</v>
      </c>
      <c r="B3207">
        <v>15000</v>
      </c>
      <c r="C3207" s="3">
        <v>44434</v>
      </c>
      <c r="D3207" t="s">
        <v>215</v>
      </c>
      <c r="E3207" t="s">
        <v>140</v>
      </c>
      <c r="F3207">
        <v>76361</v>
      </c>
      <c r="G3207">
        <v>-3982</v>
      </c>
      <c r="H3207">
        <v>-4.9562500777914691</v>
      </c>
      <c r="I3207">
        <v>59323</v>
      </c>
      <c r="J3207">
        <v>43.88</v>
      </c>
      <c r="K3207">
        <v>1.5</v>
      </c>
      <c r="L3207">
        <v>-0.75</v>
      </c>
      <c r="M3207">
        <v>-33.333333333333329</v>
      </c>
      <c r="N3207">
        <v>2569350</v>
      </c>
      <c r="O3207">
        <v>145750</v>
      </c>
      <c r="P3207">
        <v>8400</v>
      </c>
      <c r="Q3207">
        <v>1.5</v>
      </c>
      <c r="R3207">
        <v>10700</v>
      </c>
      <c r="S3207">
        <v>1.55</v>
      </c>
      <c r="T3207">
        <v>16516.75</v>
      </c>
      <c r="U3207" t="s">
        <v>217</v>
      </c>
      <c r="V3207" s="5">
        <v>0.61944444444444446</v>
      </c>
    </row>
    <row r="3208" spans="1:22" x14ac:dyDescent="0.3">
      <c r="A3208">
        <v>24</v>
      </c>
      <c r="B3208">
        <v>15050</v>
      </c>
      <c r="C3208" s="3">
        <v>44434</v>
      </c>
      <c r="D3208" t="s">
        <v>215</v>
      </c>
      <c r="E3208" t="s">
        <v>141</v>
      </c>
      <c r="F3208">
        <v>666</v>
      </c>
      <c r="G3208">
        <v>128</v>
      </c>
      <c r="H3208">
        <v>23.791821561338288</v>
      </c>
      <c r="I3208">
        <v>2601</v>
      </c>
      <c r="J3208">
        <v>42.53</v>
      </c>
      <c r="K3208">
        <v>1.5</v>
      </c>
      <c r="L3208">
        <v>-0.85000000000000009</v>
      </c>
      <c r="M3208">
        <v>-36.170212765957451</v>
      </c>
      <c r="N3208">
        <v>66200</v>
      </c>
      <c r="O3208">
        <v>17300</v>
      </c>
      <c r="P3208">
        <v>200</v>
      </c>
      <c r="Q3208">
        <v>1.5</v>
      </c>
      <c r="R3208">
        <v>500</v>
      </c>
      <c r="S3208">
        <v>1.6</v>
      </c>
      <c r="T3208">
        <v>16516.75</v>
      </c>
      <c r="U3208" t="s">
        <v>217</v>
      </c>
      <c r="V3208" s="5">
        <v>0.61944444444444446</v>
      </c>
    </row>
    <row r="3209" spans="1:22" x14ac:dyDescent="0.3">
      <c r="A3209">
        <v>25</v>
      </c>
      <c r="B3209">
        <v>15100</v>
      </c>
      <c r="C3209" s="3">
        <v>44434</v>
      </c>
      <c r="D3209" t="s">
        <v>215</v>
      </c>
      <c r="E3209" t="s">
        <v>142</v>
      </c>
      <c r="F3209">
        <v>5689</v>
      </c>
      <c r="G3209">
        <v>-51</v>
      </c>
      <c r="H3209">
        <v>-0.88850174216027877</v>
      </c>
      <c r="I3209">
        <v>11113</v>
      </c>
      <c r="J3209">
        <v>41.18</v>
      </c>
      <c r="K3209">
        <v>1.6</v>
      </c>
      <c r="L3209">
        <v>-0.89999999999999991</v>
      </c>
      <c r="M3209">
        <v>-36</v>
      </c>
      <c r="N3209">
        <v>471800</v>
      </c>
      <c r="O3209">
        <v>26950</v>
      </c>
      <c r="P3209">
        <v>1500</v>
      </c>
      <c r="Q3209">
        <v>1.6</v>
      </c>
      <c r="R3209">
        <v>2650</v>
      </c>
      <c r="S3209">
        <v>1.65</v>
      </c>
      <c r="T3209">
        <v>16516.75</v>
      </c>
      <c r="U3209" t="s">
        <v>217</v>
      </c>
      <c r="V3209" s="5">
        <v>0.61944444444444446</v>
      </c>
    </row>
    <row r="3210" spans="1:22" x14ac:dyDescent="0.3">
      <c r="A3210">
        <v>26</v>
      </c>
      <c r="B3210">
        <v>15150</v>
      </c>
      <c r="C3210" s="3">
        <v>44434</v>
      </c>
      <c r="D3210" t="s">
        <v>215</v>
      </c>
      <c r="E3210" t="s">
        <v>143</v>
      </c>
      <c r="F3210">
        <v>222</v>
      </c>
      <c r="G3210">
        <v>-31</v>
      </c>
      <c r="H3210">
        <v>-12.252964426877471</v>
      </c>
      <c r="I3210">
        <v>950</v>
      </c>
      <c r="J3210">
        <v>39.68</v>
      </c>
      <c r="K3210">
        <v>1.6</v>
      </c>
      <c r="L3210">
        <v>-1.0499999999999998</v>
      </c>
      <c r="M3210">
        <v>-39.622641509433961</v>
      </c>
      <c r="N3210">
        <v>55500</v>
      </c>
      <c r="O3210">
        <v>16650</v>
      </c>
      <c r="P3210">
        <v>450</v>
      </c>
      <c r="Q3210">
        <v>1.6</v>
      </c>
      <c r="R3210">
        <v>200</v>
      </c>
      <c r="S3210">
        <v>1.8</v>
      </c>
      <c r="T3210">
        <v>16516.75</v>
      </c>
      <c r="U3210" t="s">
        <v>217</v>
      </c>
      <c r="V3210" s="5">
        <v>0.61944444444444446</v>
      </c>
    </row>
    <row r="3211" spans="1:22" x14ac:dyDescent="0.3">
      <c r="A3211">
        <v>27</v>
      </c>
      <c r="B3211">
        <v>15200</v>
      </c>
      <c r="C3211" s="3">
        <v>44434</v>
      </c>
      <c r="D3211" t="s">
        <v>215</v>
      </c>
      <c r="E3211" t="s">
        <v>144</v>
      </c>
      <c r="F3211">
        <v>10538</v>
      </c>
      <c r="G3211">
        <v>-904</v>
      </c>
      <c r="H3211">
        <v>-7.9007166579269361</v>
      </c>
      <c r="I3211">
        <v>25884</v>
      </c>
      <c r="J3211">
        <v>38.909999999999997</v>
      </c>
      <c r="K3211">
        <v>1.65</v>
      </c>
      <c r="L3211">
        <v>-1.1499999999999999</v>
      </c>
      <c r="M3211">
        <v>-41.071428571428569</v>
      </c>
      <c r="N3211">
        <v>510100</v>
      </c>
      <c r="O3211">
        <v>47350</v>
      </c>
      <c r="P3211">
        <v>9400</v>
      </c>
      <c r="Q3211">
        <v>1.65</v>
      </c>
      <c r="R3211">
        <v>2750</v>
      </c>
      <c r="S3211">
        <v>1.7</v>
      </c>
      <c r="T3211">
        <v>16516.75</v>
      </c>
      <c r="U3211" t="s">
        <v>217</v>
      </c>
      <c r="V3211" s="5">
        <v>0.61944444444444446</v>
      </c>
    </row>
    <row r="3212" spans="1:22" x14ac:dyDescent="0.3">
      <c r="A3212">
        <v>28</v>
      </c>
      <c r="B3212">
        <v>15250</v>
      </c>
      <c r="C3212" s="3">
        <v>44434</v>
      </c>
      <c r="D3212" t="s">
        <v>215</v>
      </c>
      <c r="E3212" t="s">
        <v>145</v>
      </c>
      <c r="F3212">
        <v>918</v>
      </c>
      <c r="G3212">
        <v>-36</v>
      </c>
      <c r="H3212">
        <v>-3.7735849056603774</v>
      </c>
      <c r="I3212">
        <v>1061</v>
      </c>
      <c r="J3212">
        <v>38.049999999999997</v>
      </c>
      <c r="K3212">
        <v>1.6</v>
      </c>
      <c r="L3212">
        <v>-1.5</v>
      </c>
      <c r="M3212">
        <v>-48.387096774193544</v>
      </c>
      <c r="N3212">
        <v>68150</v>
      </c>
      <c r="O3212">
        <v>16450</v>
      </c>
      <c r="P3212">
        <v>100</v>
      </c>
      <c r="Q3212">
        <v>1.55</v>
      </c>
      <c r="R3212">
        <v>5450</v>
      </c>
      <c r="S3212">
        <v>1.9</v>
      </c>
      <c r="T3212">
        <v>16516.75</v>
      </c>
      <c r="U3212" t="s">
        <v>217</v>
      </c>
      <c r="V3212" s="5">
        <v>0.61944444444444446</v>
      </c>
    </row>
    <row r="3213" spans="1:22" x14ac:dyDescent="0.3">
      <c r="A3213">
        <v>29</v>
      </c>
      <c r="B3213">
        <v>15300</v>
      </c>
      <c r="C3213" s="3">
        <v>44434</v>
      </c>
      <c r="D3213" t="s">
        <v>215</v>
      </c>
      <c r="E3213" t="s">
        <v>146</v>
      </c>
      <c r="F3213">
        <v>13828</v>
      </c>
      <c r="G3213">
        <v>-4267</v>
      </c>
      <c r="H3213">
        <v>-23.581099751312518</v>
      </c>
      <c r="I3213">
        <v>45556</v>
      </c>
      <c r="J3213">
        <v>36.18</v>
      </c>
      <c r="K3213">
        <v>1.7</v>
      </c>
      <c r="L3213">
        <v>-1.5999999999999999</v>
      </c>
      <c r="M3213">
        <v>-48.484848484848484</v>
      </c>
      <c r="N3213">
        <v>396400</v>
      </c>
      <c r="O3213">
        <v>67850</v>
      </c>
      <c r="P3213">
        <v>11550</v>
      </c>
      <c r="Q3213">
        <v>1.65</v>
      </c>
      <c r="R3213">
        <v>7950</v>
      </c>
      <c r="S3213">
        <v>1.75</v>
      </c>
      <c r="T3213">
        <v>16516.75</v>
      </c>
      <c r="U3213" t="s">
        <v>217</v>
      </c>
      <c r="V3213" s="5">
        <v>0.61944444444444446</v>
      </c>
    </row>
    <row r="3214" spans="1:22" x14ac:dyDescent="0.3">
      <c r="A3214">
        <v>30</v>
      </c>
      <c r="B3214">
        <v>15350</v>
      </c>
      <c r="C3214" s="3">
        <v>44434</v>
      </c>
      <c r="D3214" t="s">
        <v>215</v>
      </c>
      <c r="E3214" t="s">
        <v>147</v>
      </c>
      <c r="F3214">
        <v>5897</v>
      </c>
      <c r="G3214">
        <v>-1302</v>
      </c>
      <c r="H3214">
        <v>-18.085845256285594</v>
      </c>
      <c r="I3214">
        <v>7553</v>
      </c>
      <c r="J3214">
        <v>35.299999999999997</v>
      </c>
      <c r="K3214">
        <v>1.8</v>
      </c>
      <c r="L3214">
        <v>-1.9000000000000001</v>
      </c>
      <c r="M3214">
        <v>-51.351351351351347</v>
      </c>
      <c r="N3214">
        <v>53150</v>
      </c>
      <c r="O3214">
        <v>36950</v>
      </c>
      <c r="P3214">
        <v>3900</v>
      </c>
      <c r="Q3214">
        <v>1.75</v>
      </c>
      <c r="R3214">
        <v>500</v>
      </c>
      <c r="S3214">
        <v>1.9</v>
      </c>
      <c r="T3214">
        <v>16516.75</v>
      </c>
      <c r="U3214" t="s">
        <v>217</v>
      </c>
      <c r="V3214" s="5">
        <v>0.61944444444444446</v>
      </c>
    </row>
    <row r="3215" spans="1:22" x14ac:dyDescent="0.3">
      <c r="A3215">
        <v>31</v>
      </c>
      <c r="B3215">
        <v>15400</v>
      </c>
      <c r="C3215" s="3">
        <v>44434</v>
      </c>
      <c r="D3215" t="s">
        <v>215</v>
      </c>
      <c r="E3215" t="s">
        <v>148</v>
      </c>
      <c r="F3215">
        <v>23623</v>
      </c>
      <c r="G3215">
        <v>-1483</v>
      </c>
      <c r="H3215">
        <v>-5.9069545128654504</v>
      </c>
      <c r="I3215">
        <v>68743</v>
      </c>
      <c r="J3215">
        <v>33.92</v>
      </c>
      <c r="K3215">
        <v>1.85</v>
      </c>
      <c r="L3215">
        <v>-2.0499999999999998</v>
      </c>
      <c r="M3215">
        <v>-52.564102564102569</v>
      </c>
      <c r="N3215">
        <v>297750</v>
      </c>
      <c r="O3215">
        <v>53300</v>
      </c>
      <c r="P3215">
        <v>13450</v>
      </c>
      <c r="Q3215">
        <v>1.8</v>
      </c>
      <c r="R3215">
        <v>7750</v>
      </c>
      <c r="S3215">
        <v>1.9</v>
      </c>
      <c r="T3215">
        <v>16516.75</v>
      </c>
      <c r="U3215" t="s">
        <v>217</v>
      </c>
      <c r="V3215" s="5">
        <v>0.61944444444444446</v>
      </c>
    </row>
    <row r="3216" spans="1:22" x14ac:dyDescent="0.3">
      <c r="A3216">
        <v>32</v>
      </c>
      <c r="B3216">
        <v>15450</v>
      </c>
      <c r="C3216" s="3">
        <v>44434</v>
      </c>
      <c r="D3216" t="s">
        <v>215</v>
      </c>
      <c r="E3216" t="s">
        <v>149</v>
      </c>
      <c r="F3216">
        <v>1726</v>
      </c>
      <c r="G3216">
        <v>-418</v>
      </c>
      <c r="H3216">
        <v>-19.496268656716417</v>
      </c>
      <c r="I3216">
        <v>3158</v>
      </c>
      <c r="J3216">
        <v>32.64</v>
      </c>
      <c r="K3216">
        <v>1.9</v>
      </c>
      <c r="L3216">
        <v>-2.35</v>
      </c>
      <c r="M3216">
        <v>-55.294117647058826</v>
      </c>
      <c r="N3216">
        <v>107600</v>
      </c>
      <c r="O3216">
        <v>39800</v>
      </c>
      <c r="P3216">
        <v>3850</v>
      </c>
      <c r="Q3216">
        <v>1.85</v>
      </c>
      <c r="R3216">
        <v>750</v>
      </c>
      <c r="S3216">
        <v>1.95</v>
      </c>
      <c r="T3216">
        <v>16516.75</v>
      </c>
      <c r="U3216" t="s">
        <v>217</v>
      </c>
      <c r="V3216" s="5">
        <v>0.61944444444444446</v>
      </c>
    </row>
    <row r="3217" spans="1:22" x14ac:dyDescent="0.3">
      <c r="A3217">
        <v>33</v>
      </c>
      <c r="B3217">
        <v>15500</v>
      </c>
      <c r="C3217" s="3">
        <v>44434</v>
      </c>
      <c r="D3217" t="s">
        <v>215</v>
      </c>
      <c r="E3217" t="s">
        <v>150</v>
      </c>
      <c r="F3217">
        <v>79051</v>
      </c>
      <c r="G3217">
        <v>-27229</v>
      </c>
      <c r="H3217">
        <v>-25.620060218291307</v>
      </c>
      <c r="I3217">
        <v>215110</v>
      </c>
      <c r="J3217">
        <v>31.46</v>
      </c>
      <c r="K3217">
        <v>1.9</v>
      </c>
      <c r="L3217">
        <v>-2.7500000000000004</v>
      </c>
      <c r="M3217">
        <v>-59.13978494623656</v>
      </c>
      <c r="N3217">
        <v>994850</v>
      </c>
      <c r="O3217">
        <v>243950</v>
      </c>
      <c r="P3217">
        <v>34300</v>
      </c>
      <c r="Q3217">
        <v>1.9</v>
      </c>
      <c r="R3217">
        <v>20250</v>
      </c>
      <c r="S3217">
        <v>1.95</v>
      </c>
      <c r="T3217">
        <v>16516.75</v>
      </c>
      <c r="U3217" t="s">
        <v>217</v>
      </c>
      <c r="V3217" s="5">
        <v>0.61944444444444446</v>
      </c>
    </row>
    <row r="3218" spans="1:22" x14ac:dyDescent="0.3">
      <c r="A3218">
        <v>34</v>
      </c>
      <c r="B3218">
        <v>15550</v>
      </c>
      <c r="C3218" s="3">
        <v>44434</v>
      </c>
      <c r="D3218" t="s">
        <v>215</v>
      </c>
      <c r="E3218" t="s">
        <v>151</v>
      </c>
      <c r="F3218">
        <v>3447</v>
      </c>
      <c r="G3218">
        <v>-120</v>
      </c>
      <c r="H3218">
        <v>-3.3641715727502102</v>
      </c>
      <c r="I3218">
        <v>8542</v>
      </c>
      <c r="J3218">
        <v>30.44</v>
      </c>
      <c r="K3218">
        <v>2.1</v>
      </c>
      <c r="L3218">
        <v>-2.7499999999999996</v>
      </c>
      <c r="M3218">
        <v>-56.701030927835049</v>
      </c>
      <c r="N3218">
        <v>105700</v>
      </c>
      <c r="O3218">
        <v>46950</v>
      </c>
      <c r="P3218">
        <v>3800</v>
      </c>
      <c r="Q3218">
        <v>2.0499999999999998</v>
      </c>
      <c r="R3218">
        <v>4350</v>
      </c>
      <c r="S3218">
        <v>2.15</v>
      </c>
      <c r="T3218">
        <v>16516.75</v>
      </c>
      <c r="U3218" t="s">
        <v>217</v>
      </c>
      <c r="V3218" s="5">
        <v>0.61944444444444446</v>
      </c>
    </row>
    <row r="3219" spans="1:22" x14ac:dyDescent="0.3">
      <c r="A3219">
        <v>35</v>
      </c>
      <c r="B3219">
        <v>15600</v>
      </c>
      <c r="C3219" s="3">
        <v>44434</v>
      </c>
      <c r="D3219" t="s">
        <v>215</v>
      </c>
      <c r="E3219" t="s">
        <v>152</v>
      </c>
      <c r="F3219">
        <v>24581</v>
      </c>
      <c r="G3219">
        <v>-6800</v>
      </c>
      <c r="H3219">
        <v>-21.669162869252094</v>
      </c>
      <c r="I3219">
        <v>89280</v>
      </c>
      <c r="J3219">
        <v>29.02</v>
      </c>
      <c r="K3219">
        <v>2.1</v>
      </c>
      <c r="L3219">
        <v>-2.8000000000000003</v>
      </c>
      <c r="M3219">
        <v>-57.142857142857139</v>
      </c>
      <c r="N3219">
        <v>294950</v>
      </c>
      <c r="O3219">
        <v>129050</v>
      </c>
      <c r="P3219">
        <v>6050</v>
      </c>
      <c r="Q3219">
        <v>2.1</v>
      </c>
      <c r="R3219">
        <v>14650</v>
      </c>
      <c r="S3219">
        <v>2.15</v>
      </c>
      <c r="T3219">
        <v>16516.75</v>
      </c>
      <c r="U3219" t="s">
        <v>217</v>
      </c>
      <c r="V3219" s="5">
        <v>0.61944444444444446</v>
      </c>
    </row>
    <row r="3220" spans="1:22" x14ac:dyDescent="0.3">
      <c r="A3220">
        <v>36</v>
      </c>
      <c r="B3220">
        <v>15650</v>
      </c>
      <c r="C3220" s="3">
        <v>44434</v>
      </c>
      <c r="D3220" t="s">
        <v>215</v>
      </c>
      <c r="E3220" t="s">
        <v>153</v>
      </c>
      <c r="F3220">
        <v>2534</v>
      </c>
      <c r="G3220">
        <v>-177</v>
      </c>
      <c r="H3220">
        <v>-6.5289561047583922</v>
      </c>
      <c r="I3220">
        <v>6907</v>
      </c>
      <c r="J3220">
        <v>28.01</v>
      </c>
      <c r="K3220">
        <v>2.25</v>
      </c>
      <c r="L3220">
        <v>-3.1500000000000004</v>
      </c>
      <c r="M3220">
        <v>-58.333333333333336</v>
      </c>
      <c r="N3220">
        <v>90600</v>
      </c>
      <c r="O3220">
        <v>68850</v>
      </c>
      <c r="P3220">
        <v>4450</v>
      </c>
      <c r="Q3220">
        <v>2.2000000000000002</v>
      </c>
      <c r="R3220">
        <v>650</v>
      </c>
      <c r="S3220">
        <v>2.2999999999999998</v>
      </c>
      <c r="T3220">
        <v>16516.75</v>
      </c>
      <c r="U3220" t="s">
        <v>217</v>
      </c>
      <c r="V3220" s="5">
        <v>0.61944444444444446</v>
      </c>
    </row>
    <row r="3221" spans="1:22" x14ac:dyDescent="0.3">
      <c r="A3221">
        <v>37</v>
      </c>
      <c r="B3221">
        <v>15700</v>
      </c>
      <c r="C3221" s="3">
        <v>44434</v>
      </c>
      <c r="D3221" t="s">
        <v>215</v>
      </c>
      <c r="E3221" t="s">
        <v>154</v>
      </c>
      <c r="F3221">
        <v>30474</v>
      </c>
      <c r="G3221">
        <v>3098</v>
      </c>
      <c r="H3221">
        <v>11.316481589713618</v>
      </c>
      <c r="I3221">
        <v>114988</v>
      </c>
      <c r="J3221">
        <v>26.65</v>
      </c>
      <c r="K3221">
        <v>2.35</v>
      </c>
      <c r="L3221">
        <v>-3.65</v>
      </c>
      <c r="M3221">
        <v>-60.833333333333329</v>
      </c>
      <c r="N3221">
        <v>371700</v>
      </c>
      <c r="O3221">
        <v>170600</v>
      </c>
      <c r="P3221">
        <v>5150</v>
      </c>
      <c r="Q3221">
        <v>2.35</v>
      </c>
      <c r="R3221">
        <v>900</v>
      </c>
      <c r="S3221">
        <v>2.4</v>
      </c>
      <c r="T3221">
        <v>16516.75</v>
      </c>
      <c r="U3221" t="s">
        <v>217</v>
      </c>
      <c r="V3221" s="5">
        <v>0.61944444444444446</v>
      </c>
    </row>
    <row r="3222" spans="1:22" x14ac:dyDescent="0.3">
      <c r="A3222">
        <v>38</v>
      </c>
      <c r="B3222">
        <v>15750</v>
      </c>
      <c r="C3222" s="3">
        <v>44434</v>
      </c>
      <c r="D3222" t="s">
        <v>215</v>
      </c>
      <c r="E3222" t="s">
        <v>155</v>
      </c>
      <c r="F3222">
        <v>6211</v>
      </c>
      <c r="G3222">
        <v>453</v>
      </c>
      <c r="H3222">
        <v>7.8673150399444252</v>
      </c>
      <c r="I3222">
        <v>16227</v>
      </c>
      <c r="J3222">
        <v>25.55</v>
      </c>
      <c r="K3222">
        <v>2.65</v>
      </c>
      <c r="L3222">
        <v>-4</v>
      </c>
      <c r="M3222">
        <v>-60.150375939849624</v>
      </c>
      <c r="N3222">
        <v>113000</v>
      </c>
      <c r="O3222">
        <v>58500</v>
      </c>
      <c r="P3222">
        <v>3900</v>
      </c>
      <c r="Q3222">
        <v>2.65</v>
      </c>
      <c r="R3222">
        <v>2450</v>
      </c>
      <c r="S3222">
        <v>2.7</v>
      </c>
      <c r="T3222">
        <v>16516.75</v>
      </c>
      <c r="U3222" t="s">
        <v>217</v>
      </c>
      <c r="V3222" s="5">
        <v>0.61944444444444446</v>
      </c>
    </row>
    <row r="3223" spans="1:22" x14ac:dyDescent="0.3">
      <c r="A3223">
        <v>39</v>
      </c>
      <c r="B3223">
        <v>15800</v>
      </c>
      <c r="C3223" s="3">
        <v>44434</v>
      </c>
      <c r="D3223" t="s">
        <v>215</v>
      </c>
      <c r="E3223" t="s">
        <v>156</v>
      </c>
      <c r="F3223">
        <v>63659</v>
      </c>
      <c r="G3223">
        <v>2031</v>
      </c>
      <c r="H3223">
        <v>3.2955799312001037</v>
      </c>
      <c r="I3223">
        <v>180453</v>
      </c>
      <c r="J3223">
        <v>24.34</v>
      </c>
      <c r="K3223">
        <v>2.9</v>
      </c>
      <c r="L3223">
        <v>-4.3499999999999996</v>
      </c>
      <c r="M3223">
        <v>-60</v>
      </c>
      <c r="N3223">
        <v>326350</v>
      </c>
      <c r="O3223">
        <v>237200</v>
      </c>
      <c r="P3223">
        <v>5900</v>
      </c>
      <c r="Q3223">
        <v>2.85</v>
      </c>
      <c r="R3223">
        <v>7850</v>
      </c>
      <c r="S3223">
        <v>2.9</v>
      </c>
      <c r="T3223">
        <v>16516.75</v>
      </c>
      <c r="U3223" t="s">
        <v>217</v>
      </c>
      <c r="V3223" s="5">
        <v>0.61944444444444446</v>
      </c>
    </row>
    <row r="3224" spans="1:22" x14ac:dyDescent="0.3">
      <c r="A3224">
        <v>40</v>
      </c>
      <c r="B3224">
        <v>15850</v>
      </c>
      <c r="C3224" s="3">
        <v>44434</v>
      </c>
      <c r="D3224" t="s">
        <v>215</v>
      </c>
      <c r="E3224" t="s">
        <v>157</v>
      </c>
      <c r="F3224">
        <v>5997</v>
      </c>
      <c r="G3224">
        <v>-1101</v>
      </c>
      <c r="H3224">
        <v>-15.511411665257819</v>
      </c>
      <c r="I3224">
        <v>27647</v>
      </c>
      <c r="J3224">
        <v>23.26</v>
      </c>
      <c r="K3224">
        <v>3.05</v>
      </c>
      <c r="L3224">
        <v>-5.2</v>
      </c>
      <c r="M3224">
        <v>-63.030303030303038</v>
      </c>
      <c r="N3224">
        <v>111850</v>
      </c>
      <c r="O3224">
        <v>75000</v>
      </c>
      <c r="P3224">
        <v>1600</v>
      </c>
      <c r="Q3224">
        <v>3.05</v>
      </c>
      <c r="R3224">
        <v>600</v>
      </c>
      <c r="S3224">
        <v>3.1</v>
      </c>
      <c r="T3224">
        <v>16516.75</v>
      </c>
      <c r="U3224" t="s">
        <v>217</v>
      </c>
      <c r="V3224" s="5">
        <v>0.61944444444444446</v>
      </c>
    </row>
    <row r="3225" spans="1:22" x14ac:dyDescent="0.3">
      <c r="A3225">
        <v>41</v>
      </c>
      <c r="B3225">
        <v>15900</v>
      </c>
      <c r="C3225" s="3">
        <v>44434</v>
      </c>
      <c r="D3225" t="s">
        <v>215</v>
      </c>
      <c r="E3225" t="s">
        <v>158</v>
      </c>
      <c r="F3225">
        <v>46402</v>
      </c>
      <c r="G3225">
        <v>223</v>
      </c>
      <c r="H3225">
        <v>0.48290348426774077</v>
      </c>
      <c r="I3225">
        <v>161712</v>
      </c>
      <c r="J3225">
        <v>22.05</v>
      </c>
      <c r="K3225">
        <v>3.4</v>
      </c>
      <c r="L3225">
        <v>-6.1999999999999993</v>
      </c>
      <c r="M3225">
        <v>-64.583333333333329</v>
      </c>
      <c r="N3225">
        <v>341300</v>
      </c>
      <c r="O3225">
        <v>192650</v>
      </c>
      <c r="P3225">
        <v>4600</v>
      </c>
      <c r="Q3225">
        <v>3.35</v>
      </c>
      <c r="R3225">
        <v>750</v>
      </c>
      <c r="S3225">
        <v>3.4</v>
      </c>
      <c r="T3225">
        <v>16516.75</v>
      </c>
      <c r="U3225" t="s">
        <v>217</v>
      </c>
      <c r="V3225" s="5">
        <v>0.61944444444444446</v>
      </c>
    </row>
    <row r="3226" spans="1:22" x14ac:dyDescent="0.3">
      <c r="A3226">
        <v>42</v>
      </c>
      <c r="B3226">
        <v>15950</v>
      </c>
      <c r="C3226" s="3">
        <v>44434</v>
      </c>
      <c r="D3226" t="s">
        <v>215</v>
      </c>
      <c r="E3226" t="s">
        <v>159</v>
      </c>
      <c r="F3226">
        <v>10016</v>
      </c>
      <c r="G3226">
        <v>-1003</v>
      </c>
      <c r="H3226">
        <v>-9.1024593883292493</v>
      </c>
      <c r="I3226">
        <v>44746</v>
      </c>
      <c r="J3226">
        <v>21.1</v>
      </c>
      <c r="K3226">
        <v>3.85</v>
      </c>
      <c r="L3226">
        <v>-7.6</v>
      </c>
      <c r="M3226">
        <v>-66.375545851528386</v>
      </c>
      <c r="N3226">
        <v>111450</v>
      </c>
      <c r="O3226">
        <v>82500</v>
      </c>
      <c r="P3226">
        <v>200</v>
      </c>
      <c r="Q3226">
        <v>3.85</v>
      </c>
      <c r="R3226">
        <v>2200</v>
      </c>
      <c r="S3226">
        <v>3.9</v>
      </c>
      <c r="T3226">
        <v>16516.75</v>
      </c>
      <c r="U3226" t="s">
        <v>217</v>
      </c>
      <c r="V3226" s="5">
        <v>0.61944444444444446</v>
      </c>
    </row>
    <row r="3227" spans="1:22" x14ac:dyDescent="0.3">
      <c r="A3227">
        <v>43</v>
      </c>
      <c r="B3227">
        <v>16000</v>
      </c>
      <c r="C3227" s="3">
        <v>44434</v>
      </c>
      <c r="D3227" t="s">
        <v>215</v>
      </c>
      <c r="E3227" t="s">
        <v>160</v>
      </c>
      <c r="F3227">
        <v>91820</v>
      </c>
      <c r="G3227">
        <v>4380</v>
      </c>
      <c r="H3227">
        <v>5.0091491308325713</v>
      </c>
      <c r="I3227">
        <v>307953</v>
      </c>
      <c r="J3227">
        <v>20.25</v>
      </c>
      <c r="K3227">
        <v>4.5999999999999996</v>
      </c>
      <c r="L3227">
        <v>-9.4</v>
      </c>
      <c r="M3227">
        <v>-67.142857142857153</v>
      </c>
      <c r="N3227">
        <v>395850</v>
      </c>
      <c r="O3227">
        <v>447450</v>
      </c>
      <c r="P3227">
        <v>8350</v>
      </c>
      <c r="Q3227">
        <v>4.5999999999999996</v>
      </c>
      <c r="R3227">
        <v>2400</v>
      </c>
      <c r="S3227">
        <v>4.6500000000000004</v>
      </c>
      <c r="T3227">
        <v>16516.75</v>
      </c>
      <c r="U3227" t="s">
        <v>217</v>
      </c>
      <c r="V3227" s="5">
        <v>0.61944444444444446</v>
      </c>
    </row>
    <row r="3228" spans="1:22" x14ac:dyDescent="0.3">
      <c r="A3228">
        <v>44</v>
      </c>
      <c r="B3228">
        <v>16050</v>
      </c>
      <c r="C3228" s="3">
        <v>44434</v>
      </c>
      <c r="D3228" t="s">
        <v>215</v>
      </c>
      <c r="E3228" t="s">
        <v>161</v>
      </c>
      <c r="F3228">
        <v>10240</v>
      </c>
      <c r="G3228">
        <v>365</v>
      </c>
      <c r="H3228">
        <v>3.6962025316455698</v>
      </c>
      <c r="I3228">
        <v>128647</v>
      </c>
      <c r="J3228">
        <v>19.260000000000002</v>
      </c>
      <c r="K3228">
        <v>5.45</v>
      </c>
      <c r="L3228">
        <v>-11.3</v>
      </c>
      <c r="M3228">
        <v>-67.462686567164184</v>
      </c>
      <c r="N3228">
        <v>130200</v>
      </c>
      <c r="O3228">
        <v>193250</v>
      </c>
      <c r="P3228">
        <v>2150</v>
      </c>
      <c r="Q3228">
        <v>5.4</v>
      </c>
      <c r="R3228">
        <v>700</v>
      </c>
      <c r="S3228">
        <v>5.45</v>
      </c>
      <c r="T3228">
        <v>16516.75</v>
      </c>
      <c r="U3228" t="s">
        <v>217</v>
      </c>
      <c r="V3228" s="5">
        <v>0.61944444444444446</v>
      </c>
    </row>
    <row r="3229" spans="1:22" x14ac:dyDescent="0.3">
      <c r="A3229">
        <v>45</v>
      </c>
      <c r="B3229">
        <v>16100</v>
      </c>
      <c r="C3229" s="3">
        <v>44434</v>
      </c>
      <c r="D3229" t="s">
        <v>215</v>
      </c>
      <c r="E3229" t="s">
        <v>162</v>
      </c>
      <c r="F3229">
        <v>49735</v>
      </c>
      <c r="G3229">
        <v>5332</v>
      </c>
      <c r="H3229">
        <v>12.008197644303312</v>
      </c>
      <c r="I3229">
        <v>346327</v>
      </c>
      <c r="J3229">
        <v>18.45</v>
      </c>
      <c r="K3229">
        <v>6.8</v>
      </c>
      <c r="L3229">
        <v>-13.8</v>
      </c>
      <c r="M3229">
        <v>-66.990291262135926</v>
      </c>
      <c r="N3229">
        <v>291700</v>
      </c>
      <c r="O3229">
        <v>271100</v>
      </c>
      <c r="P3229">
        <v>4950</v>
      </c>
      <c r="Q3229">
        <v>6.75</v>
      </c>
      <c r="R3229">
        <v>3750</v>
      </c>
      <c r="S3229">
        <v>6.8</v>
      </c>
      <c r="T3229">
        <v>16516.75</v>
      </c>
      <c r="U3229" t="s">
        <v>217</v>
      </c>
      <c r="V3229" s="5">
        <v>0.61944444444444446</v>
      </c>
    </row>
    <row r="3230" spans="1:22" x14ac:dyDescent="0.3">
      <c r="A3230">
        <v>46</v>
      </c>
      <c r="B3230">
        <v>16150</v>
      </c>
      <c r="C3230" s="3">
        <v>44434</v>
      </c>
      <c r="D3230" t="s">
        <v>215</v>
      </c>
      <c r="E3230" t="s">
        <v>163</v>
      </c>
      <c r="F3230">
        <v>14785</v>
      </c>
      <c r="G3230">
        <v>3946</v>
      </c>
      <c r="H3230">
        <v>36.405572469785035</v>
      </c>
      <c r="I3230">
        <v>206411</v>
      </c>
      <c r="J3230">
        <v>17.57</v>
      </c>
      <c r="K3230">
        <v>8.5</v>
      </c>
      <c r="L3230">
        <v>-16.7</v>
      </c>
      <c r="M3230">
        <v>-66.269841269841265</v>
      </c>
      <c r="N3230">
        <v>142450</v>
      </c>
      <c r="O3230">
        <v>138750</v>
      </c>
      <c r="P3230">
        <v>1750</v>
      </c>
      <c r="Q3230">
        <v>8.4</v>
      </c>
      <c r="R3230">
        <v>1450</v>
      </c>
      <c r="S3230">
        <v>8.4499999999999993</v>
      </c>
      <c r="T3230">
        <v>16516.75</v>
      </c>
      <c r="U3230" t="s">
        <v>217</v>
      </c>
      <c r="V3230" s="5">
        <v>0.61944444444444446</v>
      </c>
    </row>
    <row r="3231" spans="1:22" x14ac:dyDescent="0.3">
      <c r="A3231">
        <v>47</v>
      </c>
      <c r="B3231">
        <v>16200</v>
      </c>
      <c r="C3231" s="3">
        <v>44434</v>
      </c>
      <c r="D3231" t="s">
        <v>215</v>
      </c>
      <c r="E3231" t="s">
        <v>164</v>
      </c>
      <c r="F3231">
        <v>71545</v>
      </c>
      <c r="G3231">
        <v>14007</v>
      </c>
      <c r="H3231">
        <v>24.343911849560289</v>
      </c>
      <c r="I3231">
        <v>592420</v>
      </c>
      <c r="J3231">
        <v>16.88</v>
      </c>
      <c r="K3231">
        <v>11.2</v>
      </c>
      <c r="L3231">
        <v>-20.25</v>
      </c>
      <c r="M3231">
        <v>-64.387917329093796</v>
      </c>
      <c r="N3231">
        <v>435550</v>
      </c>
      <c r="O3231">
        <v>404050</v>
      </c>
      <c r="P3231">
        <v>3700</v>
      </c>
      <c r="Q3231">
        <v>11.15</v>
      </c>
      <c r="R3231">
        <v>350</v>
      </c>
      <c r="S3231">
        <v>11.2</v>
      </c>
      <c r="T3231">
        <v>16516.75</v>
      </c>
      <c r="U3231" t="s">
        <v>217</v>
      </c>
      <c r="V3231" s="5">
        <v>0.61944444444444446</v>
      </c>
    </row>
    <row r="3232" spans="1:22" x14ac:dyDescent="0.3">
      <c r="A3232">
        <v>48</v>
      </c>
      <c r="B3232">
        <v>16250</v>
      </c>
      <c r="C3232" s="3">
        <v>44434</v>
      </c>
      <c r="D3232" t="s">
        <v>215</v>
      </c>
      <c r="E3232" t="s">
        <v>165</v>
      </c>
      <c r="F3232">
        <v>27440</v>
      </c>
      <c r="G3232">
        <v>9507</v>
      </c>
      <c r="H3232">
        <v>53.013996542686669</v>
      </c>
      <c r="I3232">
        <v>304293</v>
      </c>
      <c r="J3232">
        <v>16.16</v>
      </c>
      <c r="K3232">
        <v>14.8</v>
      </c>
      <c r="L3232">
        <v>-24.599999999999998</v>
      </c>
      <c r="M3232">
        <v>-62.43654822335025</v>
      </c>
      <c r="N3232">
        <v>377450</v>
      </c>
      <c r="O3232">
        <v>208050</v>
      </c>
      <c r="P3232">
        <v>3050</v>
      </c>
      <c r="Q3232">
        <v>14.75</v>
      </c>
      <c r="R3232">
        <v>3800</v>
      </c>
      <c r="S3232">
        <v>14.85</v>
      </c>
      <c r="T3232">
        <v>16516.75</v>
      </c>
      <c r="U3232" t="s">
        <v>217</v>
      </c>
      <c r="V3232" s="5">
        <v>0.61944444444444446</v>
      </c>
    </row>
    <row r="3233" spans="1:22" x14ac:dyDescent="0.3">
      <c r="A3233">
        <v>49</v>
      </c>
      <c r="B3233">
        <v>16300</v>
      </c>
      <c r="C3233" s="3">
        <v>44434</v>
      </c>
      <c r="D3233" t="s">
        <v>215</v>
      </c>
      <c r="E3233" t="s">
        <v>166</v>
      </c>
      <c r="F3233">
        <v>76356</v>
      </c>
      <c r="G3233">
        <v>9683</v>
      </c>
      <c r="H3233">
        <v>14.523120303571162</v>
      </c>
      <c r="I3233">
        <v>744481</v>
      </c>
      <c r="J3233">
        <v>15.6</v>
      </c>
      <c r="K3233">
        <v>20.149999999999999</v>
      </c>
      <c r="L3233">
        <v>-29.75</v>
      </c>
      <c r="M3233">
        <v>-59.619238476953903</v>
      </c>
      <c r="N3233">
        <v>390600</v>
      </c>
      <c r="O3233">
        <v>688850</v>
      </c>
      <c r="P3233">
        <v>2350</v>
      </c>
      <c r="Q3233">
        <v>20.149999999999999</v>
      </c>
      <c r="R3233">
        <v>4050</v>
      </c>
      <c r="S3233">
        <v>20.25</v>
      </c>
      <c r="T3233">
        <v>16516.75</v>
      </c>
      <c r="U3233" t="s">
        <v>217</v>
      </c>
      <c r="V3233" s="5">
        <v>0.61944444444444446</v>
      </c>
    </row>
    <row r="3234" spans="1:22" x14ac:dyDescent="0.3">
      <c r="A3234">
        <v>50</v>
      </c>
      <c r="B3234">
        <v>16350</v>
      </c>
      <c r="C3234" s="3">
        <v>44434</v>
      </c>
      <c r="D3234" t="s">
        <v>215</v>
      </c>
      <c r="E3234" t="s">
        <v>167</v>
      </c>
      <c r="F3234">
        <v>22947</v>
      </c>
      <c r="G3234">
        <v>6578</v>
      </c>
      <c r="H3234">
        <v>40.185716903903717</v>
      </c>
      <c r="I3234">
        <v>405012</v>
      </c>
      <c r="J3234">
        <v>15.1</v>
      </c>
      <c r="K3234">
        <v>27.8</v>
      </c>
      <c r="L3234">
        <v>-35.650000000000006</v>
      </c>
      <c r="M3234">
        <v>-56.185973207249809</v>
      </c>
      <c r="N3234">
        <v>254100</v>
      </c>
      <c r="O3234">
        <v>278750</v>
      </c>
      <c r="P3234">
        <v>850</v>
      </c>
      <c r="Q3234">
        <v>27.85</v>
      </c>
      <c r="R3234">
        <v>1350</v>
      </c>
      <c r="S3234">
        <v>28</v>
      </c>
      <c r="T3234">
        <v>16516.75</v>
      </c>
      <c r="U3234" t="s">
        <v>217</v>
      </c>
      <c r="V3234" s="5">
        <v>0.61944444444444446</v>
      </c>
    </row>
    <row r="3235" spans="1:22" x14ac:dyDescent="0.3">
      <c r="A3235">
        <v>51</v>
      </c>
      <c r="B3235">
        <v>16400</v>
      </c>
      <c r="C3235" s="3">
        <v>44434</v>
      </c>
      <c r="D3235" t="s">
        <v>215</v>
      </c>
      <c r="E3235" t="s">
        <v>168</v>
      </c>
      <c r="F3235">
        <v>104759</v>
      </c>
      <c r="G3235">
        <v>19170</v>
      </c>
      <c r="H3235">
        <v>22.397738027082919</v>
      </c>
      <c r="I3235">
        <v>1234015</v>
      </c>
      <c r="J3235">
        <v>14.76</v>
      </c>
      <c r="K3235">
        <v>38.950000000000003</v>
      </c>
      <c r="L3235">
        <v>-42.75</v>
      </c>
      <c r="M3235">
        <v>-52.325581395348827</v>
      </c>
      <c r="N3235">
        <v>452250</v>
      </c>
      <c r="O3235">
        <v>789000</v>
      </c>
      <c r="P3235">
        <v>150</v>
      </c>
      <c r="Q3235">
        <v>38.85</v>
      </c>
      <c r="R3235">
        <v>250</v>
      </c>
      <c r="S3235">
        <v>38.950000000000003</v>
      </c>
      <c r="T3235">
        <v>16516.75</v>
      </c>
      <c r="U3235" t="s">
        <v>217</v>
      </c>
      <c r="V3235" s="5">
        <v>0.61944444444444446</v>
      </c>
    </row>
    <row r="3236" spans="1:22" x14ac:dyDescent="0.3">
      <c r="A3236">
        <v>52</v>
      </c>
      <c r="B3236">
        <v>16450</v>
      </c>
      <c r="C3236" s="3">
        <v>44434</v>
      </c>
      <c r="D3236" t="s">
        <v>215</v>
      </c>
      <c r="E3236" t="s">
        <v>169</v>
      </c>
      <c r="F3236">
        <v>31293</v>
      </c>
      <c r="G3236">
        <v>11205</v>
      </c>
      <c r="H3236">
        <v>55.77956989247312</v>
      </c>
      <c r="I3236">
        <v>645134</v>
      </c>
      <c r="J3236">
        <v>14.63</v>
      </c>
      <c r="K3236">
        <v>54.5</v>
      </c>
      <c r="L3236">
        <v>-47.650000000000006</v>
      </c>
      <c r="M3236">
        <v>-46.647087616250616</v>
      </c>
      <c r="N3236">
        <v>304450</v>
      </c>
      <c r="O3236">
        <v>472700</v>
      </c>
      <c r="P3236">
        <v>50</v>
      </c>
      <c r="Q3236">
        <v>54.4</v>
      </c>
      <c r="R3236">
        <v>50</v>
      </c>
      <c r="S3236">
        <v>54.5</v>
      </c>
      <c r="T3236">
        <v>16516.75</v>
      </c>
      <c r="U3236" t="s">
        <v>217</v>
      </c>
      <c r="V3236" s="5">
        <v>0.61944444444444446</v>
      </c>
    </row>
    <row r="3237" spans="1:22" x14ac:dyDescent="0.3">
      <c r="A3237">
        <v>53</v>
      </c>
      <c r="B3237">
        <v>16500</v>
      </c>
      <c r="C3237" s="3">
        <v>44434</v>
      </c>
      <c r="D3237" t="s">
        <v>215</v>
      </c>
      <c r="E3237" t="s">
        <v>170</v>
      </c>
      <c r="F3237">
        <v>117229</v>
      </c>
      <c r="G3237">
        <v>46559</v>
      </c>
      <c r="H3237">
        <v>65.88226970425923</v>
      </c>
      <c r="I3237">
        <v>1464385</v>
      </c>
      <c r="J3237">
        <v>14.45</v>
      </c>
      <c r="K3237">
        <v>74.900000000000006</v>
      </c>
      <c r="L3237">
        <v>-54.449999999999989</v>
      </c>
      <c r="M3237">
        <v>-42.095090838809426</v>
      </c>
      <c r="N3237">
        <v>547000</v>
      </c>
      <c r="O3237">
        <v>749900</v>
      </c>
      <c r="P3237">
        <v>250</v>
      </c>
      <c r="Q3237">
        <v>74.599999999999994</v>
      </c>
      <c r="R3237">
        <v>150</v>
      </c>
      <c r="S3237">
        <v>74.75</v>
      </c>
      <c r="T3237">
        <v>16516.75</v>
      </c>
      <c r="U3237" t="s">
        <v>217</v>
      </c>
      <c r="V3237" s="5">
        <v>0.61944444444444446</v>
      </c>
    </row>
    <row r="3238" spans="1:22" x14ac:dyDescent="0.3">
      <c r="A3238">
        <v>54</v>
      </c>
      <c r="B3238">
        <v>16550</v>
      </c>
      <c r="C3238" s="3">
        <v>44434</v>
      </c>
      <c r="D3238" t="s">
        <v>215</v>
      </c>
      <c r="E3238" t="s">
        <v>171</v>
      </c>
      <c r="F3238">
        <v>16619</v>
      </c>
      <c r="G3238">
        <v>9158</v>
      </c>
      <c r="H3238">
        <v>122.74494035652057</v>
      </c>
      <c r="I3238">
        <v>394527</v>
      </c>
      <c r="J3238">
        <v>14.79</v>
      </c>
      <c r="K3238">
        <v>101.5</v>
      </c>
      <c r="L3238">
        <v>-53.650000000000006</v>
      </c>
      <c r="M3238">
        <v>-34.579439252336449</v>
      </c>
      <c r="N3238">
        <v>301300</v>
      </c>
      <c r="O3238">
        <v>177250</v>
      </c>
      <c r="P3238">
        <v>550</v>
      </c>
      <c r="Q3238">
        <v>101.35</v>
      </c>
      <c r="R3238">
        <v>250</v>
      </c>
      <c r="S3238">
        <v>101.7</v>
      </c>
      <c r="T3238">
        <v>16516.75</v>
      </c>
      <c r="U3238" t="s">
        <v>217</v>
      </c>
      <c r="V3238" s="5">
        <v>0.61944444444444446</v>
      </c>
    </row>
    <row r="3239" spans="1:22" x14ac:dyDescent="0.3">
      <c r="A3239">
        <v>55</v>
      </c>
      <c r="B3239">
        <v>16600</v>
      </c>
      <c r="C3239" s="3">
        <v>44434</v>
      </c>
      <c r="D3239" t="s">
        <v>215</v>
      </c>
      <c r="E3239" t="s">
        <v>172</v>
      </c>
      <c r="F3239">
        <v>24065</v>
      </c>
      <c r="G3239">
        <v>8670</v>
      </c>
      <c r="H3239">
        <v>56.316986034426762</v>
      </c>
      <c r="I3239">
        <v>423269</v>
      </c>
      <c r="J3239">
        <v>15.17</v>
      </c>
      <c r="K3239">
        <v>133.75</v>
      </c>
      <c r="L3239">
        <v>-59.550000000000011</v>
      </c>
      <c r="M3239">
        <v>-30.807035695809624</v>
      </c>
      <c r="N3239">
        <v>278800</v>
      </c>
      <c r="O3239">
        <v>240100</v>
      </c>
      <c r="P3239">
        <v>50</v>
      </c>
      <c r="Q3239">
        <v>133.5</v>
      </c>
      <c r="R3239">
        <v>100</v>
      </c>
      <c r="S3239">
        <v>133.80000000000001</v>
      </c>
      <c r="T3239">
        <v>16516.75</v>
      </c>
      <c r="U3239" t="s">
        <v>217</v>
      </c>
      <c r="V3239" s="5">
        <v>0.61944444444444446</v>
      </c>
    </row>
    <row r="3240" spans="1:22" x14ac:dyDescent="0.3">
      <c r="A3240">
        <v>56</v>
      </c>
      <c r="B3240">
        <v>16650</v>
      </c>
      <c r="C3240" s="3">
        <v>44434</v>
      </c>
      <c r="D3240" t="s">
        <v>215</v>
      </c>
      <c r="E3240" t="s">
        <v>173</v>
      </c>
      <c r="F3240">
        <v>3716</v>
      </c>
      <c r="G3240">
        <v>931</v>
      </c>
      <c r="H3240">
        <v>33.429084380610412</v>
      </c>
      <c r="I3240">
        <v>40644</v>
      </c>
      <c r="J3240">
        <v>15.86</v>
      </c>
      <c r="K3240">
        <v>171.65</v>
      </c>
      <c r="L3240">
        <v>-61.949999999999989</v>
      </c>
      <c r="M3240">
        <v>-26.519691780821912</v>
      </c>
      <c r="N3240">
        <v>174150</v>
      </c>
      <c r="O3240">
        <v>83000</v>
      </c>
      <c r="P3240">
        <v>50</v>
      </c>
      <c r="Q3240">
        <v>170.9</v>
      </c>
      <c r="R3240">
        <v>100</v>
      </c>
      <c r="S3240">
        <v>171.45</v>
      </c>
      <c r="T3240">
        <v>16516.75</v>
      </c>
      <c r="U3240" t="s">
        <v>217</v>
      </c>
      <c r="V3240" s="5">
        <v>0.61944444444444446</v>
      </c>
    </row>
    <row r="3241" spans="1:22" x14ac:dyDescent="0.3">
      <c r="A3241">
        <v>57</v>
      </c>
      <c r="B3241">
        <v>16700</v>
      </c>
      <c r="C3241" s="3">
        <v>44434</v>
      </c>
      <c r="D3241" t="s">
        <v>215</v>
      </c>
      <c r="E3241" t="s">
        <v>174</v>
      </c>
      <c r="F3241">
        <v>16422</v>
      </c>
      <c r="G3241">
        <v>2781</v>
      </c>
      <c r="H3241">
        <v>20.387068396745107</v>
      </c>
      <c r="I3241">
        <v>94977</v>
      </c>
      <c r="J3241">
        <v>16.52</v>
      </c>
      <c r="K3241">
        <v>212</v>
      </c>
      <c r="L3241">
        <v>-69.699999999999989</v>
      </c>
      <c r="M3241">
        <v>-24.742634007809723</v>
      </c>
      <c r="N3241">
        <v>137550</v>
      </c>
      <c r="O3241">
        <v>118750</v>
      </c>
      <c r="P3241">
        <v>50</v>
      </c>
      <c r="Q3241">
        <v>211.9</v>
      </c>
      <c r="R3241">
        <v>50</v>
      </c>
      <c r="S3241">
        <v>212.55</v>
      </c>
      <c r="T3241">
        <v>16516.75</v>
      </c>
      <c r="U3241" t="s">
        <v>217</v>
      </c>
      <c r="V3241" s="5">
        <v>0.61944444444444446</v>
      </c>
    </row>
    <row r="3242" spans="1:22" x14ac:dyDescent="0.3">
      <c r="A3242">
        <v>58</v>
      </c>
      <c r="B3242">
        <v>16750</v>
      </c>
      <c r="C3242" s="3">
        <v>44434</v>
      </c>
      <c r="D3242" t="s">
        <v>215</v>
      </c>
      <c r="E3242" t="s">
        <v>175</v>
      </c>
      <c r="F3242">
        <v>645</v>
      </c>
      <c r="G3242">
        <v>92</v>
      </c>
      <c r="H3242">
        <v>16.636528028933093</v>
      </c>
      <c r="I3242">
        <v>9081</v>
      </c>
      <c r="J3242">
        <v>16.690000000000001</v>
      </c>
      <c r="K3242">
        <v>257.10000000000002</v>
      </c>
      <c r="L3242">
        <v>-71.349999999999966</v>
      </c>
      <c r="M3242">
        <v>-21.72324554726746</v>
      </c>
      <c r="N3242">
        <v>106250</v>
      </c>
      <c r="O3242">
        <v>50850</v>
      </c>
      <c r="P3242">
        <v>50</v>
      </c>
      <c r="Q3242">
        <v>257.75</v>
      </c>
      <c r="R3242">
        <v>50</v>
      </c>
      <c r="S3242">
        <v>258.64999999999998</v>
      </c>
      <c r="T3242">
        <v>16516.75</v>
      </c>
      <c r="U3242" t="s">
        <v>217</v>
      </c>
      <c r="V3242" s="5">
        <v>0.61944444444444446</v>
      </c>
    </row>
    <row r="3243" spans="1:22" x14ac:dyDescent="0.3">
      <c r="A3243">
        <v>59</v>
      </c>
      <c r="B3243">
        <v>16800</v>
      </c>
      <c r="C3243" s="3">
        <v>44434</v>
      </c>
      <c r="D3243" t="s">
        <v>215</v>
      </c>
      <c r="E3243" t="s">
        <v>176</v>
      </c>
      <c r="F3243">
        <v>4000</v>
      </c>
      <c r="G3243">
        <v>358</v>
      </c>
      <c r="H3243">
        <v>9.8297638660076885</v>
      </c>
      <c r="I3243">
        <v>19765</v>
      </c>
      <c r="J3243">
        <v>19.41</v>
      </c>
      <c r="K3243">
        <v>303.14999999999998</v>
      </c>
      <c r="L3243">
        <v>-72.5</v>
      </c>
      <c r="M3243">
        <v>-19.29988020764009</v>
      </c>
      <c r="N3243">
        <v>141450</v>
      </c>
      <c r="O3243">
        <v>60350</v>
      </c>
      <c r="P3243">
        <v>50</v>
      </c>
      <c r="Q3243">
        <v>303.45</v>
      </c>
      <c r="R3243">
        <v>100</v>
      </c>
      <c r="S3243">
        <v>304.55</v>
      </c>
      <c r="T3243">
        <v>16516.75</v>
      </c>
      <c r="U3243" t="s">
        <v>217</v>
      </c>
      <c r="V3243" s="5">
        <v>0.61944444444444446</v>
      </c>
    </row>
    <row r="3244" spans="1:22" x14ac:dyDescent="0.3">
      <c r="A3244">
        <v>60</v>
      </c>
      <c r="B3244">
        <v>16850</v>
      </c>
      <c r="C3244" s="3">
        <v>44434</v>
      </c>
      <c r="D3244" t="s">
        <v>215</v>
      </c>
      <c r="E3244" t="s">
        <v>177</v>
      </c>
      <c r="F3244">
        <v>317</v>
      </c>
      <c r="G3244">
        <v>86</v>
      </c>
      <c r="H3244">
        <v>37.229437229437231</v>
      </c>
      <c r="I3244">
        <v>475</v>
      </c>
      <c r="J3244">
        <v>19.41</v>
      </c>
      <c r="K3244">
        <v>352.65</v>
      </c>
      <c r="L3244">
        <v>-68.950000000000045</v>
      </c>
      <c r="M3244">
        <v>-16.354364326375723</v>
      </c>
      <c r="N3244">
        <v>96400</v>
      </c>
      <c r="O3244">
        <v>48700</v>
      </c>
      <c r="P3244">
        <v>50</v>
      </c>
      <c r="Q3244">
        <v>351.2</v>
      </c>
      <c r="R3244">
        <v>100</v>
      </c>
      <c r="S3244">
        <v>352.85</v>
      </c>
      <c r="T3244">
        <v>16516.75</v>
      </c>
      <c r="U3244" t="s">
        <v>217</v>
      </c>
      <c r="V3244" s="5">
        <v>0.61944444444444446</v>
      </c>
    </row>
    <row r="3245" spans="1:22" x14ac:dyDescent="0.3">
      <c r="A3245">
        <v>61</v>
      </c>
      <c r="B3245">
        <v>16900</v>
      </c>
      <c r="C3245" s="3">
        <v>44434</v>
      </c>
      <c r="D3245" t="s">
        <v>215</v>
      </c>
      <c r="E3245" t="s">
        <v>178</v>
      </c>
      <c r="F3245">
        <v>7633</v>
      </c>
      <c r="G3245">
        <v>0</v>
      </c>
      <c r="H3245">
        <v>0</v>
      </c>
      <c r="I3245">
        <v>1374</v>
      </c>
      <c r="J3245">
        <v>22.3</v>
      </c>
      <c r="K3245">
        <v>401.1</v>
      </c>
      <c r="L3245">
        <v>-66.599999999999966</v>
      </c>
      <c r="M3245">
        <v>-14.239897370109036</v>
      </c>
      <c r="N3245">
        <v>99100</v>
      </c>
      <c r="O3245">
        <v>53100</v>
      </c>
      <c r="P3245">
        <v>50</v>
      </c>
      <c r="Q3245">
        <v>402.6</v>
      </c>
      <c r="R3245">
        <v>50</v>
      </c>
      <c r="S3245">
        <v>403.75</v>
      </c>
      <c r="T3245">
        <v>16516.75</v>
      </c>
      <c r="U3245" t="s">
        <v>217</v>
      </c>
      <c r="V3245" s="5">
        <v>0.61944444444444446</v>
      </c>
    </row>
    <row r="3246" spans="1:22" x14ac:dyDescent="0.3">
      <c r="A3246">
        <v>62</v>
      </c>
      <c r="B3246">
        <v>16950</v>
      </c>
      <c r="C3246" s="3">
        <v>44434</v>
      </c>
      <c r="D3246" t="s">
        <v>215</v>
      </c>
      <c r="E3246" t="s">
        <v>179</v>
      </c>
      <c r="F3246">
        <v>97</v>
      </c>
      <c r="G3246">
        <v>-12</v>
      </c>
      <c r="H3246">
        <v>-11.009174311926605</v>
      </c>
      <c r="I3246">
        <v>85</v>
      </c>
      <c r="J3246">
        <v>16.079999999999998</v>
      </c>
      <c r="K3246">
        <v>443.5</v>
      </c>
      <c r="L3246">
        <v>-60.649999999999977</v>
      </c>
      <c r="M3246">
        <v>-12.030149757016757</v>
      </c>
      <c r="N3246">
        <v>92900</v>
      </c>
      <c r="O3246">
        <v>41900</v>
      </c>
      <c r="P3246">
        <v>200</v>
      </c>
      <c r="Q3246">
        <v>449.7</v>
      </c>
      <c r="R3246">
        <v>250</v>
      </c>
      <c r="S3246">
        <v>451.9</v>
      </c>
      <c r="T3246">
        <v>16516.75</v>
      </c>
      <c r="U3246" t="s">
        <v>217</v>
      </c>
      <c r="V3246" s="5">
        <v>0.61944444444444446</v>
      </c>
    </row>
    <row r="3247" spans="1:22" x14ac:dyDescent="0.3">
      <c r="A3247">
        <v>63</v>
      </c>
      <c r="B3247">
        <v>17000</v>
      </c>
      <c r="C3247" s="3">
        <v>44434</v>
      </c>
      <c r="D3247" t="s">
        <v>215</v>
      </c>
      <c r="E3247" t="s">
        <v>180</v>
      </c>
      <c r="F3247">
        <v>8096</v>
      </c>
      <c r="G3247">
        <v>-406</v>
      </c>
      <c r="H3247">
        <v>-4.7753469771818393</v>
      </c>
      <c r="I3247">
        <v>3622</v>
      </c>
      <c r="J3247">
        <v>26.22</v>
      </c>
      <c r="K3247">
        <v>501.35</v>
      </c>
      <c r="L3247">
        <v>-62.600000000000023</v>
      </c>
      <c r="M3247">
        <v>-11.100274847060913</v>
      </c>
      <c r="N3247">
        <v>101050</v>
      </c>
      <c r="O3247">
        <v>42650</v>
      </c>
      <c r="P3247">
        <v>200</v>
      </c>
      <c r="Q3247">
        <v>500.3</v>
      </c>
      <c r="R3247">
        <v>250</v>
      </c>
      <c r="S3247">
        <v>502.2</v>
      </c>
      <c r="T3247">
        <v>16516.75</v>
      </c>
      <c r="U3247" t="s">
        <v>217</v>
      </c>
      <c r="V3247" s="5">
        <v>0.61944444444444446</v>
      </c>
    </row>
    <row r="3248" spans="1:22" x14ac:dyDescent="0.3">
      <c r="A3248">
        <v>64</v>
      </c>
      <c r="B3248">
        <v>17050</v>
      </c>
      <c r="C3248" s="3">
        <v>44434</v>
      </c>
      <c r="D3248" t="s">
        <v>215</v>
      </c>
      <c r="E3248" t="s">
        <v>181</v>
      </c>
      <c r="F3248">
        <v>74</v>
      </c>
      <c r="G3248">
        <v>1</v>
      </c>
      <c r="H3248">
        <v>1.3698630136986301</v>
      </c>
      <c r="I3248">
        <v>24</v>
      </c>
      <c r="J3248">
        <v>24.09</v>
      </c>
      <c r="K3248">
        <v>537.1</v>
      </c>
      <c r="L3248">
        <v>-66.850000000000023</v>
      </c>
      <c r="M3248">
        <v>-11.068797085851481</v>
      </c>
      <c r="N3248">
        <v>39350</v>
      </c>
      <c r="O3248">
        <v>21850</v>
      </c>
      <c r="P3248">
        <v>200</v>
      </c>
      <c r="Q3248">
        <v>546.65</v>
      </c>
      <c r="R3248">
        <v>50</v>
      </c>
      <c r="S3248">
        <v>554.70000000000005</v>
      </c>
      <c r="T3248">
        <v>16516.75</v>
      </c>
      <c r="U3248" t="s">
        <v>217</v>
      </c>
      <c r="V3248" s="5">
        <v>0.61944444444444446</v>
      </c>
    </row>
    <row r="3249" spans="1:22" x14ac:dyDescent="0.3">
      <c r="A3249">
        <v>65</v>
      </c>
      <c r="B3249">
        <v>17100</v>
      </c>
      <c r="C3249" s="3">
        <v>44434</v>
      </c>
      <c r="D3249" t="s">
        <v>215</v>
      </c>
      <c r="E3249" t="s">
        <v>182</v>
      </c>
      <c r="F3249">
        <v>188</v>
      </c>
      <c r="G3249">
        <v>-7</v>
      </c>
      <c r="H3249">
        <v>-3.5897435897435899</v>
      </c>
      <c r="I3249">
        <v>41</v>
      </c>
      <c r="J3249">
        <v>24.09</v>
      </c>
      <c r="K3249">
        <v>606.54999999999995</v>
      </c>
      <c r="L3249">
        <v>-59.150000000000091</v>
      </c>
      <c r="M3249">
        <v>-8.8853838065194655</v>
      </c>
      <c r="N3249">
        <v>41800</v>
      </c>
      <c r="O3249">
        <v>24250</v>
      </c>
      <c r="P3249">
        <v>150</v>
      </c>
      <c r="Q3249">
        <v>597.1</v>
      </c>
      <c r="R3249">
        <v>50</v>
      </c>
      <c r="S3249">
        <v>602.1</v>
      </c>
      <c r="T3249">
        <v>16516.75</v>
      </c>
      <c r="U3249" t="s">
        <v>217</v>
      </c>
      <c r="V3249" s="5">
        <v>0.61944444444444446</v>
      </c>
    </row>
    <row r="3250" spans="1:22" x14ac:dyDescent="0.3">
      <c r="A3250">
        <v>66</v>
      </c>
      <c r="B3250">
        <v>17150</v>
      </c>
      <c r="C3250" s="3">
        <v>44434</v>
      </c>
      <c r="D3250" t="s">
        <v>215</v>
      </c>
      <c r="E3250" t="s">
        <v>183</v>
      </c>
      <c r="F3250">
        <v>12</v>
      </c>
      <c r="G3250">
        <v>0</v>
      </c>
      <c r="H3250">
        <v>0</v>
      </c>
      <c r="I3250">
        <v>1</v>
      </c>
      <c r="J3250">
        <v>18.829999999999998</v>
      </c>
      <c r="K3250">
        <v>641.20000000000005</v>
      </c>
      <c r="L3250">
        <v>-78.799999999999955</v>
      </c>
      <c r="M3250">
        <v>-10.944444444444439</v>
      </c>
      <c r="N3250">
        <v>31700</v>
      </c>
      <c r="O3250">
        <v>19450</v>
      </c>
      <c r="P3250">
        <v>50</v>
      </c>
      <c r="Q3250">
        <v>646.29999999999995</v>
      </c>
      <c r="R3250">
        <v>50</v>
      </c>
      <c r="S3250">
        <v>653.79999999999995</v>
      </c>
      <c r="T3250">
        <v>16516.75</v>
      </c>
      <c r="U3250" t="s">
        <v>217</v>
      </c>
      <c r="V3250" s="5">
        <v>0.61944444444444446</v>
      </c>
    </row>
    <row r="3251" spans="1:22" x14ac:dyDescent="0.3">
      <c r="A3251">
        <v>67</v>
      </c>
      <c r="B3251">
        <v>17200</v>
      </c>
      <c r="C3251" s="3">
        <v>44434</v>
      </c>
      <c r="D3251" t="s">
        <v>215</v>
      </c>
      <c r="E3251" t="s">
        <v>184</v>
      </c>
      <c r="F3251">
        <v>241</v>
      </c>
      <c r="G3251">
        <v>-28</v>
      </c>
      <c r="H3251">
        <v>-10.408921933085502</v>
      </c>
      <c r="I3251">
        <v>85</v>
      </c>
      <c r="J3251">
        <v>29.1</v>
      </c>
      <c r="K3251">
        <v>689.7</v>
      </c>
      <c r="L3251">
        <v>-67.299999999999955</v>
      </c>
      <c r="M3251">
        <v>-8.8903566710700073</v>
      </c>
      <c r="N3251">
        <v>41350</v>
      </c>
      <c r="O3251">
        <v>23400</v>
      </c>
      <c r="P3251">
        <v>150</v>
      </c>
      <c r="Q3251">
        <v>696.25</v>
      </c>
      <c r="R3251">
        <v>50</v>
      </c>
      <c r="S3251">
        <v>700.75</v>
      </c>
      <c r="T3251">
        <v>16516.75</v>
      </c>
      <c r="U3251" t="s">
        <v>217</v>
      </c>
      <c r="V3251" s="5">
        <v>0.61944444444444446</v>
      </c>
    </row>
    <row r="3252" spans="1:22" x14ac:dyDescent="0.3">
      <c r="A3252">
        <v>68</v>
      </c>
      <c r="B3252">
        <v>17250</v>
      </c>
      <c r="C3252" s="3">
        <v>44434</v>
      </c>
      <c r="D3252" t="s">
        <v>215</v>
      </c>
      <c r="E3252" t="s">
        <v>185</v>
      </c>
      <c r="F3252">
        <v>1</v>
      </c>
      <c r="G3252">
        <v>0</v>
      </c>
      <c r="H3252">
        <v>0</v>
      </c>
      <c r="I3252">
        <v>0</v>
      </c>
      <c r="J3252">
        <v>29.1</v>
      </c>
      <c r="K3252">
        <v>0</v>
      </c>
      <c r="L3252">
        <v>0</v>
      </c>
      <c r="M3252">
        <v>0</v>
      </c>
      <c r="N3252">
        <v>22550</v>
      </c>
      <c r="O3252">
        <v>18200</v>
      </c>
      <c r="P3252">
        <v>100</v>
      </c>
      <c r="Q3252">
        <v>745.75</v>
      </c>
      <c r="R3252">
        <v>100</v>
      </c>
      <c r="S3252">
        <v>754.85</v>
      </c>
      <c r="T3252">
        <v>16516.75</v>
      </c>
      <c r="U3252" t="s">
        <v>217</v>
      </c>
      <c r="V3252" s="5">
        <v>0.61944444444444446</v>
      </c>
    </row>
    <row r="3253" spans="1:22" x14ac:dyDescent="0.3">
      <c r="A3253">
        <v>69</v>
      </c>
      <c r="B3253">
        <v>17300</v>
      </c>
      <c r="C3253" s="3">
        <v>44434</v>
      </c>
      <c r="D3253" t="s">
        <v>215</v>
      </c>
      <c r="E3253" t="s">
        <v>186</v>
      </c>
      <c r="F3253">
        <v>342</v>
      </c>
      <c r="G3253">
        <v>-22</v>
      </c>
      <c r="H3253">
        <v>-6.0439560439560438</v>
      </c>
      <c r="I3253">
        <v>291</v>
      </c>
      <c r="J3253">
        <v>29.1</v>
      </c>
      <c r="K3253">
        <v>796.6</v>
      </c>
      <c r="L3253">
        <v>-63.649999999999977</v>
      </c>
      <c r="M3253">
        <v>-7.399011915140945</v>
      </c>
      <c r="N3253">
        <v>31700</v>
      </c>
      <c r="O3253">
        <v>21150</v>
      </c>
      <c r="P3253">
        <v>50</v>
      </c>
      <c r="Q3253">
        <v>795.95</v>
      </c>
      <c r="R3253">
        <v>50</v>
      </c>
      <c r="S3253">
        <v>801.1</v>
      </c>
      <c r="T3253">
        <v>16516.75</v>
      </c>
      <c r="U3253" t="s">
        <v>217</v>
      </c>
      <c r="V3253" s="5">
        <v>0.61944444444444446</v>
      </c>
    </row>
    <row r="3254" spans="1:22" x14ac:dyDescent="0.3">
      <c r="A3254">
        <v>70</v>
      </c>
      <c r="B3254">
        <v>17350</v>
      </c>
      <c r="C3254" s="3">
        <v>44434</v>
      </c>
      <c r="D3254" t="s">
        <v>215</v>
      </c>
      <c r="E3254" t="s">
        <v>187</v>
      </c>
      <c r="F3254">
        <v>6</v>
      </c>
      <c r="G3254">
        <v>1</v>
      </c>
      <c r="H3254">
        <v>20</v>
      </c>
      <c r="I3254">
        <v>2</v>
      </c>
      <c r="J3254">
        <v>37.54</v>
      </c>
      <c r="K3254">
        <v>858.25</v>
      </c>
      <c r="L3254">
        <v>91.899999999999977</v>
      </c>
      <c r="M3254">
        <v>11.991909701833363</v>
      </c>
      <c r="N3254">
        <v>20500</v>
      </c>
      <c r="O3254">
        <v>17700</v>
      </c>
      <c r="P3254">
        <v>50</v>
      </c>
      <c r="Q3254">
        <v>842.4</v>
      </c>
      <c r="R3254">
        <v>50</v>
      </c>
      <c r="S3254">
        <v>854.05</v>
      </c>
      <c r="T3254">
        <v>16516.75</v>
      </c>
      <c r="U3254" t="s">
        <v>217</v>
      </c>
      <c r="V3254" s="5">
        <v>0.61944444444444446</v>
      </c>
    </row>
    <row r="3255" spans="1:22" x14ac:dyDescent="0.3">
      <c r="A3255">
        <v>71</v>
      </c>
      <c r="B3255">
        <v>17400</v>
      </c>
      <c r="C3255" s="3">
        <v>44434</v>
      </c>
      <c r="D3255" t="s">
        <v>215</v>
      </c>
      <c r="E3255" t="s">
        <v>188</v>
      </c>
      <c r="F3255">
        <v>398</v>
      </c>
      <c r="G3255">
        <v>-1</v>
      </c>
      <c r="H3255">
        <v>-0.25062656641604009</v>
      </c>
      <c r="I3255">
        <v>2</v>
      </c>
      <c r="J3255">
        <v>45.67</v>
      </c>
      <c r="K3255">
        <v>890.15</v>
      </c>
      <c r="L3255">
        <v>-72.850000000000023</v>
      </c>
      <c r="M3255">
        <v>-7.5649013499480819</v>
      </c>
      <c r="N3255">
        <v>21800</v>
      </c>
      <c r="O3255">
        <v>18650</v>
      </c>
      <c r="P3255">
        <v>500</v>
      </c>
      <c r="Q3255">
        <v>894.15</v>
      </c>
      <c r="R3255">
        <v>100</v>
      </c>
      <c r="S3255">
        <v>901.45</v>
      </c>
      <c r="T3255">
        <v>16516.75</v>
      </c>
      <c r="U3255" t="s">
        <v>217</v>
      </c>
      <c r="V3255" s="5">
        <v>0.61944444444444446</v>
      </c>
    </row>
    <row r="3256" spans="1:22" x14ac:dyDescent="0.3">
      <c r="A3256">
        <v>72</v>
      </c>
      <c r="B3256">
        <v>17450</v>
      </c>
      <c r="C3256" s="3">
        <v>44434</v>
      </c>
      <c r="D3256" t="s">
        <v>215</v>
      </c>
      <c r="E3256" t="s">
        <v>189</v>
      </c>
      <c r="F3256">
        <v>2</v>
      </c>
      <c r="G3256">
        <v>0</v>
      </c>
      <c r="H3256">
        <v>0</v>
      </c>
      <c r="I3256">
        <v>0</v>
      </c>
      <c r="J3256">
        <v>45.67</v>
      </c>
      <c r="K3256">
        <v>0</v>
      </c>
      <c r="L3256">
        <v>0</v>
      </c>
      <c r="M3256">
        <v>0</v>
      </c>
      <c r="N3256">
        <v>13400</v>
      </c>
      <c r="O3256">
        <v>10700</v>
      </c>
      <c r="P3256">
        <v>50</v>
      </c>
      <c r="Q3256">
        <v>942.3</v>
      </c>
      <c r="R3256">
        <v>50</v>
      </c>
      <c r="S3256">
        <v>957.3</v>
      </c>
      <c r="T3256">
        <v>16516.75</v>
      </c>
      <c r="U3256" t="s">
        <v>217</v>
      </c>
      <c r="V3256" s="5">
        <v>0.61944444444444446</v>
      </c>
    </row>
    <row r="3257" spans="1:22" x14ac:dyDescent="0.3">
      <c r="A3257">
        <v>73</v>
      </c>
      <c r="B3257">
        <v>17500</v>
      </c>
      <c r="C3257" s="3">
        <v>44434</v>
      </c>
      <c r="D3257" t="s">
        <v>215</v>
      </c>
      <c r="E3257" t="s">
        <v>190</v>
      </c>
      <c r="F3257">
        <v>712</v>
      </c>
      <c r="G3257">
        <v>37</v>
      </c>
      <c r="H3257">
        <v>5.4814814814814818</v>
      </c>
      <c r="I3257">
        <v>211</v>
      </c>
      <c r="J3257">
        <v>45.67</v>
      </c>
      <c r="K3257">
        <v>1015</v>
      </c>
      <c r="L3257">
        <v>-44.599999999999909</v>
      </c>
      <c r="M3257">
        <v>-4.2091355228387988</v>
      </c>
      <c r="N3257">
        <v>20700</v>
      </c>
      <c r="O3257">
        <v>19550</v>
      </c>
      <c r="P3257">
        <v>50</v>
      </c>
      <c r="Q3257">
        <v>996.55</v>
      </c>
      <c r="R3257">
        <v>50</v>
      </c>
      <c r="S3257">
        <v>1000.15</v>
      </c>
      <c r="T3257">
        <v>16516.75</v>
      </c>
      <c r="U3257" t="s">
        <v>217</v>
      </c>
      <c r="V3257" s="5">
        <v>0.61944444444444446</v>
      </c>
    </row>
    <row r="3258" spans="1:22" x14ac:dyDescent="0.3">
      <c r="A3258">
        <v>74</v>
      </c>
      <c r="B3258">
        <v>17550</v>
      </c>
      <c r="C3258" s="3">
        <v>44434</v>
      </c>
      <c r="D3258" t="s">
        <v>215</v>
      </c>
      <c r="E3258" t="s">
        <v>191</v>
      </c>
      <c r="F3258">
        <v>1</v>
      </c>
      <c r="G3258">
        <v>0</v>
      </c>
      <c r="H3258">
        <v>0</v>
      </c>
      <c r="I3258">
        <v>1</v>
      </c>
      <c r="J3258">
        <v>43.51</v>
      </c>
      <c r="K3258">
        <v>997.75</v>
      </c>
      <c r="L3258">
        <v>-161.70000000000005</v>
      </c>
      <c r="M3258">
        <v>-13.946267626892064</v>
      </c>
      <c r="N3258">
        <v>10900</v>
      </c>
      <c r="O3258">
        <v>10900</v>
      </c>
      <c r="P3258">
        <v>50</v>
      </c>
      <c r="Q3258">
        <v>1034.3</v>
      </c>
      <c r="R3258">
        <v>50</v>
      </c>
      <c r="S3258">
        <v>1057.75</v>
      </c>
      <c r="T3258">
        <v>16516.75</v>
      </c>
      <c r="U3258" t="s">
        <v>217</v>
      </c>
      <c r="V3258" s="5">
        <v>0.61944444444444446</v>
      </c>
    </row>
    <row r="3259" spans="1:22" x14ac:dyDescent="0.3">
      <c r="A3259">
        <v>75</v>
      </c>
      <c r="B3259">
        <v>17600</v>
      </c>
      <c r="C3259" s="3">
        <v>44434</v>
      </c>
      <c r="D3259" t="s">
        <v>215</v>
      </c>
      <c r="E3259" t="s">
        <v>192</v>
      </c>
      <c r="F3259">
        <v>2</v>
      </c>
      <c r="G3259">
        <v>0</v>
      </c>
      <c r="H3259">
        <v>0</v>
      </c>
      <c r="I3259">
        <v>2</v>
      </c>
      <c r="J3259">
        <v>43.51</v>
      </c>
      <c r="K3259">
        <v>1054</v>
      </c>
      <c r="L3259">
        <v>9</v>
      </c>
      <c r="M3259">
        <v>0.86124401913875592</v>
      </c>
      <c r="N3259">
        <v>10750</v>
      </c>
      <c r="O3259">
        <v>12800</v>
      </c>
      <c r="P3259">
        <v>50</v>
      </c>
      <c r="Q3259">
        <v>1083.25</v>
      </c>
      <c r="R3259">
        <v>100</v>
      </c>
      <c r="S3259">
        <v>1111.1500000000001</v>
      </c>
      <c r="T3259">
        <v>16516.75</v>
      </c>
      <c r="U3259" t="s">
        <v>217</v>
      </c>
      <c r="V3259" s="5">
        <v>0.61944444444444446</v>
      </c>
    </row>
    <row r="3260" spans="1:22" x14ac:dyDescent="0.3">
      <c r="A3260">
        <v>76</v>
      </c>
      <c r="B3260">
        <v>17650</v>
      </c>
      <c r="C3260" s="3">
        <v>44434</v>
      </c>
      <c r="D3260" t="s">
        <v>215</v>
      </c>
      <c r="E3260" t="s">
        <v>193</v>
      </c>
      <c r="F3260">
        <v>0</v>
      </c>
      <c r="G3260">
        <v>0</v>
      </c>
      <c r="H3260">
        <v>0</v>
      </c>
      <c r="I3260">
        <v>0</v>
      </c>
      <c r="J3260">
        <v>43.51</v>
      </c>
      <c r="K3260">
        <v>0</v>
      </c>
      <c r="L3260">
        <v>0</v>
      </c>
      <c r="M3260">
        <v>0</v>
      </c>
      <c r="N3260">
        <v>10650</v>
      </c>
      <c r="O3260">
        <v>10650</v>
      </c>
      <c r="P3260">
        <v>50</v>
      </c>
      <c r="Q3260">
        <v>1132.8499999999999</v>
      </c>
      <c r="R3260">
        <v>50</v>
      </c>
      <c r="S3260">
        <v>1162.5</v>
      </c>
      <c r="T3260">
        <v>16516.75</v>
      </c>
      <c r="U3260" t="s">
        <v>217</v>
      </c>
      <c r="V3260" s="5">
        <v>0.61944444444444446</v>
      </c>
    </row>
    <row r="3261" spans="1:22" x14ac:dyDescent="0.3">
      <c r="A3261">
        <v>77</v>
      </c>
      <c r="B3261">
        <v>17700</v>
      </c>
      <c r="C3261" s="3">
        <v>44434</v>
      </c>
      <c r="D3261" t="s">
        <v>215</v>
      </c>
      <c r="E3261" t="s">
        <v>194</v>
      </c>
      <c r="F3261">
        <v>19</v>
      </c>
      <c r="G3261">
        <v>-1</v>
      </c>
      <c r="H3261">
        <v>-5</v>
      </c>
      <c r="I3261">
        <v>8</v>
      </c>
      <c r="J3261">
        <v>43.51</v>
      </c>
      <c r="K3261">
        <v>1199.95</v>
      </c>
      <c r="L3261">
        <v>-94.700000000000045</v>
      </c>
      <c r="M3261">
        <v>-7.3147182636233765</v>
      </c>
      <c r="N3261">
        <v>16800</v>
      </c>
      <c r="O3261">
        <v>16700</v>
      </c>
      <c r="P3261">
        <v>50</v>
      </c>
      <c r="Q3261">
        <v>1191.0999999999999</v>
      </c>
      <c r="R3261">
        <v>50</v>
      </c>
      <c r="S3261">
        <v>1205.6500000000001</v>
      </c>
      <c r="T3261">
        <v>16516.75</v>
      </c>
      <c r="U3261" t="s">
        <v>217</v>
      </c>
      <c r="V3261" s="5">
        <v>0.61944444444444446</v>
      </c>
    </row>
    <row r="3262" spans="1:22" x14ac:dyDescent="0.3">
      <c r="A3262">
        <v>78</v>
      </c>
      <c r="B3262">
        <v>17750</v>
      </c>
      <c r="C3262" s="3">
        <v>44434</v>
      </c>
      <c r="D3262" t="s">
        <v>215</v>
      </c>
      <c r="E3262" t="s">
        <v>195</v>
      </c>
      <c r="F3262">
        <v>0</v>
      </c>
      <c r="G3262">
        <v>0</v>
      </c>
      <c r="H3262">
        <v>0</v>
      </c>
      <c r="I3262">
        <v>0</v>
      </c>
      <c r="J3262">
        <v>68.75</v>
      </c>
      <c r="K3262">
        <v>0</v>
      </c>
      <c r="L3262">
        <v>0</v>
      </c>
      <c r="M3262">
        <v>0</v>
      </c>
      <c r="N3262">
        <v>10650</v>
      </c>
      <c r="O3262">
        <v>10650</v>
      </c>
      <c r="P3262">
        <v>50</v>
      </c>
      <c r="Q3262">
        <v>1232.2</v>
      </c>
      <c r="R3262">
        <v>50</v>
      </c>
      <c r="S3262">
        <v>1262.7</v>
      </c>
      <c r="T3262">
        <v>16516.75</v>
      </c>
      <c r="U3262" t="s">
        <v>217</v>
      </c>
      <c r="V3262" s="5">
        <v>0.61944444444444446</v>
      </c>
    </row>
    <row r="3263" spans="1:22" x14ac:dyDescent="0.3">
      <c r="A3263">
        <v>79</v>
      </c>
      <c r="B3263">
        <v>17800</v>
      </c>
      <c r="C3263" s="3">
        <v>44434</v>
      </c>
      <c r="D3263" t="s">
        <v>215</v>
      </c>
      <c r="E3263" t="s">
        <v>196</v>
      </c>
      <c r="F3263">
        <v>14</v>
      </c>
      <c r="G3263">
        <v>-6</v>
      </c>
      <c r="H3263">
        <v>-30</v>
      </c>
      <c r="I3263">
        <v>14</v>
      </c>
      <c r="J3263">
        <v>68.75</v>
      </c>
      <c r="K3263">
        <v>1348.35</v>
      </c>
      <c r="L3263">
        <v>-32.050000000000182</v>
      </c>
      <c r="M3263">
        <v>-2.3217907852796418</v>
      </c>
      <c r="N3263">
        <v>13100</v>
      </c>
      <c r="O3263">
        <v>14300</v>
      </c>
      <c r="P3263">
        <v>50</v>
      </c>
      <c r="Q3263">
        <v>1286.3</v>
      </c>
      <c r="R3263">
        <v>100</v>
      </c>
      <c r="S3263">
        <v>1303.05</v>
      </c>
      <c r="T3263">
        <v>16516.75</v>
      </c>
      <c r="U3263" t="s">
        <v>217</v>
      </c>
      <c r="V3263" s="5">
        <v>0.61944444444444446</v>
      </c>
    </row>
    <row r="3264" spans="1:22" x14ac:dyDescent="0.3">
      <c r="A3264">
        <v>80</v>
      </c>
      <c r="B3264">
        <v>17850</v>
      </c>
      <c r="C3264" s="3">
        <v>44434</v>
      </c>
      <c r="D3264" t="s">
        <v>215</v>
      </c>
      <c r="E3264" t="s">
        <v>197</v>
      </c>
      <c r="F3264">
        <v>11</v>
      </c>
      <c r="G3264">
        <v>0</v>
      </c>
      <c r="H3264">
        <v>0</v>
      </c>
      <c r="I3264">
        <v>1</v>
      </c>
      <c r="J3264">
        <v>52.94</v>
      </c>
      <c r="K3264">
        <v>1357.3</v>
      </c>
      <c r="L3264">
        <v>-109.40000000000009</v>
      </c>
      <c r="M3264">
        <v>-7.4589213881502747</v>
      </c>
      <c r="N3264">
        <v>10700</v>
      </c>
      <c r="O3264">
        <v>10700</v>
      </c>
      <c r="P3264">
        <v>150</v>
      </c>
      <c r="Q3264">
        <v>1331.6</v>
      </c>
      <c r="R3264">
        <v>150</v>
      </c>
      <c r="S3264">
        <v>1355.35</v>
      </c>
      <c r="T3264">
        <v>16516.75</v>
      </c>
      <c r="U3264" t="s">
        <v>217</v>
      </c>
      <c r="V3264" s="5">
        <v>0.61944444444444446</v>
      </c>
    </row>
    <row r="3265" spans="1:22" x14ac:dyDescent="0.3">
      <c r="A3265">
        <v>81</v>
      </c>
      <c r="B3265">
        <v>17900</v>
      </c>
      <c r="C3265" s="3">
        <v>44434</v>
      </c>
      <c r="D3265" t="s">
        <v>215</v>
      </c>
      <c r="E3265" t="s">
        <v>198</v>
      </c>
      <c r="F3265">
        <v>0</v>
      </c>
      <c r="G3265">
        <v>0</v>
      </c>
      <c r="H3265">
        <v>0</v>
      </c>
      <c r="I3265">
        <v>0</v>
      </c>
      <c r="J3265">
        <v>50.59</v>
      </c>
      <c r="K3265">
        <v>0</v>
      </c>
      <c r="L3265">
        <v>0</v>
      </c>
      <c r="M3265">
        <v>0</v>
      </c>
      <c r="N3265">
        <v>10600</v>
      </c>
      <c r="O3265">
        <v>10700</v>
      </c>
      <c r="P3265">
        <v>50</v>
      </c>
      <c r="Q3265">
        <v>1381.5</v>
      </c>
      <c r="R3265">
        <v>50</v>
      </c>
      <c r="S3265">
        <v>1408.35</v>
      </c>
      <c r="T3265">
        <v>16516.75</v>
      </c>
      <c r="U3265" t="s">
        <v>217</v>
      </c>
      <c r="V3265" s="5">
        <v>0.61944444444444446</v>
      </c>
    </row>
    <row r="3266" spans="1:22" x14ac:dyDescent="0.3">
      <c r="A3266">
        <v>82</v>
      </c>
      <c r="B3266">
        <v>17950</v>
      </c>
      <c r="C3266" s="3">
        <v>44434</v>
      </c>
      <c r="D3266" t="s">
        <v>215</v>
      </c>
      <c r="E3266" t="s">
        <v>199</v>
      </c>
      <c r="F3266">
        <v>0</v>
      </c>
      <c r="G3266">
        <v>0</v>
      </c>
      <c r="H3266">
        <v>0</v>
      </c>
      <c r="I3266">
        <v>0</v>
      </c>
      <c r="J3266">
        <v>50.59</v>
      </c>
      <c r="K3266">
        <v>0</v>
      </c>
      <c r="L3266">
        <v>0</v>
      </c>
      <c r="M3266">
        <v>0</v>
      </c>
      <c r="N3266">
        <v>10650</v>
      </c>
      <c r="O3266">
        <v>10750</v>
      </c>
      <c r="P3266">
        <v>50</v>
      </c>
      <c r="Q3266">
        <v>1431.45</v>
      </c>
      <c r="R3266">
        <v>50</v>
      </c>
      <c r="S3266">
        <v>1458.65</v>
      </c>
      <c r="T3266">
        <v>16516.75</v>
      </c>
      <c r="U3266" t="s">
        <v>217</v>
      </c>
      <c r="V3266" s="5">
        <v>0.61944444444444446</v>
      </c>
    </row>
    <row r="3267" spans="1:22" x14ac:dyDescent="0.3">
      <c r="A3267">
        <v>83</v>
      </c>
      <c r="B3267">
        <v>18000</v>
      </c>
      <c r="C3267" s="3">
        <v>44434</v>
      </c>
      <c r="D3267" t="s">
        <v>215</v>
      </c>
      <c r="E3267" t="s">
        <v>200</v>
      </c>
      <c r="F3267">
        <v>198</v>
      </c>
      <c r="G3267">
        <v>-3</v>
      </c>
      <c r="H3267">
        <v>-1.4925373134328359</v>
      </c>
      <c r="I3267">
        <v>50</v>
      </c>
      <c r="J3267">
        <v>50.59</v>
      </c>
      <c r="K3267">
        <v>1498.3</v>
      </c>
      <c r="L3267">
        <v>-65.150000000000091</v>
      </c>
      <c r="M3267">
        <v>-4.1670664236144486</v>
      </c>
      <c r="N3267">
        <v>17000</v>
      </c>
      <c r="O3267">
        <v>18250</v>
      </c>
      <c r="P3267">
        <v>1150</v>
      </c>
      <c r="Q3267">
        <v>1485.8</v>
      </c>
      <c r="R3267">
        <v>200</v>
      </c>
      <c r="S3267">
        <v>1504.05</v>
      </c>
      <c r="T3267">
        <v>16516.75</v>
      </c>
      <c r="U3267" t="s">
        <v>217</v>
      </c>
      <c r="V3267" s="5">
        <v>0.61944444444444446</v>
      </c>
    </row>
    <row r="3268" spans="1:22" x14ac:dyDescent="0.3">
      <c r="A3268">
        <v>84</v>
      </c>
      <c r="B3268">
        <v>18050</v>
      </c>
      <c r="C3268" s="3">
        <v>44434</v>
      </c>
      <c r="D3268" t="s">
        <v>215</v>
      </c>
      <c r="E3268" t="s">
        <v>201</v>
      </c>
      <c r="F3268">
        <v>2</v>
      </c>
      <c r="G3268">
        <v>0</v>
      </c>
      <c r="H3268">
        <v>0</v>
      </c>
      <c r="I3268">
        <v>0</v>
      </c>
      <c r="J3268">
        <v>52.97</v>
      </c>
      <c r="K3268">
        <v>0</v>
      </c>
      <c r="L3268">
        <v>0</v>
      </c>
      <c r="M3268">
        <v>0</v>
      </c>
      <c r="N3268">
        <v>10650</v>
      </c>
      <c r="O3268">
        <v>10700</v>
      </c>
      <c r="P3268">
        <v>50</v>
      </c>
      <c r="Q3268">
        <v>1531.4</v>
      </c>
      <c r="R3268">
        <v>50</v>
      </c>
      <c r="S3268">
        <v>1555.7</v>
      </c>
      <c r="T3268">
        <v>16516.75</v>
      </c>
      <c r="U3268" t="s">
        <v>217</v>
      </c>
      <c r="V3268" s="5">
        <v>0.61944444444444446</v>
      </c>
    </row>
    <row r="3269" spans="1:22" x14ac:dyDescent="0.3">
      <c r="A3269">
        <v>85</v>
      </c>
      <c r="B3269">
        <v>18100</v>
      </c>
      <c r="C3269" s="3">
        <v>44434</v>
      </c>
      <c r="D3269" t="s">
        <v>215</v>
      </c>
      <c r="E3269" t="s">
        <v>212</v>
      </c>
      <c r="F3269">
        <v>1</v>
      </c>
      <c r="G3269">
        <v>0</v>
      </c>
      <c r="H3269">
        <v>0</v>
      </c>
      <c r="I3269">
        <v>0</v>
      </c>
      <c r="J3269">
        <v>52.97</v>
      </c>
      <c r="K3269">
        <v>0</v>
      </c>
      <c r="L3269">
        <v>0</v>
      </c>
      <c r="M3269">
        <v>0</v>
      </c>
      <c r="N3269">
        <v>10100</v>
      </c>
      <c r="O3269">
        <v>10200</v>
      </c>
      <c r="P3269">
        <v>600</v>
      </c>
      <c r="Q3269">
        <v>1585.15</v>
      </c>
      <c r="R3269">
        <v>50</v>
      </c>
      <c r="S3269">
        <v>1608.6</v>
      </c>
      <c r="T3269">
        <v>16516.75</v>
      </c>
      <c r="U3269" t="s">
        <v>217</v>
      </c>
      <c r="V3269" s="5">
        <v>0.61944444444444446</v>
      </c>
    </row>
    <row r="3270" spans="1:22" x14ac:dyDescent="0.3">
      <c r="A3270">
        <v>0</v>
      </c>
      <c r="B3270">
        <v>13850</v>
      </c>
      <c r="C3270" s="3">
        <v>44434</v>
      </c>
      <c r="D3270" t="s">
        <v>215</v>
      </c>
      <c r="E3270" t="s">
        <v>32</v>
      </c>
      <c r="F3270">
        <v>374</v>
      </c>
      <c r="G3270">
        <v>-88</v>
      </c>
      <c r="H3270">
        <v>-19.047619047619047</v>
      </c>
      <c r="I3270">
        <v>107</v>
      </c>
      <c r="J3270">
        <v>52.97</v>
      </c>
      <c r="K3270">
        <v>2648.9</v>
      </c>
      <c r="L3270">
        <v>49.700000000000273</v>
      </c>
      <c r="M3270">
        <v>1.9121268082487024</v>
      </c>
      <c r="N3270">
        <v>18150</v>
      </c>
      <c r="O3270">
        <v>15900</v>
      </c>
      <c r="P3270">
        <v>250</v>
      </c>
      <c r="Q3270">
        <v>2637.8</v>
      </c>
      <c r="R3270">
        <v>50</v>
      </c>
      <c r="S3270">
        <v>2650.4</v>
      </c>
      <c r="T3270">
        <v>16502.7</v>
      </c>
      <c r="U3270" t="s">
        <v>216</v>
      </c>
      <c r="V3270" s="5">
        <v>0.62013888888888891</v>
      </c>
    </row>
    <row r="3271" spans="1:22" x14ac:dyDescent="0.3">
      <c r="A3271">
        <v>1</v>
      </c>
      <c r="B3271">
        <v>13900</v>
      </c>
      <c r="C3271" s="3">
        <v>44434</v>
      </c>
      <c r="D3271" t="s">
        <v>215</v>
      </c>
      <c r="E3271" t="s">
        <v>33</v>
      </c>
      <c r="F3271">
        <v>314</v>
      </c>
      <c r="G3271">
        <v>-3</v>
      </c>
      <c r="H3271">
        <v>-0.94637223974763407</v>
      </c>
      <c r="I3271">
        <v>5</v>
      </c>
      <c r="J3271">
        <v>52.97</v>
      </c>
      <c r="K3271">
        <v>2553</v>
      </c>
      <c r="L3271">
        <v>44.75</v>
      </c>
      <c r="M3271">
        <v>1.7841124289843517</v>
      </c>
      <c r="N3271">
        <v>14000</v>
      </c>
      <c r="O3271">
        <v>13700</v>
      </c>
      <c r="P3271">
        <v>400</v>
      </c>
      <c r="Q3271">
        <v>2588.75</v>
      </c>
      <c r="R3271">
        <v>100</v>
      </c>
      <c r="S3271">
        <v>2603.5500000000002</v>
      </c>
      <c r="T3271">
        <v>16502.7</v>
      </c>
      <c r="U3271" t="s">
        <v>216</v>
      </c>
      <c r="V3271" s="5">
        <v>0.62013888888888891</v>
      </c>
    </row>
    <row r="3272" spans="1:22" x14ac:dyDescent="0.3">
      <c r="A3272">
        <v>2</v>
      </c>
      <c r="B3272">
        <v>13950</v>
      </c>
      <c r="C3272" s="3">
        <v>44434</v>
      </c>
      <c r="D3272" t="s">
        <v>215</v>
      </c>
      <c r="E3272" t="s">
        <v>34</v>
      </c>
      <c r="F3272">
        <v>0</v>
      </c>
      <c r="G3272">
        <v>0</v>
      </c>
      <c r="H3272">
        <v>0</v>
      </c>
      <c r="I3272">
        <v>0</v>
      </c>
      <c r="J3272">
        <v>52.97</v>
      </c>
      <c r="K3272">
        <v>0</v>
      </c>
      <c r="L3272">
        <v>0</v>
      </c>
      <c r="M3272">
        <v>0</v>
      </c>
      <c r="N3272">
        <v>12100</v>
      </c>
      <c r="O3272">
        <v>6900</v>
      </c>
      <c r="P3272">
        <v>1000</v>
      </c>
      <c r="Q3272">
        <v>2496.85</v>
      </c>
      <c r="R3272">
        <v>350</v>
      </c>
      <c r="S3272">
        <v>2626.65</v>
      </c>
      <c r="T3272">
        <v>16502.7</v>
      </c>
      <c r="U3272" t="s">
        <v>216</v>
      </c>
      <c r="V3272" s="5">
        <v>0.62013888888888891</v>
      </c>
    </row>
    <row r="3273" spans="1:22" x14ac:dyDescent="0.3">
      <c r="A3273">
        <v>3</v>
      </c>
      <c r="B3273">
        <v>14000</v>
      </c>
      <c r="C3273" s="3">
        <v>44434</v>
      </c>
      <c r="D3273" t="s">
        <v>215</v>
      </c>
      <c r="E3273" t="s">
        <v>35</v>
      </c>
      <c r="F3273">
        <v>16291</v>
      </c>
      <c r="G3273">
        <v>-692</v>
      </c>
      <c r="H3273">
        <v>-4.0746628981923099</v>
      </c>
      <c r="I3273">
        <v>1143</v>
      </c>
      <c r="J3273">
        <v>52.97</v>
      </c>
      <c r="K3273">
        <v>2502.8000000000002</v>
      </c>
      <c r="L3273">
        <v>65.550000000000182</v>
      </c>
      <c r="M3273">
        <v>2.6895066160631935</v>
      </c>
      <c r="N3273">
        <v>19600</v>
      </c>
      <c r="O3273">
        <v>17950</v>
      </c>
      <c r="P3273">
        <v>100</v>
      </c>
      <c r="Q3273">
        <v>2491</v>
      </c>
      <c r="R3273">
        <v>50</v>
      </c>
      <c r="S3273">
        <v>2497.8000000000002</v>
      </c>
      <c r="T3273">
        <v>16502.7</v>
      </c>
      <c r="U3273" t="s">
        <v>216</v>
      </c>
      <c r="V3273" s="5">
        <v>0.62013888888888891</v>
      </c>
    </row>
    <row r="3274" spans="1:22" x14ac:dyDescent="0.3">
      <c r="A3274">
        <v>4</v>
      </c>
      <c r="B3274">
        <v>14050</v>
      </c>
      <c r="C3274" s="3">
        <v>44434</v>
      </c>
      <c r="D3274" t="s">
        <v>215</v>
      </c>
      <c r="E3274" t="s">
        <v>36</v>
      </c>
      <c r="F3274">
        <v>0</v>
      </c>
      <c r="G3274">
        <v>0</v>
      </c>
      <c r="H3274">
        <v>0</v>
      </c>
      <c r="I3274">
        <v>0</v>
      </c>
      <c r="J3274">
        <v>52.97</v>
      </c>
      <c r="K3274">
        <v>0</v>
      </c>
      <c r="L3274">
        <v>0</v>
      </c>
      <c r="M3274">
        <v>0</v>
      </c>
      <c r="N3274">
        <v>12100</v>
      </c>
      <c r="O3274">
        <v>7050</v>
      </c>
      <c r="P3274">
        <v>1000</v>
      </c>
      <c r="Q3274">
        <v>2398.5500000000002</v>
      </c>
      <c r="R3274">
        <v>450</v>
      </c>
      <c r="S3274">
        <v>2524.65</v>
      </c>
      <c r="T3274">
        <v>16502.7</v>
      </c>
      <c r="U3274" t="s">
        <v>216</v>
      </c>
      <c r="V3274" s="5">
        <v>0.62013888888888891</v>
      </c>
    </row>
    <row r="3275" spans="1:22" x14ac:dyDescent="0.3">
      <c r="A3275">
        <v>5</v>
      </c>
      <c r="B3275">
        <v>14100</v>
      </c>
      <c r="C3275" s="3">
        <v>44434</v>
      </c>
      <c r="D3275" t="s">
        <v>215</v>
      </c>
      <c r="E3275" t="s">
        <v>37</v>
      </c>
      <c r="F3275">
        <v>25</v>
      </c>
      <c r="G3275">
        <v>0</v>
      </c>
      <c r="H3275">
        <v>0</v>
      </c>
      <c r="I3275">
        <v>1</v>
      </c>
      <c r="J3275">
        <v>52.97</v>
      </c>
      <c r="K3275">
        <v>2311</v>
      </c>
      <c r="L3275">
        <v>131</v>
      </c>
      <c r="M3275">
        <v>6.0091743119266061</v>
      </c>
      <c r="N3275">
        <v>13800</v>
      </c>
      <c r="O3275">
        <v>8700</v>
      </c>
      <c r="P3275">
        <v>100</v>
      </c>
      <c r="Q3275">
        <v>2380.9</v>
      </c>
      <c r="R3275">
        <v>750</v>
      </c>
      <c r="S3275">
        <v>2474.35</v>
      </c>
      <c r="T3275">
        <v>16502.7</v>
      </c>
      <c r="U3275" t="s">
        <v>216</v>
      </c>
      <c r="V3275" s="5">
        <v>0.62013888888888891</v>
      </c>
    </row>
    <row r="3276" spans="1:22" x14ac:dyDescent="0.3">
      <c r="A3276">
        <v>6</v>
      </c>
      <c r="B3276">
        <v>14150</v>
      </c>
      <c r="C3276" s="3">
        <v>44434</v>
      </c>
      <c r="D3276" t="s">
        <v>215</v>
      </c>
      <c r="E3276" t="s">
        <v>38</v>
      </c>
      <c r="F3276">
        <v>0</v>
      </c>
      <c r="G3276">
        <v>0</v>
      </c>
      <c r="H3276">
        <v>0</v>
      </c>
      <c r="I3276">
        <v>0</v>
      </c>
      <c r="J3276">
        <v>52.97</v>
      </c>
      <c r="K3276">
        <v>0</v>
      </c>
      <c r="L3276">
        <v>0</v>
      </c>
      <c r="M3276">
        <v>0</v>
      </c>
      <c r="N3276">
        <v>12100</v>
      </c>
      <c r="O3276">
        <v>9650</v>
      </c>
      <c r="P3276">
        <v>1000</v>
      </c>
      <c r="Q3276">
        <v>2300.65</v>
      </c>
      <c r="R3276">
        <v>350</v>
      </c>
      <c r="S3276">
        <v>2422.85</v>
      </c>
      <c r="T3276">
        <v>16502.7</v>
      </c>
      <c r="U3276" t="s">
        <v>216</v>
      </c>
      <c r="V3276" s="5">
        <v>0.62013888888888891</v>
      </c>
    </row>
    <row r="3277" spans="1:22" x14ac:dyDescent="0.3">
      <c r="A3277">
        <v>7</v>
      </c>
      <c r="B3277">
        <v>14200</v>
      </c>
      <c r="C3277" s="3">
        <v>44434</v>
      </c>
      <c r="D3277" t="s">
        <v>215</v>
      </c>
      <c r="E3277" t="s">
        <v>39</v>
      </c>
      <c r="F3277">
        <v>216</v>
      </c>
      <c r="G3277">
        <v>1</v>
      </c>
      <c r="H3277">
        <v>0.46511627906976744</v>
      </c>
      <c r="I3277">
        <v>3</v>
      </c>
      <c r="J3277">
        <v>52.97</v>
      </c>
      <c r="K3277">
        <v>2290.5500000000002</v>
      </c>
      <c r="L3277">
        <v>53</v>
      </c>
      <c r="M3277">
        <v>2.3686621528010545</v>
      </c>
      <c r="N3277">
        <v>19050</v>
      </c>
      <c r="O3277">
        <v>16200</v>
      </c>
      <c r="P3277">
        <v>200</v>
      </c>
      <c r="Q3277">
        <v>2284.0500000000002</v>
      </c>
      <c r="R3277">
        <v>50</v>
      </c>
      <c r="S3277">
        <v>2296.15</v>
      </c>
      <c r="T3277">
        <v>16502.7</v>
      </c>
      <c r="U3277" t="s">
        <v>216</v>
      </c>
      <c r="V3277" s="5">
        <v>0.62013888888888891</v>
      </c>
    </row>
    <row r="3278" spans="1:22" x14ac:dyDescent="0.3">
      <c r="A3278">
        <v>8</v>
      </c>
      <c r="B3278">
        <v>14250</v>
      </c>
      <c r="C3278" s="3">
        <v>44434</v>
      </c>
      <c r="D3278" t="s">
        <v>215</v>
      </c>
      <c r="E3278" t="s">
        <v>40</v>
      </c>
      <c r="F3278">
        <v>0</v>
      </c>
      <c r="G3278">
        <v>0</v>
      </c>
      <c r="H3278">
        <v>0</v>
      </c>
      <c r="I3278">
        <v>0</v>
      </c>
      <c r="J3278">
        <v>52.97</v>
      </c>
      <c r="K3278">
        <v>0</v>
      </c>
      <c r="L3278">
        <v>0</v>
      </c>
      <c r="M3278">
        <v>0</v>
      </c>
      <c r="N3278">
        <v>12100</v>
      </c>
      <c r="O3278">
        <v>9600</v>
      </c>
      <c r="P3278">
        <v>1000</v>
      </c>
      <c r="Q3278">
        <v>2203.15</v>
      </c>
      <c r="R3278">
        <v>300</v>
      </c>
      <c r="S3278">
        <v>2321.0500000000002</v>
      </c>
      <c r="T3278">
        <v>16502.7</v>
      </c>
      <c r="U3278" t="s">
        <v>216</v>
      </c>
      <c r="V3278" s="5">
        <v>0.62013888888888891</v>
      </c>
    </row>
    <row r="3279" spans="1:22" x14ac:dyDescent="0.3">
      <c r="A3279">
        <v>9</v>
      </c>
      <c r="B3279">
        <v>14300</v>
      </c>
      <c r="C3279" s="3">
        <v>44434</v>
      </c>
      <c r="D3279" t="s">
        <v>215</v>
      </c>
      <c r="E3279" t="s">
        <v>41</v>
      </c>
      <c r="F3279">
        <v>166</v>
      </c>
      <c r="G3279">
        <v>-15</v>
      </c>
      <c r="H3279">
        <v>-8.2872928176795586</v>
      </c>
      <c r="I3279">
        <v>15</v>
      </c>
      <c r="J3279">
        <v>52.97</v>
      </c>
      <c r="K3279">
        <v>2157</v>
      </c>
      <c r="L3279">
        <v>26.900000000000091</v>
      </c>
      <c r="M3279">
        <v>1.2628515093188157</v>
      </c>
      <c r="N3279">
        <v>19500</v>
      </c>
      <c r="O3279">
        <v>19250</v>
      </c>
      <c r="P3279">
        <v>400</v>
      </c>
      <c r="Q3279">
        <v>2190.3000000000002</v>
      </c>
      <c r="R3279">
        <v>200</v>
      </c>
      <c r="S3279">
        <v>2203.75</v>
      </c>
      <c r="T3279">
        <v>16502.7</v>
      </c>
      <c r="U3279" t="s">
        <v>216</v>
      </c>
      <c r="V3279" s="5">
        <v>0.62013888888888891</v>
      </c>
    </row>
    <row r="3280" spans="1:22" x14ac:dyDescent="0.3">
      <c r="A3280">
        <v>10</v>
      </c>
      <c r="B3280">
        <v>14350</v>
      </c>
      <c r="C3280" s="3">
        <v>44434</v>
      </c>
      <c r="D3280" t="s">
        <v>215</v>
      </c>
      <c r="E3280" t="s">
        <v>42</v>
      </c>
      <c r="F3280">
        <v>6</v>
      </c>
      <c r="G3280">
        <v>0</v>
      </c>
      <c r="H3280">
        <v>0</v>
      </c>
      <c r="I3280">
        <v>0</v>
      </c>
      <c r="J3280">
        <v>52.97</v>
      </c>
      <c r="K3280">
        <v>0</v>
      </c>
      <c r="L3280">
        <v>0</v>
      </c>
      <c r="M3280">
        <v>0</v>
      </c>
      <c r="N3280">
        <v>13000</v>
      </c>
      <c r="O3280">
        <v>10400</v>
      </c>
      <c r="P3280">
        <v>400</v>
      </c>
      <c r="Q3280">
        <v>2102.15</v>
      </c>
      <c r="R3280">
        <v>300</v>
      </c>
      <c r="S3280">
        <v>2210.6</v>
      </c>
      <c r="T3280">
        <v>16502.7</v>
      </c>
      <c r="U3280" t="s">
        <v>216</v>
      </c>
      <c r="V3280" s="5">
        <v>0.62013888888888891</v>
      </c>
    </row>
    <row r="3281" spans="1:22" x14ac:dyDescent="0.3">
      <c r="A3281">
        <v>11</v>
      </c>
      <c r="B3281">
        <v>14400</v>
      </c>
      <c r="C3281" s="3">
        <v>44434</v>
      </c>
      <c r="D3281" t="s">
        <v>215</v>
      </c>
      <c r="E3281" t="s">
        <v>43</v>
      </c>
      <c r="F3281">
        <v>101</v>
      </c>
      <c r="G3281">
        <v>-2</v>
      </c>
      <c r="H3281">
        <v>-1.941747572815534</v>
      </c>
      <c r="I3281">
        <v>5</v>
      </c>
      <c r="J3281">
        <v>52.97</v>
      </c>
      <c r="K3281">
        <v>2105</v>
      </c>
      <c r="L3281">
        <v>44.449999999999818</v>
      </c>
      <c r="M3281">
        <v>2.1571910412268478</v>
      </c>
      <c r="N3281">
        <v>19000</v>
      </c>
      <c r="O3281">
        <v>19350</v>
      </c>
      <c r="P3281">
        <v>400</v>
      </c>
      <c r="Q3281">
        <v>2088.25</v>
      </c>
      <c r="R3281">
        <v>200</v>
      </c>
      <c r="S3281">
        <v>2102.9499999999998</v>
      </c>
      <c r="T3281">
        <v>16502.7</v>
      </c>
      <c r="U3281" t="s">
        <v>216</v>
      </c>
      <c r="V3281" s="5">
        <v>0.62013888888888891</v>
      </c>
    </row>
    <row r="3282" spans="1:22" x14ac:dyDescent="0.3">
      <c r="A3282">
        <v>12</v>
      </c>
      <c r="B3282">
        <v>14450</v>
      </c>
      <c r="C3282" s="3">
        <v>44434</v>
      </c>
      <c r="D3282" t="s">
        <v>215</v>
      </c>
      <c r="E3282" t="s">
        <v>44</v>
      </c>
      <c r="F3282">
        <v>0</v>
      </c>
      <c r="G3282">
        <v>0</v>
      </c>
      <c r="H3282">
        <v>0</v>
      </c>
      <c r="I3282">
        <v>0</v>
      </c>
      <c r="J3282">
        <v>52.97</v>
      </c>
      <c r="K3282">
        <v>0</v>
      </c>
      <c r="L3282">
        <v>0</v>
      </c>
      <c r="M3282">
        <v>0</v>
      </c>
      <c r="N3282">
        <v>12100</v>
      </c>
      <c r="O3282">
        <v>9750</v>
      </c>
      <c r="P3282">
        <v>1000</v>
      </c>
      <c r="Q3282">
        <v>2007</v>
      </c>
      <c r="R3282">
        <v>450</v>
      </c>
      <c r="S3282">
        <v>2117.35</v>
      </c>
      <c r="T3282">
        <v>16502.7</v>
      </c>
      <c r="U3282" t="s">
        <v>216</v>
      </c>
      <c r="V3282" s="5">
        <v>0.62013888888888891</v>
      </c>
    </row>
    <row r="3283" spans="1:22" x14ac:dyDescent="0.3">
      <c r="A3283">
        <v>13</v>
      </c>
      <c r="B3283">
        <v>14500</v>
      </c>
      <c r="C3283" s="3">
        <v>44434</v>
      </c>
      <c r="D3283" t="s">
        <v>215</v>
      </c>
      <c r="E3283" t="s">
        <v>45</v>
      </c>
      <c r="F3283">
        <v>5333</v>
      </c>
      <c r="G3283">
        <v>-982</v>
      </c>
      <c r="H3283">
        <v>-15.55027711797308</v>
      </c>
      <c r="I3283">
        <v>2327</v>
      </c>
      <c r="J3283">
        <v>52.97</v>
      </c>
      <c r="K3283">
        <v>2004</v>
      </c>
      <c r="L3283">
        <v>73.599999999999909</v>
      </c>
      <c r="M3283">
        <v>3.8126813095731404</v>
      </c>
      <c r="N3283">
        <v>29300</v>
      </c>
      <c r="O3283">
        <v>19500</v>
      </c>
      <c r="P3283">
        <v>250</v>
      </c>
      <c r="Q3283">
        <v>1994.2</v>
      </c>
      <c r="R3283">
        <v>200</v>
      </c>
      <c r="S3283">
        <v>2000.2</v>
      </c>
      <c r="T3283">
        <v>16502.7</v>
      </c>
      <c r="U3283" t="s">
        <v>216</v>
      </c>
      <c r="V3283" s="5">
        <v>0.62013888888888891</v>
      </c>
    </row>
    <row r="3284" spans="1:22" x14ac:dyDescent="0.3">
      <c r="A3284">
        <v>14</v>
      </c>
      <c r="B3284">
        <v>14550</v>
      </c>
      <c r="C3284" s="3">
        <v>44434</v>
      </c>
      <c r="D3284" t="s">
        <v>215</v>
      </c>
      <c r="E3284" t="s">
        <v>46</v>
      </c>
      <c r="F3284">
        <v>1</v>
      </c>
      <c r="G3284">
        <v>0</v>
      </c>
      <c r="H3284">
        <v>0</v>
      </c>
      <c r="I3284">
        <v>0</v>
      </c>
      <c r="J3284">
        <v>52.97</v>
      </c>
      <c r="K3284">
        <v>0</v>
      </c>
      <c r="L3284">
        <v>0</v>
      </c>
      <c r="M3284">
        <v>0</v>
      </c>
      <c r="N3284">
        <v>15000</v>
      </c>
      <c r="O3284">
        <v>16400</v>
      </c>
      <c r="P3284">
        <v>50</v>
      </c>
      <c r="Q3284">
        <v>1934.7</v>
      </c>
      <c r="R3284">
        <v>50</v>
      </c>
      <c r="S3284">
        <v>1954.25</v>
      </c>
      <c r="T3284">
        <v>16502.7</v>
      </c>
      <c r="U3284" t="s">
        <v>216</v>
      </c>
      <c r="V3284" s="5">
        <v>0.62013888888888891</v>
      </c>
    </row>
    <row r="3285" spans="1:22" x14ac:dyDescent="0.3">
      <c r="A3285">
        <v>15</v>
      </c>
      <c r="B3285">
        <v>14600</v>
      </c>
      <c r="C3285" s="3">
        <v>44434</v>
      </c>
      <c r="D3285" t="s">
        <v>215</v>
      </c>
      <c r="E3285" t="s">
        <v>47</v>
      </c>
      <c r="F3285">
        <v>167</v>
      </c>
      <c r="G3285">
        <v>-26</v>
      </c>
      <c r="H3285">
        <v>-13.471502590673575</v>
      </c>
      <c r="I3285">
        <v>34</v>
      </c>
      <c r="J3285">
        <v>52.97</v>
      </c>
      <c r="K3285">
        <v>1915</v>
      </c>
      <c r="L3285">
        <v>75</v>
      </c>
      <c r="M3285">
        <v>4.0760869565217392</v>
      </c>
      <c r="N3285">
        <v>21750</v>
      </c>
      <c r="O3285">
        <v>21800</v>
      </c>
      <c r="P3285">
        <v>50</v>
      </c>
      <c r="Q3285">
        <v>1886.1</v>
      </c>
      <c r="R3285">
        <v>50</v>
      </c>
      <c r="S3285">
        <v>1896.25</v>
      </c>
      <c r="T3285">
        <v>16502.7</v>
      </c>
      <c r="U3285" t="s">
        <v>216</v>
      </c>
      <c r="V3285" s="5">
        <v>0.62013888888888891</v>
      </c>
    </row>
    <row r="3286" spans="1:22" x14ac:dyDescent="0.3">
      <c r="A3286">
        <v>16</v>
      </c>
      <c r="B3286">
        <v>14650</v>
      </c>
      <c r="C3286" s="3">
        <v>44434</v>
      </c>
      <c r="D3286" t="s">
        <v>215</v>
      </c>
      <c r="E3286" t="s">
        <v>48</v>
      </c>
      <c r="F3286">
        <v>1</v>
      </c>
      <c r="G3286">
        <v>0</v>
      </c>
      <c r="H3286">
        <v>0</v>
      </c>
      <c r="I3286">
        <v>0</v>
      </c>
      <c r="J3286">
        <v>52.97</v>
      </c>
      <c r="K3286">
        <v>0</v>
      </c>
      <c r="L3286">
        <v>0</v>
      </c>
      <c r="M3286">
        <v>0</v>
      </c>
      <c r="N3286">
        <v>12300</v>
      </c>
      <c r="O3286">
        <v>15050</v>
      </c>
      <c r="P3286">
        <v>50</v>
      </c>
      <c r="Q3286">
        <v>1837</v>
      </c>
      <c r="R3286">
        <v>50</v>
      </c>
      <c r="S3286">
        <v>1853.95</v>
      </c>
      <c r="T3286">
        <v>16502.7</v>
      </c>
      <c r="U3286" t="s">
        <v>216</v>
      </c>
      <c r="V3286" s="5">
        <v>0.62013888888888891</v>
      </c>
    </row>
    <row r="3287" spans="1:22" x14ac:dyDescent="0.3">
      <c r="A3287">
        <v>17</v>
      </c>
      <c r="B3287">
        <v>14700</v>
      </c>
      <c r="C3287" s="3">
        <v>44434</v>
      </c>
      <c r="D3287" t="s">
        <v>215</v>
      </c>
      <c r="E3287" t="s">
        <v>49</v>
      </c>
      <c r="F3287">
        <v>220</v>
      </c>
      <c r="G3287">
        <v>-3</v>
      </c>
      <c r="H3287">
        <v>-1.3452914798206279</v>
      </c>
      <c r="I3287">
        <v>5</v>
      </c>
      <c r="J3287">
        <v>52.97</v>
      </c>
      <c r="K3287">
        <v>1779.95</v>
      </c>
      <c r="L3287">
        <v>22.150000000000091</v>
      </c>
      <c r="M3287">
        <v>1.2600978495847133</v>
      </c>
      <c r="N3287">
        <v>21700</v>
      </c>
      <c r="O3287">
        <v>22150</v>
      </c>
      <c r="P3287">
        <v>250</v>
      </c>
      <c r="Q3287">
        <v>1791</v>
      </c>
      <c r="R3287">
        <v>500</v>
      </c>
      <c r="S3287">
        <v>1803.2</v>
      </c>
      <c r="T3287">
        <v>16502.7</v>
      </c>
      <c r="U3287" t="s">
        <v>216</v>
      </c>
      <c r="V3287" s="5">
        <v>0.62013888888888891</v>
      </c>
    </row>
    <row r="3288" spans="1:22" x14ac:dyDescent="0.3">
      <c r="A3288">
        <v>18</v>
      </c>
      <c r="B3288">
        <v>14750</v>
      </c>
      <c r="C3288" s="3">
        <v>44434</v>
      </c>
      <c r="D3288" t="s">
        <v>215</v>
      </c>
      <c r="E3288" t="s">
        <v>50</v>
      </c>
      <c r="F3288">
        <v>3</v>
      </c>
      <c r="G3288">
        <v>0</v>
      </c>
      <c r="H3288">
        <v>0</v>
      </c>
      <c r="I3288">
        <v>0</v>
      </c>
      <c r="J3288">
        <v>52.97</v>
      </c>
      <c r="K3288">
        <v>0</v>
      </c>
      <c r="L3288">
        <v>0</v>
      </c>
      <c r="M3288">
        <v>0</v>
      </c>
      <c r="N3288">
        <v>15050</v>
      </c>
      <c r="O3288">
        <v>15050</v>
      </c>
      <c r="P3288">
        <v>50</v>
      </c>
      <c r="Q3288">
        <v>1737.05</v>
      </c>
      <c r="R3288">
        <v>50</v>
      </c>
      <c r="S3288">
        <v>1754.3</v>
      </c>
      <c r="T3288">
        <v>16502.7</v>
      </c>
      <c r="U3288" t="s">
        <v>216</v>
      </c>
      <c r="V3288" s="5">
        <v>0.62013888888888891</v>
      </c>
    </row>
    <row r="3289" spans="1:22" x14ac:dyDescent="0.3">
      <c r="A3289">
        <v>19</v>
      </c>
      <c r="B3289">
        <v>14800</v>
      </c>
      <c r="C3289" s="3">
        <v>44434</v>
      </c>
      <c r="D3289" t="s">
        <v>215</v>
      </c>
      <c r="E3289" t="s">
        <v>51</v>
      </c>
      <c r="F3289">
        <v>569</v>
      </c>
      <c r="G3289">
        <v>-5</v>
      </c>
      <c r="H3289">
        <v>-0.87108013937282225</v>
      </c>
      <c r="I3289">
        <v>14</v>
      </c>
      <c r="J3289">
        <v>52.97</v>
      </c>
      <c r="K3289">
        <v>1715.2</v>
      </c>
      <c r="L3289">
        <v>64</v>
      </c>
      <c r="M3289">
        <v>3.8759689922480618</v>
      </c>
      <c r="N3289">
        <v>22750</v>
      </c>
      <c r="O3289">
        <v>22800</v>
      </c>
      <c r="P3289">
        <v>50</v>
      </c>
      <c r="Q3289">
        <v>1693.7</v>
      </c>
      <c r="R3289">
        <v>100</v>
      </c>
      <c r="S3289">
        <v>1700.6</v>
      </c>
      <c r="T3289">
        <v>16502.7</v>
      </c>
      <c r="U3289" t="s">
        <v>216</v>
      </c>
      <c r="V3289" s="5">
        <v>0.62013888888888891</v>
      </c>
    </row>
    <row r="3290" spans="1:22" x14ac:dyDescent="0.3">
      <c r="A3290">
        <v>20</v>
      </c>
      <c r="B3290">
        <v>14850</v>
      </c>
      <c r="C3290" s="3">
        <v>44434</v>
      </c>
      <c r="D3290" t="s">
        <v>215</v>
      </c>
      <c r="E3290" t="s">
        <v>52</v>
      </c>
      <c r="F3290">
        <v>5</v>
      </c>
      <c r="G3290">
        <v>0</v>
      </c>
      <c r="H3290">
        <v>0</v>
      </c>
      <c r="I3290">
        <v>0</v>
      </c>
      <c r="J3290">
        <v>52.97</v>
      </c>
      <c r="K3290">
        <v>0</v>
      </c>
      <c r="L3290">
        <v>0</v>
      </c>
      <c r="M3290">
        <v>0</v>
      </c>
      <c r="N3290">
        <v>16200</v>
      </c>
      <c r="O3290">
        <v>17000</v>
      </c>
      <c r="P3290">
        <v>50</v>
      </c>
      <c r="Q3290">
        <v>1637.1</v>
      </c>
      <c r="R3290">
        <v>50</v>
      </c>
      <c r="S3290">
        <v>1653.5</v>
      </c>
      <c r="T3290">
        <v>16502.7</v>
      </c>
      <c r="U3290" t="s">
        <v>216</v>
      </c>
      <c r="V3290" s="5">
        <v>0.62013888888888891</v>
      </c>
    </row>
    <row r="3291" spans="1:22" x14ac:dyDescent="0.3">
      <c r="A3291">
        <v>21</v>
      </c>
      <c r="B3291">
        <v>14900</v>
      </c>
      <c r="C3291" s="3">
        <v>44434</v>
      </c>
      <c r="D3291" t="s">
        <v>215</v>
      </c>
      <c r="E3291" t="s">
        <v>53</v>
      </c>
      <c r="F3291">
        <v>96</v>
      </c>
      <c r="G3291">
        <v>0</v>
      </c>
      <c r="H3291">
        <v>0</v>
      </c>
      <c r="I3291">
        <v>7</v>
      </c>
      <c r="J3291">
        <v>52.97</v>
      </c>
      <c r="K3291">
        <v>1593</v>
      </c>
      <c r="L3291">
        <v>-8.4500000000000455</v>
      </c>
      <c r="M3291">
        <v>-0.52764682006931496</v>
      </c>
      <c r="N3291">
        <v>20650</v>
      </c>
      <c r="O3291">
        <v>20100</v>
      </c>
      <c r="P3291">
        <v>50</v>
      </c>
      <c r="Q3291">
        <v>1588.35</v>
      </c>
      <c r="R3291">
        <v>50</v>
      </c>
      <c r="S3291">
        <v>1602.45</v>
      </c>
      <c r="T3291">
        <v>16502.7</v>
      </c>
      <c r="U3291" t="s">
        <v>216</v>
      </c>
      <c r="V3291" s="5">
        <v>0.62013888888888891</v>
      </c>
    </row>
    <row r="3292" spans="1:22" x14ac:dyDescent="0.3">
      <c r="A3292">
        <v>22</v>
      </c>
      <c r="B3292">
        <v>14950</v>
      </c>
      <c r="C3292" s="3">
        <v>44434</v>
      </c>
      <c r="D3292" t="s">
        <v>215</v>
      </c>
      <c r="E3292" t="s">
        <v>54</v>
      </c>
      <c r="F3292">
        <v>6</v>
      </c>
      <c r="G3292">
        <v>0</v>
      </c>
      <c r="H3292">
        <v>0</v>
      </c>
      <c r="I3292">
        <v>0</v>
      </c>
      <c r="J3292">
        <v>52.97</v>
      </c>
      <c r="K3292">
        <v>0</v>
      </c>
      <c r="L3292">
        <v>0</v>
      </c>
      <c r="M3292">
        <v>0</v>
      </c>
      <c r="N3292">
        <v>18200</v>
      </c>
      <c r="O3292">
        <v>18200</v>
      </c>
      <c r="P3292">
        <v>50</v>
      </c>
      <c r="Q3292">
        <v>1536.9</v>
      </c>
      <c r="R3292">
        <v>50</v>
      </c>
      <c r="S3292">
        <v>1553.15</v>
      </c>
      <c r="T3292">
        <v>16502.7</v>
      </c>
      <c r="U3292" t="s">
        <v>216</v>
      </c>
      <c r="V3292" s="5">
        <v>0.62013888888888891</v>
      </c>
    </row>
    <row r="3293" spans="1:22" x14ac:dyDescent="0.3">
      <c r="A3293">
        <v>23</v>
      </c>
      <c r="B3293">
        <v>15000</v>
      </c>
      <c r="C3293" s="3">
        <v>44434</v>
      </c>
      <c r="D3293" t="s">
        <v>215</v>
      </c>
      <c r="E3293" t="s">
        <v>55</v>
      </c>
      <c r="F3293">
        <v>4840</v>
      </c>
      <c r="G3293">
        <v>-1715</v>
      </c>
      <c r="H3293">
        <v>-26.16323417238749</v>
      </c>
      <c r="I3293">
        <v>2294</v>
      </c>
      <c r="J3293">
        <v>52.97</v>
      </c>
      <c r="K3293">
        <v>1499</v>
      </c>
      <c r="L3293">
        <v>69.950000000000045</v>
      </c>
      <c r="M3293">
        <v>4.8948602218256916</v>
      </c>
      <c r="N3293">
        <v>27500</v>
      </c>
      <c r="O3293">
        <v>22100</v>
      </c>
      <c r="P3293">
        <v>50</v>
      </c>
      <c r="Q3293">
        <v>1494.7</v>
      </c>
      <c r="R3293">
        <v>50</v>
      </c>
      <c r="S3293">
        <v>1498.25</v>
      </c>
      <c r="T3293">
        <v>16502.7</v>
      </c>
      <c r="U3293" t="s">
        <v>216</v>
      </c>
      <c r="V3293" s="5">
        <v>0.62013888888888891</v>
      </c>
    </row>
    <row r="3294" spans="1:22" x14ac:dyDescent="0.3">
      <c r="A3294">
        <v>24</v>
      </c>
      <c r="B3294">
        <v>15050</v>
      </c>
      <c r="C3294" s="3">
        <v>44434</v>
      </c>
      <c r="D3294" t="s">
        <v>215</v>
      </c>
      <c r="E3294" t="s">
        <v>56</v>
      </c>
      <c r="F3294">
        <v>23</v>
      </c>
      <c r="G3294">
        <v>0</v>
      </c>
      <c r="H3294">
        <v>0</v>
      </c>
      <c r="I3294">
        <v>0</v>
      </c>
      <c r="J3294">
        <v>52.97</v>
      </c>
      <c r="K3294">
        <v>0</v>
      </c>
      <c r="L3294">
        <v>0</v>
      </c>
      <c r="M3294">
        <v>0</v>
      </c>
      <c r="N3294">
        <v>19950</v>
      </c>
      <c r="O3294">
        <v>19950</v>
      </c>
      <c r="P3294">
        <v>50</v>
      </c>
      <c r="Q3294">
        <v>1437.3</v>
      </c>
      <c r="R3294">
        <v>50</v>
      </c>
      <c r="S3294">
        <v>1453.1</v>
      </c>
      <c r="T3294">
        <v>16502.7</v>
      </c>
      <c r="U3294" t="s">
        <v>216</v>
      </c>
      <c r="V3294" s="5">
        <v>0.62013888888888891</v>
      </c>
    </row>
    <row r="3295" spans="1:22" x14ac:dyDescent="0.3">
      <c r="A3295">
        <v>25</v>
      </c>
      <c r="B3295">
        <v>15100</v>
      </c>
      <c r="C3295" s="3">
        <v>44434</v>
      </c>
      <c r="D3295" t="s">
        <v>215</v>
      </c>
      <c r="E3295" t="s">
        <v>57</v>
      </c>
      <c r="F3295">
        <v>232</v>
      </c>
      <c r="G3295">
        <v>0</v>
      </c>
      <c r="H3295">
        <v>0</v>
      </c>
      <c r="I3295">
        <v>2</v>
      </c>
      <c r="J3295">
        <v>52.97</v>
      </c>
      <c r="K3295">
        <v>1392.5</v>
      </c>
      <c r="L3295">
        <v>53.150000000000091</v>
      </c>
      <c r="M3295">
        <v>3.9683428528764026</v>
      </c>
      <c r="N3295">
        <v>20450</v>
      </c>
      <c r="O3295">
        <v>21050</v>
      </c>
      <c r="P3295">
        <v>300</v>
      </c>
      <c r="Q3295">
        <v>1393</v>
      </c>
      <c r="R3295">
        <v>600</v>
      </c>
      <c r="S3295">
        <v>1402.4</v>
      </c>
      <c r="T3295">
        <v>16502.7</v>
      </c>
      <c r="U3295" t="s">
        <v>216</v>
      </c>
      <c r="V3295" s="5">
        <v>0.62013888888888891</v>
      </c>
    </row>
    <row r="3296" spans="1:22" x14ac:dyDescent="0.3">
      <c r="A3296">
        <v>26</v>
      </c>
      <c r="B3296">
        <v>15150</v>
      </c>
      <c r="C3296" s="3">
        <v>44434</v>
      </c>
      <c r="D3296" t="s">
        <v>215</v>
      </c>
      <c r="E3296" t="s">
        <v>58</v>
      </c>
      <c r="F3296">
        <v>15</v>
      </c>
      <c r="G3296">
        <v>-1</v>
      </c>
      <c r="H3296">
        <v>-6.25</v>
      </c>
      <c r="I3296">
        <v>4</v>
      </c>
      <c r="J3296">
        <v>52.97</v>
      </c>
      <c r="K3296">
        <v>1354.05</v>
      </c>
      <c r="L3296">
        <v>69.700000000000045</v>
      </c>
      <c r="M3296">
        <v>5.4268696227663842</v>
      </c>
      <c r="N3296">
        <v>20000</v>
      </c>
      <c r="O3296">
        <v>19950</v>
      </c>
      <c r="P3296">
        <v>150</v>
      </c>
      <c r="Q3296">
        <v>1338.2</v>
      </c>
      <c r="R3296">
        <v>100</v>
      </c>
      <c r="S3296">
        <v>1353.35</v>
      </c>
      <c r="T3296">
        <v>16502.7</v>
      </c>
      <c r="U3296" t="s">
        <v>216</v>
      </c>
      <c r="V3296" s="5">
        <v>0.62013888888888891</v>
      </c>
    </row>
    <row r="3297" spans="1:22" x14ac:dyDescent="0.3">
      <c r="A3297">
        <v>27</v>
      </c>
      <c r="B3297">
        <v>15200</v>
      </c>
      <c r="C3297" s="3">
        <v>44434</v>
      </c>
      <c r="D3297" t="s">
        <v>215</v>
      </c>
      <c r="E3297" t="s">
        <v>59</v>
      </c>
      <c r="F3297">
        <v>1319</v>
      </c>
      <c r="G3297">
        <v>-73</v>
      </c>
      <c r="H3297">
        <v>-5.2442528735632186</v>
      </c>
      <c r="I3297">
        <v>411</v>
      </c>
      <c r="J3297">
        <v>52.97</v>
      </c>
      <c r="K3297">
        <v>1300.05</v>
      </c>
      <c r="L3297">
        <v>49.049999999999955</v>
      </c>
      <c r="M3297">
        <v>3.9208633093525145</v>
      </c>
      <c r="N3297">
        <v>21200</v>
      </c>
      <c r="O3297">
        <v>21400</v>
      </c>
      <c r="P3297">
        <v>150</v>
      </c>
      <c r="Q3297">
        <v>1297.05</v>
      </c>
      <c r="R3297">
        <v>250</v>
      </c>
      <c r="S3297">
        <v>1301.1500000000001</v>
      </c>
      <c r="T3297">
        <v>16502.7</v>
      </c>
      <c r="U3297" t="s">
        <v>216</v>
      </c>
      <c r="V3297" s="5">
        <v>0.62013888888888891</v>
      </c>
    </row>
    <row r="3298" spans="1:22" x14ac:dyDescent="0.3">
      <c r="A3298">
        <v>28</v>
      </c>
      <c r="B3298">
        <v>15250</v>
      </c>
      <c r="C3298" s="3">
        <v>44434</v>
      </c>
      <c r="D3298" t="s">
        <v>215</v>
      </c>
      <c r="E3298" t="s">
        <v>60</v>
      </c>
      <c r="F3298">
        <v>54</v>
      </c>
      <c r="G3298">
        <v>0</v>
      </c>
      <c r="H3298">
        <v>0</v>
      </c>
      <c r="I3298">
        <v>3</v>
      </c>
      <c r="J3298">
        <v>52.97</v>
      </c>
      <c r="K3298">
        <v>1293.95</v>
      </c>
      <c r="L3298">
        <v>124</v>
      </c>
      <c r="M3298">
        <v>10.598743536048548</v>
      </c>
      <c r="N3298">
        <v>20050</v>
      </c>
      <c r="O3298">
        <v>20350</v>
      </c>
      <c r="P3298">
        <v>50</v>
      </c>
      <c r="Q3298">
        <v>1239.8499999999999</v>
      </c>
      <c r="R3298">
        <v>200</v>
      </c>
      <c r="S3298">
        <v>1253.45</v>
      </c>
      <c r="T3298">
        <v>16502.7</v>
      </c>
      <c r="U3298" t="s">
        <v>216</v>
      </c>
      <c r="V3298" s="5">
        <v>0.62013888888888891</v>
      </c>
    </row>
    <row r="3299" spans="1:22" x14ac:dyDescent="0.3">
      <c r="A3299">
        <v>29</v>
      </c>
      <c r="B3299">
        <v>15300</v>
      </c>
      <c r="C3299" s="3">
        <v>44434</v>
      </c>
      <c r="D3299" t="s">
        <v>215</v>
      </c>
      <c r="E3299" t="s">
        <v>61</v>
      </c>
      <c r="F3299">
        <v>577</v>
      </c>
      <c r="G3299">
        <v>-12</v>
      </c>
      <c r="H3299">
        <v>-2.037351443123939</v>
      </c>
      <c r="I3299">
        <v>98</v>
      </c>
      <c r="J3299">
        <v>9.15</v>
      </c>
      <c r="K3299">
        <v>1220.9000000000001</v>
      </c>
      <c r="L3299">
        <v>80.200000000000045</v>
      </c>
      <c r="M3299">
        <v>7.0307705794687507</v>
      </c>
      <c r="N3299">
        <v>20200</v>
      </c>
      <c r="O3299">
        <v>21350</v>
      </c>
      <c r="P3299">
        <v>50</v>
      </c>
      <c r="Q3299">
        <v>1196</v>
      </c>
      <c r="R3299">
        <v>50</v>
      </c>
      <c r="S3299">
        <v>1202</v>
      </c>
      <c r="T3299">
        <v>16502.7</v>
      </c>
      <c r="U3299" t="s">
        <v>216</v>
      </c>
      <c r="V3299" s="5">
        <v>0.62013888888888891</v>
      </c>
    </row>
    <row r="3300" spans="1:22" x14ac:dyDescent="0.3">
      <c r="A3300">
        <v>30</v>
      </c>
      <c r="B3300">
        <v>15350</v>
      </c>
      <c r="C3300" s="3">
        <v>44434</v>
      </c>
      <c r="D3300" t="s">
        <v>215</v>
      </c>
      <c r="E3300" t="s">
        <v>62</v>
      </c>
      <c r="F3300">
        <v>53</v>
      </c>
      <c r="G3300">
        <v>-1</v>
      </c>
      <c r="H3300">
        <v>-1.8518518518518519</v>
      </c>
      <c r="I3300">
        <v>10</v>
      </c>
      <c r="J3300">
        <v>9.15</v>
      </c>
      <c r="K3300">
        <v>1175.8499999999999</v>
      </c>
      <c r="L3300">
        <v>61.299999999999955</v>
      </c>
      <c r="M3300">
        <v>5.4999775694226329</v>
      </c>
      <c r="N3300">
        <v>19000</v>
      </c>
      <c r="O3300">
        <v>19300</v>
      </c>
      <c r="P3300">
        <v>100</v>
      </c>
      <c r="Q3300">
        <v>1144</v>
      </c>
      <c r="R3300">
        <v>50</v>
      </c>
      <c r="S3300">
        <v>1153</v>
      </c>
      <c r="T3300">
        <v>16502.7</v>
      </c>
      <c r="U3300" t="s">
        <v>216</v>
      </c>
      <c r="V3300" s="5">
        <v>0.62013888888888891</v>
      </c>
    </row>
    <row r="3301" spans="1:22" x14ac:dyDescent="0.3">
      <c r="A3301">
        <v>31</v>
      </c>
      <c r="B3301">
        <v>15400</v>
      </c>
      <c r="C3301" s="3">
        <v>44434</v>
      </c>
      <c r="D3301" t="s">
        <v>215</v>
      </c>
      <c r="E3301" t="s">
        <v>63</v>
      </c>
      <c r="F3301">
        <v>1722</v>
      </c>
      <c r="G3301">
        <v>-72</v>
      </c>
      <c r="H3301">
        <v>-4.0133779264214047</v>
      </c>
      <c r="I3301">
        <v>369</v>
      </c>
      <c r="J3301">
        <v>9.15</v>
      </c>
      <c r="K3301">
        <v>1117.55</v>
      </c>
      <c r="L3301">
        <v>72.099999999999909</v>
      </c>
      <c r="M3301">
        <v>6.8965517241379226</v>
      </c>
      <c r="N3301">
        <v>20600</v>
      </c>
      <c r="O3301">
        <v>20650</v>
      </c>
      <c r="P3301">
        <v>100</v>
      </c>
      <c r="Q3301">
        <v>1098</v>
      </c>
      <c r="R3301">
        <v>100</v>
      </c>
      <c r="S3301">
        <v>1101.55</v>
      </c>
      <c r="T3301">
        <v>16502.7</v>
      </c>
      <c r="U3301" t="s">
        <v>216</v>
      </c>
      <c r="V3301" s="5">
        <v>0.62013888888888891</v>
      </c>
    </row>
    <row r="3302" spans="1:22" x14ac:dyDescent="0.3">
      <c r="A3302">
        <v>32</v>
      </c>
      <c r="B3302">
        <v>15450</v>
      </c>
      <c r="C3302" s="3">
        <v>44434</v>
      </c>
      <c r="D3302" t="s">
        <v>215</v>
      </c>
      <c r="E3302" t="s">
        <v>64</v>
      </c>
      <c r="F3302">
        <v>69</v>
      </c>
      <c r="G3302">
        <v>0</v>
      </c>
      <c r="H3302">
        <v>0</v>
      </c>
      <c r="I3302">
        <v>1</v>
      </c>
      <c r="J3302">
        <v>9.15</v>
      </c>
      <c r="K3302">
        <v>1042.75</v>
      </c>
      <c r="L3302">
        <v>65</v>
      </c>
      <c r="M3302">
        <v>6.6479161339810782</v>
      </c>
      <c r="N3302">
        <v>20200</v>
      </c>
      <c r="O3302">
        <v>20750</v>
      </c>
      <c r="P3302">
        <v>250</v>
      </c>
      <c r="Q3302">
        <v>1043.95</v>
      </c>
      <c r="R3302">
        <v>100</v>
      </c>
      <c r="S3302">
        <v>1052.4000000000001</v>
      </c>
      <c r="T3302">
        <v>16502.7</v>
      </c>
      <c r="U3302" t="s">
        <v>216</v>
      </c>
      <c r="V3302" s="5">
        <v>0.62013888888888891</v>
      </c>
    </row>
    <row r="3303" spans="1:22" x14ac:dyDescent="0.3">
      <c r="A3303">
        <v>33</v>
      </c>
      <c r="B3303">
        <v>15500</v>
      </c>
      <c r="C3303" s="3">
        <v>44434</v>
      </c>
      <c r="D3303" t="s">
        <v>215</v>
      </c>
      <c r="E3303" t="s">
        <v>65</v>
      </c>
      <c r="F3303">
        <v>5005</v>
      </c>
      <c r="G3303">
        <v>-597</v>
      </c>
      <c r="H3303">
        <v>-10.656908247054623</v>
      </c>
      <c r="I3303">
        <v>1423</v>
      </c>
      <c r="J3303">
        <v>9.15</v>
      </c>
      <c r="K3303">
        <v>1008.5</v>
      </c>
      <c r="L3303">
        <v>64.049999999999955</v>
      </c>
      <c r="M3303">
        <v>6.7817248133834456</v>
      </c>
      <c r="N3303">
        <v>41900</v>
      </c>
      <c r="O3303">
        <v>29800</v>
      </c>
      <c r="P3303">
        <v>250</v>
      </c>
      <c r="Q3303">
        <v>996.35</v>
      </c>
      <c r="R3303">
        <v>50</v>
      </c>
      <c r="S3303">
        <v>999.9</v>
      </c>
      <c r="T3303">
        <v>16502.7</v>
      </c>
      <c r="U3303" t="s">
        <v>216</v>
      </c>
      <c r="V3303" s="5">
        <v>0.62013888888888891</v>
      </c>
    </row>
    <row r="3304" spans="1:22" x14ac:dyDescent="0.3">
      <c r="A3304">
        <v>34</v>
      </c>
      <c r="B3304">
        <v>15550</v>
      </c>
      <c r="C3304" s="3">
        <v>44434</v>
      </c>
      <c r="D3304" t="s">
        <v>215</v>
      </c>
      <c r="E3304" t="s">
        <v>66</v>
      </c>
      <c r="F3304">
        <v>193</v>
      </c>
      <c r="G3304">
        <v>0</v>
      </c>
      <c r="H3304">
        <v>0</v>
      </c>
      <c r="I3304">
        <v>79</v>
      </c>
      <c r="J3304">
        <v>9.15</v>
      </c>
      <c r="K3304">
        <v>966</v>
      </c>
      <c r="L3304">
        <v>89.549999999999955</v>
      </c>
      <c r="M3304">
        <v>10.217354098921781</v>
      </c>
      <c r="N3304">
        <v>64000</v>
      </c>
      <c r="O3304">
        <v>28200</v>
      </c>
      <c r="P3304">
        <v>50</v>
      </c>
      <c r="Q3304">
        <v>942.2</v>
      </c>
      <c r="R3304">
        <v>400</v>
      </c>
      <c r="S3304">
        <v>950.2</v>
      </c>
      <c r="T3304">
        <v>16502.7</v>
      </c>
      <c r="U3304" t="s">
        <v>216</v>
      </c>
      <c r="V3304" s="5">
        <v>0.62013888888888891</v>
      </c>
    </row>
    <row r="3305" spans="1:22" x14ac:dyDescent="0.3">
      <c r="A3305">
        <v>35</v>
      </c>
      <c r="B3305">
        <v>15600</v>
      </c>
      <c r="C3305" s="3">
        <v>44434</v>
      </c>
      <c r="D3305" t="s">
        <v>215</v>
      </c>
      <c r="E3305" t="s">
        <v>67</v>
      </c>
      <c r="F3305">
        <v>2154</v>
      </c>
      <c r="G3305">
        <v>-87</v>
      </c>
      <c r="H3305">
        <v>-3.8821954484605086</v>
      </c>
      <c r="I3305">
        <v>256</v>
      </c>
      <c r="J3305">
        <v>9.15</v>
      </c>
      <c r="K3305">
        <v>907</v>
      </c>
      <c r="L3305">
        <v>65.549999999999955</v>
      </c>
      <c r="M3305">
        <v>7.7901241903856375</v>
      </c>
      <c r="N3305">
        <v>51800</v>
      </c>
      <c r="O3305">
        <v>29000</v>
      </c>
      <c r="P3305">
        <v>50</v>
      </c>
      <c r="Q3305">
        <v>896.9</v>
      </c>
      <c r="R3305">
        <v>200</v>
      </c>
      <c r="S3305">
        <v>899.95</v>
      </c>
      <c r="T3305">
        <v>16502.7</v>
      </c>
      <c r="U3305" t="s">
        <v>216</v>
      </c>
      <c r="V3305" s="5">
        <v>0.62013888888888891</v>
      </c>
    </row>
    <row r="3306" spans="1:22" x14ac:dyDescent="0.3">
      <c r="A3306">
        <v>36</v>
      </c>
      <c r="B3306">
        <v>15650</v>
      </c>
      <c r="C3306" s="3">
        <v>44434</v>
      </c>
      <c r="D3306" t="s">
        <v>215</v>
      </c>
      <c r="E3306" t="s">
        <v>68</v>
      </c>
      <c r="F3306">
        <v>222</v>
      </c>
      <c r="G3306">
        <v>-2</v>
      </c>
      <c r="H3306">
        <v>-0.8928571428571429</v>
      </c>
      <c r="I3306">
        <v>54</v>
      </c>
      <c r="J3306">
        <v>9.15</v>
      </c>
      <c r="K3306">
        <v>873.05</v>
      </c>
      <c r="L3306">
        <v>98.949999999999932</v>
      </c>
      <c r="M3306">
        <v>12.782586229169349</v>
      </c>
      <c r="N3306">
        <v>53300</v>
      </c>
      <c r="O3306">
        <v>20150</v>
      </c>
      <c r="P3306">
        <v>50</v>
      </c>
      <c r="Q3306">
        <v>847.55</v>
      </c>
      <c r="R3306">
        <v>250</v>
      </c>
      <c r="S3306">
        <v>850.65</v>
      </c>
      <c r="T3306">
        <v>16502.7</v>
      </c>
      <c r="U3306" t="s">
        <v>216</v>
      </c>
      <c r="V3306" s="5">
        <v>0.62013888888888891</v>
      </c>
    </row>
    <row r="3307" spans="1:22" x14ac:dyDescent="0.3">
      <c r="A3307">
        <v>37</v>
      </c>
      <c r="B3307">
        <v>15700</v>
      </c>
      <c r="C3307" s="3">
        <v>44434</v>
      </c>
      <c r="D3307" t="s">
        <v>215</v>
      </c>
      <c r="E3307" t="s">
        <v>69</v>
      </c>
      <c r="F3307">
        <v>3955</v>
      </c>
      <c r="G3307">
        <v>-151</v>
      </c>
      <c r="H3307">
        <v>-3.6775450560155871</v>
      </c>
      <c r="I3307">
        <v>443</v>
      </c>
      <c r="J3307">
        <v>9.15</v>
      </c>
      <c r="K3307">
        <v>803</v>
      </c>
      <c r="L3307">
        <v>58.5</v>
      </c>
      <c r="M3307">
        <v>7.8576225654801881</v>
      </c>
      <c r="N3307">
        <v>74950</v>
      </c>
      <c r="O3307">
        <v>22300</v>
      </c>
      <c r="P3307">
        <v>50</v>
      </c>
      <c r="Q3307">
        <v>796.35</v>
      </c>
      <c r="R3307">
        <v>50</v>
      </c>
      <c r="S3307">
        <v>800.4</v>
      </c>
      <c r="T3307">
        <v>16502.7</v>
      </c>
      <c r="U3307" t="s">
        <v>216</v>
      </c>
      <c r="V3307" s="5">
        <v>0.62013888888888891</v>
      </c>
    </row>
    <row r="3308" spans="1:22" x14ac:dyDescent="0.3">
      <c r="A3308">
        <v>38</v>
      </c>
      <c r="B3308">
        <v>15750</v>
      </c>
      <c r="C3308" s="3">
        <v>44434</v>
      </c>
      <c r="D3308" t="s">
        <v>215</v>
      </c>
      <c r="E3308" t="s">
        <v>70</v>
      </c>
      <c r="F3308">
        <v>756</v>
      </c>
      <c r="G3308">
        <v>-68</v>
      </c>
      <c r="H3308">
        <v>-8.2524271844660202</v>
      </c>
      <c r="I3308">
        <v>165</v>
      </c>
      <c r="J3308">
        <v>9.15</v>
      </c>
      <c r="K3308">
        <v>743.9</v>
      </c>
      <c r="L3308">
        <v>47.399999999999977</v>
      </c>
      <c r="M3308">
        <v>6.8054558506819784</v>
      </c>
      <c r="N3308">
        <v>54900</v>
      </c>
      <c r="O3308">
        <v>22950</v>
      </c>
      <c r="P3308">
        <v>200</v>
      </c>
      <c r="Q3308">
        <v>745.35</v>
      </c>
      <c r="R3308">
        <v>50</v>
      </c>
      <c r="S3308">
        <v>751.5</v>
      </c>
      <c r="T3308">
        <v>16502.7</v>
      </c>
      <c r="U3308" t="s">
        <v>216</v>
      </c>
      <c r="V3308" s="5">
        <v>0.62013888888888891</v>
      </c>
    </row>
    <row r="3309" spans="1:22" x14ac:dyDescent="0.3">
      <c r="A3309">
        <v>39</v>
      </c>
      <c r="B3309">
        <v>15800</v>
      </c>
      <c r="C3309" s="3">
        <v>44434</v>
      </c>
      <c r="D3309" t="s">
        <v>215</v>
      </c>
      <c r="E3309" t="s">
        <v>71</v>
      </c>
      <c r="F3309">
        <v>19394</v>
      </c>
      <c r="G3309">
        <v>-771</v>
      </c>
      <c r="H3309">
        <v>-3.8234564840069427</v>
      </c>
      <c r="I3309">
        <v>1776</v>
      </c>
      <c r="J3309">
        <v>9.15</v>
      </c>
      <c r="K3309">
        <v>704.65</v>
      </c>
      <c r="L3309">
        <v>57.5</v>
      </c>
      <c r="M3309">
        <v>8.8851116433593447</v>
      </c>
      <c r="N3309">
        <v>60800</v>
      </c>
      <c r="O3309">
        <v>29450</v>
      </c>
      <c r="P3309">
        <v>50</v>
      </c>
      <c r="Q3309">
        <v>698.8</v>
      </c>
      <c r="R3309">
        <v>50</v>
      </c>
      <c r="S3309">
        <v>700.1</v>
      </c>
      <c r="T3309">
        <v>16502.7</v>
      </c>
      <c r="U3309" t="s">
        <v>216</v>
      </c>
      <c r="V3309" s="5">
        <v>0.62013888888888891</v>
      </c>
    </row>
    <row r="3310" spans="1:22" x14ac:dyDescent="0.3">
      <c r="A3310">
        <v>40</v>
      </c>
      <c r="B3310">
        <v>15850</v>
      </c>
      <c r="C3310" s="3">
        <v>44434</v>
      </c>
      <c r="D3310" t="s">
        <v>215</v>
      </c>
      <c r="E3310" t="s">
        <v>72</v>
      </c>
      <c r="F3310">
        <v>1077</v>
      </c>
      <c r="G3310">
        <v>-143</v>
      </c>
      <c r="H3310">
        <v>-11.721311475409836</v>
      </c>
      <c r="I3310">
        <v>287</v>
      </c>
      <c r="J3310">
        <v>9.15</v>
      </c>
      <c r="K3310">
        <v>650</v>
      </c>
      <c r="L3310">
        <v>43.299999999999955</v>
      </c>
      <c r="M3310">
        <v>7.1369704961265779</v>
      </c>
      <c r="N3310">
        <v>61000</v>
      </c>
      <c r="O3310">
        <v>23600</v>
      </c>
      <c r="P3310">
        <v>50</v>
      </c>
      <c r="Q3310">
        <v>647.20000000000005</v>
      </c>
      <c r="R3310">
        <v>100</v>
      </c>
      <c r="S3310">
        <v>653.4</v>
      </c>
      <c r="T3310">
        <v>16502.7</v>
      </c>
      <c r="U3310" t="s">
        <v>216</v>
      </c>
      <c r="V3310" s="5">
        <v>0.62013888888888891</v>
      </c>
    </row>
    <row r="3311" spans="1:22" x14ac:dyDescent="0.3">
      <c r="A3311">
        <v>41</v>
      </c>
      <c r="B3311">
        <v>15900</v>
      </c>
      <c r="C3311" s="3">
        <v>44434</v>
      </c>
      <c r="D3311" t="s">
        <v>215</v>
      </c>
      <c r="E3311" t="s">
        <v>73</v>
      </c>
      <c r="F3311">
        <v>8252</v>
      </c>
      <c r="G3311">
        <v>-48</v>
      </c>
      <c r="H3311">
        <v>-0.57831325301204817</v>
      </c>
      <c r="I3311">
        <v>931</v>
      </c>
      <c r="J3311">
        <v>9.15</v>
      </c>
      <c r="K3311">
        <v>616.95000000000005</v>
      </c>
      <c r="L3311">
        <v>66.850000000000023</v>
      </c>
      <c r="M3311">
        <v>12.152335938920199</v>
      </c>
      <c r="N3311">
        <v>68700</v>
      </c>
      <c r="O3311">
        <v>32100</v>
      </c>
      <c r="P3311">
        <v>50</v>
      </c>
      <c r="Q3311">
        <v>600.15</v>
      </c>
      <c r="R3311">
        <v>50</v>
      </c>
      <c r="S3311">
        <v>601.6</v>
      </c>
      <c r="T3311">
        <v>16502.7</v>
      </c>
      <c r="U3311" t="s">
        <v>216</v>
      </c>
      <c r="V3311" s="5">
        <v>0.62013888888888891</v>
      </c>
    </row>
    <row r="3312" spans="1:22" x14ac:dyDescent="0.3">
      <c r="A3312">
        <v>42</v>
      </c>
      <c r="B3312">
        <v>15950</v>
      </c>
      <c r="C3312" s="3">
        <v>44434</v>
      </c>
      <c r="D3312" t="s">
        <v>215</v>
      </c>
      <c r="E3312" t="s">
        <v>74</v>
      </c>
      <c r="F3312">
        <v>534</v>
      </c>
      <c r="G3312">
        <v>-36</v>
      </c>
      <c r="H3312">
        <v>-6.3157894736842106</v>
      </c>
      <c r="I3312">
        <v>117</v>
      </c>
      <c r="J3312">
        <v>9.15</v>
      </c>
      <c r="K3312">
        <v>575.65</v>
      </c>
      <c r="L3312">
        <v>76.5</v>
      </c>
      <c r="M3312">
        <v>15.326054292296906</v>
      </c>
      <c r="N3312">
        <v>59100</v>
      </c>
      <c r="O3312">
        <v>30650</v>
      </c>
      <c r="P3312">
        <v>50</v>
      </c>
      <c r="Q3312">
        <v>549.15</v>
      </c>
      <c r="R3312">
        <v>50</v>
      </c>
      <c r="S3312">
        <v>551.4</v>
      </c>
      <c r="T3312">
        <v>16502.7</v>
      </c>
      <c r="U3312" t="s">
        <v>216</v>
      </c>
      <c r="V3312" s="5">
        <v>0.62013888888888891</v>
      </c>
    </row>
    <row r="3313" spans="1:22" x14ac:dyDescent="0.3">
      <c r="A3313">
        <v>43</v>
      </c>
      <c r="B3313">
        <v>16000</v>
      </c>
      <c r="C3313" s="3">
        <v>44434</v>
      </c>
      <c r="D3313" t="s">
        <v>215</v>
      </c>
      <c r="E3313" t="s">
        <v>75</v>
      </c>
      <c r="F3313">
        <v>21689</v>
      </c>
      <c r="G3313">
        <v>1144</v>
      </c>
      <c r="H3313">
        <v>5.5682647846191289</v>
      </c>
      <c r="I3313">
        <v>11380</v>
      </c>
      <c r="J3313">
        <v>9.15</v>
      </c>
      <c r="K3313">
        <v>501.25</v>
      </c>
      <c r="L3313">
        <v>60.25</v>
      </c>
      <c r="M3313">
        <v>13.662131519274375</v>
      </c>
      <c r="N3313">
        <v>98800</v>
      </c>
      <c r="O3313">
        <v>60450</v>
      </c>
      <c r="P3313">
        <v>50</v>
      </c>
      <c r="Q3313">
        <v>500.55</v>
      </c>
      <c r="R3313">
        <v>50</v>
      </c>
      <c r="S3313">
        <v>501.95</v>
      </c>
      <c r="T3313">
        <v>16502.7</v>
      </c>
      <c r="U3313" t="s">
        <v>216</v>
      </c>
      <c r="V3313" s="5">
        <v>0.62013888888888891</v>
      </c>
    </row>
    <row r="3314" spans="1:22" x14ac:dyDescent="0.3">
      <c r="A3314">
        <v>44</v>
      </c>
      <c r="B3314">
        <v>16050</v>
      </c>
      <c r="C3314" s="3">
        <v>44434</v>
      </c>
      <c r="D3314" t="s">
        <v>215</v>
      </c>
      <c r="E3314" t="s">
        <v>76</v>
      </c>
      <c r="F3314">
        <v>639</v>
      </c>
      <c r="G3314">
        <v>-58</v>
      </c>
      <c r="H3314">
        <v>-8.3213773314203738</v>
      </c>
      <c r="I3314">
        <v>174</v>
      </c>
      <c r="J3314">
        <v>9.15</v>
      </c>
      <c r="K3314">
        <v>466.25</v>
      </c>
      <c r="L3314">
        <v>67.25</v>
      </c>
      <c r="M3314">
        <v>16.854636591478698</v>
      </c>
      <c r="N3314">
        <v>79150</v>
      </c>
      <c r="O3314">
        <v>38850</v>
      </c>
      <c r="P3314">
        <v>250</v>
      </c>
      <c r="Q3314">
        <v>450.1</v>
      </c>
      <c r="R3314">
        <v>50</v>
      </c>
      <c r="S3314">
        <v>453.35</v>
      </c>
      <c r="T3314">
        <v>16502.7</v>
      </c>
      <c r="U3314" t="s">
        <v>216</v>
      </c>
      <c r="V3314" s="5">
        <v>0.62013888888888891</v>
      </c>
    </row>
    <row r="3315" spans="1:22" x14ac:dyDescent="0.3">
      <c r="A3315">
        <v>45</v>
      </c>
      <c r="B3315">
        <v>16100</v>
      </c>
      <c r="C3315" s="3">
        <v>44434</v>
      </c>
      <c r="D3315" t="s">
        <v>215</v>
      </c>
      <c r="E3315" t="s">
        <v>77</v>
      </c>
      <c r="F3315">
        <v>7220</v>
      </c>
      <c r="G3315">
        <v>-350</v>
      </c>
      <c r="H3315">
        <v>-4.6235138705416112</v>
      </c>
      <c r="I3315">
        <v>3903</v>
      </c>
      <c r="J3315">
        <v>9.15</v>
      </c>
      <c r="K3315">
        <v>407.75</v>
      </c>
      <c r="L3315">
        <v>52.100000000000023</v>
      </c>
      <c r="M3315">
        <v>14.649233797272606</v>
      </c>
      <c r="N3315">
        <v>89100</v>
      </c>
      <c r="O3315">
        <v>68400</v>
      </c>
      <c r="P3315">
        <v>50</v>
      </c>
      <c r="Q3315">
        <v>403.9</v>
      </c>
      <c r="R3315">
        <v>100</v>
      </c>
      <c r="S3315">
        <v>404.9</v>
      </c>
      <c r="T3315">
        <v>16502.7</v>
      </c>
      <c r="U3315" t="s">
        <v>216</v>
      </c>
      <c r="V3315" s="5">
        <v>0.62013888888888891</v>
      </c>
    </row>
    <row r="3316" spans="1:22" x14ac:dyDescent="0.3">
      <c r="A3316">
        <v>46</v>
      </c>
      <c r="B3316">
        <v>16150</v>
      </c>
      <c r="C3316" s="3">
        <v>44434</v>
      </c>
      <c r="D3316" t="s">
        <v>215</v>
      </c>
      <c r="E3316" t="s">
        <v>78</v>
      </c>
      <c r="F3316">
        <v>865</v>
      </c>
      <c r="G3316">
        <v>-55</v>
      </c>
      <c r="H3316">
        <v>-5.9782608695652177</v>
      </c>
      <c r="I3316">
        <v>710</v>
      </c>
      <c r="J3316">
        <v>9.15</v>
      </c>
      <c r="K3316">
        <v>356.75</v>
      </c>
      <c r="L3316">
        <v>42.949999999999989</v>
      </c>
      <c r="M3316">
        <v>13.687061822817077</v>
      </c>
      <c r="N3316">
        <v>95250</v>
      </c>
      <c r="O3316">
        <v>47350</v>
      </c>
      <c r="P3316">
        <v>100</v>
      </c>
      <c r="Q3316">
        <v>354.6</v>
      </c>
      <c r="R3316">
        <v>50</v>
      </c>
      <c r="S3316">
        <v>356.55</v>
      </c>
      <c r="T3316">
        <v>16502.7</v>
      </c>
      <c r="U3316" t="s">
        <v>216</v>
      </c>
      <c r="V3316" s="5">
        <v>0.62013888888888891</v>
      </c>
    </row>
    <row r="3317" spans="1:22" x14ac:dyDescent="0.3">
      <c r="A3317">
        <v>47</v>
      </c>
      <c r="B3317">
        <v>16200</v>
      </c>
      <c r="C3317" s="3">
        <v>44434</v>
      </c>
      <c r="D3317" t="s">
        <v>215</v>
      </c>
      <c r="E3317" t="s">
        <v>79</v>
      </c>
      <c r="F3317">
        <v>11350</v>
      </c>
      <c r="G3317">
        <v>-1382</v>
      </c>
      <c r="H3317">
        <v>-10.854539742381402</v>
      </c>
      <c r="I3317">
        <v>18624</v>
      </c>
      <c r="J3317">
        <v>9.15</v>
      </c>
      <c r="K3317">
        <v>309.39999999999998</v>
      </c>
      <c r="L3317">
        <v>39.899999999999977</v>
      </c>
      <c r="M3317">
        <v>14.805194805194796</v>
      </c>
      <c r="N3317">
        <v>109050</v>
      </c>
      <c r="O3317">
        <v>71000</v>
      </c>
      <c r="P3317">
        <v>50</v>
      </c>
      <c r="Q3317">
        <v>308.45</v>
      </c>
      <c r="R3317">
        <v>50</v>
      </c>
      <c r="S3317">
        <v>309.39999999999998</v>
      </c>
      <c r="T3317">
        <v>16502.7</v>
      </c>
      <c r="U3317" t="s">
        <v>216</v>
      </c>
      <c r="V3317" s="5">
        <v>0.62013888888888891</v>
      </c>
    </row>
    <row r="3318" spans="1:22" x14ac:dyDescent="0.3">
      <c r="A3318">
        <v>48</v>
      </c>
      <c r="B3318">
        <v>16250</v>
      </c>
      <c r="C3318" s="3">
        <v>44434</v>
      </c>
      <c r="D3318" t="s">
        <v>215</v>
      </c>
      <c r="E3318" t="s">
        <v>80</v>
      </c>
      <c r="F3318">
        <v>2835</v>
      </c>
      <c r="G3318">
        <v>-244</v>
      </c>
      <c r="H3318">
        <v>-7.9246508606690487</v>
      </c>
      <c r="I3318">
        <v>3760</v>
      </c>
      <c r="J3318">
        <v>9.15</v>
      </c>
      <c r="K3318">
        <v>262.7</v>
      </c>
      <c r="L3318">
        <v>31.75</v>
      </c>
      <c r="M3318">
        <v>13.747564407880494</v>
      </c>
      <c r="N3318">
        <v>81550</v>
      </c>
      <c r="O3318">
        <v>54350</v>
      </c>
      <c r="P3318">
        <v>50</v>
      </c>
      <c r="Q3318">
        <v>262.7</v>
      </c>
      <c r="R3318">
        <v>50</v>
      </c>
      <c r="S3318">
        <v>263.55</v>
      </c>
      <c r="T3318">
        <v>16502.7</v>
      </c>
      <c r="U3318" t="s">
        <v>216</v>
      </c>
      <c r="V3318" s="5">
        <v>0.62013888888888891</v>
      </c>
    </row>
    <row r="3319" spans="1:22" x14ac:dyDescent="0.3">
      <c r="A3319">
        <v>49</v>
      </c>
      <c r="B3319">
        <v>16300</v>
      </c>
      <c r="C3319" s="3">
        <v>44434</v>
      </c>
      <c r="D3319" t="s">
        <v>215</v>
      </c>
      <c r="E3319" t="s">
        <v>81</v>
      </c>
      <c r="F3319">
        <v>18878</v>
      </c>
      <c r="G3319">
        <v>-1713</v>
      </c>
      <c r="H3319">
        <v>-8.3191685687921915</v>
      </c>
      <c r="I3319">
        <v>89685</v>
      </c>
      <c r="J3319">
        <v>9.15</v>
      </c>
      <c r="K3319">
        <v>219.05</v>
      </c>
      <c r="L3319">
        <v>28.450000000000017</v>
      </c>
      <c r="M3319">
        <v>14.926547743966431</v>
      </c>
      <c r="N3319">
        <v>153300</v>
      </c>
      <c r="O3319">
        <v>96600</v>
      </c>
      <c r="P3319">
        <v>50</v>
      </c>
      <c r="Q3319">
        <v>218.5</v>
      </c>
      <c r="R3319">
        <v>50</v>
      </c>
      <c r="S3319">
        <v>219.05</v>
      </c>
      <c r="T3319">
        <v>16502.7</v>
      </c>
      <c r="U3319" t="s">
        <v>216</v>
      </c>
      <c r="V3319" s="5">
        <v>0.62013888888888891</v>
      </c>
    </row>
    <row r="3320" spans="1:22" x14ac:dyDescent="0.3">
      <c r="A3320">
        <v>50</v>
      </c>
      <c r="B3320">
        <v>16350</v>
      </c>
      <c r="C3320" s="3">
        <v>44434</v>
      </c>
      <c r="D3320" t="s">
        <v>215</v>
      </c>
      <c r="E3320" t="s">
        <v>82</v>
      </c>
      <c r="F3320">
        <v>4368</v>
      </c>
      <c r="G3320">
        <v>-337</v>
      </c>
      <c r="H3320">
        <v>-7.1625929861849098</v>
      </c>
      <c r="I3320">
        <v>49334</v>
      </c>
      <c r="J3320">
        <v>9.15</v>
      </c>
      <c r="K3320">
        <v>175.85</v>
      </c>
      <c r="L3320">
        <v>24.400000000000006</v>
      </c>
      <c r="M3320">
        <v>16.110927698910537</v>
      </c>
      <c r="N3320">
        <v>142150</v>
      </c>
      <c r="O3320">
        <v>87800</v>
      </c>
      <c r="P3320">
        <v>50</v>
      </c>
      <c r="Q3320">
        <v>176.3</v>
      </c>
      <c r="R3320">
        <v>100</v>
      </c>
      <c r="S3320">
        <v>176.95</v>
      </c>
      <c r="T3320">
        <v>16502.7</v>
      </c>
      <c r="U3320" t="s">
        <v>216</v>
      </c>
      <c r="V3320" s="5">
        <v>0.62013888888888891</v>
      </c>
    </row>
    <row r="3321" spans="1:22" x14ac:dyDescent="0.3">
      <c r="A3321">
        <v>51</v>
      </c>
      <c r="B3321">
        <v>16400</v>
      </c>
      <c r="C3321" s="3">
        <v>44434</v>
      </c>
      <c r="D3321" t="s">
        <v>215</v>
      </c>
      <c r="E3321" t="s">
        <v>83</v>
      </c>
      <c r="F3321">
        <v>40196</v>
      </c>
      <c r="G3321">
        <v>-15736</v>
      </c>
      <c r="H3321">
        <v>-28.134162912107559</v>
      </c>
      <c r="I3321">
        <v>521710</v>
      </c>
      <c r="J3321">
        <v>10.3</v>
      </c>
      <c r="K3321">
        <v>138.35</v>
      </c>
      <c r="L3321">
        <v>17.25</v>
      </c>
      <c r="M3321">
        <v>14.244426094137077</v>
      </c>
      <c r="N3321">
        <v>229450</v>
      </c>
      <c r="O3321">
        <v>254950</v>
      </c>
      <c r="P3321">
        <v>50</v>
      </c>
      <c r="Q3321">
        <v>138.1</v>
      </c>
      <c r="R3321">
        <v>50</v>
      </c>
      <c r="S3321">
        <v>138.4</v>
      </c>
      <c r="T3321">
        <v>16502.7</v>
      </c>
      <c r="U3321" t="s">
        <v>216</v>
      </c>
      <c r="V3321" s="5">
        <v>0.62013888888888891</v>
      </c>
    </row>
    <row r="3322" spans="1:22" x14ac:dyDescent="0.3">
      <c r="A3322">
        <v>52</v>
      </c>
      <c r="B3322">
        <v>16450</v>
      </c>
      <c r="C3322" s="3">
        <v>44434</v>
      </c>
      <c r="D3322" t="s">
        <v>215</v>
      </c>
      <c r="E3322" t="s">
        <v>84</v>
      </c>
      <c r="F3322">
        <v>20203</v>
      </c>
      <c r="G3322">
        <v>-1972</v>
      </c>
      <c r="H3322">
        <v>-8.892897406989853</v>
      </c>
      <c r="I3322">
        <v>468000</v>
      </c>
      <c r="J3322">
        <v>10.61</v>
      </c>
      <c r="K3322">
        <v>103.9</v>
      </c>
      <c r="L3322">
        <v>10</v>
      </c>
      <c r="M3322">
        <v>10.649627263045792</v>
      </c>
      <c r="N3322">
        <v>390650</v>
      </c>
      <c r="O3322">
        <v>311850</v>
      </c>
      <c r="P3322">
        <v>50</v>
      </c>
      <c r="Q3322">
        <v>103.8</v>
      </c>
      <c r="R3322">
        <v>150</v>
      </c>
      <c r="S3322">
        <v>104</v>
      </c>
      <c r="T3322">
        <v>16502.7</v>
      </c>
      <c r="U3322" t="s">
        <v>216</v>
      </c>
      <c r="V3322" s="5">
        <v>0.62013888888888891</v>
      </c>
    </row>
    <row r="3323" spans="1:22" x14ac:dyDescent="0.3">
      <c r="A3323">
        <v>53</v>
      </c>
      <c r="B3323">
        <v>16500</v>
      </c>
      <c r="C3323" s="3">
        <v>44434</v>
      </c>
      <c r="D3323" t="s">
        <v>215</v>
      </c>
      <c r="E3323" t="s">
        <v>85</v>
      </c>
      <c r="F3323">
        <v>124109</v>
      </c>
      <c r="G3323">
        <v>24559</v>
      </c>
      <c r="H3323">
        <v>24.670015067805124</v>
      </c>
      <c r="I3323">
        <v>1684290</v>
      </c>
      <c r="J3323">
        <v>10.8</v>
      </c>
      <c r="K3323">
        <v>74.7</v>
      </c>
      <c r="L3323">
        <v>4</v>
      </c>
      <c r="M3323">
        <v>5.6577086280056577</v>
      </c>
      <c r="N3323">
        <v>673550</v>
      </c>
      <c r="O3323">
        <v>1236150</v>
      </c>
      <c r="P3323">
        <v>150</v>
      </c>
      <c r="Q3323">
        <v>74.599999999999994</v>
      </c>
      <c r="R3323">
        <v>350</v>
      </c>
      <c r="S3323">
        <v>74.75</v>
      </c>
      <c r="T3323">
        <v>16502.7</v>
      </c>
      <c r="U3323" t="s">
        <v>216</v>
      </c>
      <c r="V3323" s="5">
        <v>0.62013888888888891</v>
      </c>
    </row>
    <row r="3324" spans="1:22" x14ac:dyDescent="0.3">
      <c r="A3324">
        <v>54</v>
      </c>
      <c r="B3324">
        <v>16550</v>
      </c>
      <c r="C3324" s="3">
        <v>44434</v>
      </c>
      <c r="D3324" t="s">
        <v>215</v>
      </c>
      <c r="E3324" t="s">
        <v>86</v>
      </c>
      <c r="F3324">
        <v>48814</v>
      </c>
      <c r="G3324">
        <v>19054</v>
      </c>
      <c r="H3324">
        <v>64.025537634408607</v>
      </c>
      <c r="I3324">
        <v>812037</v>
      </c>
      <c r="J3324">
        <v>10.99</v>
      </c>
      <c r="K3324">
        <v>52.05</v>
      </c>
      <c r="L3324">
        <v>0.34999999999999432</v>
      </c>
      <c r="M3324">
        <v>0.67698259187619791</v>
      </c>
      <c r="N3324">
        <v>398150</v>
      </c>
      <c r="O3324">
        <v>797700</v>
      </c>
      <c r="P3324">
        <v>850</v>
      </c>
      <c r="Q3324">
        <v>52.05</v>
      </c>
      <c r="R3324">
        <v>150</v>
      </c>
      <c r="S3324">
        <v>52.15</v>
      </c>
      <c r="T3324">
        <v>16502.7</v>
      </c>
      <c r="U3324" t="s">
        <v>216</v>
      </c>
      <c r="V3324" s="5">
        <v>0.62013888888888891</v>
      </c>
    </row>
    <row r="3325" spans="1:22" x14ac:dyDescent="0.3">
      <c r="A3325">
        <v>55</v>
      </c>
      <c r="B3325">
        <v>16600</v>
      </c>
      <c r="C3325" s="3">
        <v>44434</v>
      </c>
      <c r="D3325" t="s">
        <v>215</v>
      </c>
      <c r="E3325" t="s">
        <v>87</v>
      </c>
      <c r="F3325">
        <v>118391</v>
      </c>
      <c r="G3325">
        <v>30291</v>
      </c>
      <c r="H3325">
        <v>34.382519863791146</v>
      </c>
      <c r="I3325">
        <v>1406454</v>
      </c>
      <c r="J3325">
        <v>11.06</v>
      </c>
      <c r="K3325">
        <v>34.5</v>
      </c>
      <c r="L3325">
        <v>-1.75</v>
      </c>
      <c r="M3325">
        <v>-4.8275862068965516</v>
      </c>
      <c r="N3325">
        <v>559350</v>
      </c>
      <c r="O3325">
        <v>1576800</v>
      </c>
      <c r="P3325">
        <v>250</v>
      </c>
      <c r="Q3325">
        <v>34.35</v>
      </c>
      <c r="R3325">
        <v>50</v>
      </c>
      <c r="S3325">
        <v>34.4</v>
      </c>
      <c r="T3325">
        <v>16502.7</v>
      </c>
      <c r="U3325" t="s">
        <v>216</v>
      </c>
      <c r="V3325" s="5">
        <v>0.62013888888888891</v>
      </c>
    </row>
    <row r="3326" spans="1:22" x14ac:dyDescent="0.3">
      <c r="A3326">
        <v>56</v>
      </c>
      <c r="B3326">
        <v>16650</v>
      </c>
      <c r="C3326" s="3">
        <v>44434</v>
      </c>
      <c r="D3326" t="s">
        <v>215</v>
      </c>
      <c r="E3326" t="s">
        <v>88</v>
      </c>
      <c r="F3326">
        <v>41311</v>
      </c>
      <c r="G3326">
        <v>13032</v>
      </c>
      <c r="H3326">
        <v>46.083666324834681</v>
      </c>
      <c r="I3326">
        <v>505737</v>
      </c>
      <c r="J3326">
        <v>11.19</v>
      </c>
      <c r="K3326">
        <v>21.85</v>
      </c>
      <c r="L3326">
        <v>-3.0999999999999979</v>
      </c>
      <c r="M3326">
        <v>-12.42484969939879</v>
      </c>
      <c r="N3326">
        <v>294250</v>
      </c>
      <c r="O3326">
        <v>551650</v>
      </c>
      <c r="P3326">
        <v>50</v>
      </c>
      <c r="Q3326">
        <v>21.9</v>
      </c>
      <c r="R3326">
        <v>800</v>
      </c>
      <c r="S3326">
        <v>22</v>
      </c>
      <c r="T3326">
        <v>16502.7</v>
      </c>
      <c r="U3326" t="s">
        <v>216</v>
      </c>
      <c r="V3326" s="5">
        <v>0.62013888888888891</v>
      </c>
    </row>
    <row r="3327" spans="1:22" x14ac:dyDescent="0.3">
      <c r="A3327">
        <v>57</v>
      </c>
      <c r="B3327">
        <v>16700</v>
      </c>
      <c r="C3327" s="3">
        <v>44434</v>
      </c>
      <c r="D3327" t="s">
        <v>215</v>
      </c>
      <c r="E3327" t="s">
        <v>89</v>
      </c>
      <c r="F3327">
        <v>101371</v>
      </c>
      <c r="G3327">
        <v>19159</v>
      </c>
      <c r="H3327">
        <v>23.304383788254757</v>
      </c>
      <c r="I3327">
        <v>879367</v>
      </c>
      <c r="J3327">
        <v>11.38</v>
      </c>
      <c r="K3327">
        <v>13.55</v>
      </c>
      <c r="L3327">
        <v>-3.3000000000000007</v>
      </c>
      <c r="M3327">
        <v>-19.584569732937688</v>
      </c>
      <c r="N3327">
        <v>509700</v>
      </c>
      <c r="O3327">
        <v>1352100</v>
      </c>
      <c r="P3327">
        <v>5650</v>
      </c>
      <c r="Q3327">
        <v>13.45</v>
      </c>
      <c r="R3327">
        <v>2600</v>
      </c>
      <c r="S3327">
        <v>13.55</v>
      </c>
      <c r="T3327">
        <v>16502.7</v>
      </c>
      <c r="U3327" t="s">
        <v>216</v>
      </c>
      <c r="V3327" s="5">
        <v>0.62013888888888891</v>
      </c>
    </row>
    <row r="3328" spans="1:22" x14ac:dyDescent="0.3">
      <c r="A3328">
        <v>58</v>
      </c>
      <c r="B3328">
        <v>16750</v>
      </c>
      <c r="C3328" s="3">
        <v>44434</v>
      </c>
      <c r="D3328" t="s">
        <v>215</v>
      </c>
      <c r="E3328" t="s">
        <v>90</v>
      </c>
      <c r="F3328">
        <v>34746</v>
      </c>
      <c r="G3328">
        <v>8740</v>
      </c>
      <c r="H3328">
        <v>33.607629008690303</v>
      </c>
      <c r="I3328">
        <v>375394</v>
      </c>
      <c r="J3328">
        <v>11.56</v>
      </c>
      <c r="K3328">
        <v>8.1999999999999993</v>
      </c>
      <c r="L3328">
        <v>-2.9000000000000004</v>
      </c>
      <c r="M3328">
        <v>-26.126126126126131</v>
      </c>
      <c r="N3328">
        <v>220400</v>
      </c>
      <c r="O3328">
        <v>503250</v>
      </c>
      <c r="P3328">
        <v>8450</v>
      </c>
      <c r="Q3328">
        <v>8.1</v>
      </c>
      <c r="R3328">
        <v>8250</v>
      </c>
      <c r="S3328">
        <v>8.1999999999999993</v>
      </c>
      <c r="T3328">
        <v>16502.7</v>
      </c>
      <c r="U3328" t="s">
        <v>216</v>
      </c>
      <c r="V3328" s="5">
        <v>0.62013888888888891</v>
      </c>
    </row>
    <row r="3329" spans="1:22" x14ac:dyDescent="0.3">
      <c r="A3329">
        <v>59</v>
      </c>
      <c r="B3329">
        <v>16800</v>
      </c>
      <c r="C3329" s="3">
        <v>44434</v>
      </c>
      <c r="D3329" t="s">
        <v>215</v>
      </c>
      <c r="E3329" t="s">
        <v>91</v>
      </c>
      <c r="F3329">
        <v>82967</v>
      </c>
      <c r="G3329">
        <v>9589</v>
      </c>
      <c r="H3329">
        <v>13.067949521654992</v>
      </c>
      <c r="I3329">
        <v>567423</v>
      </c>
      <c r="J3329">
        <v>11.97</v>
      </c>
      <c r="K3329">
        <v>5.15</v>
      </c>
      <c r="L3329">
        <v>-2.25</v>
      </c>
      <c r="M3329">
        <v>-30.405405405405407</v>
      </c>
      <c r="N3329">
        <v>505150</v>
      </c>
      <c r="O3329">
        <v>686050</v>
      </c>
      <c r="P3329">
        <v>11150</v>
      </c>
      <c r="Q3329">
        <v>5.15</v>
      </c>
      <c r="R3329">
        <v>6400</v>
      </c>
      <c r="S3329">
        <v>5.2</v>
      </c>
      <c r="T3329">
        <v>16502.7</v>
      </c>
      <c r="U3329" t="s">
        <v>216</v>
      </c>
      <c r="V3329" s="5">
        <v>0.62013888888888891</v>
      </c>
    </row>
    <row r="3330" spans="1:22" x14ac:dyDescent="0.3">
      <c r="A3330">
        <v>60</v>
      </c>
      <c r="B3330">
        <v>16850</v>
      </c>
      <c r="C3330" s="3">
        <v>44434</v>
      </c>
      <c r="D3330" t="s">
        <v>215</v>
      </c>
      <c r="E3330" t="s">
        <v>92</v>
      </c>
      <c r="F3330">
        <v>23752</v>
      </c>
      <c r="G3330">
        <v>7864</v>
      </c>
      <c r="H3330">
        <v>49.496475327291037</v>
      </c>
      <c r="I3330">
        <v>162145</v>
      </c>
      <c r="J3330">
        <v>12.58</v>
      </c>
      <c r="K3330">
        <v>3.6</v>
      </c>
      <c r="L3330">
        <v>-1.6999999999999997</v>
      </c>
      <c r="M3330">
        <v>-32.075471698113205</v>
      </c>
      <c r="N3330">
        <v>351600</v>
      </c>
      <c r="O3330">
        <v>218200</v>
      </c>
      <c r="P3330">
        <v>2550</v>
      </c>
      <c r="Q3330">
        <v>3.55</v>
      </c>
      <c r="R3330">
        <v>3200</v>
      </c>
      <c r="S3330">
        <v>3.6</v>
      </c>
      <c r="T3330">
        <v>16502.7</v>
      </c>
      <c r="U3330" t="s">
        <v>216</v>
      </c>
      <c r="V3330" s="5">
        <v>0.62013888888888891</v>
      </c>
    </row>
    <row r="3331" spans="1:22" x14ac:dyDescent="0.3">
      <c r="A3331">
        <v>61</v>
      </c>
      <c r="B3331">
        <v>16900</v>
      </c>
      <c r="C3331" s="3">
        <v>44434</v>
      </c>
      <c r="D3331" t="s">
        <v>215</v>
      </c>
      <c r="E3331" t="s">
        <v>93</v>
      </c>
      <c r="F3331">
        <v>64682</v>
      </c>
      <c r="G3331">
        <v>9723</v>
      </c>
      <c r="H3331">
        <v>17.691369930311687</v>
      </c>
      <c r="I3331">
        <v>275359</v>
      </c>
      <c r="J3331">
        <v>13.49</v>
      </c>
      <c r="K3331">
        <v>2.85</v>
      </c>
      <c r="L3331">
        <v>-1.1999999999999997</v>
      </c>
      <c r="M3331">
        <v>-29.629629629629623</v>
      </c>
      <c r="N3331">
        <v>532200</v>
      </c>
      <c r="O3331">
        <v>320900</v>
      </c>
      <c r="P3331">
        <v>33750</v>
      </c>
      <c r="Q3331">
        <v>2.8</v>
      </c>
      <c r="R3331">
        <v>17400</v>
      </c>
      <c r="S3331">
        <v>2.85</v>
      </c>
      <c r="T3331">
        <v>16502.7</v>
      </c>
      <c r="U3331" t="s">
        <v>216</v>
      </c>
      <c r="V3331" s="5">
        <v>0.62013888888888891</v>
      </c>
    </row>
    <row r="3332" spans="1:22" x14ac:dyDescent="0.3">
      <c r="A3332">
        <v>62</v>
      </c>
      <c r="B3332">
        <v>16950</v>
      </c>
      <c r="C3332" s="3">
        <v>44434</v>
      </c>
      <c r="D3332" t="s">
        <v>215</v>
      </c>
      <c r="E3332" t="s">
        <v>94</v>
      </c>
      <c r="F3332">
        <v>13446</v>
      </c>
      <c r="G3332">
        <v>398</v>
      </c>
      <c r="H3332">
        <v>3.0502759043531578</v>
      </c>
      <c r="I3332">
        <v>59327</v>
      </c>
      <c r="J3332">
        <v>14.36</v>
      </c>
      <c r="K3332">
        <v>2.25</v>
      </c>
      <c r="L3332">
        <v>-0.95000000000000018</v>
      </c>
      <c r="M3332">
        <v>-29.687500000000007</v>
      </c>
      <c r="N3332">
        <v>261950</v>
      </c>
      <c r="O3332">
        <v>143000</v>
      </c>
      <c r="P3332">
        <v>17250</v>
      </c>
      <c r="Q3332">
        <v>2.25</v>
      </c>
      <c r="R3332">
        <v>5700</v>
      </c>
      <c r="S3332">
        <v>2.35</v>
      </c>
      <c r="T3332">
        <v>16502.7</v>
      </c>
      <c r="U3332" t="s">
        <v>216</v>
      </c>
      <c r="V3332" s="5">
        <v>0.62013888888888891</v>
      </c>
    </row>
    <row r="3333" spans="1:22" x14ac:dyDescent="0.3">
      <c r="A3333">
        <v>63</v>
      </c>
      <c r="B3333">
        <v>17000</v>
      </c>
      <c r="C3333" s="3">
        <v>44434</v>
      </c>
      <c r="D3333" t="s">
        <v>215</v>
      </c>
      <c r="E3333" t="s">
        <v>95</v>
      </c>
      <c r="F3333">
        <v>90462</v>
      </c>
      <c r="G3333">
        <v>5271</v>
      </c>
      <c r="H3333">
        <v>6.1872733035179772</v>
      </c>
      <c r="I3333">
        <v>300434</v>
      </c>
      <c r="J3333">
        <v>15.58</v>
      </c>
      <c r="K3333">
        <v>2.15</v>
      </c>
      <c r="L3333">
        <v>-0.85000000000000009</v>
      </c>
      <c r="M3333">
        <v>-28.333333333333339</v>
      </c>
      <c r="N3333">
        <v>1649500</v>
      </c>
      <c r="O3333">
        <v>544000</v>
      </c>
      <c r="P3333">
        <v>32450</v>
      </c>
      <c r="Q3333">
        <v>2.15</v>
      </c>
      <c r="R3333">
        <v>19350</v>
      </c>
      <c r="S3333">
        <v>2.2000000000000002</v>
      </c>
      <c r="T3333">
        <v>16502.7</v>
      </c>
      <c r="U3333" t="s">
        <v>216</v>
      </c>
      <c r="V3333" s="5">
        <v>0.62013888888888891</v>
      </c>
    </row>
    <row r="3334" spans="1:22" x14ac:dyDescent="0.3">
      <c r="A3334">
        <v>64</v>
      </c>
      <c r="B3334">
        <v>17050</v>
      </c>
      <c r="C3334" s="3">
        <v>44434</v>
      </c>
      <c r="D3334" t="s">
        <v>215</v>
      </c>
      <c r="E3334" t="s">
        <v>96</v>
      </c>
      <c r="F3334">
        <v>8845</v>
      </c>
      <c r="G3334">
        <v>2926</v>
      </c>
      <c r="H3334">
        <v>49.43402601790843</v>
      </c>
      <c r="I3334">
        <v>29564</v>
      </c>
      <c r="J3334">
        <v>16.62</v>
      </c>
      <c r="K3334">
        <v>1.8</v>
      </c>
      <c r="L3334">
        <v>-0.8</v>
      </c>
      <c r="M3334">
        <v>-30.76923076923077</v>
      </c>
      <c r="N3334">
        <v>282800</v>
      </c>
      <c r="O3334">
        <v>79300</v>
      </c>
      <c r="P3334">
        <v>3550</v>
      </c>
      <c r="Q3334">
        <v>1.8</v>
      </c>
      <c r="R3334">
        <v>500</v>
      </c>
      <c r="S3334">
        <v>1.85</v>
      </c>
      <c r="T3334">
        <v>16502.7</v>
      </c>
      <c r="U3334" t="s">
        <v>216</v>
      </c>
      <c r="V3334" s="5">
        <v>0.62013888888888891</v>
      </c>
    </row>
    <row r="3335" spans="1:22" x14ac:dyDescent="0.3">
      <c r="A3335">
        <v>65</v>
      </c>
      <c r="B3335">
        <v>17100</v>
      </c>
      <c r="C3335" s="3">
        <v>44434</v>
      </c>
      <c r="D3335" t="s">
        <v>215</v>
      </c>
      <c r="E3335" t="s">
        <v>97</v>
      </c>
      <c r="F3335">
        <v>50077</v>
      </c>
      <c r="G3335">
        <v>-16266</v>
      </c>
      <c r="H3335">
        <v>-24.518035060217354</v>
      </c>
      <c r="I3335">
        <v>118447</v>
      </c>
      <c r="J3335">
        <v>17.87</v>
      </c>
      <c r="K3335">
        <v>1.8</v>
      </c>
      <c r="L3335">
        <v>-0.7</v>
      </c>
      <c r="M3335">
        <v>-27.999999999999996</v>
      </c>
      <c r="N3335">
        <v>705400</v>
      </c>
      <c r="O3335">
        <v>187600</v>
      </c>
      <c r="P3335">
        <v>3250</v>
      </c>
      <c r="Q3335">
        <v>1.8</v>
      </c>
      <c r="R3335">
        <v>14150</v>
      </c>
      <c r="S3335">
        <v>1.85</v>
      </c>
      <c r="T3335">
        <v>16502.7</v>
      </c>
      <c r="U3335" t="s">
        <v>216</v>
      </c>
      <c r="V3335" s="5">
        <v>0.62013888888888891</v>
      </c>
    </row>
    <row r="3336" spans="1:22" x14ac:dyDescent="0.3">
      <c r="A3336">
        <v>66</v>
      </c>
      <c r="B3336">
        <v>17150</v>
      </c>
      <c r="C3336" s="3">
        <v>44434</v>
      </c>
      <c r="D3336" t="s">
        <v>215</v>
      </c>
      <c r="E3336" t="s">
        <v>98</v>
      </c>
      <c r="F3336">
        <v>3056</v>
      </c>
      <c r="G3336">
        <v>711</v>
      </c>
      <c r="H3336">
        <v>30.319829424307038</v>
      </c>
      <c r="I3336">
        <v>10569</v>
      </c>
      <c r="J3336">
        <v>18.93</v>
      </c>
      <c r="K3336">
        <v>1.6</v>
      </c>
      <c r="L3336">
        <v>-0.54999999999999982</v>
      </c>
      <c r="M3336">
        <v>-25.581395348837205</v>
      </c>
      <c r="N3336">
        <v>105800</v>
      </c>
      <c r="O3336">
        <v>59350</v>
      </c>
      <c r="P3336">
        <v>350</v>
      </c>
      <c r="Q3336">
        <v>1.6</v>
      </c>
      <c r="R3336">
        <v>200</v>
      </c>
      <c r="S3336">
        <v>1.65</v>
      </c>
      <c r="T3336">
        <v>16502.7</v>
      </c>
      <c r="U3336" t="s">
        <v>216</v>
      </c>
      <c r="V3336" s="5">
        <v>0.62013888888888891</v>
      </c>
    </row>
    <row r="3337" spans="1:22" x14ac:dyDescent="0.3">
      <c r="A3337">
        <v>67</v>
      </c>
      <c r="B3337">
        <v>17200</v>
      </c>
      <c r="C3337" s="3">
        <v>44434</v>
      </c>
      <c r="D3337" t="s">
        <v>215</v>
      </c>
      <c r="E3337" t="s">
        <v>99</v>
      </c>
      <c r="F3337">
        <v>32928</v>
      </c>
      <c r="G3337">
        <v>1203</v>
      </c>
      <c r="H3337">
        <v>3.7919621749408985</v>
      </c>
      <c r="I3337">
        <v>53687</v>
      </c>
      <c r="J3337">
        <v>20.12</v>
      </c>
      <c r="K3337">
        <v>1.55</v>
      </c>
      <c r="L3337">
        <v>-0.44999999999999996</v>
      </c>
      <c r="M3337">
        <v>-22.499999999999996</v>
      </c>
      <c r="N3337">
        <v>1038900</v>
      </c>
      <c r="O3337">
        <v>160050</v>
      </c>
      <c r="P3337">
        <v>650</v>
      </c>
      <c r="Q3337">
        <v>1.55</v>
      </c>
      <c r="R3337">
        <v>15350</v>
      </c>
      <c r="S3337">
        <v>1.6</v>
      </c>
      <c r="T3337">
        <v>16502.7</v>
      </c>
      <c r="U3337" t="s">
        <v>216</v>
      </c>
      <c r="V3337" s="5">
        <v>0.62013888888888891</v>
      </c>
    </row>
    <row r="3338" spans="1:22" x14ac:dyDescent="0.3">
      <c r="A3338">
        <v>68</v>
      </c>
      <c r="B3338">
        <v>17250</v>
      </c>
      <c r="C3338" s="3">
        <v>44434</v>
      </c>
      <c r="D3338" t="s">
        <v>215</v>
      </c>
      <c r="E3338" t="s">
        <v>100</v>
      </c>
      <c r="F3338">
        <v>2725</v>
      </c>
      <c r="G3338">
        <v>187</v>
      </c>
      <c r="H3338">
        <v>7.3680063041765171</v>
      </c>
      <c r="I3338">
        <v>3715</v>
      </c>
      <c r="J3338">
        <v>21.28</v>
      </c>
      <c r="K3338">
        <v>1.4</v>
      </c>
      <c r="L3338">
        <v>-0.45000000000000018</v>
      </c>
      <c r="M3338">
        <v>-24.324324324324333</v>
      </c>
      <c r="N3338">
        <v>144350</v>
      </c>
      <c r="O3338">
        <v>55550</v>
      </c>
      <c r="P3338">
        <v>2350</v>
      </c>
      <c r="Q3338">
        <v>1.4</v>
      </c>
      <c r="R3338">
        <v>1550</v>
      </c>
      <c r="S3338">
        <v>1.5</v>
      </c>
      <c r="T3338">
        <v>16502.7</v>
      </c>
      <c r="U3338" t="s">
        <v>216</v>
      </c>
      <c r="V3338" s="5">
        <v>0.62013888888888891</v>
      </c>
    </row>
    <row r="3339" spans="1:22" x14ac:dyDescent="0.3">
      <c r="A3339">
        <v>69</v>
      </c>
      <c r="B3339">
        <v>17300</v>
      </c>
      <c r="C3339" s="3">
        <v>44434</v>
      </c>
      <c r="D3339" t="s">
        <v>215</v>
      </c>
      <c r="E3339" t="s">
        <v>101</v>
      </c>
      <c r="F3339">
        <v>23510</v>
      </c>
      <c r="G3339">
        <v>-3969</v>
      </c>
      <c r="H3339">
        <v>-14.443757050838823</v>
      </c>
      <c r="I3339">
        <v>45874</v>
      </c>
      <c r="J3339">
        <v>22.42</v>
      </c>
      <c r="K3339">
        <v>1.45</v>
      </c>
      <c r="L3339">
        <v>-0.25</v>
      </c>
      <c r="M3339">
        <v>-14.705882352941178</v>
      </c>
      <c r="N3339">
        <v>876700</v>
      </c>
      <c r="O3339">
        <v>137500</v>
      </c>
      <c r="P3339">
        <v>9300</v>
      </c>
      <c r="Q3339">
        <v>1.4</v>
      </c>
      <c r="R3339">
        <v>5050</v>
      </c>
      <c r="S3339">
        <v>1.45</v>
      </c>
      <c r="T3339">
        <v>16502.7</v>
      </c>
      <c r="U3339" t="s">
        <v>216</v>
      </c>
      <c r="V3339" s="5">
        <v>0.62013888888888891</v>
      </c>
    </row>
    <row r="3340" spans="1:22" x14ac:dyDescent="0.3">
      <c r="A3340">
        <v>70</v>
      </c>
      <c r="B3340">
        <v>17350</v>
      </c>
      <c r="C3340" s="3">
        <v>44434</v>
      </c>
      <c r="D3340" t="s">
        <v>215</v>
      </c>
      <c r="E3340" t="s">
        <v>102</v>
      </c>
      <c r="F3340">
        <v>747</v>
      </c>
      <c r="G3340">
        <v>-38</v>
      </c>
      <c r="H3340">
        <v>-4.8407643312101909</v>
      </c>
      <c r="I3340">
        <v>744</v>
      </c>
      <c r="J3340">
        <v>23.53</v>
      </c>
      <c r="K3340">
        <v>1.45</v>
      </c>
      <c r="L3340">
        <v>-0.25</v>
      </c>
      <c r="M3340">
        <v>-14.705882352941178</v>
      </c>
      <c r="N3340">
        <v>88400</v>
      </c>
      <c r="O3340">
        <v>56750</v>
      </c>
      <c r="P3340">
        <v>350</v>
      </c>
      <c r="Q3340">
        <v>1.25</v>
      </c>
      <c r="R3340">
        <v>2150</v>
      </c>
      <c r="S3340">
        <v>1.45</v>
      </c>
      <c r="T3340">
        <v>16502.7</v>
      </c>
      <c r="U3340" t="s">
        <v>216</v>
      </c>
      <c r="V3340" s="5">
        <v>0.62013888888888891</v>
      </c>
    </row>
    <row r="3341" spans="1:22" x14ac:dyDescent="0.3">
      <c r="A3341">
        <v>71</v>
      </c>
      <c r="B3341">
        <v>17400</v>
      </c>
      <c r="C3341" s="3">
        <v>44434</v>
      </c>
      <c r="D3341" t="s">
        <v>215</v>
      </c>
      <c r="E3341" t="s">
        <v>103</v>
      </c>
      <c r="F3341">
        <v>16492</v>
      </c>
      <c r="G3341">
        <v>1058</v>
      </c>
      <c r="H3341">
        <v>6.8549954645587663</v>
      </c>
      <c r="I3341">
        <v>23732</v>
      </c>
      <c r="J3341">
        <v>24.51</v>
      </c>
      <c r="K3341">
        <v>1.35</v>
      </c>
      <c r="L3341">
        <v>-0.25</v>
      </c>
      <c r="M3341">
        <v>-15.625</v>
      </c>
      <c r="N3341">
        <v>642400</v>
      </c>
      <c r="O3341">
        <v>98200</v>
      </c>
      <c r="P3341">
        <v>3400</v>
      </c>
      <c r="Q3341">
        <v>1.3</v>
      </c>
      <c r="R3341">
        <v>2950</v>
      </c>
      <c r="S3341">
        <v>1.35</v>
      </c>
      <c r="T3341">
        <v>16502.7</v>
      </c>
      <c r="U3341" t="s">
        <v>216</v>
      </c>
      <c r="V3341" s="5">
        <v>0.62013888888888891</v>
      </c>
    </row>
    <row r="3342" spans="1:22" x14ac:dyDescent="0.3">
      <c r="A3342">
        <v>72</v>
      </c>
      <c r="B3342">
        <v>17450</v>
      </c>
      <c r="C3342" s="3">
        <v>44434</v>
      </c>
      <c r="D3342" t="s">
        <v>215</v>
      </c>
      <c r="E3342" t="s">
        <v>104</v>
      </c>
      <c r="F3342">
        <v>241</v>
      </c>
      <c r="G3342">
        <v>9</v>
      </c>
      <c r="H3342">
        <v>3.8793103448275863</v>
      </c>
      <c r="I3342">
        <v>508</v>
      </c>
      <c r="J3342">
        <v>25.82</v>
      </c>
      <c r="K3342">
        <v>1.3</v>
      </c>
      <c r="L3342">
        <v>-0.25</v>
      </c>
      <c r="M3342">
        <v>-16.129032258064516</v>
      </c>
      <c r="N3342">
        <v>90650</v>
      </c>
      <c r="O3342">
        <v>33800</v>
      </c>
      <c r="P3342">
        <v>150</v>
      </c>
      <c r="Q3342">
        <v>1.3</v>
      </c>
      <c r="R3342">
        <v>50</v>
      </c>
      <c r="S3342">
        <v>1.4</v>
      </c>
      <c r="T3342">
        <v>16502.7</v>
      </c>
      <c r="U3342" t="s">
        <v>216</v>
      </c>
      <c r="V3342" s="5">
        <v>0.62013888888888891</v>
      </c>
    </row>
    <row r="3343" spans="1:22" x14ac:dyDescent="0.3">
      <c r="A3343">
        <v>73</v>
      </c>
      <c r="B3343">
        <v>17500</v>
      </c>
      <c r="C3343" s="3">
        <v>44434</v>
      </c>
      <c r="D3343" t="s">
        <v>215</v>
      </c>
      <c r="E3343" t="s">
        <v>105</v>
      </c>
      <c r="F3343">
        <v>55773</v>
      </c>
      <c r="G3343">
        <v>6251</v>
      </c>
      <c r="H3343">
        <v>12.622672751504382</v>
      </c>
      <c r="I3343">
        <v>90872</v>
      </c>
      <c r="J3343">
        <v>26.88</v>
      </c>
      <c r="K3343">
        <v>1.3</v>
      </c>
      <c r="L3343">
        <v>-0.30000000000000004</v>
      </c>
      <c r="M3343">
        <v>-18.750000000000004</v>
      </c>
      <c r="N3343">
        <v>2154350</v>
      </c>
      <c r="O3343">
        <v>219300</v>
      </c>
      <c r="P3343">
        <v>31400</v>
      </c>
      <c r="Q3343">
        <v>1.25</v>
      </c>
      <c r="R3343">
        <v>900</v>
      </c>
      <c r="S3343">
        <v>1.3</v>
      </c>
      <c r="T3343">
        <v>16502.7</v>
      </c>
      <c r="U3343" t="s">
        <v>216</v>
      </c>
      <c r="V3343" s="5">
        <v>0.62013888888888891</v>
      </c>
    </row>
    <row r="3344" spans="1:22" x14ac:dyDescent="0.3">
      <c r="A3344">
        <v>74</v>
      </c>
      <c r="B3344">
        <v>17550</v>
      </c>
      <c r="C3344" s="3">
        <v>44434</v>
      </c>
      <c r="D3344" t="s">
        <v>215</v>
      </c>
      <c r="E3344" t="s">
        <v>106</v>
      </c>
      <c r="F3344">
        <v>206</v>
      </c>
      <c r="G3344">
        <v>61</v>
      </c>
      <c r="H3344">
        <v>42.068965517241381</v>
      </c>
      <c r="I3344">
        <v>4698</v>
      </c>
      <c r="J3344">
        <v>27.78</v>
      </c>
      <c r="K3344">
        <v>1.2</v>
      </c>
      <c r="L3344">
        <v>-0.25</v>
      </c>
      <c r="M3344">
        <v>-17.241379310344829</v>
      </c>
      <c r="N3344">
        <v>86850</v>
      </c>
      <c r="O3344">
        <v>28800</v>
      </c>
      <c r="P3344">
        <v>500</v>
      </c>
      <c r="Q3344">
        <v>1.1499999999999999</v>
      </c>
      <c r="R3344">
        <v>950</v>
      </c>
      <c r="S3344">
        <v>1.25</v>
      </c>
      <c r="T3344">
        <v>16502.7</v>
      </c>
      <c r="U3344" t="s">
        <v>216</v>
      </c>
      <c r="V3344" s="5">
        <v>0.62013888888888891</v>
      </c>
    </row>
    <row r="3345" spans="1:22" x14ac:dyDescent="0.3">
      <c r="A3345">
        <v>75</v>
      </c>
      <c r="B3345">
        <v>17600</v>
      </c>
      <c r="C3345" s="3">
        <v>44434</v>
      </c>
      <c r="D3345" t="s">
        <v>215</v>
      </c>
      <c r="E3345" t="s">
        <v>107</v>
      </c>
      <c r="F3345">
        <v>7046</v>
      </c>
      <c r="G3345">
        <v>3087</v>
      </c>
      <c r="H3345">
        <v>77.974235918161156</v>
      </c>
      <c r="I3345">
        <v>18715</v>
      </c>
      <c r="J3345">
        <v>28.93</v>
      </c>
      <c r="K3345">
        <v>1.2</v>
      </c>
      <c r="L3345">
        <v>-0.19999999999999996</v>
      </c>
      <c r="M3345">
        <v>-14.285714285714283</v>
      </c>
      <c r="N3345">
        <v>473950</v>
      </c>
      <c r="O3345">
        <v>58700</v>
      </c>
      <c r="P3345">
        <v>2450</v>
      </c>
      <c r="Q3345">
        <v>1.1499999999999999</v>
      </c>
      <c r="R3345">
        <v>750</v>
      </c>
      <c r="S3345">
        <v>1.2</v>
      </c>
      <c r="T3345">
        <v>16502.7</v>
      </c>
      <c r="U3345" t="s">
        <v>216</v>
      </c>
      <c r="V3345" s="5">
        <v>0.62013888888888891</v>
      </c>
    </row>
    <row r="3346" spans="1:22" x14ac:dyDescent="0.3">
      <c r="A3346">
        <v>76</v>
      </c>
      <c r="B3346">
        <v>17650</v>
      </c>
      <c r="C3346" s="3">
        <v>44434</v>
      </c>
      <c r="D3346" t="s">
        <v>215</v>
      </c>
      <c r="E3346" t="s">
        <v>108</v>
      </c>
      <c r="F3346">
        <v>173</v>
      </c>
      <c r="G3346">
        <v>55</v>
      </c>
      <c r="H3346">
        <v>46.610169491525426</v>
      </c>
      <c r="I3346">
        <v>16357</v>
      </c>
      <c r="J3346">
        <v>29.45</v>
      </c>
      <c r="K3346">
        <v>1</v>
      </c>
      <c r="L3346">
        <v>-0.19999999999999996</v>
      </c>
      <c r="M3346">
        <v>-16.666666666666664</v>
      </c>
      <c r="N3346">
        <v>89150</v>
      </c>
      <c r="O3346">
        <v>23950</v>
      </c>
      <c r="P3346">
        <v>1250</v>
      </c>
      <c r="Q3346">
        <v>0.95</v>
      </c>
      <c r="R3346">
        <v>300</v>
      </c>
      <c r="S3346">
        <v>1.1000000000000001</v>
      </c>
      <c r="T3346">
        <v>16502.7</v>
      </c>
      <c r="U3346" t="s">
        <v>216</v>
      </c>
      <c r="V3346" s="5">
        <v>0.62013888888888891</v>
      </c>
    </row>
    <row r="3347" spans="1:22" x14ac:dyDescent="0.3">
      <c r="A3347">
        <v>77</v>
      </c>
      <c r="B3347">
        <v>17700</v>
      </c>
      <c r="C3347" s="3">
        <v>44434</v>
      </c>
      <c r="D3347" t="s">
        <v>215</v>
      </c>
      <c r="E3347" t="s">
        <v>109</v>
      </c>
      <c r="F3347">
        <v>5511</v>
      </c>
      <c r="G3347">
        <v>-27</v>
      </c>
      <c r="H3347">
        <v>-0.48754062838569878</v>
      </c>
      <c r="I3347">
        <v>10938</v>
      </c>
      <c r="J3347">
        <v>30.57</v>
      </c>
      <c r="K3347">
        <v>0.9</v>
      </c>
      <c r="L3347">
        <v>-0.20000000000000007</v>
      </c>
      <c r="M3347">
        <v>-18.181818181818183</v>
      </c>
      <c r="N3347">
        <v>450250</v>
      </c>
      <c r="O3347">
        <v>48600</v>
      </c>
      <c r="P3347">
        <v>6150</v>
      </c>
      <c r="Q3347">
        <v>0.9</v>
      </c>
      <c r="R3347">
        <v>1350</v>
      </c>
      <c r="S3347">
        <v>1</v>
      </c>
      <c r="T3347">
        <v>16502.7</v>
      </c>
      <c r="U3347" t="s">
        <v>216</v>
      </c>
      <c r="V3347" s="5">
        <v>0.62013888888888891</v>
      </c>
    </row>
    <row r="3348" spans="1:22" x14ac:dyDescent="0.3">
      <c r="A3348">
        <v>78</v>
      </c>
      <c r="B3348">
        <v>17750</v>
      </c>
      <c r="C3348" s="3">
        <v>44434</v>
      </c>
      <c r="D3348" t="s">
        <v>215</v>
      </c>
      <c r="E3348" t="s">
        <v>110</v>
      </c>
      <c r="F3348">
        <v>179</v>
      </c>
      <c r="G3348">
        <v>53</v>
      </c>
      <c r="H3348">
        <v>42.063492063492063</v>
      </c>
      <c r="I3348">
        <v>14025</v>
      </c>
      <c r="J3348">
        <v>31.12</v>
      </c>
      <c r="K3348">
        <v>0.9</v>
      </c>
      <c r="L3348">
        <v>-0.29999999999999993</v>
      </c>
      <c r="M3348">
        <v>-24.999999999999993</v>
      </c>
      <c r="N3348">
        <v>74850</v>
      </c>
      <c r="O3348">
        <v>25150</v>
      </c>
      <c r="P3348">
        <v>200</v>
      </c>
      <c r="Q3348">
        <v>0.9</v>
      </c>
      <c r="R3348">
        <v>350</v>
      </c>
      <c r="S3348">
        <v>1.05</v>
      </c>
      <c r="T3348">
        <v>16502.7</v>
      </c>
      <c r="U3348" t="s">
        <v>216</v>
      </c>
      <c r="V3348" s="5">
        <v>0.62013888888888891</v>
      </c>
    </row>
    <row r="3349" spans="1:22" x14ac:dyDescent="0.3">
      <c r="A3349">
        <v>79</v>
      </c>
      <c r="B3349">
        <v>17800</v>
      </c>
      <c r="C3349" s="3">
        <v>44434</v>
      </c>
      <c r="D3349" t="s">
        <v>215</v>
      </c>
      <c r="E3349" t="s">
        <v>111</v>
      </c>
      <c r="F3349">
        <v>8274</v>
      </c>
      <c r="G3349">
        <v>2800</v>
      </c>
      <c r="H3349">
        <v>51.150895140664964</v>
      </c>
      <c r="I3349">
        <v>10484</v>
      </c>
      <c r="J3349">
        <v>32</v>
      </c>
      <c r="K3349">
        <v>0.8</v>
      </c>
      <c r="L3349">
        <v>-0.25</v>
      </c>
      <c r="M3349">
        <v>-23.809523809523807</v>
      </c>
      <c r="N3349">
        <v>552400</v>
      </c>
      <c r="O3349">
        <v>49000</v>
      </c>
      <c r="P3349">
        <v>9950</v>
      </c>
      <c r="Q3349">
        <v>0.75</v>
      </c>
      <c r="R3349">
        <v>3600</v>
      </c>
      <c r="S3349">
        <v>0.85</v>
      </c>
      <c r="T3349">
        <v>16502.7</v>
      </c>
      <c r="U3349" t="s">
        <v>216</v>
      </c>
      <c r="V3349" s="5">
        <v>0.62013888888888891</v>
      </c>
    </row>
    <row r="3350" spans="1:22" x14ac:dyDescent="0.3">
      <c r="A3350">
        <v>80</v>
      </c>
      <c r="B3350">
        <v>17850</v>
      </c>
      <c r="C3350" s="3">
        <v>44434</v>
      </c>
      <c r="D3350" t="s">
        <v>215</v>
      </c>
      <c r="E3350" t="s">
        <v>112</v>
      </c>
      <c r="F3350">
        <v>281</v>
      </c>
      <c r="G3350">
        <v>144</v>
      </c>
      <c r="H3350">
        <v>105.1094890510949</v>
      </c>
      <c r="I3350">
        <v>3262</v>
      </c>
      <c r="J3350">
        <v>32.85</v>
      </c>
      <c r="K3350">
        <v>0.8</v>
      </c>
      <c r="L3350">
        <v>-0.25</v>
      </c>
      <c r="M3350">
        <v>-23.809523809523807</v>
      </c>
      <c r="N3350">
        <v>70800</v>
      </c>
      <c r="O3350">
        <v>32550</v>
      </c>
      <c r="P3350">
        <v>300</v>
      </c>
      <c r="Q3350">
        <v>0.8</v>
      </c>
      <c r="R3350">
        <v>1600</v>
      </c>
      <c r="S3350">
        <v>0.85</v>
      </c>
      <c r="T3350">
        <v>16502.7</v>
      </c>
      <c r="U3350" t="s">
        <v>216</v>
      </c>
      <c r="V3350" s="5">
        <v>0.62013888888888891</v>
      </c>
    </row>
    <row r="3351" spans="1:22" x14ac:dyDescent="0.3">
      <c r="A3351">
        <v>81</v>
      </c>
      <c r="B3351">
        <v>17900</v>
      </c>
      <c r="C3351" s="3">
        <v>44434</v>
      </c>
      <c r="D3351" t="s">
        <v>215</v>
      </c>
      <c r="E3351" t="s">
        <v>113</v>
      </c>
      <c r="F3351">
        <v>2342</v>
      </c>
      <c r="G3351">
        <v>808</v>
      </c>
      <c r="H3351">
        <v>52.672750977835726</v>
      </c>
      <c r="I3351">
        <v>3764</v>
      </c>
      <c r="J3351">
        <v>34.14</v>
      </c>
      <c r="K3351">
        <v>0.75</v>
      </c>
      <c r="L3351">
        <v>-0.15000000000000002</v>
      </c>
      <c r="M3351">
        <v>-16.666666666666668</v>
      </c>
      <c r="N3351">
        <v>313500</v>
      </c>
      <c r="O3351">
        <v>54900</v>
      </c>
      <c r="P3351">
        <v>500</v>
      </c>
      <c r="Q3351">
        <v>0.75</v>
      </c>
      <c r="R3351">
        <v>250</v>
      </c>
      <c r="S3351">
        <v>0.8</v>
      </c>
      <c r="T3351">
        <v>16502.7</v>
      </c>
      <c r="U3351" t="s">
        <v>216</v>
      </c>
      <c r="V3351" s="5">
        <v>0.62013888888888891</v>
      </c>
    </row>
    <row r="3352" spans="1:22" x14ac:dyDescent="0.3">
      <c r="A3352">
        <v>82</v>
      </c>
      <c r="B3352">
        <v>17950</v>
      </c>
      <c r="C3352" s="3">
        <v>44434</v>
      </c>
      <c r="D3352" t="s">
        <v>215</v>
      </c>
      <c r="E3352" t="s">
        <v>114</v>
      </c>
      <c r="F3352">
        <v>548</v>
      </c>
      <c r="G3352">
        <v>102</v>
      </c>
      <c r="H3352">
        <v>22.869955156950674</v>
      </c>
      <c r="I3352">
        <v>4189</v>
      </c>
      <c r="J3352">
        <v>34.47</v>
      </c>
      <c r="K3352">
        <v>0.7</v>
      </c>
      <c r="L3352">
        <v>-0.15000000000000002</v>
      </c>
      <c r="M3352">
        <v>-17.647058823529417</v>
      </c>
      <c r="N3352">
        <v>62100</v>
      </c>
      <c r="O3352">
        <v>25500</v>
      </c>
      <c r="P3352">
        <v>1500</v>
      </c>
      <c r="Q3352">
        <v>0.65</v>
      </c>
      <c r="R3352">
        <v>2600</v>
      </c>
      <c r="S3352">
        <v>0.75</v>
      </c>
      <c r="T3352">
        <v>16502.7</v>
      </c>
      <c r="U3352" t="s">
        <v>216</v>
      </c>
      <c r="V3352" s="5">
        <v>0.62013888888888891</v>
      </c>
    </row>
    <row r="3353" spans="1:22" x14ac:dyDescent="0.3">
      <c r="A3353">
        <v>83</v>
      </c>
      <c r="B3353">
        <v>18000</v>
      </c>
      <c r="C3353" s="3">
        <v>44434</v>
      </c>
      <c r="D3353" t="s">
        <v>215</v>
      </c>
      <c r="E3353" t="s">
        <v>115</v>
      </c>
      <c r="F3353">
        <v>22224</v>
      </c>
      <c r="G3353">
        <v>1666</v>
      </c>
      <c r="H3353">
        <v>8.1039011577001645</v>
      </c>
      <c r="I3353">
        <v>20255</v>
      </c>
      <c r="J3353">
        <v>35.76</v>
      </c>
      <c r="K3353">
        <v>0.75</v>
      </c>
      <c r="L3353">
        <v>-9.9999999999999978E-2</v>
      </c>
      <c r="M3353">
        <v>-11.764705882352938</v>
      </c>
      <c r="N3353">
        <v>1260100</v>
      </c>
      <c r="O3353">
        <v>167600</v>
      </c>
      <c r="P3353">
        <v>6750</v>
      </c>
      <c r="Q3353">
        <v>0.7</v>
      </c>
      <c r="R3353">
        <v>11950</v>
      </c>
      <c r="S3353">
        <v>0.75</v>
      </c>
      <c r="T3353">
        <v>16502.7</v>
      </c>
      <c r="U3353" t="s">
        <v>216</v>
      </c>
      <c r="V3353" s="5">
        <v>0.62013888888888891</v>
      </c>
    </row>
    <row r="3354" spans="1:22" x14ac:dyDescent="0.3">
      <c r="A3354">
        <v>84</v>
      </c>
      <c r="B3354">
        <v>18050</v>
      </c>
      <c r="C3354" s="3">
        <v>44434</v>
      </c>
      <c r="D3354" t="s">
        <v>215</v>
      </c>
      <c r="E3354" t="s">
        <v>116</v>
      </c>
      <c r="F3354">
        <v>282</v>
      </c>
      <c r="G3354">
        <v>220</v>
      </c>
      <c r="H3354">
        <v>354.83870967741933</v>
      </c>
      <c r="I3354">
        <v>2328</v>
      </c>
      <c r="J3354">
        <v>36.53</v>
      </c>
      <c r="K3354">
        <v>0.7</v>
      </c>
      <c r="L3354">
        <v>-0.15000000000000002</v>
      </c>
      <c r="M3354">
        <v>-17.647058823529417</v>
      </c>
      <c r="N3354">
        <v>74600</v>
      </c>
      <c r="O3354">
        <v>39750</v>
      </c>
      <c r="P3354">
        <v>650</v>
      </c>
      <c r="Q3354">
        <v>0.65</v>
      </c>
      <c r="R3354">
        <v>50</v>
      </c>
      <c r="S3354">
        <v>0.75</v>
      </c>
      <c r="T3354">
        <v>16502.7</v>
      </c>
      <c r="U3354" t="s">
        <v>216</v>
      </c>
      <c r="V3354" s="5">
        <v>0.62013888888888891</v>
      </c>
    </row>
    <row r="3355" spans="1:22" x14ac:dyDescent="0.3">
      <c r="A3355">
        <v>85</v>
      </c>
      <c r="B3355">
        <v>18100</v>
      </c>
      <c r="C3355" s="3">
        <v>44434</v>
      </c>
      <c r="D3355" t="s">
        <v>215</v>
      </c>
      <c r="E3355" t="s">
        <v>211</v>
      </c>
      <c r="F3355">
        <v>2244</v>
      </c>
      <c r="G3355">
        <v>287</v>
      </c>
      <c r="H3355">
        <v>14.665304036791007</v>
      </c>
      <c r="I3355">
        <v>9449</v>
      </c>
      <c r="J3355">
        <v>37.549999999999997</v>
      </c>
      <c r="K3355">
        <v>0.65</v>
      </c>
      <c r="L3355">
        <v>-0.19999999999999996</v>
      </c>
      <c r="M3355">
        <v>-23.529411764705877</v>
      </c>
      <c r="N3355">
        <v>413300</v>
      </c>
      <c r="O3355">
        <v>49550</v>
      </c>
      <c r="P3355">
        <v>2050</v>
      </c>
      <c r="Q3355">
        <v>0.65</v>
      </c>
      <c r="R3355">
        <v>3050</v>
      </c>
      <c r="S3355">
        <v>0.7</v>
      </c>
      <c r="T3355">
        <v>16502.7</v>
      </c>
      <c r="U3355" t="s">
        <v>216</v>
      </c>
      <c r="V3355" s="5">
        <v>0.62013888888888891</v>
      </c>
    </row>
    <row r="3356" spans="1:22" x14ac:dyDescent="0.3">
      <c r="A3356">
        <v>0</v>
      </c>
      <c r="B3356">
        <v>13850</v>
      </c>
      <c r="C3356" s="3">
        <v>44434</v>
      </c>
      <c r="D3356" t="s">
        <v>215</v>
      </c>
      <c r="E3356" t="s">
        <v>117</v>
      </c>
      <c r="F3356">
        <v>5315</v>
      </c>
      <c r="G3356">
        <v>142</v>
      </c>
      <c r="H3356">
        <v>2.745022230813841</v>
      </c>
      <c r="I3356">
        <v>2707</v>
      </c>
      <c r="J3356">
        <v>69.44</v>
      </c>
      <c r="K3356">
        <v>0.75</v>
      </c>
      <c r="L3356">
        <v>-0.19999999999999996</v>
      </c>
      <c r="M3356">
        <v>-21.052631578947363</v>
      </c>
      <c r="N3356">
        <v>241300</v>
      </c>
      <c r="O3356">
        <v>69600</v>
      </c>
      <c r="P3356">
        <v>3300</v>
      </c>
      <c r="Q3356">
        <v>0.7</v>
      </c>
      <c r="R3356">
        <v>15650</v>
      </c>
      <c r="S3356">
        <v>0.75</v>
      </c>
      <c r="T3356">
        <v>16502.7</v>
      </c>
      <c r="U3356" t="s">
        <v>217</v>
      </c>
      <c r="V3356" s="5">
        <v>0.62013888888888891</v>
      </c>
    </row>
    <row r="3357" spans="1:22" x14ac:dyDescent="0.3">
      <c r="A3357">
        <v>1</v>
      </c>
      <c r="B3357">
        <v>13900</v>
      </c>
      <c r="C3357" s="3">
        <v>44434</v>
      </c>
      <c r="D3357" t="s">
        <v>215</v>
      </c>
      <c r="E3357" t="s">
        <v>118</v>
      </c>
      <c r="F3357">
        <v>1611</v>
      </c>
      <c r="G3357">
        <v>-25</v>
      </c>
      <c r="H3357">
        <v>-1.5281173594132029</v>
      </c>
      <c r="I3357">
        <v>1213</v>
      </c>
      <c r="J3357">
        <v>69.040000000000006</v>
      </c>
      <c r="K3357">
        <v>0.85</v>
      </c>
      <c r="L3357">
        <v>-9.9999999999999978E-2</v>
      </c>
      <c r="M3357">
        <v>-10.526315789473681</v>
      </c>
      <c r="N3357">
        <v>299950</v>
      </c>
      <c r="O3357">
        <v>47050</v>
      </c>
      <c r="P3357">
        <v>3100</v>
      </c>
      <c r="Q3357">
        <v>0.75</v>
      </c>
      <c r="R3357">
        <v>2250</v>
      </c>
      <c r="S3357">
        <v>0.85</v>
      </c>
      <c r="T3357">
        <v>16502.7</v>
      </c>
      <c r="U3357" t="s">
        <v>217</v>
      </c>
      <c r="V3357" s="5">
        <v>0.62013888888888891</v>
      </c>
    </row>
    <row r="3358" spans="1:22" x14ac:dyDescent="0.3">
      <c r="A3358">
        <v>2</v>
      </c>
      <c r="B3358">
        <v>13950</v>
      </c>
      <c r="C3358" s="3">
        <v>44434</v>
      </c>
      <c r="D3358" t="s">
        <v>215</v>
      </c>
      <c r="E3358" t="s">
        <v>119</v>
      </c>
      <c r="F3358">
        <v>39</v>
      </c>
      <c r="G3358">
        <v>11</v>
      </c>
      <c r="H3358">
        <v>39.285714285714285</v>
      </c>
      <c r="I3358">
        <v>1978</v>
      </c>
      <c r="J3358">
        <v>68.14</v>
      </c>
      <c r="K3358">
        <v>0.85</v>
      </c>
      <c r="L3358">
        <v>-0.25000000000000011</v>
      </c>
      <c r="M3358">
        <v>-22.727272727272734</v>
      </c>
      <c r="N3358">
        <v>59200</v>
      </c>
      <c r="O3358">
        <v>39600</v>
      </c>
      <c r="P3358">
        <v>1250</v>
      </c>
      <c r="Q3358">
        <v>0.8</v>
      </c>
      <c r="R3358">
        <v>200</v>
      </c>
      <c r="S3358">
        <v>0.95</v>
      </c>
      <c r="T3358">
        <v>16502.7</v>
      </c>
      <c r="U3358" t="s">
        <v>217</v>
      </c>
      <c r="V3358" s="5">
        <v>0.62013888888888891</v>
      </c>
    </row>
    <row r="3359" spans="1:22" x14ac:dyDescent="0.3">
      <c r="A3359">
        <v>3</v>
      </c>
      <c r="B3359">
        <v>14000</v>
      </c>
      <c r="C3359" s="3">
        <v>44434</v>
      </c>
      <c r="D3359" t="s">
        <v>215</v>
      </c>
      <c r="E3359" t="s">
        <v>120</v>
      </c>
      <c r="F3359">
        <v>34123</v>
      </c>
      <c r="G3359">
        <v>-1175</v>
      </c>
      <c r="H3359">
        <v>-3.3288004986118191</v>
      </c>
      <c r="I3359">
        <v>6403</v>
      </c>
      <c r="J3359">
        <v>67.22</v>
      </c>
      <c r="K3359">
        <v>0.95</v>
      </c>
      <c r="L3359">
        <v>-0.15000000000000013</v>
      </c>
      <c r="M3359">
        <v>-13.636363636363647</v>
      </c>
      <c r="N3359">
        <v>918450</v>
      </c>
      <c r="O3359">
        <v>78200</v>
      </c>
      <c r="P3359">
        <v>350</v>
      </c>
      <c r="Q3359">
        <v>0.9</v>
      </c>
      <c r="R3359">
        <v>5150</v>
      </c>
      <c r="S3359">
        <v>0.95</v>
      </c>
      <c r="T3359">
        <v>16502.7</v>
      </c>
      <c r="U3359" t="s">
        <v>217</v>
      </c>
      <c r="V3359" s="5">
        <v>0.62013888888888891</v>
      </c>
    </row>
    <row r="3360" spans="1:22" x14ac:dyDescent="0.3">
      <c r="A3360">
        <v>4</v>
      </c>
      <c r="B3360">
        <v>14050</v>
      </c>
      <c r="C3360" s="3">
        <v>44434</v>
      </c>
      <c r="D3360" t="s">
        <v>215</v>
      </c>
      <c r="E3360" t="s">
        <v>121</v>
      </c>
      <c r="F3360">
        <v>7</v>
      </c>
      <c r="G3360">
        <v>5</v>
      </c>
      <c r="H3360">
        <v>250</v>
      </c>
      <c r="I3360">
        <v>19</v>
      </c>
      <c r="J3360">
        <v>65.53</v>
      </c>
      <c r="K3360">
        <v>0.85</v>
      </c>
      <c r="L3360">
        <v>-0.20000000000000007</v>
      </c>
      <c r="M3360">
        <v>-19.047619047619051</v>
      </c>
      <c r="N3360">
        <v>59700</v>
      </c>
      <c r="O3360">
        <v>10700</v>
      </c>
      <c r="P3360">
        <v>2400</v>
      </c>
      <c r="Q3360">
        <v>0.85</v>
      </c>
      <c r="R3360">
        <v>50</v>
      </c>
      <c r="S3360">
        <v>1.1000000000000001</v>
      </c>
      <c r="T3360">
        <v>16502.7</v>
      </c>
      <c r="U3360" t="s">
        <v>217</v>
      </c>
      <c r="V3360" s="5">
        <v>0.62013888888888891</v>
      </c>
    </row>
    <row r="3361" spans="1:22" x14ac:dyDescent="0.3">
      <c r="A3361">
        <v>5</v>
      </c>
      <c r="B3361">
        <v>14100</v>
      </c>
      <c r="C3361" s="3">
        <v>44434</v>
      </c>
      <c r="D3361" t="s">
        <v>215</v>
      </c>
      <c r="E3361" t="s">
        <v>122</v>
      </c>
      <c r="F3361">
        <v>2034</v>
      </c>
      <c r="G3361">
        <v>46</v>
      </c>
      <c r="H3361">
        <v>2.3138832997987926</v>
      </c>
      <c r="I3361">
        <v>2807</v>
      </c>
      <c r="J3361">
        <v>64.95</v>
      </c>
      <c r="K3361">
        <v>0.95</v>
      </c>
      <c r="L3361">
        <v>-0.25</v>
      </c>
      <c r="M3361">
        <v>-20.833333333333336</v>
      </c>
      <c r="N3361">
        <v>268550</v>
      </c>
      <c r="O3361">
        <v>42150</v>
      </c>
      <c r="P3361">
        <v>1400</v>
      </c>
      <c r="Q3361">
        <v>0.95</v>
      </c>
      <c r="R3361">
        <v>21350</v>
      </c>
      <c r="S3361">
        <v>1</v>
      </c>
      <c r="T3361">
        <v>16502.7</v>
      </c>
      <c r="U3361" t="s">
        <v>217</v>
      </c>
      <c r="V3361" s="5">
        <v>0.62013888888888891</v>
      </c>
    </row>
    <row r="3362" spans="1:22" x14ac:dyDescent="0.3">
      <c r="A3362">
        <v>6</v>
      </c>
      <c r="B3362">
        <v>14150</v>
      </c>
      <c r="C3362" s="3">
        <v>44434</v>
      </c>
      <c r="D3362" t="s">
        <v>215</v>
      </c>
      <c r="E3362" t="s">
        <v>123</v>
      </c>
      <c r="F3362">
        <v>12</v>
      </c>
      <c r="G3362">
        <v>-58</v>
      </c>
      <c r="H3362">
        <v>-82.857142857142861</v>
      </c>
      <c r="I3362">
        <v>128</v>
      </c>
      <c r="J3362">
        <v>64.3</v>
      </c>
      <c r="K3362">
        <v>1.05</v>
      </c>
      <c r="L3362">
        <v>-0.14999999999999991</v>
      </c>
      <c r="M3362">
        <v>-12.499999999999993</v>
      </c>
      <c r="N3362">
        <v>43050</v>
      </c>
      <c r="O3362">
        <v>11000</v>
      </c>
      <c r="P3362">
        <v>600</v>
      </c>
      <c r="Q3362">
        <v>0.95</v>
      </c>
      <c r="R3362">
        <v>1150</v>
      </c>
      <c r="S3362">
        <v>1.2</v>
      </c>
      <c r="T3362">
        <v>16502.7</v>
      </c>
      <c r="U3362" t="s">
        <v>217</v>
      </c>
      <c r="V3362" s="5">
        <v>0.62013888888888891</v>
      </c>
    </row>
    <row r="3363" spans="1:22" x14ac:dyDescent="0.3">
      <c r="A3363">
        <v>7</v>
      </c>
      <c r="B3363">
        <v>14200</v>
      </c>
      <c r="C3363" s="3">
        <v>44434</v>
      </c>
      <c r="D3363" t="s">
        <v>215</v>
      </c>
      <c r="E3363" t="s">
        <v>124</v>
      </c>
      <c r="F3363">
        <v>11312</v>
      </c>
      <c r="G3363">
        <v>69</v>
      </c>
      <c r="H3363">
        <v>0.61371520056924311</v>
      </c>
      <c r="I3363">
        <v>6467</v>
      </c>
      <c r="J3363">
        <v>63.58</v>
      </c>
      <c r="K3363">
        <v>1.1499999999999999</v>
      </c>
      <c r="L3363">
        <v>4.9999999999999822E-2</v>
      </c>
      <c r="M3363">
        <v>4.545454545454529</v>
      </c>
      <c r="N3363">
        <v>383800</v>
      </c>
      <c r="O3363">
        <v>37600</v>
      </c>
      <c r="P3363">
        <v>500</v>
      </c>
      <c r="Q3363">
        <v>1.05</v>
      </c>
      <c r="R3363">
        <v>550</v>
      </c>
      <c r="S3363">
        <v>1.1499999999999999</v>
      </c>
      <c r="T3363">
        <v>16502.7</v>
      </c>
      <c r="U3363" t="s">
        <v>217</v>
      </c>
      <c r="V3363" s="5">
        <v>0.62013888888888891</v>
      </c>
    </row>
    <row r="3364" spans="1:22" x14ac:dyDescent="0.3">
      <c r="A3364">
        <v>8</v>
      </c>
      <c r="B3364">
        <v>14250</v>
      </c>
      <c r="C3364" s="3">
        <v>44434</v>
      </c>
      <c r="D3364" t="s">
        <v>215</v>
      </c>
      <c r="E3364" t="s">
        <v>125</v>
      </c>
      <c r="F3364">
        <v>100</v>
      </c>
      <c r="G3364">
        <v>-168</v>
      </c>
      <c r="H3364">
        <v>-62.686567164179102</v>
      </c>
      <c r="I3364">
        <v>366</v>
      </c>
      <c r="J3364">
        <v>61.66</v>
      </c>
      <c r="K3364">
        <v>1.05</v>
      </c>
      <c r="L3364">
        <v>5.0000000000000044E-2</v>
      </c>
      <c r="M3364">
        <v>5.0000000000000044</v>
      </c>
      <c r="N3364">
        <v>49850</v>
      </c>
      <c r="O3364">
        <v>13450</v>
      </c>
      <c r="P3364">
        <v>250</v>
      </c>
      <c r="Q3364">
        <v>1.05</v>
      </c>
      <c r="R3364">
        <v>1000</v>
      </c>
      <c r="S3364">
        <v>1.4</v>
      </c>
      <c r="T3364">
        <v>16502.7</v>
      </c>
      <c r="U3364" t="s">
        <v>217</v>
      </c>
      <c r="V3364" s="5">
        <v>0.62013888888888891</v>
      </c>
    </row>
    <row r="3365" spans="1:22" x14ac:dyDescent="0.3">
      <c r="A3365">
        <v>9</v>
      </c>
      <c r="B3365">
        <v>14300</v>
      </c>
      <c r="C3365" s="3">
        <v>44434</v>
      </c>
      <c r="D3365" t="s">
        <v>215</v>
      </c>
      <c r="E3365" t="s">
        <v>126</v>
      </c>
      <c r="F3365">
        <v>1513</v>
      </c>
      <c r="G3365">
        <v>202</v>
      </c>
      <c r="H3365">
        <v>15.408085430968725</v>
      </c>
      <c r="I3365">
        <v>2998</v>
      </c>
      <c r="J3365">
        <v>60.64</v>
      </c>
      <c r="K3365">
        <v>1.1000000000000001</v>
      </c>
      <c r="L3365">
        <v>-4.9999999999999822E-2</v>
      </c>
      <c r="M3365">
        <v>-4.3478260869565064</v>
      </c>
      <c r="N3365">
        <v>232900</v>
      </c>
      <c r="O3365">
        <v>31650</v>
      </c>
      <c r="P3365">
        <v>400</v>
      </c>
      <c r="Q3365">
        <v>1.1000000000000001</v>
      </c>
      <c r="R3365">
        <v>3150</v>
      </c>
      <c r="S3365">
        <v>1.2</v>
      </c>
      <c r="T3365">
        <v>16502.7</v>
      </c>
      <c r="U3365" t="s">
        <v>217</v>
      </c>
      <c r="V3365" s="5">
        <v>0.62013888888888891</v>
      </c>
    </row>
    <row r="3366" spans="1:22" x14ac:dyDescent="0.3">
      <c r="A3366">
        <v>10</v>
      </c>
      <c r="B3366">
        <v>14350</v>
      </c>
      <c r="C3366" s="3">
        <v>44434</v>
      </c>
      <c r="D3366" t="s">
        <v>215</v>
      </c>
      <c r="E3366" t="s">
        <v>127</v>
      </c>
      <c r="F3366">
        <v>64</v>
      </c>
      <c r="G3366">
        <v>-135</v>
      </c>
      <c r="H3366">
        <v>-67.8391959798995</v>
      </c>
      <c r="I3366">
        <v>285</v>
      </c>
      <c r="J3366">
        <v>59.32</v>
      </c>
      <c r="K3366">
        <v>1.1000000000000001</v>
      </c>
      <c r="L3366">
        <v>5.0000000000000044E-2</v>
      </c>
      <c r="M3366">
        <v>4.7619047619047654</v>
      </c>
      <c r="N3366">
        <v>60100</v>
      </c>
      <c r="O3366">
        <v>13200</v>
      </c>
      <c r="P3366">
        <v>200</v>
      </c>
      <c r="Q3366">
        <v>1.1499999999999999</v>
      </c>
      <c r="R3366">
        <v>200</v>
      </c>
      <c r="S3366">
        <v>1.35</v>
      </c>
      <c r="T3366">
        <v>16502.7</v>
      </c>
      <c r="U3366" t="s">
        <v>217</v>
      </c>
      <c r="V3366" s="5">
        <v>0.62013888888888891</v>
      </c>
    </row>
    <row r="3367" spans="1:22" x14ac:dyDescent="0.3">
      <c r="A3367">
        <v>11</v>
      </c>
      <c r="B3367">
        <v>14400</v>
      </c>
      <c r="C3367" s="3">
        <v>44434</v>
      </c>
      <c r="D3367" t="s">
        <v>215</v>
      </c>
      <c r="E3367" t="s">
        <v>128</v>
      </c>
      <c r="F3367">
        <v>3277</v>
      </c>
      <c r="G3367">
        <v>-125</v>
      </c>
      <c r="H3367">
        <v>-3.6743092298647855</v>
      </c>
      <c r="I3367">
        <v>1066</v>
      </c>
      <c r="J3367">
        <v>58.28</v>
      </c>
      <c r="K3367">
        <v>1.2</v>
      </c>
      <c r="L3367">
        <v>9.9999999999999867E-2</v>
      </c>
      <c r="M3367">
        <v>9.0909090909090793</v>
      </c>
      <c r="N3367">
        <v>263600</v>
      </c>
      <c r="O3367">
        <v>35150</v>
      </c>
      <c r="P3367">
        <v>100</v>
      </c>
      <c r="Q3367">
        <v>1.1000000000000001</v>
      </c>
      <c r="R3367">
        <v>1800</v>
      </c>
      <c r="S3367">
        <v>1.2</v>
      </c>
      <c r="T3367">
        <v>16502.7</v>
      </c>
      <c r="U3367" t="s">
        <v>217</v>
      </c>
      <c r="V3367" s="5">
        <v>0.62013888888888891</v>
      </c>
    </row>
    <row r="3368" spans="1:22" x14ac:dyDescent="0.3">
      <c r="A3368">
        <v>12</v>
      </c>
      <c r="B3368">
        <v>14450</v>
      </c>
      <c r="C3368" s="3">
        <v>44434</v>
      </c>
      <c r="D3368" t="s">
        <v>215</v>
      </c>
      <c r="E3368" t="s">
        <v>129</v>
      </c>
      <c r="F3368">
        <v>13</v>
      </c>
      <c r="G3368">
        <v>-35</v>
      </c>
      <c r="H3368">
        <v>-72.916666666666671</v>
      </c>
      <c r="I3368">
        <v>60</v>
      </c>
      <c r="J3368">
        <v>57.22</v>
      </c>
      <c r="K3368">
        <v>1.2</v>
      </c>
      <c r="L3368">
        <v>0</v>
      </c>
      <c r="M3368">
        <v>0</v>
      </c>
      <c r="N3368">
        <v>56050</v>
      </c>
      <c r="O3368">
        <v>17400</v>
      </c>
      <c r="P3368">
        <v>200</v>
      </c>
      <c r="Q3368">
        <v>1.05</v>
      </c>
      <c r="R3368">
        <v>1000</v>
      </c>
      <c r="S3368">
        <v>1.4</v>
      </c>
      <c r="T3368">
        <v>16502.7</v>
      </c>
      <c r="U3368" t="s">
        <v>217</v>
      </c>
      <c r="V3368" s="5">
        <v>0.62013888888888891</v>
      </c>
    </row>
    <row r="3369" spans="1:22" x14ac:dyDescent="0.3">
      <c r="A3369">
        <v>13</v>
      </c>
      <c r="B3369">
        <v>14500</v>
      </c>
      <c r="C3369" s="3">
        <v>44434</v>
      </c>
      <c r="D3369" t="s">
        <v>215</v>
      </c>
      <c r="E3369" t="s">
        <v>130</v>
      </c>
      <c r="F3369">
        <v>24175</v>
      </c>
      <c r="G3369">
        <v>-3122</v>
      </c>
      <c r="H3369">
        <v>-11.437154266036561</v>
      </c>
      <c r="I3369">
        <v>16323</v>
      </c>
      <c r="J3369">
        <v>56.15</v>
      </c>
      <c r="K3369">
        <v>1.2</v>
      </c>
      <c r="L3369">
        <v>5.0000000000000044E-2</v>
      </c>
      <c r="M3369">
        <v>4.3478260869565259</v>
      </c>
      <c r="N3369">
        <v>1105350</v>
      </c>
      <c r="O3369">
        <v>166450</v>
      </c>
      <c r="P3369">
        <v>700</v>
      </c>
      <c r="Q3369">
        <v>1.1499999999999999</v>
      </c>
      <c r="R3369">
        <v>10850</v>
      </c>
      <c r="S3369">
        <v>1.2</v>
      </c>
      <c r="T3369">
        <v>16502.7</v>
      </c>
      <c r="U3369" t="s">
        <v>217</v>
      </c>
      <c r="V3369" s="5">
        <v>0.62013888888888891</v>
      </c>
    </row>
    <row r="3370" spans="1:22" x14ac:dyDescent="0.3">
      <c r="A3370">
        <v>14</v>
      </c>
      <c r="B3370">
        <v>14550</v>
      </c>
      <c r="C3370" s="3">
        <v>44434</v>
      </c>
      <c r="D3370" t="s">
        <v>215</v>
      </c>
      <c r="E3370" t="s">
        <v>131</v>
      </c>
      <c r="F3370">
        <v>50</v>
      </c>
      <c r="G3370">
        <v>6</v>
      </c>
      <c r="H3370">
        <v>13.636363636363637</v>
      </c>
      <c r="I3370">
        <v>137</v>
      </c>
      <c r="J3370">
        <v>54.82</v>
      </c>
      <c r="K3370">
        <v>1.25</v>
      </c>
      <c r="L3370">
        <v>0</v>
      </c>
      <c r="M3370">
        <v>0</v>
      </c>
      <c r="N3370">
        <v>62400</v>
      </c>
      <c r="O3370">
        <v>13250</v>
      </c>
      <c r="P3370">
        <v>100</v>
      </c>
      <c r="Q3370">
        <v>1</v>
      </c>
      <c r="R3370">
        <v>100</v>
      </c>
      <c r="S3370">
        <v>1.2</v>
      </c>
      <c r="T3370">
        <v>16502.7</v>
      </c>
      <c r="U3370" t="s">
        <v>217</v>
      </c>
      <c r="V3370" s="5">
        <v>0.62013888888888891</v>
      </c>
    </row>
    <row r="3371" spans="1:22" x14ac:dyDescent="0.3">
      <c r="A3371">
        <v>15</v>
      </c>
      <c r="B3371">
        <v>14600</v>
      </c>
      <c r="C3371" s="3">
        <v>44434</v>
      </c>
      <c r="D3371" t="s">
        <v>215</v>
      </c>
      <c r="E3371" t="s">
        <v>132</v>
      </c>
      <c r="F3371">
        <v>3596</v>
      </c>
      <c r="G3371">
        <v>-705</v>
      </c>
      <c r="H3371">
        <v>-16.391536851894909</v>
      </c>
      <c r="I3371">
        <v>2234</v>
      </c>
      <c r="J3371">
        <v>53.5</v>
      </c>
      <c r="K3371">
        <v>1.25</v>
      </c>
      <c r="L3371">
        <v>-5.0000000000000044E-2</v>
      </c>
      <c r="M3371">
        <v>-3.8461538461538494</v>
      </c>
      <c r="N3371">
        <v>286650</v>
      </c>
      <c r="O3371">
        <v>30550</v>
      </c>
      <c r="P3371">
        <v>1800</v>
      </c>
      <c r="Q3371">
        <v>1.2</v>
      </c>
      <c r="R3371">
        <v>2700</v>
      </c>
      <c r="S3371">
        <v>1.3</v>
      </c>
      <c r="T3371">
        <v>16502.7</v>
      </c>
      <c r="U3371" t="s">
        <v>217</v>
      </c>
      <c r="V3371" s="5">
        <v>0.62013888888888891</v>
      </c>
    </row>
    <row r="3372" spans="1:22" x14ac:dyDescent="0.3">
      <c r="A3372">
        <v>16</v>
      </c>
      <c r="B3372">
        <v>14650</v>
      </c>
      <c r="C3372" s="3">
        <v>44434</v>
      </c>
      <c r="D3372" t="s">
        <v>215</v>
      </c>
      <c r="E3372" t="s">
        <v>133</v>
      </c>
      <c r="F3372">
        <v>117</v>
      </c>
      <c r="G3372">
        <v>-12</v>
      </c>
      <c r="H3372">
        <v>-9.3023255813953494</v>
      </c>
      <c r="I3372">
        <v>73</v>
      </c>
      <c r="J3372">
        <v>51.7</v>
      </c>
      <c r="K3372">
        <v>1.1499999999999999</v>
      </c>
      <c r="L3372">
        <v>-0.20000000000000018</v>
      </c>
      <c r="M3372">
        <v>-14.814814814814827</v>
      </c>
      <c r="N3372">
        <v>57300</v>
      </c>
      <c r="O3372">
        <v>16550</v>
      </c>
      <c r="P3372">
        <v>1450</v>
      </c>
      <c r="Q3372">
        <v>1.1499999999999999</v>
      </c>
      <c r="R3372">
        <v>100</v>
      </c>
      <c r="S3372">
        <v>1.3</v>
      </c>
      <c r="T3372">
        <v>16502.7</v>
      </c>
      <c r="U3372" t="s">
        <v>217</v>
      </c>
      <c r="V3372" s="5">
        <v>0.62013888888888891</v>
      </c>
    </row>
    <row r="3373" spans="1:22" x14ac:dyDescent="0.3">
      <c r="A3373">
        <v>17</v>
      </c>
      <c r="B3373">
        <v>14700</v>
      </c>
      <c r="C3373" s="3">
        <v>44434</v>
      </c>
      <c r="D3373" t="s">
        <v>215</v>
      </c>
      <c r="E3373" t="s">
        <v>134</v>
      </c>
      <c r="F3373">
        <v>6942</v>
      </c>
      <c r="G3373">
        <v>-186</v>
      </c>
      <c r="H3373">
        <v>-2.6094276094276094</v>
      </c>
      <c r="I3373">
        <v>5492</v>
      </c>
      <c r="J3373">
        <v>51.08</v>
      </c>
      <c r="K3373">
        <v>1.25</v>
      </c>
      <c r="L3373">
        <v>-0.14999999999999991</v>
      </c>
      <c r="M3373">
        <v>-10.714285714285708</v>
      </c>
      <c r="N3373">
        <v>446750</v>
      </c>
      <c r="O3373">
        <v>32150</v>
      </c>
      <c r="P3373">
        <v>1800</v>
      </c>
      <c r="Q3373">
        <v>1.2</v>
      </c>
      <c r="R3373">
        <v>1400</v>
      </c>
      <c r="S3373">
        <v>1.35</v>
      </c>
      <c r="T3373">
        <v>16502.7</v>
      </c>
      <c r="U3373" t="s">
        <v>217</v>
      </c>
      <c r="V3373" s="5">
        <v>0.62013888888888891</v>
      </c>
    </row>
    <row r="3374" spans="1:22" x14ac:dyDescent="0.3">
      <c r="A3374">
        <v>18</v>
      </c>
      <c r="B3374">
        <v>14750</v>
      </c>
      <c r="C3374" s="3">
        <v>44434</v>
      </c>
      <c r="D3374" t="s">
        <v>215</v>
      </c>
      <c r="E3374" t="s">
        <v>135</v>
      </c>
      <c r="F3374">
        <v>143</v>
      </c>
      <c r="G3374">
        <v>-41</v>
      </c>
      <c r="H3374">
        <v>-22.282608695652176</v>
      </c>
      <c r="I3374">
        <v>151</v>
      </c>
      <c r="J3374">
        <v>49.31</v>
      </c>
      <c r="K3374">
        <v>1.2</v>
      </c>
      <c r="L3374">
        <v>-0.35000000000000009</v>
      </c>
      <c r="M3374">
        <v>-22.580645161290327</v>
      </c>
      <c r="N3374">
        <v>64450</v>
      </c>
      <c r="O3374">
        <v>13150</v>
      </c>
      <c r="P3374">
        <v>700</v>
      </c>
      <c r="Q3374">
        <v>1.2</v>
      </c>
      <c r="R3374">
        <v>1200</v>
      </c>
      <c r="S3374">
        <v>1.5</v>
      </c>
      <c r="T3374">
        <v>16502.7</v>
      </c>
      <c r="U3374" t="s">
        <v>217</v>
      </c>
      <c r="V3374" s="5">
        <v>0.62013888888888891</v>
      </c>
    </row>
    <row r="3375" spans="1:22" x14ac:dyDescent="0.3">
      <c r="A3375">
        <v>19</v>
      </c>
      <c r="B3375">
        <v>14800</v>
      </c>
      <c r="C3375" s="3">
        <v>44434</v>
      </c>
      <c r="D3375" t="s">
        <v>215</v>
      </c>
      <c r="E3375" t="s">
        <v>136</v>
      </c>
      <c r="F3375">
        <v>7692</v>
      </c>
      <c r="G3375">
        <v>-188</v>
      </c>
      <c r="H3375">
        <v>-2.3857868020304567</v>
      </c>
      <c r="I3375">
        <v>5877</v>
      </c>
      <c r="J3375">
        <v>48.22</v>
      </c>
      <c r="K3375">
        <v>1.3</v>
      </c>
      <c r="L3375">
        <v>-0.30000000000000004</v>
      </c>
      <c r="M3375">
        <v>-18.750000000000004</v>
      </c>
      <c r="N3375">
        <v>381200</v>
      </c>
      <c r="O3375">
        <v>42050</v>
      </c>
      <c r="P3375">
        <v>4950</v>
      </c>
      <c r="Q3375">
        <v>1.2</v>
      </c>
      <c r="R3375">
        <v>450</v>
      </c>
      <c r="S3375">
        <v>1.3</v>
      </c>
      <c r="T3375">
        <v>16502.7</v>
      </c>
      <c r="U3375" t="s">
        <v>217</v>
      </c>
      <c r="V3375" s="5">
        <v>0.62013888888888891</v>
      </c>
    </row>
    <row r="3376" spans="1:22" x14ac:dyDescent="0.3">
      <c r="A3376">
        <v>20</v>
      </c>
      <c r="B3376">
        <v>14850</v>
      </c>
      <c r="C3376" s="3">
        <v>44434</v>
      </c>
      <c r="D3376" t="s">
        <v>215</v>
      </c>
      <c r="E3376" t="s">
        <v>137</v>
      </c>
      <c r="F3376">
        <v>76</v>
      </c>
      <c r="G3376">
        <v>-39</v>
      </c>
      <c r="H3376">
        <v>-33.913043478260867</v>
      </c>
      <c r="I3376">
        <v>162</v>
      </c>
      <c r="J3376">
        <v>47.11</v>
      </c>
      <c r="K3376">
        <v>1.3</v>
      </c>
      <c r="L3376">
        <v>-0.39999999999999991</v>
      </c>
      <c r="M3376">
        <v>-23.529411764705877</v>
      </c>
      <c r="N3376">
        <v>62800</v>
      </c>
      <c r="O3376">
        <v>22950</v>
      </c>
      <c r="P3376">
        <v>250</v>
      </c>
      <c r="Q3376">
        <v>1.3</v>
      </c>
      <c r="R3376">
        <v>700</v>
      </c>
      <c r="S3376">
        <v>1.45</v>
      </c>
      <c r="T3376">
        <v>16502.7</v>
      </c>
      <c r="U3376" t="s">
        <v>217</v>
      </c>
      <c r="V3376" s="5">
        <v>0.62013888888888891</v>
      </c>
    </row>
    <row r="3377" spans="1:22" x14ac:dyDescent="0.3">
      <c r="A3377">
        <v>21</v>
      </c>
      <c r="B3377">
        <v>14900</v>
      </c>
      <c r="C3377" s="3">
        <v>44434</v>
      </c>
      <c r="D3377" t="s">
        <v>215</v>
      </c>
      <c r="E3377" t="s">
        <v>138</v>
      </c>
      <c r="F3377">
        <v>8417</v>
      </c>
      <c r="G3377">
        <v>531</v>
      </c>
      <c r="H3377">
        <v>6.7334516865330967</v>
      </c>
      <c r="I3377">
        <v>6262</v>
      </c>
      <c r="J3377">
        <v>45.99</v>
      </c>
      <c r="K3377">
        <v>1.4</v>
      </c>
      <c r="L3377">
        <v>-0.45000000000000018</v>
      </c>
      <c r="M3377">
        <v>-24.324324324324333</v>
      </c>
      <c r="N3377">
        <v>594950</v>
      </c>
      <c r="O3377">
        <v>22750</v>
      </c>
      <c r="P3377">
        <v>3300</v>
      </c>
      <c r="Q3377">
        <v>1.3</v>
      </c>
      <c r="R3377">
        <v>3350</v>
      </c>
      <c r="S3377">
        <v>1.4</v>
      </c>
      <c r="T3377">
        <v>16502.7</v>
      </c>
      <c r="U3377" t="s">
        <v>217</v>
      </c>
      <c r="V3377" s="5">
        <v>0.62013888888888891</v>
      </c>
    </row>
    <row r="3378" spans="1:22" x14ac:dyDescent="0.3">
      <c r="A3378">
        <v>22</v>
      </c>
      <c r="B3378">
        <v>14950</v>
      </c>
      <c r="C3378" s="3">
        <v>44434</v>
      </c>
      <c r="D3378" t="s">
        <v>215</v>
      </c>
      <c r="E3378" t="s">
        <v>139</v>
      </c>
      <c r="F3378">
        <v>495</v>
      </c>
      <c r="G3378">
        <v>-220</v>
      </c>
      <c r="H3378">
        <v>-30.76923076923077</v>
      </c>
      <c r="I3378">
        <v>881</v>
      </c>
      <c r="J3378">
        <v>45.22</v>
      </c>
      <c r="K3378">
        <v>1.3</v>
      </c>
      <c r="L3378">
        <v>-0.74999999999999978</v>
      </c>
      <c r="M3378">
        <v>-36.58536585365853</v>
      </c>
      <c r="N3378">
        <v>84750</v>
      </c>
      <c r="O3378">
        <v>21550</v>
      </c>
      <c r="P3378">
        <v>50</v>
      </c>
      <c r="Q3378">
        <v>1.3</v>
      </c>
      <c r="R3378">
        <v>250</v>
      </c>
      <c r="S3378">
        <v>1.6</v>
      </c>
      <c r="T3378">
        <v>16502.7</v>
      </c>
      <c r="U3378" t="s">
        <v>217</v>
      </c>
      <c r="V3378" s="5">
        <v>0.62013888888888891</v>
      </c>
    </row>
    <row r="3379" spans="1:22" x14ac:dyDescent="0.3">
      <c r="A3379">
        <v>23</v>
      </c>
      <c r="B3379">
        <v>15000</v>
      </c>
      <c r="C3379" s="3">
        <v>44434</v>
      </c>
      <c r="D3379" t="s">
        <v>215</v>
      </c>
      <c r="E3379" t="s">
        <v>140</v>
      </c>
      <c r="F3379">
        <v>76346</v>
      </c>
      <c r="G3379">
        <v>-3997</v>
      </c>
      <c r="H3379">
        <v>-4.9749200303697894</v>
      </c>
      <c r="I3379">
        <v>59641</v>
      </c>
      <c r="J3379">
        <v>43.88</v>
      </c>
      <c r="K3379">
        <v>1.5</v>
      </c>
      <c r="L3379">
        <v>-0.75</v>
      </c>
      <c r="M3379">
        <v>-33.333333333333329</v>
      </c>
      <c r="N3379">
        <v>2551650</v>
      </c>
      <c r="O3379">
        <v>150250</v>
      </c>
      <c r="P3379">
        <v>12900</v>
      </c>
      <c r="Q3379">
        <v>1.45</v>
      </c>
      <c r="R3379">
        <v>5750</v>
      </c>
      <c r="S3379">
        <v>1.5</v>
      </c>
      <c r="T3379">
        <v>16502.7</v>
      </c>
      <c r="U3379" t="s">
        <v>217</v>
      </c>
      <c r="V3379" s="5">
        <v>0.62013888888888891</v>
      </c>
    </row>
    <row r="3380" spans="1:22" x14ac:dyDescent="0.3">
      <c r="A3380">
        <v>24</v>
      </c>
      <c r="B3380">
        <v>15050</v>
      </c>
      <c r="C3380" s="3">
        <v>44434</v>
      </c>
      <c r="D3380" t="s">
        <v>215</v>
      </c>
      <c r="E3380" t="s">
        <v>141</v>
      </c>
      <c r="F3380">
        <v>666</v>
      </c>
      <c r="G3380">
        <v>128</v>
      </c>
      <c r="H3380">
        <v>23.791821561338288</v>
      </c>
      <c r="I3380">
        <v>2605</v>
      </c>
      <c r="J3380">
        <v>42.55</v>
      </c>
      <c r="K3380">
        <v>1.5</v>
      </c>
      <c r="L3380">
        <v>-0.85000000000000009</v>
      </c>
      <c r="M3380">
        <v>-36.170212765957451</v>
      </c>
      <c r="N3380">
        <v>66150</v>
      </c>
      <c r="O3380">
        <v>17400</v>
      </c>
      <c r="P3380">
        <v>900</v>
      </c>
      <c r="Q3380">
        <v>1.45</v>
      </c>
      <c r="R3380">
        <v>500</v>
      </c>
      <c r="S3380">
        <v>1.55</v>
      </c>
      <c r="T3380">
        <v>16502.7</v>
      </c>
      <c r="U3380" t="s">
        <v>217</v>
      </c>
      <c r="V3380" s="5">
        <v>0.62013888888888891</v>
      </c>
    </row>
    <row r="3381" spans="1:22" x14ac:dyDescent="0.3">
      <c r="A3381">
        <v>25</v>
      </c>
      <c r="B3381">
        <v>15100</v>
      </c>
      <c r="C3381" s="3">
        <v>44434</v>
      </c>
      <c r="D3381" t="s">
        <v>215</v>
      </c>
      <c r="E3381" t="s">
        <v>142</v>
      </c>
      <c r="F3381">
        <v>5689</v>
      </c>
      <c r="G3381">
        <v>-51</v>
      </c>
      <c r="H3381">
        <v>-0.88850174216027877</v>
      </c>
      <c r="I3381">
        <v>11408</v>
      </c>
      <c r="J3381">
        <v>41.53</v>
      </c>
      <c r="K3381">
        <v>1.6</v>
      </c>
      <c r="L3381">
        <v>-0.89999999999999991</v>
      </c>
      <c r="M3381">
        <v>-36</v>
      </c>
      <c r="N3381">
        <v>473350</v>
      </c>
      <c r="O3381">
        <v>29200</v>
      </c>
      <c r="P3381">
        <v>1500</v>
      </c>
      <c r="Q3381">
        <v>1.55</v>
      </c>
      <c r="R3381">
        <v>800</v>
      </c>
      <c r="S3381">
        <v>1.6</v>
      </c>
      <c r="T3381">
        <v>16502.7</v>
      </c>
      <c r="U3381" t="s">
        <v>217</v>
      </c>
      <c r="V3381" s="5">
        <v>0.62013888888888891</v>
      </c>
    </row>
    <row r="3382" spans="1:22" x14ac:dyDescent="0.3">
      <c r="A3382">
        <v>26</v>
      </c>
      <c r="B3382">
        <v>15150</v>
      </c>
      <c r="C3382" s="3">
        <v>44434</v>
      </c>
      <c r="D3382" t="s">
        <v>215</v>
      </c>
      <c r="E3382" t="s">
        <v>143</v>
      </c>
      <c r="F3382">
        <v>222</v>
      </c>
      <c r="G3382">
        <v>-31</v>
      </c>
      <c r="H3382">
        <v>-12.252964426877471</v>
      </c>
      <c r="I3382">
        <v>950</v>
      </c>
      <c r="J3382">
        <v>40.19</v>
      </c>
      <c r="K3382">
        <v>1.6</v>
      </c>
      <c r="L3382">
        <v>-1.0499999999999998</v>
      </c>
      <c r="M3382">
        <v>-39.622641509433961</v>
      </c>
      <c r="N3382">
        <v>55000</v>
      </c>
      <c r="O3382">
        <v>16650</v>
      </c>
      <c r="P3382">
        <v>350</v>
      </c>
      <c r="Q3382">
        <v>1.6</v>
      </c>
      <c r="R3382">
        <v>200</v>
      </c>
      <c r="S3382">
        <v>1.8</v>
      </c>
      <c r="T3382">
        <v>16502.7</v>
      </c>
      <c r="U3382" t="s">
        <v>217</v>
      </c>
      <c r="V3382" s="5">
        <v>0.62013888888888891</v>
      </c>
    </row>
    <row r="3383" spans="1:22" x14ac:dyDescent="0.3">
      <c r="A3383">
        <v>27</v>
      </c>
      <c r="B3383">
        <v>15200</v>
      </c>
      <c r="C3383" s="3">
        <v>44434</v>
      </c>
      <c r="D3383" t="s">
        <v>215</v>
      </c>
      <c r="E3383" t="s">
        <v>144</v>
      </c>
      <c r="F3383">
        <v>10538</v>
      </c>
      <c r="G3383">
        <v>-904</v>
      </c>
      <c r="H3383">
        <v>-7.9007166579269361</v>
      </c>
      <c r="I3383">
        <v>26001</v>
      </c>
      <c r="J3383">
        <v>39.14</v>
      </c>
      <c r="K3383">
        <v>1.7</v>
      </c>
      <c r="L3383">
        <v>-1.0999999999999999</v>
      </c>
      <c r="M3383">
        <v>-39.285714285714285</v>
      </c>
      <c r="N3383">
        <v>501050</v>
      </c>
      <c r="O3383">
        <v>50050</v>
      </c>
      <c r="P3383">
        <v>1400</v>
      </c>
      <c r="Q3383">
        <v>1.65</v>
      </c>
      <c r="R3383">
        <v>6750</v>
      </c>
      <c r="S3383">
        <v>1.7</v>
      </c>
      <c r="T3383">
        <v>16502.7</v>
      </c>
      <c r="U3383" t="s">
        <v>217</v>
      </c>
      <c r="V3383" s="5">
        <v>0.62013888888888891</v>
      </c>
    </row>
    <row r="3384" spans="1:22" x14ac:dyDescent="0.3">
      <c r="A3384">
        <v>28</v>
      </c>
      <c r="B3384">
        <v>15250</v>
      </c>
      <c r="C3384" s="3">
        <v>44434</v>
      </c>
      <c r="D3384" t="s">
        <v>215</v>
      </c>
      <c r="E3384" t="s">
        <v>145</v>
      </c>
      <c r="F3384">
        <v>918</v>
      </c>
      <c r="G3384">
        <v>-36</v>
      </c>
      <c r="H3384">
        <v>-3.7735849056603774</v>
      </c>
      <c r="I3384">
        <v>1061</v>
      </c>
      <c r="J3384">
        <v>37.5</v>
      </c>
      <c r="K3384">
        <v>1.6</v>
      </c>
      <c r="L3384">
        <v>-1.5</v>
      </c>
      <c r="M3384">
        <v>-48.387096774193544</v>
      </c>
      <c r="N3384">
        <v>68150</v>
      </c>
      <c r="O3384">
        <v>16450</v>
      </c>
      <c r="P3384">
        <v>100</v>
      </c>
      <c r="Q3384">
        <v>1.55</v>
      </c>
      <c r="R3384">
        <v>8200</v>
      </c>
      <c r="S3384">
        <v>1.9</v>
      </c>
      <c r="T3384">
        <v>16502.7</v>
      </c>
      <c r="U3384" t="s">
        <v>217</v>
      </c>
      <c r="V3384" s="5">
        <v>0.62013888888888891</v>
      </c>
    </row>
    <row r="3385" spans="1:22" x14ac:dyDescent="0.3">
      <c r="A3385">
        <v>29</v>
      </c>
      <c r="B3385">
        <v>15300</v>
      </c>
      <c r="C3385" s="3">
        <v>44434</v>
      </c>
      <c r="D3385" t="s">
        <v>215</v>
      </c>
      <c r="E3385" t="s">
        <v>146</v>
      </c>
      <c r="F3385">
        <v>13864</v>
      </c>
      <c r="G3385">
        <v>-4231</v>
      </c>
      <c r="H3385">
        <v>-23.382149765128489</v>
      </c>
      <c r="I3385">
        <v>45606</v>
      </c>
      <c r="J3385">
        <v>36.57</v>
      </c>
      <c r="K3385">
        <v>1.65</v>
      </c>
      <c r="L3385">
        <v>-1.65</v>
      </c>
      <c r="M3385">
        <v>-50</v>
      </c>
      <c r="N3385">
        <v>394650</v>
      </c>
      <c r="O3385">
        <v>72900</v>
      </c>
      <c r="P3385">
        <v>2550</v>
      </c>
      <c r="Q3385">
        <v>1.65</v>
      </c>
      <c r="R3385">
        <v>8350</v>
      </c>
      <c r="S3385">
        <v>1.7</v>
      </c>
      <c r="T3385">
        <v>16502.7</v>
      </c>
      <c r="U3385" t="s">
        <v>217</v>
      </c>
      <c r="V3385" s="5">
        <v>0.62013888888888891</v>
      </c>
    </row>
    <row r="3386" spans="1:22" x14ac:dyDescent="0.3">
      <c r="A3386">
        <v>30</v>
      </c>
      <c r="B3386">
        <v>15350</v>
      </c>
      <c r="C3386" s="3">
        <v>44434</v>
      </c>
      <c r="D3386" t="s">
        <v>215</v>
      </c>
      <c r="E3386" t="s">
        <v>147</v>
      </c>
      <c r="F3386">
        <v>5897</v>
      </c>
      <c r="G3386">
        <v>-1302</v>
      </c>
      <c r="H3386">
        <v>-18.085845256285594</v>
      </c>
      <c r="I3386">
        <v>7553</v>
      </c>
      <c r="J3386">
        <v>35.340000000000003</v>
      </c>
      <c r="K3386">
        <v>1.8</v>
      </c>
      <c r="L3386">
        <v>-1.9000000000000001</v>
      </c>
      <c r="M3386">
        <v>-51.351351351351347</v>
      </c>
      <c r="N3386">
        <v>53850</v>
      </c>
      <c r="O3386">
        <v>37200</v>
      </c>
      <c r="P3386">
        <v>9250</v>
      </c>
      <c r="Q3386">
        <v>1.7</v>
      </c>
      <c r="R3386">
        <v>1100</v>
      </c>
      <c r="S3386">
        <v>1.8</v>
      </c>
      <c r="T3386">
        <v>16502.7</v>
      </c>
      <c r="U3386" t="s">
        <v>217</v>
      </c>
      <c r="V3386" s="5">
        <v>0.62013888888888891</v>
      </c>
    </row>
    <row r="3387" spans="1:22" x14ac:dyDescent="0.3">
      <c r="A3387">
        <v>31</v>
      </c>
      <c r="B3387">
        <v>15400</v>
      </c>
      <c r="C3387" s="3">
        <v>44434</v>
      </c>
      <c r="D3387" t="s">
        <v>215</v>
      </c>
      <c r="E3387" t="s">
        <v>148</v>
      </c>
      <c r="F3387">
        <v>23610</v>
      </c>
      <c r="G3387">
        <v>-1496</v>
      </c>
      <c r="H3387">
        <v>-5.9587349637536846</v>
      </c>
      <c r="I3387">
        <v>68846</v>
      </c>
      <c r="J3387">
        <v>34.21</v>
      </c>
      <c r="K3387">
        <v>1.8</v>
      </c>
      <c r="L3387">
        <v>-2.0999999999999996</v>
      </c>
      <c r="M3387">
        <v>-53.846153846153847</v>
      </c>
      <c r="N3387">
        <v>304000</v>
      </c>
      <c r="O3387">
        <v>62500</v>
      </c>
      <c r="P3387">
        <v>10200</v>
      </c>
      <c r="Q3387">
        <v>1.75</v>
      </c>
      <c r="R3387">
        <v>4100</v>
      </c>
      <c r="S3387">
        <v>1.8</v>
      </c>
      <c r="T3387">
        <v>16502.7</v>
      </c>
      <c r="U3387" t="s">
        <v>217</v>
      </c>
      <c r="V3387" s="5">
        <v>0.62013888888888891</v>
      </c>
    </row>
    <row r="3388" spans="1:22" x14ac:dyDescent="0.3">
      <c r="A3388">
        <v>32</v>
      </c>
      <c r="B3388">
        <v>15450</v>
      </c>
      <c r="C3388" s="3">
        <v>44434</v>
      </c>
      <c r="D3388" t="s">
        <v>215</v>
      </c>
      <c r="E3388" t="s">
        <v>149</v>
      </c>
      <c r="F3388">
        <v>1726</v>
      </c>
      <c r="G3388">
        <v>-418</v>
      </c>
      <c r="H3388">
        <v>-19.496268656716417</v>
      </c>
      <c r="I3388">
        <v>3201</v>
      </c>
      <c r="J3388">
        <v>32.96</v>
      </c>
      <c r="K3388">
        <v>1.9</v>
      </c>
      <c r="L3388">
        <v>-2.35</v>
      </c>
      <c r="M3388">
        <v>-55.294117647058826</v>
      </c>
      <c r="N3388">
        <v>107900</v>
      </c>
      <c r="O3388">
        <v>40750</v>
      </c>
      <c r="P3388">
        <v>3650</v>
      </c>
      <c r="Q3388">
        <v>1.8</v>
      </c>
      <c r="R3388">
        <v>950</v>
      </c>
      <c r="S3388">
        <v>1.9</v>
      </c>
      <c r="T3388">
        <v>16502.7</v>
      </c>
      <c r="U3388" t="s">
        <v>217</v>
      </c>
      <c r="V3388" s="5">
        <v>0.62013888888888891</v>
      </c>
    </row>
    <row r="3389" spans="1:22" x14ac:dyDescent="0.3">
      <c r="A3389">
        <v>33</v>
      </c>
      <c r="B3389">
        <v>15500</v>
      </c>
      <c r="C3389" s="3">
        <v>44434</v>
      </c>
      <c r="D3389" t="s">
        <v>215</v>
      </c>
      <c r="E3389" t="s">
        <v>150</v>
      </c>
      <c r="F3389">
        <v>78847</v>
      </c>
      <c r="G3389">
        <v>-27433</v>
      </c>
      <c r="H3389">
        <v>-25.812006021829131</v>
      </c>
      <c r="I3389">
        <v>216909</v>
      </c>
      <c r="J3389">
        <v>31.69</v>
      </c>
      <c r="K3389">
        <v>1.85</v>
      </c>
      <c r="L3389">
        <v>-2.8000000000000003</v>
      </c>
      <c r="M3389">
        <v>-60.215053763440864</v>
      </c>
      <c r="N3389">
        <v>950050</v>
      </c>
      <c r="O3389">
        <v>269200</v>
      </c>
      <c r="P3389">
        <v>10200</v>
      </c>
      <c r="Q3389">
        <v>1.85</v>
      </c>
      <c r="R3389">
        <v>43550</v>
      </c>
      <c r="S3389">
        <v>1.9</v>
      </c>
      <c r="T3389">
        <v>16502.7</v>
      </c>
      <c r="U3389" t="s">
        <v>217</v>
      </c>
      <c r="V3389" s="5">
        <v>0.62013888888888891</v>
      </c>
    </row>
    <row r="3390" spans="1:22" x14ac:dyDescent="0.3">
      <c r="A3390">
        <v>34</v>
      </c>
      <c r="B3390">
        <v>15550</v>
      </c>
      <c r="C3390" s="3">
        <v>44434</v>
      </c>
      <c r="D3390" t="s">
        <v>215</v>
      </c>
      <c r="E3390" t="s">
        <v>151</v>
      </c>
      <c r="F3390">
        <v>3447</v>
      </c>
      <c r="G3390">
        <v>-120</v>
      </c>
      <c r="H3390">
        <v>-3.3641715727502102</v>
      </c>
      <c r="I3390">
        <v>8563</v>
      </c>
      <c r="J3390">
        <v>30.5</v>
      </c>
      <c r="K3390">
        <v>2.0499999999999998</v>
      </c>
      <c r="L3390">
        <v>-2.8</v>
      </c>
      <c r="M3390">
        <v>-57.731958762886606</v>
      </c>
      <c r="N3390">
        <v>105000</v>
      </c>
      <c r="O3390">
        <v>49450</v>
      </c>
      <c r="P3390">
        <v>1200</v>
      </c>
      <c r="Q3390">
        <v>2.0499999999999998</v>
      </c>
      <c r="R3390">
        <v>3300</v>
      </c>
      <c r="S3390">
        <v>2.1</v>
      </c>
      <c r="T3390">
        <v>16502.7</v>
      </c>
      <c r="U3390" t="s">
        <v>217</v>
      </c>
      <c r="V3390" s="5">
        <v>0.62013888888888891</v>
      </c>
    </row>
    <row r="3391" spans="1:22" x14ac:dyDescent="0.3">
      <c r="A3391">
        <v>35</v>
      </c>
      <c r="B3391">
        <v>15600</v>
      </c>
      <c r="C3391" s="3">
        <v>44434</v>
      </c>
      <c r="D3391" t="s">
        <v>215</v>
      </c>
      <c r="E3391" t="s">
        <v>152</v>
      </c>
      <c r="F3391">
        <v>24581</v>
      </c>
      <c r="G3391">
        <v>-6800</v>
      </c>
      <c r="H3391">
        <v>-21.669162869252094</v>
      </c>
      <c r="I3391">
        <v>89433</v>
      </c>
      <c r="J3391">
        <v>29.21</v>
      </c>
      <c r="K3391">
        <v>2.0499999999999998</v>
      </c>
      <c r="L3391">
        <v>-2.8500000000000005</v>
      </c>
      <c r="M3391">
        <v>-58.163265306122454</v>
      </c>
      <c r="N3391">
        <v>293100</v>
      </c>
      <c r="O3391">
        <v>131250</v>
      </c>
      <c r="P3391">
        <v>500</v>
      </c>
      <c r="Q3391">
        <v>2.0499999999999998</v>
      </c>
      <c r="R3391">
        <v>10000</v>
      </c>
      <c r="S3391">
        <v>2.1</v>
      </c>
      <c r="T3391">
        <v>16502.7</v>
      </c>
      <c r="U3391" t="s">
        <v>217</v>
      </c>
      <c r="V3391" s="5">
        <v>0.62013888888888891</v>
      </c>
    </row>
    <row r="3392" spans="1:22" x14ac:dyDescent="0.3">
      <c r="A3392">
        <v>36</v>
      </c>
      <c r="B3392">
        <v>15650</v>
      </c>
      <c r="C3392" s="3">
        <v>44434</v>
      </c>
      <c r="D3392" t="s">
        <v>215</v>
      </c>
      <c r="E3392" t="s">
        <v>153</v>
      </c>
      <c r="F3392">
        <v>2510</v>
      </c>
      <c r="G3392">
        <v>-201</v>
      </c>
      <c r="H3392">
        <v>-7.4142382884544444</v>
      </c>
      <c r="I3392">
        <v>6918</v>
      </c>
      <c r="J3392">
        <v>28.07</v>
      </c>
      <c r="K3392">
        <v>2.2000000000000002</v>
      </c>
      <c r="L3392">
        <v>-3.2</v>
      </c>
      <c r="M3392">
        <v>-59.259259259259252</v>
      </c>
      <c r="N3392">
        <v>91800</v>
      </c>
      <c r="O3392">
        <v>69200</v>
      </c>
      <c r="P3392">
        <v>2550</v>
      </c>
      <c r="Q3392">
        <v>2.2000000000000002</v>
      </c>
      <c r="R3392">
        <v>1000</v>
      </c>
      <c r="S3392">
        <v>2.25</v>
      </c>
      <c r="T3392">
        <v>16502.7</v>
      </c>
      <c r="U3392" t="s">
        <v>217</v>
      </c>
      <c r="V3392" s="5">
        <v>0.62013888888888891</v>
      </c>
    </row>
    <row r="3393" spans="1:22" x14ac:dyDescent="0.3">
      <c r="A3393">
        <v>37</v>
      </c>
      <c r="B3393">
        <v>15700</v>
      </c>
      <c r="C3393" s="3">
        <v>44434</v>
      </c>
      <c r="D3393" t="s">
        <v>215</v>
      </c>
      <c r="E3393" t="s">
        <v>154</v>
      </c>
      <c r="F3393">
        <v>30467</v>
      </c>
      <c r="G3393">
        <v>3091</v>
      </c>
      <c r="H3393">
        <v>11.290911747516072</v>
      </c>
      <c r="I3393">
        <v>115035</v>
      </c>
      <c r="J3393">
        <v>26.82</v>
      </c>
      <c r="K3393">
        <v>2.35</v>
      </c>
      <c r="L3393">
        <v>-3.65</v>
      </c>
      <c r="M3393">
        <v>-60.833333333333329</v>
      </c>
      <c r="N3393">
        <v>372650</v>
      </c>
      <c r="O3393">
        <v>171050</v>
      </c>
      <c r="P3393">
        <v>7150</v>
      </c>
      <c r="Q3393">
        <v>2.35</v>
      </c>
      <c r="R3393">
        <v>2850</v>
      </c>
      <c r="S3393">
        <v>2.4</v>
      </c>
      <c r="T3393">
        <v>16502.7</v>
      </c>
      <c r="U3393" t="s">
        <v>217</v>
      </c>
      <c r="V3393" s="5">
        <v>0.62013888888888891</v>
      </c>
    </row>
    <row r="3394" spans="1:22" x14ac:dyDescent="0.3">
      <c r="A3394">
        <v>38</v>
      </c>
      <c r="B3394">
        <v>15750</v>
      </c>
      <c r="C3394" s="3">
        <v>44434</v>
      </c>
      <c r="D3394" t="s">
        <v>215</v>
      </c>
      <c r="E3394" t="s">
        <v>155</v>
      </c>
      <c r="F3394">
        <v>6171</v>
      </c>
      <c r="G3394">
        <v>413</v>
      </c>
      <c r="H3394">
        <v>7.1726293852031953</v>
      </c>
      <c r="I3394">
        <v>16285</v>
      </c>
      <c r="J3394">
        <v>25.77</v>
      </c>
      <c r="K3394">
        <v>2.65</v>
      </c>
      <c r="L3394">
        <v>-4</v>
      </c>
      <c r="M3394">
        <v>-60.150375939849624</v>
      </c>
      <c r="N3394">
        <v>110450</v>
      </c>
      <c r="O3394">
        <v>58550</v>
      </c>
      <c r="P3394">
        <v>4100</v>
      </c>
      <c r="Q3394">
        <v>2.65</v>
      </c>
      <c r="R3394">
        <v>3650</v>
      </c>
      <c r="S3394">
        <v>2.7</v>
      </c>
      <c r="T3394">
        <v>16502.7</v>
      </c>
      <c r="U3394" t="s">
        <v>217</v>
      </c>
      <c r="V3394" s="5">
        <v>0.62013888888888891</v>
      </c>
    </row>
    <row r="3395" spans="1:22" x14ac:dyDescent="0.3">
      <c r="A3395">
        <v>39</v>
      </c>
      <c r="B3395">
        <v>15800</v>
      </c>
      <c r="C3395" s="3">
        <v>44434</v>
      </c>
      <c r="D3395" t="s">
        <v>215</v>
      </c>
      <c r="E3395" t="s">
        <v>156</v>
      </c>
      <c r="F3395">
        <v>63617</v>
      </c>
      <c r="G3395">
        <v>1989</v>
      </c>
      <c r="H3395">
        <v>3.2274290906730707</v>
      </c>
      <c r="I3395">
        <v>180655</v>
      </c>
      <c r="J3395">
        <v>24.67</v>
      </c>
      <c r="K3395">
        <v>2.8</v>
      </c>
      <c r="L3395">
        <v>-4.45</v>
      </c>
      <c r="M3395">
        <v>-61.379310344827587</v>
      </c>
      <c r="N3395">
        <v>327000</v>
      </c>
      <c r="O3395">
        <v>218900</v>
      </c>
      <c r="P3395">
        <v>4450</v>
      </c>
      <c r="Q3395">
        <v>2.8</v>
      </c>
      <c r="R3395">
        <v>1750</v>
      </c>
      <c r="S3395">
        <v>2.85</v>
      </c>
      <c r="T3395">
        <v>16502.7</v>
      </c>
      <c r="U3395" t="s">
        <v>217</v>
      </c>
      <c r="V3395" s="5">
        <v>0.62013888888888891</v>
      </c>
    </row>
    <row r="3396" spans="1:22" x14ac:dyDescent="0.3">
      <c r="A3396">
        <v>40</v>
      </c>
      <c r="B3396">
        <v>15850</v>
      </c>
      <c r="C3396" s="3">
        <v>44434</v>
      </c>
      <c r="D3396" t="s">
        <v>215</v>
      </c>
      <c r="E3396" t="s">
        <v>157</v>
      </c>
      <c r="F3396">
        <v>5942</v>
      </c>
      <c r="G3396">
        <v>-1156</v>
      </c>
      <c r="H3396">
        <v>-16.286277824739365</v>
      </c>
      <c r="I3396">
        <v>27692</v>
      </c>
      <c r="J3396">
        <v>23.44</v>
      </c>
      <c r="K3396">
        <v>3.05</v>
      </c>
      <c r="L3396">
        <v>-5.2</v>
      </c>
      <c r="M3396">
        <v>-63.030303030303038</v>
      </c>
      <c r="N3396">
        <v>110950</v>
      </c>
      <c r="O3396">
        <v>75950</v>
      </c>
      <c r="P3396">
        <v>800</v>
      </c>
      <c r="Q3396">
        <v>3.05</v>
      </c>
      <c r="R3396">
        <v>2500</v>
      </c>
      <c r="S3396">
        <v>3.1</v>
      </c>
      <c r="T3396">
        <v>16502.7</v>
      </c>
      <c r="U3396" t="s">
        <v>217</v>
      </c>
      <c r="V3396" s="5">
        <v>0.62013888888888891</v>
      </c>
    </row>
    <row r="3397" spans="1:22" x14ac:dyDescent="0.3">
      <c r="A3397">
        <v>41</v>
      </c>
      <c r="B3397">
        <v>15900</v>
      </c>
      <c r="C3397" s="3">
        <v>44434</v>
      </c>
      <c r="D3397" t="s">
        <v>215</v>
      </c>
      <c r="E3397" t="s">
        <v>158</v>
      </c>
      <c r="F3397">
        <v>45824</v>
      </c>
      <c r="G3397">
        <v>-355</v>
      </c>
      <c r="H3397">
        <v>-0.76874769917061869</v>
      </c>
      <c r="I3397">
        <v>162121</v>
      </c>
      <c r="J3397">
        <v>22.34</v>
      </c>
      <c r="K3397">
        <v>3.45</v>
      </c>
      <c r="L3397">
        <v>-6.1499999999999995</v>
      </c>
      <c r="M3397">
        <v>-64.0625</v>
      </c>
      <c r="N3397">
        <v>355400</v>
      </c>
      <c r="O3397">
        <v>184500</v>
      </c>
      <c r="P3397">
        <v>1850</v>
      </c>
      <c r="Q3397">
        <v>3.4</v>
      </c>
      <c r="R3397">
        <v>6100</v>
      </c>
      <c r="S3397">
        <v>3.45</v>
      </c>
      <c r="T3397">
        <v>16502.7</v>
      </c>
      <c r="U3397" t="s">
        <v>217</v>
      </c>
      <c r="V3397" s="5">
        <v>0.62013888888888891</v>
      </c>
    </row>
    <row r="3398" spans="1:22" x14ac:dyDescent="0.3">
      <c r="A3398">
        <v>42</v>
      </c>
      <c r="B3398">
        <v>15950</v>
      </c>
      <c r="C3398" s="3">
        <v>44434</v>
      </c>
      <c r="D3398" t="s">
        <v>215</v>
      </c>
      <c r="E3398" t="s">
        <v>159</v>
      </c>
      <c r="F3398">
        <v>9897</v>
      </c>
      <c r="G3398">
        <v>-1122</v>
      </c>
      <c r="H3398">
        <v>-10.182412197114076</v>
      </c>
      <c r="I3398">
        <v>44885</v>
      </c>
      <c r="J3398">
        <v>21.22</v>
      </c>
      <c r="K3398">
        <v>3.95</v>
      </c>
      <c r="L3398">
        <v>-7.4999999999999991</v>
      </c>
      <c r="M3398">
        <v>-65.502183406113531</v>
      </c>
      <c r="N3398">
        <v>111250</v>
      </c>
      <c r="O3398">
        <v>76200</v>
      </c>
      <c r="P3398">
        <v>300</v>
      </c>
      <c r="Q3398">
        <v>3.95</v>
      </c>
      <c r="R3398">
        <v>450</v>
      </c>
      <c r="S3398">
        <v>4</v>
      </c>
      <c r="T3398">
        <v>16502.7</v>
      </c>
      <c r="U3398" t="s">
        <v>217</v>
      </c>
      <c r="V3398" s="5">
        <v>0.62013888888888891</v>
      </c>
    </row>
    <row r="3399" spans="1:22" x14ac:dyDescent="0.3">
      <c r="A3399">
        <v>43</v>
      </c>
      <c r="B3399">
        <v>16000</v>
      </c>
      <c r="C3399" s="3">
        <v>44434</v>
      </c>
      <c r="D3399" t="s">
        <v>215</v>
      </c>
      <c r="E3399" t="s">
        <v>160</v>
      </c>
      <c r="F3399">
        <v>91579</v>
      </c>
      <c r="G3399">
        <v>4139</v>
      </c>
      <c r="H3399">
        <v>4.733531564501372</v>
      </c>
      <c r="I3399">
        <v>309426</v>
      </c>
      <c r="J3399">
        <v>20.36</v>
      </c>
      <c r="K3399">
        <v>4.8</v>
      </c>
      <c r="L3399">
        <v>-9.1999999999999993</v>
      </c>
      <c r="M3399">
        <v>-65.714285714285708</v>
      </c>
      <c r="N3399">
        <v>413850</v>
      </c>
      <c r="O3399">
        <v>423900</v>
      </c>
      <c r="P3399">
        <v>4000</v>
      </c>
      <c r="Q3399">
        <v>4.8</v>
      </c>
      <c r="R3399">
        <v>900</v>
      </c>
      <c r="S3399">
        <v>4.8499999999999996</v>
      </c>
      <c r="T3399">
        <v>16502.7</v>
      </c>
      <c r="U3399" t="s">
        <v>217</v>
      </c>
      <c r="V3399" s="5">
        <v>0.62013888888888891</v>
      </c>
    </row>
    <row r="3400" spans="1:22" x14ac:dyDescent="0.3">
      <c r="A3400">
        <v>44</v>
      </c>
      <c r="B3400">
        <v>16050</v>
      </c>
      <c r="C3400" s="3">
        <v>44434</v>
      </c>
      <c r="D3400" t="s">
        <v>215</v>
      </c>
      <c r="E3400" t="s">
        <v>161</v>
      </c>
      <c r="F3400">
        <v>10268</v>
      </c>
      <c r="G3400">
        <v>393</v>
      </c>
      <c r="H3400">
        <v>3.9797468354430379</v>
      </c>
      <c r="I3400">
        <v>128843</v>
      </c>
      <c r="J3400">
        <v>19.3</v>
      </c>
      <c r="K3400">
        <v>5.65</v>
      </c>
      <c r="L3400">
        <v>-11.1</v>
      </c>
      <c r="M3400">
        <v>-66.268656716417908</v>
      </c>
      <c r="N3400">
        <v>142350</v>
      </c>
      <c r="O3400">
        <v>182400</v>
      </c>
      <c r="P3400">
        <v>2750</v>
      </c>
      <c r="Q3400">
        <v>5.6</v>
      </c>
      <c r="R3400">
        <v>1250</v>
      </c>
      <c r="S3400">
        <v>5.65</v>
      </c>
      <c r="T3400">
        <v>16502.7</v>
      </c>
      <c r="U3400" t="s">
        <v>217</v>
      </c>
      <c r="V3400" s="5">
        <v>0.62013888888888891</v>
      </c>
    </row>
    <row r="3401" spans="1:22" x14ac:dyDescent="0.3">
      <c r="A3401">
        <v>45</v>
      </c>
      <c r="B3401">
        <v>16100</v>
      </c>
      <c r="C3401" s="3">
        <v>44434</v>
      </c>
      <c r="D3401" t="s">
        <v>215</v>
      </c>
      <c r="E3401" t="s">
        <v>162</v>
      </c>
      <c r="F3401">
        <v>49675</v>
      </c>
      <c r="G3401">
        <v>5272</v>
      </c>
      <c r="H3401">
        <v>11.873071639303651</v>
      </c>
      <c r="I3401">
        <v>347120</v>
      </c>
      <c r="J3401">
        <v>18.399999999999999</v>
      </c>
      <c r="K3401">
        <v>7.1</v>
      </c>
      <c r="L3401">
        <v>-13.500000000000002</v>
      </c>
      <c r="M3401">
        <v>-65.533980582524279</v>
      </c>
      <c r="N3401">
        <v>327550</v>
      </c>
      <c r="O3401">
        <v>243850</v>
      </c>
      <c r="P3401">
        <v>3500</v>
      </c>
      <c r="Q3401">
        <v>7.05</v>
      </c>
      <c r="R3401">
        <v>3750</v>
      </c>
      <c r="S3401">
        <v>7.1</v>
      </c>
      <c r="T3401">
        <v>16502.7</v>
      </c>
      <c r="U3401" t="s">
        <v>217</v>
      </c>
      <c r="V3401" s="5">
        <v>0.62013888888888891</v>
      </c>
    </row>
    <row r="3402" spans="1:22" x14ac:dyDescent="0.3">
      <c r="A3402">
        <v>46</v>
      </c>
      <c r="B3402">
        <v>16150</v>
      </c>
      <c r="C3402" s="3">
        <v>44434</v>
      </c>
      <c r="D3402" t="s">
        <v>215</v>
      </c>
      <c r="E3402" t="s">
        <v>163</v>
      </c>
      <c r="F3402">
        <v>14679</v>
      </c>
      <c r="G3402">
        <v>3840</v>
      </c>
      <c r="H3402">
        <v>35.427622474398007</v>
      </c>
      <c r="I3402">
        <v>206813</v>
      </c>
      <c r="J3402">
        <v>17.489999999999998</v>
      </c>
      <c r="K3402">
        <v>8.9</v>
      </c>
      <c r="L3402">
        <v>-16.299999999999997</v>
      </c>
      <c r="M3402">
        <v>-64.682539682539669</v>
      </c>
      <c r="N3402">
        <v>146850</v>
      </c>
      <c r="O3402">
        <v>124850</v>
      </c>
      <c r="P3402">
        <v>100</v>
      </c>
      <c r="Q3402">
        <v>8.85</v>
      </c>
      <c r="R3402">
        <v>3700</v>
      </c>
      <c r="S3402">
        <v>8.9</v>
      </c>
      <c r="T3402">
        <v>16502.7</v>
      </c>
      <c r="U3402" t="s">
        <v>217</v>
      </c>
      <c r="V3402" s="5">
        <v>0.62013888888888891</v>
      </c>
    </row>
    <row r="3403" spans="1:22" x14ac:dyDescent="0.3">
      <c r="A3403">
        <v>47</v>
      </c>
      <c r="B3403">
        <v>16200</v>
      </c>
      <c r="C3403" s="3">
        <v>44434</v>
      </c>
      <c r="D3403" t="s">
        <v>215</v>
      </c>
      <c r="E3403" t="s">
        <v>164</v>
      </c>
      <c r="F3403">
        <v>71406</v>
      </c>
      <c r="G3403">
        <v>13868</v>
      </c>
      <c r="H3403">
        <v>24.102332371650039</v>
      </c>
      <c r="I3403">
        <v>594189</v>
      </c>
      <c r="J3403">
        <v>16.760000000000002</v>
      </c>
      <c r="K3403">
        <v>11.5</v>
      </c>
      <c r="L3403">
        <v>-19.95</v>
      </c>
      <c r="M3403">
        <v>-63.434022257551668</v>
      </c>
      <c r="N3403">
        <v>395300</v>
      </c>
      <c r="O3403">
        <v>388150</v>
      </c>
      <c r="P3403">
        <v>5400</v>
      </c>
      <c r="Q3403">
        <v>11.5</v>
      </c>
      <c r="R3403">
        <v>5450</v>
      </c>
      <c r="S3403">
        <v>11.6</v>
      </c>
      <c r="T3403">
        <v>16502.7</v>
      </c>
      <c r="U3403" t="s">
        <v>217</v>
      </c>
      <c r="V3403" s="5">
        <v>0.62013888888888891</v>
      </c>
    </row>
    <row r="3404" spans="1:22" x14ac:dyDescent="0.3">
      <c r="A3404">
        <v>48</v>
      </c>
      <c r="B3404">
        <v>16250</v>
      </c>
      <c r="C3404" s="3">
        <v>44434</v>
      </c>
      <c r="D3404" t="s">
        <v>215</v>
      </c>
      <c r="E3404" t="s">
        <v>165</v>
      </c>
      <c r="F3404">
        <v>27188</v>
      </c>
      <c r="G3404">
        <v>9255</v>
      </c>
      <c r="H3404">
        <v>51.608765962192606</v>
      </c>
      <c r="I3404">
        <v>305039</v>
      </c>
      <c r="J3404">
        <v>16.010000000000002</v>
      </c>
      <c r="K3404">
        <v>15.35</v>
      </c>
      <c r="L3404">
        <v>-24.049999999999997</v>
      </c>
      <c r="M3404">
        <v>-61.040609137055831</v>
      </c>
      <c r="N3404">
        <v>325500</v>
      </c>
      <c r="O3404">
        <v>209900</v>
      </c>
      <c r="P3404">
        <v>2150</v>
      </c>
      <c r="Q3404">
        <v>15.25</v>
      </c>
      <c r="R3404">
        <v>3850</v>
      </c>
      <c r="S3404">
        <v>15.35</v>
      </c>
      <c r="T3404">
        <v>16502.7</v>
      </c>
      <c r="U3404" t="s">
        <v>217</v>
      </c>
      <c r="V3404" s="5">
        <v>0.62013888888888891</v>
      </c>
    </row>
    <row r="3405" spans="1:22" x14ac:dyDescent="0.3">
      <c r="A3405">
        <v>49</v>
      </c>
      <c r="B3405">
        <v>16300</v>
      </c>
      <c r="C3405" s="3">
        <v>44434</v>
      </c>
      <c r="D3405" t="s">
        <v>215</v>
      </c>
      <c r="E3405" t="s">
        <v>166</v>
      </c>
      <c r="F3405">
        <v>76247</v>
      </c>
      <c r="G3405">
        <v>9574</v>
      </c>
      <c r="H3405">
        <v>14.359635834595714</v>
      </c>
      <c r="I3405">
        <v>747430</v>
      </c>
      <c r="J3405">
        <v>15.47</v>
      </c>
      <c r="K3405">
        <v>21.35</v>
      </c>
      <c r="L3405">
        <v>-28.549999999999997</v>
      </c>
      <c r="M3405">
        <v>-57.214428857715426</v>
      </c>
      <c r="N3405">
        <v>374950</v>
      </c>
      <c r="O3405">
        <v>668450</v>
      </c>
      <c r="P3405">
        <v>200</v>
      </c>
      <c r="Q3405">
        <v>21.3</v>
      </c>
      <c r="R3405">
        <v>200</v>
      </c>
      <c r="S3405">
        <v>21.35</v>
      </c>
      <c r="T3405">
        <v>16502.7</v>
      </c>
      <c r="U3405" t="s">
        <v>217</v>
      </c>
      <c r="V3405" s="5">
        <v>0.62013888888888891</v>
      </c>
    </row>
    <row r="3406" spans="1:22" x14ac:dyDescent="0.3">
      <c r="A3406">
        <v>50</v>
      </c>
      <c r="B3406">
        <v>16350</v>
      </c>
      <c r="C3406" s="3">
        <v>44434</v>
      </c>
      <c r="D3406" t="s">
        <v>215</v>
      </c>
      <c r="E3406" t="s">
        <v>167</v>
      </c>
      <c r="F3406">
        <v>22682</v>
      </c>
      <c r="G3406">
        <v>6313</v>
      </c>
      <c r="H3406">
        <v>38.566803103427212</v>
      </c>
      <c r="I3406">
        <v>405973</v>
      </c>
      <c r="J3406">
        <v>14.92</v>
      </c>
      <c r="K3406">
        <v>29.35</v>
      </c>
      <c r="L3406">
        <v>-34.1</v>
      </c>
      <c r="M3406">
        <v>-53.743104806934596</v>
      </c>
      <c r="N3406">
        <v>259150</v>
      </c>
      <c r="O3406">
        <v>276500</v>
      </c>
      <c r="P3406">
        <v>150</v>
      </c>
      <c r="Q3406">
        <v>29.25</v>
      </c>
      <c r="R3406">
        <v>1150</v>
      </c>
      <c r="S3406">
        <v>29.35</v>
      </c>
      <c r="T3406">
        <v>16502.7</v>
      </c>
      <c r="U3406" t="s">
        <v>217</v>
      </c>
      <c r="V3406" s="5">
        <v>0.62013888888888891</v>
      </c>
    </row>
    <row r="3407" spans="1:22" x14ac:dyDescent="0.3">
      <c r="A3407">
        <v>51</v>
      </c>
      <c r="B3407">
        <v>16400</v>
      </c>
      <c r="C3407" s="3">
        <v>44434</v>
      </c>
      <c r="D3407" t="s">
        <v>215</v>
      </c>
      <c r="E3407" t="s">
        <v>168</v>
      </c>
      <c r="F3407">
        <v>104369</v>
      </c>
      <c r="G3407">
        <v>18780</v>
      </c>
      <c r="H3407">
        <v>21.942071995233032</v>
      </c>
      <c r="I3407">
        <v>1240166</v>
      </c>
      <c r="J3407">
        <v>14.53</v>
      </c>
      <c r="K3407">
        <v>41.05</v>
      </c>
      <c r="L3407">
        <v>-40.650000000000006</v>
      </c>
      <c r="M3407">
        <v>-49.75520195838434</v>
      </c>
      <c r="N3407">
        <v>477650</v>
      </c>
      <c r="O3407">
        <v>776650</v>
      </c>
      <c r="P3407">
        <v>300</v>
      </c>
      <c r="Q3407">
        <v>40.9</v>
      </c>
      <c r="R3407">
        <v>450</v>
      </c>
      <c r="S3407">
        <v>41.05</v>
      </c>
      <c r="T3407">
        <v>16502.7</v>
      </c>
      <c r="U3407" t="s">
        <v>217</v>
      </c>
      <c r="V3407" s="5">
        <v>0.62013888888888891</v>
      </c>
    </row>
    <row r="3408" spans="1:22" x14ac:dyDescent="0.3">
      <c r="A3408">
        <v>52</v>
      </c>
      <c r="B3408">
        <v>16450</v>
      </c>
      <c r="C3408" s="3">
        <v>44434</v>
      </c>
      <c r="D3408" t="s">
        <v>215</v>
      </c>
      <c r="E3408" t="s">
        <v>169</v>
      </c>
      <c r="F3408">
        <v>30931</v>
      </c>
      <c r="G3408">
        <v>10843</v>
      </c>
      <c r="H3408">
        <v>53.977499004380725</v>
      </c>
      <c r="I3408">
        <v>647601</v>
      </c>
      <c r="J3408">
        <v>14.29</v>
      </c>
      <c r="K3408">
        <v>56.65</v>
      </c>
      <c r="L3408">
        <v>-45.500000000000007</v>
      </c>
      <c r="M3408">
        <v>-44.542339696524721</v>
      </c>
      <c r="N3408">
        <v>304000</v>
      </c>
      <c r="O3408">
        <v>464450</v>
      </c>
      <c r="P3408">
        <v>150</v>
      </c>
      <c r="Q3408">
        <v>56.6</v>
      </c>
      <c r="R3408">
        <v>400</v>
      </c>
      <c r="S3408">
        <v>56.8</v>
      </c>
      <c r="T3408">
        <v>16502.7</v>
      </c>
      <c r="U3408" t="s">
        <v>217</v>
      </c>
      <c r="V3408" s="5">
        <v>0.62013888888888891</v>
      </c>
    </row>
    <row r="3409" spans="1:22" x14ac:dyDescent="0.3">
      <c r="A3409">
        <v>53</v>
      </c>
      <c r="B3409">
        <v>16500</v>
      </c>
      <c r="C3409" s="3">
        <v>44434</v>
      </c>
      <c r="D3409" t="s">
        <v>215</v>
      </c>
      <c r="E3409" t="s">
        <v>170</v>
      </c>
      <c r="F3409">
        <v>116179</v>
      </c>
      <c r="G3409">
        <v>45509</v>
      </c>
      <c r="H3409">
        <v>64.396490731569259</v>
      </c>
      <c r="I3409">
        <v>1471337</v>
      </c>
      <c r="J3409">
        <v>14.2</v>
      </c>
      <c r="K3409">
        <v>77.95</v>
      </c>
      <c r="L3409">
        <v>-51.399999999999991</v>
      </c>
      <c r="M3409">
        <v>-39.737147274835714</v>
      </c>
      <c r="N3409">
        <v>565000</v>
      </c>
      <c r="O3409">
        <v>728500</v>
      </c>
      <c r="P3409">
        <v>250</v>
      </c>
      <c r="Q3409">
        <v>77.75</v>
      </c>
      <c r="R3409">
        <v>350</v>
      </c>
      <c r="S3409">
        <v>78</v>
      </c>
      <c r="T3409">
        <v>16502.7</v>
      </c>
      <c r="U3409" t="s">
        <v>217</v>
      </c>
      <c r="V3409" s="5">
        <v>0.62013888888888891</v>
      </c>
    </row>
    <row r="3410" spans="1:22" x14ac:dyDescent="0.3">
      <c r="A3410">
        <v>54</v>
      </c>
      <c r="B3410">
        <v>16550</v>
      </c>
      <c r="C3410" s="3">
        <v>44434</v>
      </c>
      <c r="D3410" t="s">
        <v>215</v>
      </c>
      <c r="E3410" t="s">
        <v>171</v>
      </c>
      <c r="F3410">
        <v>16330</v>
      </c>
      <c r="G3410">
        <v>8869</v>
      </c>
      <c r="H3410">
        <v>118.87146495107895</v>
      </c>
      <c r="I3410">
        <v>396108</v>
      </c>
      <c r="J3410">
        <v>14.32</v>
      </c>
      <c r="K3410">
        <v>104.4</v>
      </c>
      <c r="L3410">
        <v>-50.75</v>
      </c>
      <c r="M3410">
        <v>-32.710280373831772</v>
      </c>
      <c r="N3410">
        <v>296000</v>
      </c>
      <c r="O3410">
        <v>173000</v>
      </c>
      <c r="P3410">
        <v>100</v>
      </c>
      <c r="Q3410">
        <v>104.4</v>
      </c>
      <c r="R3410">
        <v>100</v>
      </c>
      <c r="S3410">
        <v>104.6</v>
      </c>
      <c r="T3410">
        <v>16502.7</v>
      </c>
      <c r="U3410" t="s">
        <v>217</v>
      </c>
      <c r="V3410" s="5">
        <v>0.62013888888888891</v>
      </c>
    </row>
    <row r="3411" spans="1:22" x14ac:dyDescent="0.3">
      <c r="A3411">
        <v>55</v>
      </c>
      <c r="B3411">
        <v>16600</v>
      </c>
      <c r="C3411" s="3">
        <v>44434</v>
      </c>
      <c r="D3411" t="s">
        <v>215</v>
      </c>
      <c r="E3411" t="s">
        <v>172</v>
      </c>
      <c r="F3411">
        <v>24071</v>
      </c>
      <c r="G3411">
        <v>8676</v>
      </c>
      <c r="H3411">
        <v>56.35595972718415</v>
      </c>
      <c r="I3411">
        <v>425216</v>
      </c>
      <c r="J3411">
        <v>14.7</v>
      </c>
      <c r="K3411">
        <v>137.05000000000001</v>
      </c>
      <c r="L3411">
        <v>-56.25</v>
      </c>
      <c r="M3411">
        <v>-29.099844800827729</v>
      </c>
      <c r="N3411">
        <v>282000</v>
      </c>
      <c r="O3411">
        <v>235850</v>
      </c>
      <c r="P3411">
        <v>100</v>
      </c>
      <c r="Q3411">
        <v>137.05000000000001</v>
      </c>
      <c r="R3411">
        <v>100</v>
      </c>
      <c r="S3411">
        <v>137.5</v>
      </c>
      <c r="T3411">
        <v>16502.7</v>
      </c>
      <c r="U3411" t="s">
        <v>217</v>
      </c>
      <c r="V3411" s="5">
        <v>0.62013888888888891</v>
      </c>
    </row>
    <row r="3412" spans="1:22" x14ac:dyDescent="0.3">
      <c r="A3412">
        <v>56</v>
      </c>
      <c r="B3412">
        <v>16650</v>
      </c>
      <c r="C3412" s="3">
        <v>44434</v>
      </c>
      <c r="D3412" t="s">
        <v>215</v>
      </c>
      <c r="E3412" t="s">
        <v>173</v>
      </c>
      <c r="F3412">
        <v>3690</v>
      </c>
      <c r="G3412">
        <v>905</v>
      </c>
      <c r="H3412">
        <v>32.495511669658889</v>
      </c>
      <c r="I3412">
        <v>40766</v>
      </c>
      <c r="J3412">
        <v>15.26</v>
      </c>
      <c r="K3412">
        <v>174.65</v>
      </c>
      <c r="L3412">
        <v>-58.949999999999989</v>
      </c>
      <c r="M3412">
        <v>-25.235445205479444</v>
      </c>
      <c r="N3412">
        <v>173500</v>
      </c>
      <c r="O3412">
        <v>85450</v>
      </c>
      <c r="P3412">
        <v>50</v>
      </c>
      <c r="Q3412">
        <v>174.15</v>
      </c>
      <c r="R3412">
        <v>50</v>
      </c>
      <c r="S3412">
        <v>174.7</v>
      </c>
      <c r="T3412">
        <v>16502.7</v>
      </c>
      <c r="U3412" t="s">
        <v>217</v>
      </c>
      <c r="V3412" s="5">
        <v>0.62013888888888891</v>
      </c>
    </row>
    <row r="3413" spans="1:22" x14ac:dyDescent="0.3">
      <c r="A3413">
        <v>57</v>
      </c>
      <c r="B3413">
        <v>16700</v>
      </c>
      <c r="C3413" s="3">
        <v>44434</v>
      </c>
      <c r="D3413" t="s">
        <v>215</v>
      </c>
      <c r="E3413" t="s">
        <v>174</v>
      </c>
      <c r="F3413">
        <v>16573</v>
      </c>
      <c r="G3413">
        <v>2932</v>
      </c>
      <c r="H3413">
        <v>21.494025364709334</v>
      </c>
      <c r="I3413">
        <v>95307</v>
      </c>
      <c r="J3413">
        <v>16.059999999999999</v>
      </c>
      <c r="K3413">
        <v>216.05</v>
      </c>
      <c r="L3413">
        <v>-65.649999999999977</v>
      </c>
      <c r="M3413">
        <v>-23.304934327298536</v>
      </c>
      <c r="N3413">
        <v>133800</v>
      </c>
      <c r="O3413">
        <v>122900</v>
      </c>
      <c r="P3413">
        <v>50</v>
      </c>
      <c r="Q3413">
        <v>215.65</v>
      </c>
      <c r="R3413">
        <v>100</v>
      </c>
      <c r="S3413">
        <v>216.35</v>
      </c>
      <c r="T3413">
        <v>16502.7</v>
      </c>
      <c r="U3413" t="s">
        <v>217</v>
      </c>
      <c r="V3413" s="5">
        <v>0.62013888888888891</v>
      </c>
    </row>
    <row r="3414" spans="1:22" x14ac:dyDescent="0.3">
      <c r="A3414">
        <v>58</v>
      </c>
      <c r="B3414">
        <v>16750</v>
      </c>
      <c r="C3414" s="3">
        <v>44434</v>
      </c>
      <c r="D3414" t="s">
        <v>215</v>
      </c>
      <c r="E3414" t="s">
        <v>175</v>
      </c>
      <c r="F3414">
        <v>642</v>
      </c>
      <c r="G3414">
        <v>89</v>
      </c>
      <c r="H3414">
        <v>16.094032549728752</v>
      </c>
      <c r="I3414">
        <v>9095</v>
      </c>
      <c r="J3414">
        <v>16.03</v>
      </c>
      <c r="K3414">
        <v>259</v>
      </c>
      <c r="L3414">
        <v>-69.449999999999989</v>
      </c>
      <c r="M3414">
        <v>-21.144770893591108</v>
      </c>
      <c r="N3414">
        <v>105350</v>
      </c>
      <c r="O3414">
        <v>48950</v>
      </c>
      <c r="P3414">
        <v>100</v>
      </c>
      <c r="Q3414">
        <v>260.25</v>
      </c>
      <c r="R3414">
        <v>50</v>
      </c>
      <c r="S3414">
        <v>261.2</v>
      </c>
      <c r="T3414">
        <v>16502.7</v>
      </c>
      <c r="U3414" t="s">
        <v>217</v>
      </c>
      <c r="V3414" s="5">
        <v>0.62013888888888891</v>
      </c>
    </row>
    <row r="3415" spans="1:22" x14ac:dyDescent="0.3">
      <c r="A3415">
        <v>59</v>
      </c>
      <c r="B3415">
        <v>16800</v>
      </c>
      <c r="C3415" s="3">
        <v>44434</v>
      </c>
      <c r="D3415" t="s">
        <v>215</v>
      </c>
      <c r="E3415" t="s">
        <v>176</v>
      </c>
      <c r="F3415">
        <v>4022</v>
      </c>
      <c r="G3415">
        <v>380</v>
      </c>
      <c r="H3415">
        <v>10.433827567270731</v>
      </c>
      <c r="I3415">
        <v>19881</v>
      </c>
      <c r="J3415">
        <v>18.239999999999998</v>
      </c>
      <c r="K3415">
        <v>307.7</v>
      </c>
      <c r="L3415">
        <v>-67.949999999999989</v>
      </c>
      <c r="M3415">
        <v>-18.088646346333022</v>
      </c>
      <c r="N3415">
        <v>138900</v>
      </c>
      <c r="O3415">
        <v>60300</v>
      </c>
      <c r="P3415">
        <v>50</v>
      </c>
      <c r="Q3415">
        <v>307.64999999999998</v>
      </c>
      <c r="R3415">
        <v>50</v>
      </c>
      <c r="S3415">
        <v>308.5</v>
      </c>
      <c r="T3415">
        <v>16502.7</v>
      </c>
      <c r="U3415" t="s">
        <v>217</v>
      </c>
      <c r="V3415" s="5">
        <v>0.62013888888888891</v>
      </c>
    </row>
    <row r="3416" spans="1:22" x14ac:dyDescent="0.3">
      <c r="A3416">
        <v>60</v>
      </c>
      <c r="B3416">
        <v>16850</v>
      </c>
      <c r="C3416" s="3">
        <v>44434</v>
      </c>
      <c r="D3416" t="s">
        <v>215</v>
      </c>
      <c r="E3416" t="s">
        <v>177</v>
      </c>
      <c r="F3416">
        <v>311</v>
      </c>
      <c r="G3416">
        <v>80</v>
      </c>
      <c r="H3416">
        <v>34.632034632034632</v>
      </c>
      <c r="I3416">
        <v>476</v>
      </c>
      <c r="J3416">
        <v>21.78</v>
      </c>
      <c r="K3416">
        <v>355</v>
      </c>
      <c r="L3416">
        <v>-66.600000000000023</v>
      </c>
      <c r="M3416">
        <v>-15.796963946869075</v>
      </c>
      <c r="N3416">
        <v>95300</v>
      </c>
      <c r="O3416">
        <v>48100</v>
      </c>
      <c r="P3416">
        <v>50</v>
      </c>
      <c r="Q3416">
        <v>356.05</v>
      </c>
      <c r="R3416">
        <v>50</v>
      </c>
      <c r="S3416">
        <v>357.2</v>
      </c>
      <c r="T3416">
        <v>16502.7</v>
      </c>
      <c r="U3416" t="s">
        <v>217</v>
      </c>
      <c r="V3416" s="5">
        <v>0.62013888888888891</v>
      </c>
    </row>
    <row r="3417" spans="1:22" x14ac:dyDescent="0.3">
      <c r="A3417">
        <v>61</v>
      </c>
      <c r="B3417">
        <v>16900</v>
      </c>
      <c r="C3417" s="3">
        <v>44434</v>
      </c>
      <c r="D3417" t="s">
        <v>215</v>
      </c>
      <c r="E3417" t="s">
        <v>178</v>
      </c>
      <c r="F3417">
        <v>7634</v>
      </c>
      <c r="G3417">
        <v>1</v>
      </c>
      <c r="H3417">
        <v>1.3101008777675881E-2</v>
      </c>
      <c r="I3417">
        <v>1376</v>
      </c>
      <c r="J3417">
        <v>20.55</v>
      </c>
      <c r="K3417">
        <v>406</v>
      </c>
      <c r="L3417">
        <v>-61.699999999999989</v>
      </c>
      <c r="M3417">
        <v>-13.192217233269188</v>
      </c>
      <c r="N3417">
        <v>90100</v>
      </c>
      <c r="O3417">
        <v>44400</v>
      </c>
      <c r="P3417">
        <v>50</v>
      </c>
      <c r="Q3417">
        <v>405.25</v>
      </c>
      <c r="R3417">
        <v>50</v>
      </c>
      <c r="S3417">
        <v>406.4</v>
      </c>
      <c r="T3417">
        <v>16502.7</v>
      </c>
      <c r="U3417" t="s">
        <v>217</v>
      </c>
      <c r="V3417" s="5">
        <v>0.62013888888888891</v>
      </c>
    </row>
    <row r="3418" spans="1:22" x14ac:dyDescent="0.3">
      <c r="A3418">
        <v>62</v>
      </c>
      <c r="B3418">
        <v>16950</v>
      </c>
      <c r="C3418" s="3">
        <v>44434</v>
      </c>
      <c r="D3418" t="s">
        <v>215</v>
      </c>
      <c r="E3418" t="s">
        <v>179</v>
      </c>
      <c r="F3418">
        <v>97</v>
      </c>
      <c r="G3418">
        <v>-12</v>
      </c>
      <c r="H3418">
        <v>-11.009174311926605</v>
      </c>
      <c r="I3418">
        <v>85</v>
      </c>
      <c r="J3418">
        <v>24.53</v>
      </c>
      <c r="K3418">
        <v>443.5</v>
      </c>
      <c r="L3418">
        <v>-60.649999999999977</v>
      </c>
      <c r="M3418">
        <v>-12.030149757016757</v>
      </c>
      <c r="N3418">
        <v>94300</v>
      </c>
      <c r="O3418">
        <v>39550</v>
      </c>
      <c r="P3418">
        <v>100</v>
      </c>
      <c r="Q3418">
        <v>453.4</v>
      </c>
      <c r="R3418">
        <v>200</v>
      </c>
      <c r="S3418">
        <v>457.2</v>
      </c>
      <c r="T3418">
        <v>16502.7</v>
      </c>
      <c r="U3418" t="s">
        <v>217</v>
      </c>
      <c r="V3418" s="5">
        <v>0.62013888888888891</v>
      </c>
    </row>
    <row r="3419" spans="1:22" x14ac:dyDescent="0.3">
      <c r="A3419">
        <v>63</v>
      </c>
      <c r="B3419">
        <v>17000</v>
      </c>
      <c r="C3419" s="3">
        <v>44434</v>
      </c>
      <c r="D3419" t="s">
        <v>215</v>
      </c>
      <c r="E3419" t="s">
        <v>180</v>
      </c>
      <c r="F3419">
        <v>8098</v>
      </c>
      <c r="G3419">
        <v>-404</v>
      </c>
      <c r="H3419">
        <v>-4.7518231004469538</v>
      </c>
      <c r="I3419">
        <v>3643</v>
      </c>
      <c r="J3419">
        <v>26.62</v>
      </c>
      <c r="K3419">
        <v>505</v>
      </c>
      <c r="L3419">
        <v>-58.950000000000045</v>
      </c>
      <c r="M3419">
        <v>-10.453054348789793</v>
      </c>
      <c r="N3419">
        <v>99400</v>
      </c>
      <c r="O3419">
        <v>42650</v>
      </c>
      <c r="P3419">
        <v>100</v>
      </c>
      <c r="Q3419">
        <v>504.55</v>
      </c>
      <c r="R3419">
        <v>100</v>
      </c>
      <c r="S3419">
        <v>506.05</v>
      </c>
      <c r="T3419">
        <v>16502.7</v>
      </c>
      <c r="U3419" t="s">
        <v>217</v>
      </c>
      <c r="V3419" s="5">
        <v>0.62013888888888891</v>
      </c>
    </row>
    <row r="3420" spans="1:22" x14ac:dyDescent="0.3">
      <c r="A3420">
        <v>64</v>
      </c>
      <c r="B3420">
        <v>17050</v>
      </c>
      <c r="C3420" s="3">
        <v>44434</v>
      </c>
      <c r="D3420" t="s">
        <v>215</v>
      </c>
      <c r="E3420" t="s">
        <v>181</v>
      </c>
      <c r="F3420">
        <v>74</v>
      </c>
      <c r="G3420">
        <v>1</v>
      </c>
      <c r="H3420">
        <v>1.3698630136986301</v>
      </c>
      <c r="I3420">
        <v>24</v>
      </c>
      <c r="J3420">
        <v>26.14</v>
      </c>
      <c r="K3420">
        <v>537.1</v>
      </c>
      <c r="L3420">
        <v>-66.850000000000023</v>
      </c>
      <c r="M3420">
        <v>-11.068797085851481</v>
      </c>
      <c r="N3420">
        <v>39700</v>
      </c>
      <c r="O3420">
        <v>22000</v>
      </c>
      <c r="P3420">
        <v>300</v>
      </c>
      <c r="Q3420">
        <v>549.1</v>
      </c>
      <c r="R3420">
        <v>50</v>
      </c>
      <c r="S3420">
        <v>555.5</v>
      </c>
      <c r="T3420">
        <v>16502.7</v>
      </c>
      <c r="U3420" t="s">
        <v>217</v>
      </c>
      <c r="V3420" s="5">
        <v>0.62013888888888891</v>
      </c>
    </row>
    <row r="3421" spans="1:22" x14ac:dyDescent="0.3">
      <c r="A3421">
        <v>65</v>
      </c>
      <c r="B3421">
        <v>17100</v>
      </c>
      <c r="C3421" s="3">
        <v>44434</v>
      </c>
      <c r="D3421" t="s">
        <v>215</v>
      </c>
      <c r="E3421" t="s">
        <v>182</v>
      </c>
      <c r="F3421">
        <v>188</v>
      </c>
      <c r="G3421">
        <v>-7</v>
      </c>
      <c r="H3421">
        <v>-3.5897435897435899</v>
      </c>
      <c r="I3421">
        <v>41</v>
      </c>
      <c r="J3421">
        <v>34.53</v>
      </c>
      <c r="K3421">
        <v>606.54999999999995</v>
      </c>
      <c r="L3421">
        <v>-59.150000000000091</v>
      </c>
      <c r="M3421">
        <v>-8.8853838065194655</v>
      </c>
      <c r="N3421">
        <v>42250</v>
      </c>
      <c r="O3421">
        <v>24000</v>
      </c>
      <c r="P3421">
        <v>100</v>
      </c>
      <c r="Q3421">
        <v>598.45000000000005</v>
      </c>
      <c r="R3421">
        <v>100</v>
      </c>
      <c r="S3421">
        <v>606.70000000000005</v>
      </c>
      <c r="T3421">
        <v>16502.7</v>
      </c>
      <c r="U3421" t="s">
        <v>217</v>
      </c>
      <c r="V3421" s="5">
        <v>0.62013888888888891</v>
      </c>
    </row>
    <row r="3422" spans="1:22" x14ac:dyDescent="0.3">
      <c r="A3422">
        <v>66</v>
      </c>
      <c r="B3422">
        <v>17150</v>
      </c>
      <c r="C3422" s="3">
        <v>44434</v>
      </c>
      <c r="D3422" t="s">
        <v>215</v>
      </c>
      <c r="E3422" t="s">
        <v>183</v>
      </c>
      <c r="F3422">
        <v>12</v>
      </c>
      <c r="G3422">
        <v>0</v>
      </c>
      <c r="H3422">
        <v>0</v>
      </c>
      <c r="I3422">
        <v>1</v>
      </c>
      <c r="J3422">
        <v>31.36</v>
      </c>
      <c r="K3422">
        <v>641.20000000000005</v>
      </c>
      <c r="L3422">
        <v>-78.799999999999955</v>
      </c>
      <c r="M3422">
        <v>-10.944444444444439</v>
      </c>
      <c r="N3422">
        <v>31700</v>
      </c>
      <c r="O3422">
        <v>18950</v>
      </c>
      <c r="P3422">
        <v>50</v>
      </c>
      <c r="Q3422">
        <v>649.35</v>
      </c>
      <c r="R3422">
        <v>100</v>
      </c>
      <c r="S3422">
        <v>655.75</v>
      </c>
      <c r="T3422">
        <v>16502.7</v>
      </c>
      <c r="U3422" t="s">
        <v>217</v>
      </c>
      <c r="V3422" s="5">
        <v>0.62013888888888891</v>
      </c>
    </row>
    <row r="3423" spans="1:22" x14ac:dyDescent="0.3">
      <c r="A3423">
        <v>67</v>
      </c>
      <c r="B3423">
        <v>17200</v>
      </c>
      <c r="C3423" s="3">
        <v>44434</v>
      </c>
      <c r="D3423" t="s">
        <v>215</v>
      </c>
      <c r="E3423" t="s">
        <v>184</v>
      </c>
      <c r="F3423">
        <v>241</v>
      </c>
      <c r="G3423">
        <v>-28</v>
      </c>
      <c r="H3423">
        <v>-10.408921933085502</v>
      </c>
      <c r="I3423">
        <v>85</v>
      </c>
      <c r="J3423">
        <v>32.57</v>
      </c>
      <c r="K3423">
        <v>689.7</v>
      </c>
      <c r="L3423">
        <v>-67.299999999999955</v>
      </c>
      <c r="M3423">
        <v>-8.8903566710700073</v>
      </c>
      <c r="N3423">
        <v>42200</v>
      </c>
      <c r="O3423">
        <v>22700</v>
      </c>
      <c r="P3423">
        <v>50</v>
      </c>
      <c r="Q3423">
        <v>698.95</v>
      </c>
      <c r="R3423">
        <v>50</v>
      </c>
      <c r="S3423">
        <v>704.7</v>
      </c>
      <c r="T3423">
        <v>16502.7</v>
      </c>
      <c r="U3423" t="s">
        <v>217</v>
      </c>
      <c r="V3423" s="5">
        <v>0.62013888888888891</v>
      </c>
    </row>
    <row r="3424" spans="1:22" x14ac:dyDescent="0.3">
      <c r="A3424">
        <v>68</v>
      </c>
      <c r="B3424">
        <v>17250</v>
      </c>
      <c r="C3424" s="3">
        <v>44434</v>
      </c>
      <c r="D3424" t="s">
        <v>215</v>
      </c>
      <c r="E3424" t="s">
        <v>185</v>
      </c>
      <c r="F3424">
        <v>1</v>
      </c>
      <c r="G3424">
        <v>0</v>
      </c>
      <c r="H3424">
        <v>0</v>
      </c>
      <c r="I3424">
        <v>0</v>
      </c>
      <c r="J3424">
        <v>38.85</v>
      </c>
      <c r="K3424">
        <v>0</v>
      </c>
      <c r="L3424">
        <v>0</v>
      </c>
      <c r="M3424">
        <v>0</v>
      </c>
      <c r="N3424">
        <v>22600</v>
      </c>
      <c r="O3424">
        <v>18250</v>
      </c>
      <c r="P3424">
        <v>50</v>
      </c>
      <c r="Q3424">
        <v>747.55</v>
      </c>
      <c r="R3424">
        <v>50</v>
      </c>
      <c r="S3424">
        <v>757.4</v>
      </c>
      <c r="T3424">
        <v>16502.7</v>
      </c>
      <c r="U3424" t="s">
        <v>217</v>
      </c>
      <c r="V3424" s="5">
        <v>0.62013888888888891</v>
      </c>
    </row>
    <row r="3425" spans="1:22" x14ac:dyDescent="0.3">
      <c r="A3425">
        <v>69</v>
      </c>
      <c r="B3425">
        <v>17300</v>
      </c>
      <c r="C3425" s="3">
        <v>44434</v>
      </c>
      <c r="D3425" t="s">
        <v>215</v>
      </c>
      <c r="E3425" t="s">
        <v>186</v>
      </c>
      <c r="F3425">
        <v>342</v>
      </c>
      <c r="G3425">
        <v>-22</v>
      </c>
      <c r="H3425">
        <v>-6.0439560439560438</v>
      </c>
      <c r="I3425">
        <v>291</v>
      </c>
      <c r="J3425">
        <v>38.85</v>
      </c>
      <c r="K3425">
        <v>796.6</v>
      </c>
      <c r="L3425">
        <v>-63.649999999999977</v>
      </c>
      <c r="M3425">
        <v>-7.399011915140945</v>
      </c>
      <c r="N3425">
        <v>30650</v>
      </c>
      <c r="O3425">
        <v>20050</v>
      </c>
      <c r="P3425">
        <v>50</v>
      </c>
      <c r="Q3425">
        <v>800.05</v>
      </c>
      <c r="R3425">
        <v>50</v>
      </c>
      <c r="S3425">
        <v>805.25</v>
      </c>
      <c r="T3425">
        <v>16502.7</v>
      </c>
      <c r="U3425" t="s">
        <v>217</v>
      </c>
      <c r="V3425" s="5">
        <v>0.62013888888888891</v>
      </c>
    </row>
    <row r="3426" spans="1:22" x14ac:dyDescent="0.3">
      <c r="A3426">
        <v>70</v>
      </c>
      <c r="B3426">
        <v>17350</v>
      </c>
      <c r="C3426" s="3">
        <v>44434</v>
      </c>
      <c r="D3426" t="s">
        <v>215</v>
      </c>
      <c r="E3426" t="s">
        <v>187</v>
      </c>
      <c r="F3426">
        <v>6</v>
      </c>
      <c r="G3426">
        <v>1</v>
      </c>
      <c r="H3426">
        <v>20</v>
      </c>
      <c r="I3426">
        <v>2</v>
      </c>
      <c r="J3426">
        <v>44.81</v>
      </c>
      <c r="K3426">
        <v>858.25</v>
      </c>
      <c r="L3426">
        <v>91.899999999999977</v>
      </c>
      <c r="M3426">
        <v>11.991909701833363</v>
      </c>
      <c r="N3426">
        <v>20500</v>
      </c>
      <c r="O3426">
        <v>17700</v>
      </c>
      <c r="P3426">
        <v>50</v>
      </c>
      <c r="Q3426">
        <v>845.75</v>
      </c>
      <c r="R3426">
        <v>50</v>
      </c>
      <c r="S3426">
        <v>857.75</v>
      </c>
      <c r="T3426">
        <v>16502.7</v>
      </c>
      <c r="U3426" t="s">
        <v>217</v>
      </c>
      <c r="V3426" s="5">
        <v>0.62013888888888891</v>
      </c>
    </row>
    <row r="3427" spans="1:22" x14ac:dyDescent="0.3">
      <c r="A3427">
        <v>71</v>
      </c>
      <c r="B3427">
        <v>17400</v>
      </c>
      <c r="C3427" s="3">
        <v>44434</v>
      </c>
      <c r="D3427" t="s">
        <v>215</v>
      </c>
      <c r="E3427" t="s">
        <v>188</v>
      </c>
      <c r="F3427">
        <v>398</v>
      </c>
      <c r="G3427">
        <v>-1</v>
      </c>
      <c r="H3427">
        <v>-0.25062656641604009</v>
      </c>
      <c r="I3427">
        <v>2</v>
      </c>
      <c r="J3427">
        <v>39.71</v>
      </c>
      <c r="K3427">
        <v>890.15</v>
      </c>
      <c r="L3427">
        <v>-72.850000000000023</v>
      </c>
      <c r="M3427">
        <v>-7.5649013499480819</v>
      </c>
      <c r="N3427">
        <v>21900</v>
      </c>
      <c r="O3427">
        <v>18200</v>
      </c>
      <c r="P3427">
        <v>250</v>
      </c>
      <c r="Q3427">
        <v>897.7</v>
      </c>
      <c r="R3427">
        <v>100</v>
      </c>
      <c r="S3427">
        <v>905.75</v>
      </c>
      <c r="T3427">
        <v>16502.7</v>
      </c>
      <c r="U3427" t="s">
        <v>217</v>
      </c>
      <c r="V3427" s="5">
        <v>0.62013888888888891</v>
      </c>
    </row>
    <row r="3428" spans="1:22" x14ac:dyDescent="0.3">
      <c r="A3428">
        <v>72</v>
      </c>
      <c r="B3428">
        <v>17450</v>
      </c>
      <c r="C3428" s="3">
        <v>44434</v>
      </c>
      <c r="D3428" t="s">
        <v>215</v>
      </c>
      <c r="E3428" t="s">
        <v>189</v>
      </c>
      <c r="F3428">
        <v>2</v>
      </c>
      <c r="G3428">
        <v>0</v>
      </c>
      <c r="H3428">
        <v>0</v>
      </c>
      <c r="I3428">
        <v>0</v>
      </c>
      <c r="J3428">
        <v>52.68</v>
      </c>
      <c r="K3428">
        <v>0</v>
      </c>
      <c r="L3428">
        <v>0</v>
      </c>
      <c r="M3428">
        <v>0</v>
      </c>
      <c r="N3428">
        <v>13450</v>
      </c>
      <c r="O3428">
        <v>10600</v>
      </c>
      <c r="P3428">
        <v>50</v>
      </c>
      <c r="Q3428">
        <v>945.8</v>
      </c>
      <c r="R3428">
        <v>50</v>
      </c>
      <c r="S3428">
        <v>960.3</v>
      </c>
      <c r="T3428">
        <v>16502.7</v>
      </c>
      <c r="U3428" t="s">
        <v>217</v>
      </c>
      <c r="V3428" s="5">
        <v>0.62013888888888891</v>
      </c>
    </row>
    <row r="3429" spans="1:22" x14ac:dyDescent="0.3">
      <c r="A3429">
        <v>73</v>
      </c>
      <c r="B3429">
        <v>17500</v>
      </c>
      <c r="C3429" s="3">
        <v>44434</v>
      </c>
      <c r="D3429" t="s">
        <v>215</v>
      </c>
      <c r="E3429" t="s">
        <v>190</v>
      </c>
      <c r="F3429">
        <v>712</v>
      </c>
      <c r="G3429">
        <v>37</v>
      </c>
      <c r="H3429">
        <v>5.4814814814814818</v>
      </c>
      <c r="I3429">
        <v>214</v>
      </c>
      <c r="J3429">
        <v>52.68</v>
      </c>
      <c r="K3429">
        <v>1000</v>
      </c>
      <c r="L3429">
        <v>-59.599999999999909</v>
      </c>
      <c r="M3429">
        <v>-5.6247640619101462</v>
      </c>
      <c r="N3429">
        <v>22150</v>
      </c>
      <c r="O3429">
        <v>17700</v>
      </c>
      <c r="P3429">
        <v>50</v>
      </c>
      <c r="Q3429">
        <v>1001.45</v>
      </c>
      <c r="R3429">
        <v>250</v>
      </c>
      <c r="S3429">
        <v>1005.2</v>
      </c>
      <c r="T3429">
        <v>16502.7</v>
      </c>
      <c r="U3429" t="s">
        <v>217</v>
      </c>
      <c r="V3429" s="5">
        <v>0.62013888888888891</v>
      </c>
    </row>
    <row r="3430" spans="1:22" x14ac:dyDescent="0.3">
      <c r="A3430">
        <v>74</v>
      </c>
      <c r="B3430">
        <v>17550</v>
      </c>
      <c r="C3430" s="3">
        <v>44434</v>
      </c>
      <c r="D3430" t="s">
        <v>215</v>
      </c>
      <c r="E3430" t="s">
        <v>191</v>
      </c>
      <c r="F3430">
        <v>1</v>
      </c>
      <c r="G3430">
        <v>0</v>
      </c>
      <c r="H3430">
        <v>0</v>
      </c>
      <c r="I3430">
        <v>1</v>
      </c>
      <c r="J3430">
        <v>54.14</v>
      </c>
      <c r="K3430">
        <v>997.75</v>
      </c>
      <c r="L3430">
        <v>-161.70000000000005</v>
      </c>
      <c r="M3430">
        <v>-13.946267626892064</v>
      </c>
      <c r="N3430">
        <v>10900</v>
      </c>
      <c r="O3430">
        <v>10850</v>
      </c>
      <c r="P3430">
        <v>50</v>
      </c>
      <c r="Q3430">
        <v>1036.3</v>
      </c>
      <c r="R3430">
        <v>50</v>
      </c>
      <c r="S3430">
        <v>1061.1500000000001</v>
      </c>
      <c r="T3430">
        <v>16502.7</v>
      </c>
      <c r="U3430" t="s">
        <v>217</v>
      </c>
      <c r="V3430" s="5">
        <v>0.62013888888888891</v>
      </c>
    </row>
    <row r="3431" spans="1:22" x14ac:dyDescent="0.3">
      <c r="A3431">
        <v>75</v>
      </c>
      <c r="B3431">
        <v>17600</v>
      </c>
      <c r="C3431" s="3">
        <v>44434</v>
      </c>
      <c r="D3431" t="s">
        <v>215</v>
      </c>
      <c r="E3431" t="s">
        <v>192</v>
      </c>
      <c r="F3431">
        <v>2</v>
      </c>
      <c r="G3431">
        <v>0</v>
      </c>
      <c r="H3431">
        <v>0</v>
      </c>
      <c r="I3431">
        <v>2</v>
      </c>
      <c r="J3431">
        <v>54.14</v>
      </c>
      <c r="K3431">
        <v>1054</v>
      </c>
      <c r="L3431">
        <v>9</v>
      </c>
      <c r="M3431">
        <v>0.86124401913875592</v>
      </c>
      <c r="N3431">
        <v>10750</v>
      </c>
      <c r="O3431">
        <v>12750</v>
      </c>
      <c r="P3431">
        <v>50</v>
      </c>
      <c r="Q3431">
        <v>1084.25</v>
      </c>
      <c r="R3431">
        <v>100</v>
      </c>
      <c r="S3431">
        <v>1110.4000000000001</v>
      </c>
      <c r="T3431">
        <v>16502.7</v>
      </c>
      <c r="U3431" t="s">
        <v>217</v>
      </c>
      <c r="V3431" s="5">
        <v>0.62013888888888891</v>
      </c>
    </row>
    <row r="3432" spans="1:22" x14ac:dyDescent="0.3">
      <c r="A3432">
        <v>76</v>
      </c>
      <c r="B3432">
        <v>17650</v>
      </c>
      <c r="C3432" s="3">
        <v>44434</v>
      </c>
      <c r="D3432" t="s">
        <v>215</v>
      </c>
      <c r="E3432" t="s">
        <v>193</v>
      </c>
      <c r="F3432">
        <v>0</v>
      </c>
      <c r="G3432">
        <v>0</v>
      </c>
      <c r="H3432">
        <v>0</v>
      </c>
      <c r="I3432">
        <v>0</v>
      </c>
      <c r="J3432">
        <v>54.14</v>
      </c>
      <c r="K3432">
        <v>0</v>
      </c>
      <c r="L3432">
        <v>0</v>
      </c>
      <c r="M3432">
        <v>0</v>
      </c>
      <c r="N3432">
        <v>10650</v>
      </c>
      <c r="O3432">
        <v>10600</v>
      </c>
      <c r="P3432">
        <v>50</v>
      </c>
      <c r="Q3432">
        <v>1133.6500000000001</v>
      </c>
      <c r="R3432">
        <v>50</v>
      </c>
      <c r="S3432">
        <v>1163.3</v>
      </c>
      <c r="T3432">
        <v>16502.7</v>
      </c>
      <c r="U3432" t="s">
        <v>217</v>
      </c>
      <c r="V3432" s="5">
        <v>0.62013888888888891</v>
      </c>
    </row>
    <row r="3433" spans="1:22" x14ac:dyDescent="0.3">
      <c r="A3433">
        <v>77</v>
      </c>
      <c r="B3433">
        <v>17700</v>
      </c>
      <c r="C3433" s="3">
        <v>44434</v>
      </c>
      <c r="D3433" t="s">
        <v>215</v>
      </c>
      <c r="E3433" t="s">
        <v>194</v>
      </c>
      <c r="F3433">
        <v>19</v>
      </c>
      <c r="G3433">
        <v>-1</v>
      </c>
      <c r="H3433">
        <v>-5</v>
      </c>
      <c r="I3433">
        <v>8</v>
      </c>
      <c r="J3433">
        <v>54.14</v>
      </c>
      <c r="K3433">
        <v>1199.95</v>
      </c>
      <c r="L3433">
        <v>-94.700000000000045</v>
      </c>
      <c r="M3433">
        <v>-7.3147182636233765</v>
      </c>
      <c r="N3433">
        <v>16750</v>
      </c>
      <c r="O3433">
        <v>16700</v>
      </c>
      <c r="P3433">
        <v>50</v>
      </c>
      <c r="Q3433">
        <v>1192.75</v>
      </c>
      <c r="R3433">
        <v>50</v>
      </c>
      <c r="S3433">
        <v>1208.1500000000001</v>
      </c>
      <c r="T3433">
        <v>16502.7</v>
      </c>
      <c r="U3433" t="s">
        <v>217</v>
      </c>
      <c r="V3433" s="5">
        <v>0.62013888888888891</v>
      </c>
    </row>
    <row r="3434" spans="1:22" x14ac:dyDescent="0.3">
      <c r="A3434">
        <v>78</v>
      </c>
      <c r="B3434">
        <v>17750</v>
      </c>
      <c r="C3434" s="3">
        <v>44434</v>
      </c>
      <c r="D3434" t="s">
        <v>215</v>
      </c>
      <c r="E3434" t="s">
        <v>195</v>
      </c>
      <c r="F3434">
        <v>0</v>
      </c>
      <c r="G3434">
        <v>0</v>
      </c>
      <c r="H3434">
        <v>0</v>
      </c>
      <c r="I3434">
        <v>0</v>
      </c>
      <c r="J3434">
        <v>74.39</v>
      </c>
      <c r="K3434">
        <v>0</v>
      </c>
      <c r="L3434">
        <v>0</v>
      </c>
      <c r="M3434">
        <v>0</v>
      </c>
      <c r="N3434">
        <v>10650</v>
      </c>
      <c r="O3434">
        <v>10600</v>
      </c>
      <c r="P3434">
        <v>50</v>
      </c>
      <c r="Q3434">
        <v>1233.2</v>
      </c>
      <c r="R3434">
        <v>50</v>
      </c>
      <c r="S3434">
        <v>1263.2</v>
      </c>
      <c r="T3434">
        <v>16502.7</v>
      </c>
      <c r="U3434" t="s">
        <v>217</v>
      </c>
      <c r="V3434" s="5">
        <v>0.62013888888888891</v>
      </c>
    </row>
    <row r="3435" spans="1:22" x14ac:dyDescent="0.3">
      <c r="A3435">
        <v>79</v>
      </c>
      <c r="B3435">
        <v>17800</v>
      </c>
      <c r="C3435" s="3">
        <v>44434</v>
      </c>
      <c r="D3435" t="s">
        <v>215</v>
      </c>
      <c r="E3435" t="s">
        <v>196</v>
      </c>
      <c r="F3435">
        <v>14</v>
      </c>
      <c r="G3435">
        <v>-6</v>
      </c>
      <c r="H3435">
        <v>-30</v>
      </c>
      <c r="I3435">
        <v>14</v>
      </c>
      <c r="J3435">
        <v>74.39</v>
      </c>
      <c r="K3435">
        <v>1348.35</v>
      </c>
      <c r="L3435">
        <v>-32.050000000000182</v>
      </c>
      <c r="M3435">
        <v>-2.3217907852796418</v>
      </c>
      <c r="N3435">
        <v>13150</v>
      </c>
      <c r="O3435">
        <v>14250</v>
      </c>
      <c r="P3435">
        <v>100</v>
      </c>
      <c r="Q3435">
        <v>1289.0999999999999</v>
      </c>
      <c r="R3435">
        <v>100</v>
      </c>
      <c r="S3435">
        <v>1306.3499999999999</v>
      </c>
      <c r="T3435">
        <v>16502.7</v>
      </c>
      <c r="U3435" t="s">
        <v>217</v>
      </c>
      <c r="V3435" s="5">
        <v>0.62013888888888891</v>
      </c>
    </row>
    <row r="3436" spans="1:22" x14ac:dyDescent="0.3">
      <c r="A3436">
        <v>80</v>
      </c>
      <c r="B3436">
        <v>17850</v>
      </c>
      <c r="C3436" s="3">
        <v>44434</v>
      </c>
      <c r="D3436" t="s">
        <v>215</v>
      </c>
      <c r="E3436" t="s">
        <v>197</v>
      </c>
      <c r="F3436">
        <v>11</v>
      </c>
      <c r="G3436">
        <v>0</v>
      </c>
      <c r="H3436">
        <v>0</v>
      </c>
      <c r="I3436">
        <v>1</v>
      </c>
      <c r="J3436">
        <v>62.27</v>
      </c>
      <c r="K3436">
        <v>1357.3</v>
      </c>
      <c r="L3436">
        <v>-109.40000000000009</v>
      </c>
      <c r="M3436">
        <v>-7.4589213881502747</v>
      </c>
      <c r="N3436">
        <v>10700</v>
      </c>
      <c r="O3436">
        <v>10700</v>
      </c>
      <c r="P3436">
        <v>150</v>
      </c>
      <c r="Q3436">
        <v>1331.6</v>
      </c>
      <c r="R3436">
        <v>150</v>
      </c>
      <c r="S3436">
        <v>1362.85</v>
      </c>
      <c r="T3436">
        <v>16502.7</v>
      </c>
      <c r="U3436" t="s">
        <v>217</v>
      </c>
      <c r="V3436" s="5">
        <v>0.62013888888888891</v>
      </c>
    </row>
    <row r="3437" spans="1:22" x14ac:dyDescent="0.3">
      <c r="A3437">
        <v>81</v>
      </c>
      <c r="B3437">
        <v>17900</v>
      </c>
      <c r="C3437" s="3">
        <v>44434</v>
      </c>
      <c r="D3437" t="s">
        <v>215</v>
      </c>
      <c r="E3437" t="s">
        <v>198</v>
      </c>
      <c r="F3437">
        <v>0</v>
      </c>
      <c r="G3437">
        <v>0</v>
      </c>
      <c r="H3437">
        <v>0</v>
      </c>
      <c r="I3437">
        <v>0</v>
      </c>
      <c r="J3437">
        <v>63.2</v>
      </c>
      <c r="K3437">
        <v>0</v>
      </c>
      <c r="L3437">
        <v>0</v>
      </c>
      <c r="M3437">
        <v>0</v>
      </c>
      <c r="N3437">
        <v>10650</v>
      </c>
      <c r="O3437">
        <v>10700</v>
      </c>
      <c r="P3437">
        <v>150</v>
      </c>
      <c r="Q3437">
        <v>1383.75</v>
      </c>
      <c r="R3437">
        <v>50</v>
      </c>
      <c r="S3437">
        <v>1412.45</v>
      </c>
      <c r="T3437">
        <v>16502.7</v>
      </c>
      <c r="U3437" t="s">
        <v>217</v>
      </c>
      <c r="V3437" s="5">
        <v>0.62013888888888891</v>
      </c>
    </row>
    <row r="3438" spans="1:22" x14ac:dyDescent="0.3">
      <c r="A3438">
        <v>82</v>
      </c>
      <c r="B3438">
        <v>17950</v>
      </c>
      <c r="C3438" s="3">
        <v>44434</v>
      </c>
      <c r="D3438" t="s">
        <v>215</v>
      </c>
      <c r="E3438" t="s">
        <v>199</v>
      </c>
      <c r="F3438">
        <v>0</v>
      </c>
      <c r="G3438">
        <v>0</v>
      </c>
      <c r="H3438">
        <v>0</v>
      </c>
      <c r="I3438">
        <v>0</v>
      </c>
      <c r="J3438">
        <v>63.2</v>
      </c>
      <c r="K3438">
        <v>0</v>
      </c>
      <c r="L3438">
        <v>0</v>
      </c>
      <c r="M3438">
        <v>0</v>
      </c>
      <c r="N3438">
        <v>10650</v>
      </c>
      <c r="O3438">
        <v>10750</v>
      </c>
      <c r="P3438">
        <v>50</v>
      </c>
      <c r="Q3438">
        <v>1434.65</v>
      </c>
      <c r="R3438">
        <v>150</v>
      </c>
      <c r="S3438">
        <v>1462.8</v>
      </c>
      <c r="T3438">
        <v>16502.7</v>
      </c>
      <c r="U3438" t="s">
        <v>217</v>
      </c>
      <c r="V3438" s="5">
        <v>0.62013888888888891</v>
      </c>
    </row>
    <row r="3439" spans="1:22" x14ac:dyDescent="0.3">
      <c r="A3439">
        <v>83</v>
      </c>
      <c r="B3439">
        <v>18000</v>
      </c>
      <c r="C3439" s="3">
        <v>44434</v>
      </c>
      <c r="D3439" t="s">
        <v>215</v>
      </c>
      <c r="E3439" t="s">
        <v>200</v>
      </c>
      <c r="F3439">
        <v>198</v>
      </c>
      <c r="G3439">
        <v>-3</v>
      </c>
      <c r="H3439">
        <v>-1.4925373134328359</v>
      </c>
      <c r="I3439">
        <v>50</v>
      </c>
      <c r="J3439">
        <v>63.2</v>
      </c>
      <c r="K3439">
        <v>1498.3</v>
      </c>
      <c r="L3439">
        <v>-65.150000000000091</v>
      </c>
      <c r="M3439">
        <v>-4.1670664236144486</v>
      </c>
      <c r="N3439">
        <v>14650</v>
      </c>
      <c r="O3439">
        <v>18150</v>
      </c>
      <c r="P3439">
        <v>200</v>
      </c>
      <c r="Q3439">
        <v>1489.15</v>
      </c>
      <c r="R3439">
        <v>200</v>
      </c>
      <c r="S3439">
        <v>1506.75</v>
      </c>
      <c r="T3439">
        <v>16502.7</v>
      </c>
      <c r="U3439" t="s">
        <v>217</v>
      </c>
      <c r="V3439" s="5">
        <v>0.62013888888888891</v>
      </c>
    </row>
    <row r="3440" spans="1:22" x14ac:dyDescent="0.3">
      <c r="A3440">
        <v>84</v>
      </c>
      <c r="B3440">
        <v>18050</v>
      </c>
      <c r="C3440" s="3">
        <v>44434</v>
      </c>
      <c r="D3440" t="s">
        <v>215</v>
      </c>
      <c r="E3440" t="s">
        <v>201</v>
      </c>
      <c r="F3440">
        <v>2</v>
      </c>
      <c r="G3440">
        <v>0</v>
      </c>
      <c r="H3440">
        <v>0</v>
      </c>
      <c r="I3440">
        <v>0</v>
      </c>
      <c r="J3440">
        <v>52.97</v>
      </c>
      <c r="K3440">
        <v>0</v>
      </c>
      <c r="L3440">
        <v>0</v>
      </c>
      <c r="M3440">
        <v>0</v>
      </c>
      <c r="N3440">
        <v>10600</v>
      </c>
      <c r="O3440">
        <v>10750</v>
      </c>
      <c r="P3440">
        <v>50</v>
      </c>
      <c r="Q3440">
        <v>1536.5</v>
      </c>
      <c r="R3440">
        <v>150</v>
      </c>
      <c r="S3440">
        <v>1559.9</v>
      </c>
      <c r="T3440">
        <v>16502.7</v>
      </c>
      <c r="U3440" t="s">
        <v>217</v>
      </c>
      <c r="V3440" s="5">
        <v>0.62013888888888891</v>
      </c>
    </row>
    <row r="3441" spans="1:22" x14ac:dyDescent="0.3">
      <c r="A3441">
        <v>85</v>
      </c>
      <c r="B3441">
        <v>18100</v>
      </c>
      <c r="C3441" s="3">
        <v>44434</v>
      </c>
      <c r="D3441" t="s">
        <v>215</v>
      </c>
      <c r="E3441" t="s">
        <v>212</v>
      </c>
      <c r="F3441">
        <v>1</v>
      </c>
      <c r="G3441">
        <v>0</v>
      </c>
      <c r="H3441">
        <v>0</v>
      </c>
      <c r="I3441">
        <v>0</v>
      </c>
      <c r="J3441">
        <v>52.97</v>
      </c>
      <c r="K3441">
        <v>0</v>
      </c>
      <c r="L3441">
        <v>0</v>
      </c>
      <c r="M3441">
        <v>0</v>
      </c>
      <c r="N3441">
        <v>10100</v>
      </c>
      <c r="O3441">
        <v>9700</v>
      </c>
      <c r="P3441">
        <v>50</v>
      </c>
      <c r="Q3441">
        <v>1586.25</v>
      </c>
      <c r="R3441">
        <v>50</v>
      </c>
      <c r="S3441">
        <v>1607.45</v>
      </c>
      <c r="T3441">
        <v>16502.7</v>
      </c>
      <c r="U3441" t="s">
        <v>217</v>
      </c>
      <c r="V3441" s="5">
        <v>0.62013888888888891</v>
      </c>
    </row>
    <row r="3442" spans="1:22" x14ac:dyDescent="0.3">
      <c r="A3442">
        <v>0</v>
      </c>
      <c r="B3442">
        <v>13850</v>
      </c>
      <c r="C3442" s="3">
        <v>44434</v>
      </c>
      <c r="D3442" t="s">
        <v>215</v>
      </c>
      <c r="E3442" t="s">
        <v>32</v>
      </c>
      <c r="F3442">
        <v>374</v>
      </c>
      <c r="G3442">
        <v>-88</v>
      </c>
      <c r="H3442">
        <v>-19.047619047619047</v>
      </c>
      <c r="I3442">
        <v>107</v>
      </c>
      <c r="J3442">
        <v>52.97</v>
      </c>
      <c r="K3442">
        <v>2648.9</v>
      </c>
      <c r="L3442">
        <v>49.700000000000273</v>
      </c>
      <c r="M3442">
        <v>1.9121268082487024</v>
      </c>
      <c r="N3442">
        <v>19350</v>
      </c>
      <c r="O3442">
        <v>16850</v>
      </c>
      <c r="P3442">
        <v>250</v>
      </c>
      <c r="Q3442">
        <v>2632.95</v>
      </c>
      <c r="R3442">
        <v>50</v>
      </c>
      <c r="S3442">
        <v>2647.85</v>
      </c>
      <c r="T3442">
        <v>16502.7</v>
      </c>
      <c r="U3442" t="s">
        <v>216</v>
      </c>
      <c r="V3442" s="5">
        <v>0.62083333333333335</v>
      </c>
    </row>
    <row r="3443" spans="1:22" x14ac:dyDescent="0.3">
      <c r="A3443">
        <v>1</v>
      </c>
      <c r="B3443">
        <v>13900</v>
      </c>
      <c r="C3443" s="3">
        <v>44434</v>
      </c>
      <c r="D3443" t="s">
        <v>215</v>
      </c>
      <c r="E3443" t="s">
        <v>33</v>
      </c>
      <c r="F3443">
        <v>314</v>
      </c>
      <c r="G3443">
        <v>-3</v>
      </c>
      <c r="H3443">
        <v>-0.94637223974763407</v>
      </c>
      <c r="I3443">
        <v>5</v>
      </c>
      <c r="J3443">
        <v>52.97</v>
      </c>
      <c r="K3443">
        <v>2553</v>
      </c>
      <c r="L3443">
        <v>44.75</v>
      </c>
      <c r="M3443">
        <v>1.7841124289843517</v>
      </c>
      <c r="N3443">
        <v>14450</v>
      </c>
      <c r="O3443">
        <v>13800</v>
      </c>
      <c r="P3443">
        <v>200</v>
      </c>
      <c r="Q3443">
        <v>2579.25</v>
      </c>
      <c r="R3443">
        <v>100</v>
      </c>
      <c r="S3443">
        <v>2600.5500000000002</v>
      </c>
      <c r="T3443">
        <v>16501.5</v>
      </c>
      <c r="U3443" t="s">
        <v>216</v>
      </c>
      <c r="V3443" s="5">
        <v>0.62083333333333335</v>
      </c>
    </row>
    <row r="3444" spans="1:22" x14ac:dyDescent="0.3">
      <c r="A3444">
        <v>2</v>
      </c>
      <c r="B3444">
        <v>13950</v>
      </c>
      <c r="C3444" s="3">
        <v>44434</v>
      </c>
      <c r="D3444" t="s">
        <v>215</v>
      </c>
      <c r="E3444" t="s">
        <v>34</v>
      </c>
      <c r="F3444">
        <v>0</v>
      </c>
      <c r="G3444">
        <v>0</v>
      </c>
      <c r="H3444">
        <v>0</v>
      </c>
      <c r="I3444">
        <v>0</v>
      </c>
      <c r="J3444">
        <v>52.97</v>
      </c>
      <c r="K3444">
        <v>0</v>
      </c>
      <c r="L3444">
        <v>0</v>
      </c>
      <c r="M3444">
        <v>0</v>
      </c>
      <c r="N3444">
        <v>12100</v>
      </c>
      <c r="O3444">
        <v>7050</v>
      </c>
      <c r="P3444">
        <v>1000</v>
      </c>
      <c r="Q3444">
        <v>2496.85</v>
      </c>
      <c r="R3444">
        <v>500</v>
      </c>
      <c r="S3444">
        <v>2624.65</v>
      </c>
      <c r="T3444">
        <v>16501.5</v>
      </c>
      <c r="U3444" t="s">
        <v>216</v>
      </c>
      <c r="V3444" s="5">
        <v>0.62083333333333335</v>
      </c>
    </row>
    <row r="3445" spans="1:22" x14ac:dyDescent="0.3">
      <c r="A3445">
        <v>3</v>
      </c>
      <c r="B3445">
        <v>14000</v>
      </c>
      <c r="C3445" s="3">
        <v>44434</v>
      </c>
      <c r="D3445" t="s">
        <v>215</v>
      </c>
      <c r="E3445" t="s">
        <v>35</v>
      </c>
      <c r="F3445">
        <v>16291</v>
      </c>
      <c r="G3445">
        <v>-692</v>
      </c>
      <c r="H3445">
        <v>-4.0746628981923099</v>
      </c>
      <c r="I3445">
        <v>1157</v>
      </c>
      <c r="J3445">
        <v>52.97</v>
      </c>
      <c r="K3445">
        <v>2491.9499999999998</v>
      </c>
      <c r="L3445">
        <v>54.699999999999818</v>
      </c>
      <c r="M3445">
        <v>2.2443327520771286</v>
      </c>
      <c r="N3445">
        <v>21900</v>
      </c>
      <c r="O3445">
        <v>16650</v>
      </c>
      <c r="P3445">
        <v>50</v>
      </c>
      <c r="Q3445">
        <v>2487.65</v>
      </c>
      <c r="R3445">
        <v>100</v>
      </c>
      <c r="S3445">
        <v>2495.75</v>
      </c>
      <c r="T3445">
        <v>16502.7</v>
      </c>
      <c r="U3445" t="s">
        <v>216</v>
      </c>
      <c r="V3445" s="5">
        <v>0.62083333333333335</v>
      </c>
    </row>
    <row r="3446" spans="1:22" x14ac:dyDescent="0.3">
      <c r="A3446">
        <v>4</v>
      </c>
      <c r="B3446">
        <v>14050</v>
      </c>
      <c r="C3446" s="3">
        <v>44434</v>
      </c>
      <c r="D3446" t="s">
        <v>215</v>
      </c>
      <c r="E3446" t="s">
        <v>36</v>
      </c>
      <c r="F3446">
        <v>0</v>
      </c>
      <c r="G3446">
        <v>0</v>
      </c>
      <c r="H3446">
        <v>0</v>
      </c>
      <c r="I3446">
        <v>0</v>
      </c>
      <c r="J3446">
        <v>52.97</v>
      </c>
      <c r="K3446">
        <v>0</v>
      </c>
      <c r="L3446">
        <v>0</v>
      </c>
      <c r="M3446">
        <v>0</v>
      </c>
      <c r="N3446">
        <v>12100</v>
      </c>
      <c r="O3446">
        <v>7150</v>
      </c>
      <c r="P3446">
        <v>1000</v>
      </c>
      <c r="Q3446">
        <v>2398.5500000000002</v>
      </c>
      <c r="R3446">
        <v>550</v>
      </c>
      <c r="S3446">
        <v>2522.65</v>
      </c>
      <c r="T3446">
        <v>16502.7</v>
      </c>
      <c r="U3446" t="s">
        <v>216</v>
      </c>
      <c r="V3446" s="5">
        <v>0.62083333333333335</v>
      </c>
    </row>
    <row r="3447" spans="1:22" x14ac:dyDescent="0.3">
      <c r="A3447">
        <v>5</v>
      </c>
      <c r="B3447">
        <v>14100</v>
      </c>
      <c r="C3447" s="3">
        <v>44434</v>
      </c>
      <c r="D3447" t="s">
        <v>215</v>
      </c>
      <c r="E3447" t="s">
        <v>37</v>
      </c>
      <c r="F3447">
        <v>25</v>
      </c>
      <c r="G3447">
        <v>0</v>
      </c>
      <c r="H3447">
        <v>0</v>
      </c>
      <c r="I3447">
        <v>1</v>
      </c>
      <c r="J3447">
        <v>52.97</v>
      </c>
      <c r="K3447">
        <v>2311</v>
      </c>
      <c r="L3447">
        <v>131</v>
      </c>
      <c r="M3447">
        <v>6.0091743119266061</v>
      </c>
      <c r="N3447">
        <v>13750</v>
      </c>
      <c r="O3447">
        <v>8500</v>
      </c>
      <c r="P3447">
        <v>100</v>
      </c>
      <c r="Q3447">
        <v>2377.15</v>
      </c>
      <c r="R3447">
        <v>550</v>
      </c>
      <c r="S3447">
        <v>2471.75</v>
      </c>
      <c r="T3447">
        <v>16502.7</v>
      </c>
      <c r="U3447" t="s">
        <v>216</v>
      </c>
      <c r="V3447" s="5">
        <v>0.62083333333333335</v>
      </c>
    </row>
    <row r="3448" spans="1:22" x14ac:dyDescent="0.3">
      <c r="A3448">
        <v>6</v>
      </c>
      <c r="B3448">
        <v>14150</v>
      </c>
      <c r="C3448" s="3">
        <v>44434</v>
      </c>
      <c r="D3448" t="s">
        <v>215</v>
      </c>
      <c r="E3448" t="s">
        <v>38</v>
      </c>
      <c r="F3448">
        <v>0</v>
      </c>
      <c r="G3448">
        <v>0</v>
      </c>
      <c r="H3448">
        <v>0</v>
      </c>
      <c r="I3448">
        <v>0</v>
      </c>
      <c r="J3448">
        <v>52.97</v>
      </c>
      <c r="K3448">
        <v>0</v>
      </c>
      <c r="L3448">
        <v>0</v>
      </c>
      <c r="M3448">
        <v>0</v>
      </c>
      <c r="N3448">
        <v>12100</v>
      </c>
      <c r="O3448">
        <v>9750</v>
      </c>
      <c r="P3448">
        <v>1000</v>
      </c>
      <c r="Q3448">
        <v>2300.65</v>
      </c>
      <c r="R3448">
        <v>450</v>
      </c>
      <c r="S3448">
        <v>2420.9499999999998</v>
      </c>
      <c r="T3448">
        <v>16502.7</v>
      </c>
      <c r="U3448" t="s">
        <v>216</v>
      </c>
      <c r="V3448" s="5">
        <v>0.62083333333333335</v>
      </c>
    </row>
    <row r="3449" spans="1:22" x14ac:dyDescent="0.3">
      <c r="A3449">
        <v>7</v>
      </c>
      <c r="B3449">
        <v>14200</v>
      </c>
      <c r="C3449" s="3">
        <v>44434</v>
      </c>
      <c r="D3449" t="s">
        <v>215</v>
      </c>
      <c r="E3449" t="s">
        <v>39</v>
      </c>
      <c r="F3449">
        <v>216</v>
      </c>
      <c r="G3449">
        <v>1</v>
      </c>
      <c r="H3449">
        <v>0.46511627906976744</v>
      </c>
      <c r="I3449">
        <v>3</v>
      </c>
      <c r="J3449">
        <v>52.97</v>
      </c>
      <c r="K3449">
        <v>2290.5500000000002</v>
      </c>
      <c r="L3449">
        <v>53</v>
      </c>
      <c r="M3449">
        <v>2.3686621528010545</v>
      </c>
      <c r="N3449">
        <v>19150</v>
      </c>
      <c r="O3449">
        <v>16200</v>
      </c>
      <c r="P3449">
        <v>200</v>
      </c>
      <c r="Q3449">
        <v>2280.1999999999998</v>
      </c>
      <c r="R3449">
        <v>50</v>
      </c>
      <c r="S3449">
        <v>2295.25</v>
      </c>
      <c r="T3449">
        <v>16501.5</v>
      </c>
      <c r="U3449" t="s">
        <v>216</v>
      </c>
      <c r="V3449" s="5">
        <v>0.62083333333333335</v>
      </c>
    </row>
    <row r="3450" spans="1:22" x14ac:dyDescent="0.3">
      <c r="A3450">
        <v>8</v>
      </c>
      <c r="B3450">
        <v>14250</v>
      </c>
      <c r="C3450" s="3">
        <v>44434</v>
      </c>
      <c r="D3450" t="s">
        <v>215</v>
      </c>
      <c r="E3450" t="s">
        <v>40</v>
      </c>
      <c r="F3450">
        <v>0</v>
      </c>
      <c r="G3450">
        <v>0</v>
      </c>
      <c r="H3450">
        <v>0</v>
      </c>
      <c r="I3450">
        <v>0</v>
      </c>
      <c r="J3450">
        <v>52.97</v>
      </c>
      <c r="K3450">
        <v>0</v>
      </c>
      <c r="L3450">
        <v>0</v>
      </c>
      <c r="M3450">
        <v>0</v>
      </c>
      <c r="N3450">
        <v>12100</v>
      </c>
      <c r="O3450">
        <v>9800</v>
      </c>
      <c r="P3450">
        <v>1000</v>
      </c>
      <c r="Q3450">
        <v>2203.15</v>
      </c>
      <c r="R3450">
        <v>500</v>
      </c>
      <c r="S3450">
        <v>2318.75</v>
      </c>
      <c r="T3450">
        <v>16502.7</v>
      </c>
      <c r="U3450" t="s">
        <v>216</v>
      </c>
      <c r="V3450" s="5">
        <v>0.62083333333333335</v>
      </c>
    </row>
    <row r="3451" spans="1:22" x14ac:dyDescent="0.3">
      <c r="A3451">
        <v>9</v>
      </c>
      <c r="B3451">
        <v>14300</v>
      </c>
      <c r="C3451" s="3">
        <v>44434</v>
      </c>
      <c r="D3451" t="s">
        <v>215</v>
      </c>
      <c r="E3451" t="s">
        <v>41</v>
      </c>
      <c r="F3451">
        <v>166</v>
      </c>
      <c r="G3451">
        <v>-15</v>
      </c>
      <c r="H3451">
        <v>-8.2872928176795586</v>
      </c>
      <c r="I3451">
        <v>15</v>
      </c>
      <c r="J3451">
        <v>52.97</v>
      </c>
      <c r="K3451">
        <v>2157</v>
      </c>
      <c r="L3451">
        <v>26.900000000000091</v>
      </c>
      <c r="M3451">
        <v>1.2628515093188157</v>
      </c>
      <c r="N3451">
        <v>19700</v>
      </c>
      <c r="O3451">
        <v>19300</v>
      </c>
      <c r="P3451">
        <v>200</v>
      </c>
      <c r="Q3451">
        <v>2182.15</v>
      </c>
      <c r="R3451">
        <v>50</v>
      </c>
      <c r="S3451">
        <v>2201.0500000000002</v>
      </c>
      <c r="T3451">
        <v>16502.7</v>
      </c>
      <c r="U3451" t="s">
        <v>216</v>
      </c>
      <c r="V3451" s="5">
        <v>0.62083333333333335</v>
      </c>
    </row>
    <row r="3452" spans="1:22" x14ac:dyDescent="0.3">
      <c r="A3452">
        <v>10</v>
      </c>
      <c r="B3452">
        <v>14350</v>
      </c>
      <c r="C3452" s="3">
        <v>44434</v>
      </c>
      <c r="D3452" t="s">
        <v>215</v>
      </c>
      <c r="E3452" t="s">
        <v>42</v>
      </c>
      <c r="F3452">
        <v>6</v>
      </c>
      <c r="G3452">
        <v>0</v>
      </c>
      <c r="H3452">
        <v>0</v>
      </c>
      <c r="I3452">
        <v>0</v>
      </c>
      <c r="J3452">
        <v>52.97</v>
      </c>
      <c r="K3452">
        <v>0</v>
      </c>
      <c r="L3452">
        <v>0</v>
      </c>
      <c r="M3452">
        <v>0</v>
      </c>
      <c r="N3452">
        <v>13000</v>
      </c>
      <c r="O3452">
        <v>10400</v>
      </c>
      <c r="P3452">
        <v>400</v>
      </c>
      <c r="Q3452">
        <v>2102.15</v>
      </c>
      <c r="R3452">
        <v>300</v>
      </c>
      <c r="S3452">
        <v>2205.8000000000002</v>
      </c>
      <c r="T3452">
        <v>16502.7</v>
      </c>
      <c r="U3452" t="s">
        <v>216</v>
      </c>
      <c r="V3452" s="5">
        <v>0.62083333333333335</v>
      </c>
    </row>
    <row r="3453" spans="1:22" x14ac:dyDescent="0.3">
      <c r="A3453">
        <v>11</v>
      </c>
      <c r="B3453">
        <v>14400</v>
      </c>
      <c r="C3453" s="3">
        <v>44434</v>
      </c>
      <c r="D3453" t="s">
        <v>215</v>
      </c>
      <c r="E3453" t="s">
        <v>43</v>
      </c>
      <c r="F3453">
        <v>101</v>
      </c>
      <c r="G3453">
        <v>-2</v>
      </c>
      <c r="H3453">
        <v>-1.941747572815534</v>
      </c>
      <c r="I3453">
        <v>5</v>
      </c>
      <c r="J3453">
        <v>52.97</v>
      </c>
      <c r="K3453">
        <v>2105</v>
      </c>
      <c r="L3453">
        <v>44.449999999999818</v>
      </c>
      <c r="M3453">
        <v>2.1571910412268478</v>
      </c>
      <c r="N3453">
        <v>19350</v>
      </c>
      <c r="O3453">
        <v>19600</v>
      </c>
      <c r="P3453">
        <v>50</v>
      </c>
      <c r="Q3453">
        <v>2084.8000000000002</v>
      </c>
      <c r="R3453">
        <v>50</v>
      </c>
      <c r="S3453">
        <v>2101.1</v>
      </c>
      <c r="T3453">
        <v>16502.7</v>
      </c>
      <c r="U3453" t="s">
        <v>216</v>
      </c>
      <c r="V3453" s="5">
        <v>0.62083333333333335</v>
      </c>
    </row>
    <row r="3454" spans="1:22" x14ac:dyDescent="0.3">
      <c r="A3454">
        <v>12</v>
      </c>
      <c r="B3454">
        <v>14450</v>
      </c>
      <c r="C3454" s="3">
        <v>44434</v>
      </c>
      <c r="D3454" t="s">
        <v>215</v>
      </c>
      <c r="E3454" t="s">
        <v>44</v>
      </c>
      <c r="F3454">
        <v>0</v>
      </c>
      <c r="G3454">
        <v>0</v>
      </c>
      <c r="H3454">
        <v>0</v>
      </c>
      <c r="I3454">
        <v>0</v>
      </c>
      <c r="J3454">
        <v>52.97</v>
      </c>
      <c r="K3454">
        <v>0</v>
      </c>
      <c r="L3454">
        <v>0</v>
      </c>
      <c r="M3454">
        <v>0</v>
      </c>
      <c r="N3454">
        <v>12100</v>
      </c>
      <c r="O3454">
        <v>9750</v>
      </c>
      <c r="P3454">
        <v>1000</v>
      </c>
      <c r="Q3454">
        <v>2007</v>
      </c>
      <c r="R3454">
        <v>450</v>
      </c>
      <c r="S3454">
        <v>2114.9499999999998</v>
      </c>
      <c r="T3454">
        <v>16502.7</v>
      </c>
      <c r="U3454" t="s">
        <v>216</v>
      </c>
      <c r="V3454" s="5">
        <v>0.62083333333333335</v>
      </c>
    </row>
    <row r="3455" spans="1:22" x14ac:dyDescent="0.3">
      <c r="A3455">
        <v>13</v>
      </c>
      <c r="B3455">
        <v>14500</v>
      </c>
      <c r="C3455" s="3">
        <v>44434</v>
      </c>
      <c r="D3455" t="s">
        <v>215</v>
      </c>
      <c r="E3455" t="s">
        <v>45</v>
      </c>
      <c r="F3455">
        <v>5323</v>
      </c>
      <c r="G3455">
        <v>-992</v>
      </c>
      <c r="H3455">
        <v>-15.708630245447347</v>
      </c>
      <c r="I3455">
        <v>2347</v>
      </c>
      <c r="J3455">
        <v>52.97</v>
      </c>
      <c r="K3455">
        <v>2001.8</v>
      </c>
      <c r="L3455">
        <v>71.399999999999864</v>
      </c>
      <c r="M3455">
        <v>3.6987152921674191</v>
      </c>
      <c r="N3455">
        <v>28450</v>
      </c>
      <c r="O3455">
        <v>19300</v>
      </c>
      <c r="P3455">
        <v>50</v>
      </c>
      <c r="Q3455">
        <v>1991.4</v>
      </c>
      <c r="R3455">
        <v>300</v>
      </c>
      <c r="S3455">
        <v>1997.8</v>
      </c>
      <c r="T3455">
        <v>16501.5</v>
      </c>
      <c r="U3455" t="s">
        <v>216</v>
      </c>
      <c r="V3455" s="5">
        <v>0.62083333333333335</v>
      </c>
    </row>
    <row r="3456" spans="1:22" x14ac:dyDescent="0.3">
      <c r="A3456">
        <v>14</v>
      </c>
      <c r="B3456">
        <v>14550</v>
      </c>
      <c r="C3456" s="3">
        <v>44434</v>
      </c>
      <c r="D3456" t="s">
        <v>215</v>
      </c>
      <c r="E3456" t="s">
        <v>46</v>
      </c>
      <c r="F3456">
        <v>1</v>
      </c>
      <c r="G3456">
        <v>0</v>
      </c>
      <c r="H3456">
        <v>0</v>
      </c>
      <c r="I3456">
        <v>0</v>
      </c>
      <c r="J3456">
        <v>52.97</v>
      </c>
      <c r="K3456">
        <v>0</v>
      </c>
      <c r="L3456">
        <v>0</v>
      </c>
      <c r="M3456">
        <v>0</v>
      </c>
      <c r="N3456">
        <v>15000</v>
      </c>
      <c r="O3456">
        <v>16400</v>
      </c>
      <c r="P3456">
        <v>50</v>
      </c>
      <c r="Q3456">
        <v>1934</v>
      </c>
      <c r="R3456">
        <v>50</v>
      </c>
      <c r="S3456">
        <v>1952.25</v>
      </c>
      <c r="T3456">
        <v>16502.7</v>
      </c>
      <c r="U3456" t="s">
        <v>216</v>
      </c>
      <c r="V3456" s="5">
        <v>0.62083333333333335</v>
      </c>
    </row>
    <row r="3457" spans="1:22" x14ac:dyDescent="0.3">
      <c r="A3457">
        <v>15</v>
      </c>
      <c r="B3457">
        <v>14600</v>
      </c>
      <c r="C3457" s="3">
        <v>44434</v>
      </c>
      <c r="D3457" t="s">
        <v>215</v>
      </c>
      <c r="E3457" t="s">
        <v>47</v>
      </c>
      <c r="F3457">
        <v>167</v>
      </c>
      <c r="G3457">
        <v>-26</v>
      </c>
      <c r="H3457">
        <v>-13.471502590673575</v>
      </c>
      <c r="I3457">
        <v>34</v>
      </c>
      <c r="J3457">
        <v>52.97</v>
      </c>
      <c r="K3457">
        <v>1915</v>
      </c>
      <c r="L3457">
        <v>75</v>
      </c>
      <c r="M3457">
        <v>4.0760869565217392</v>
      </c>
      <c r="N3457">
        <v>20350</v>
      </c>
      <c r="O3457">
        <v>21900</v>
      </c>
      <c r="P3457">
        <v>50</v>
      </c>
      <c r="Q3457">
        <v>1880.05</v>
      </c>
      <c r="R3457">
        <v>50</v>
      </c>
      <c r="S3457">
        <v>1893.25</v>
      </c>
      <c r="T3457">
        <v>16502.7</v>
      </c>
      <c r="U3457" t="s">
        <v>216</v>
      </c>
      <c r="V3457" s="5">
        <v>0.62083333333333335</v>
      </c>
    </row>
    <row r="3458" spans="1:22" x14ac:dyDescent="0.3">
      <c r="A3458">
        <v>16</v>
      </c>
      <c r="B3458">
        <v>14650</v>
      </c>
      <c r="C3458" s="3">
        <v>44434</v>
      </c>
      <c r="D3458" t="s">
        <v>215</v>
      </c>
      <c r="E3458" t="s">
        <v>48</v>
      </c>
      <c r="F3458">
        <v>1</v>
      </c>
      <c r="G3458">
        <v>0</v>
      </c>
      <c r="H3458">
        <v>0</v>
      </c>
      <c r="I3458">
        <v>0</v>
      </c>
      <c r="J3458">
        <v>52.97</v>
      </c>
      <c r="K3458">
        <v>0</v>
      </c>
      <c r="L3458">
        <v>0</v>
      </c>
      <c r="M3458">
        <v>0</v>
      </c>
      <c r="N3458">
        <v>12300</v>
      </c>
      <c r="O3458">
        <v>15050</v>
      </c>
      <c r="P3458">
        <v>50</v>
      </c>
      <c r="Q3458">
        <v>1827.95</v>
      </c>
      <c r="R3458">
        <v>50</v>
      </c>
      <c r="S3458">
        <v>1852.3</v>
      </c>
      <c r="T3458">
        <v>16502.7</v>
      </c>
      <c r="U3458" t="s">
        <v>216</v>
      </c>
      <c r="V3458" s="5">
        <v>0.62083333333333335</v>
      </c>
    </row>
    <row r="3459" spans="1:22" x14ac:dyDescent="0.3">
      <c r="A3459">
        <v>17</v>
      </c>
      <c r="B3459">
        <v>14700</v>
      </c>
      <c r="C3459" s="3">
        <v>44434</v>
      </c>
      <c r="D3459" t="s">
        <v>215</v>
      </c>
      <c r="E3459" t="s">
        <v>49</v>
      </c>
      <c r="F3459">
        <v>220</v>
      </c>
      <c r="G3459">
        <v>-3</v>
      </c>
      <c r="H3459">
        <v>-1.3452914798206279</v>
      </c>
      <c r="I3459">
        <v>5</v>
      </c>
      <c r="J3459">
        <v>52.97</v>
      </c>
      <c r="K3459">
        <v>1779.95</v>
      </c>
      <c r="L3459">
        <v>22.150000000000091</v>
      </c>
      <c r="M3459">
        <v>1.2600978495847133</v>
      </c>
      <c r="N3459">
        <v>21950</v>
      </c>
      <c r="O3459">
        <v>22300</v>
      </c>
      <c r="P3459">
        <v>50</v>
      </c>
      <c r="Q3459">
        <v>1783.95</v>
      </c>
      <c r="R3459">
        <v>50</v>
      </c>
      <c r="S3459">
        <v>1800.05</v>
      </c>
      <c r="T3459">
        <v>16502.7</v>
      </c>
      <c r="U3459" t="s">
        <v>216</v>
      </c>
      <c r="V3459" s="5">
        <v>0.62083333333333335</v>
      </c>
    </row>
    <row r="3460" spans="1:22" x14ac:dyDescent="0.3">
      <c r="A3460">
        <v>18</v>
      </c>
      <c r="B3460">
        <v>14750</v>
      </c>
      <c r="C3460" s="3">
        <v>44434</v>
      </c>
      <c r="D3460" t="s">
        <v>215</v>
      </c>
      <c r="E3460" t="s">
        <v>50</v>
      </c>
      <c r="F3460">
        <v>3</v>
      </c>
      <c r="G3460">
        <v>0</v>
      </c>
      <c r="H3460">
        <v>0</v>
      </c>
      <c r="I3460">
        <v>0</v>
      </c>
      <c r="J3460">
        <v>52.97</v>
      </c>
      <c r="K3460">
        <v>0</v>
      </c>
      <c r="L3460">
        <v>0</v>
      </c>
      <c r="M3460">
        <v>0</v>
      </c>
      <c r="N3460">
        <v>12300</v>
      </c>
      <c r="O3460">
        <v>12300</v>
      </c>
      <c r="P3460">
        <v>50</v>
      </c>
      <c r="Q3460">
        <v>1679.5</v>
      </c>
      <c r="R3460">
        <v>50</v>
      </c>
      <c r="S3460">
        <v>1763.95</v>
      </c>
      <c r="T3460">
        <v>16502.7</v>
      </c>
      <c r="U3460" t="s">
        <v>216</v>
      </c>
      <c r="V3460" s="5">
        <v>0.62083333333333335</v>
      </c>
    </row>
    <row r="3461" spans="1:22" x14ac:dyDescent="0.3">
      <c r="A3461">
        <v>19</v>
      </c>
      <c r="B3461">
        <v>14800</v>
      </c>
      <c r="C3461" s="3">
        <v>44434</v>
      </c>
      <c r="D3461" t="s">
        <v>215</v>
      </c>
      <c r="E3461" t="s">
        <v>51</v>
      </c>
      <c r="F3461">
        <v>569</v>
      </c>
      <c r="G3461">
        <v>-5</v>
      </c>
      <c r="H3461">
        <v>-0.87108013937282225</v>
      </c>
      <c r="I3461">
        <v>14</v>
      </c>
      <c r="J3461">
        <v>52.97</v>
      </c>
      <c r="K3461">
        <v>1715.2</v>
      </c>
      <c r="L3461">
        <v>64</v>
      </c>
      <c r="M3461">
        <v>3.8759689922480618</v>
      </c>
      <c r="N3461">
        <v>22750</v>
      </c>
      <c r="O3461">
        <v>23200</v>
      </c>
      <c r="P3461">
        <v>50</v>
      </c>
      <c r="Q3461">
        <v>1688.15</v>
      </c>
      <c r="R3461">
        <v>50</v>
      </c>
      <c r="S3461">
        <v>1699</v>
      </c>
      <c r="T3461">
        <v>16502.7</v>
      </c>
      <c r="U3461" t="s">
        <v>216</v>
      </c>
      <c r="V3461" s="5">
        <v>0.62083333333333335</v>
      </c>
    </row>
    <row r="3462" spans="1:22" x14ac:dyDescent="0.3">
      <c r="A3462">
        <v>20</v>
      </c>
      <c r="B3462">
        <v>14850</v>
      </c>
      <c r="C3462" s="3">
        <v>44434</v>
      </c>
      <c r="D3462" t="s">
        <v>215</v>
      </c>
      <c r="E3462" t="s">
        <v>52</v>
      </c>
      <c r="F3462">
        <v>5</v>
      </c>
      <c r="G3462">
        <v>0</v>
      </c>
      <c r="H3462">
        <v>0</v>
      </c>
      <c r="I3462">
        <v>0</v>
      </c>
      <c r="J3462">
        <v>52.97</v>
      </c>
      <c r="K3462">
        <v>0</v>
      </c>
      <c r="L3462">
        <v>0</v>
      </c>
      <c r="M3462">
        <v>0</v>
      </c>
      <c r="N3462">
        <v>14800</v>
      </c>
      <c r="O3462">
        <v>17000</v>
      </c>
      <c r="P3462">
        <v>50</v>
      </c>
      <c r="Q3462">
        <v>1628.6</v>
      </c>
      <c r="R3462">
        <v>50</v>
      </c>
      <c r="S3462">
        <v>1651.3</v>
      </c>
      <c r="T3462">
        <v>16502.7</v>
      </c>
      <c r="U3462" t="s">
        <v>216</v>
      </c>
      <c r="V3462" s="5">
        <v>0.62083333333333335</v>
      </c>
    </row>
    <row r="3463" spans="1:22" x14ac:dyDescent="0.3">
      <c r="A3463">
        <v>21</v>
      </c>
      <c r="B3463">
        <v>14900</v>
      </c>
      <c r="C3463" s="3">
        <v>44434</v>
      </c>
      <c r="D3463" t="s">
        <v>215</v>
      </c>
      <c r="E3463" t="s">
        <v>53</v>
      </c>
      <c r="F3463">
        <v>96</v>
      </c>
      <c r="G3463">
        <v>0</v>
      </c>
      <c r="H3463">
        <v>0</v>
      </c>
      <c r="I3463">
        <v>7</v>
      </c>
      <c r="J3463">
        <v>52.97</v>
      </c>
      <c r="K3463">
        <v>1593</v>
      </c>
      <c r="L3463">
        <v>-8.4500000000000455</v>
      </c>
      <c r="M3463">
        <v>-0.52764682006931496</v>
      </c>
      <c r="N3463">
        <v>20550</v>
      </c>
      <c r="O3463">
        <v>20100</v>
      </c>
      <c r="P3463">
        <v>100</v>
      </c>
      <c r="Q3463">
        <v>1582.45</v>
      </c>
      <c r="R3463">
        <v>50</v>
      </c>
      <c r="S3463">
        <v>1600</v>
      </c>
      <c r="T3463">
        <v>16502.7</v>
      </c>
      <c r="U3463" t="s">
        <v>216</v>
      </c>
      <c r="V3463" s="5">
        <v>0.62083333333333335</v>
      </c>
    </row>
    <row r="3464" spans="1:22" x14ac:dyDescent="0.3">
      <c r="A3464">
        <v>22</v>
      </c>
      <c r="B3464">
        <v>14950</v>
      </c>
      <c r="C3464" s="3">
        <v>44434</v>
      </c>
      <c r="D3464" t="s">
        <v>215</v>
      </c>
      <c r="E3464" t="s">
        <v>54</v>
      </c>
      <c r="F3464">
        <v>6</v>
      </c>
      <c r="G3464">
        <v>0</v>
      </c>
      <c r="H3464">
        <v>0</v>
      </c>
      <c r="I3464">
        <v>0</v>
      </c>
      <c r="J3464">
        <v>52.97</v>
      </c>
      <c r="K3464">
        <v>0</v>
      </c>
      <c r="L3464">
        <v>0</v>
      </c>
      <c r="M3464">
        <v>0</v>
      </c>
      <c r="N3464">
        <v>18200</v>
      </c>
      <c r="O3464">
        <v>18200</v>
      </c>
      <c r="P3464">
        <v>100</v>
      </c>
      <c r="Q3464">
        <v>1534.65</v>
      </c>
      <c r="R3464">
        <v>50</v>
      </c>
      <c r="S3464">
        <v>1551.9</v>
      </c>
      <c r="T3464">
        <v>16501.5</v>
      </c>
      <c r="U3464" t="s">
        <v>216</v>
      </c>
      <c r="V3464" s="5">
        <v>0.62083333333333335</v>
      </c>
    </row>
    <row r="3465" spans="1:22" x14ac:dyDescent="0.3">
      <c r="A3465">
        <v>23</v>
      </c>
      <c r="B3465">
        <v>15000</v>
      </c>
      <c r="C3465" s="3">
        <v>44434</v>
      </c>
      <c r="D3465" t="s">
        <v>215</v>
      </c>
      <c r="E3465" t="s">
        <v>55</v>
      </c>
      <c r="F3465">
        <v>4840</v>
      </c>
      <c r="G3465">
        <v>-1715</v>
      </c>
      <c r="H3465">
        <v>-26.16323417238749</v>
      </c>
      <c r="I3465">
        <v>2299</v>
      </c>
      <c r="J3465">
        <v>52.97</v>
      </c>
      <c r="K3465">
        <v>1495</v>
      </c>
      <c r="L3465">
        <v>65.950000000000045</v>
      </c>
      <c r="M3465">
        <v>4.6149539904132144</v>
      </c>
      <c r="N3465">
        <v>28000</v>
      </c>
      <c r="O3465">
        <v>21850</v>
      </c>
      <c r="P3465">
        <v>50</v>
      </c>
      <c r="Q3465">
        <v>1493.25</v>
      </c>
      <c r="R3465">
        <v>50</v>
      </c>
      <c r="S3465">
        <v>1493.6</v>
      </c>
      <c r="T3465">
        <v>16502.7</v>
      </c>
      <c r="U3465" t="s">
        <v>216</v>
      </c>
      <c r="V3465" s="5">
        <v>0.62083333333333335</v>
      </c>
    </row>
    <row r="3466" spans="1:22" x14ac:dyDescent="0.3">
      <c r="A3466">
        <v>24</v>
      </c>
      <c r="B3466">
        <v>15050</v>
      </c>
      <c r="C3466" s="3">
        <v>44434</v>
      </c>
      <c r="D3466" t="s">
        <v>215</v>
      </c>
      <c r="E3466" t="s">
        <v>56</v>
      </c>
      <c r="F3466">
        <v>23</v>
      </c>
      <c r="G3466">
        <v>0</v>
      </c>
      <c r="H3466">
        <v>0</v>
      </c>
      <c r="I3466">
        <v>0</v>
      </c>
      <c r="J3466">
        <v>52.97</v>
      </c>
      <c r="K3466">
        <v>0</v>
      </c>
      <c r="L3466">
        <v>0</v>
      </c>
      <c r="M3466">
        <v>0</v>
      </c>
      <c r="N3466">
        <v>19900</v>
      </c>
      <c r="O3466">
        <v>19950</v>
      </c>
      <c r="P3466">
        <v>50</v>
      </c>
      <c r="Q3466">
        <v>1434.75</v>
      </c>
      <c r="R3466">
        <v>50</v>
      </c>
      <c r="S3466">
        <v>1451.65</v>
      </c>
      <c r="T3466">
        <v>16502.7</v>
      </c>
      <c r="U3466" t="s">
        <v>216</v>
      </c>
      <c r="V3466" s="5">
        <v>0.62083333333333335</v>
      </c>
    </row>
    <row r="3467" spans="1:22" x14ac:dyDescent="0.3">
      <c r="A3467">
        <v>25</v>
      </c>
      <c r="B3467">
        <v>15100</v>
      </c>
      <c r="C3467" s="3">
        <v>44434</v>
      </c>
      <c r="D3467" t="s">
        <v>215</v>
      </c>
      <c r="E3467" t="s">
        <v>57</v>
      </c>
      <c r="F3467">
        <v>232</v>
      </c>
      <c r="G3467">
        <v>0</v>
      </c>
      <c r="H3467">
        <v>0</v>
      </c>
      <c r="I3467">
        <v>2</v>
      </c>
      <c r="J3467">
        <v>52.97</v>
      </c>
      <c r="K3467">
        <v>1392.5</v>
      </c>
      <c r="L3467">
        <v>53.150000000000091</v>
      </c>
      <c r="M3467">
        <v>3.9683428528764026</v>
      </c>
      <c r="N3467">
        <v>21250</v>
      </c>
      <c r="O3467">
        <v>21300</v>
      </c>
      <c r="P3467">
        <v>50</v>
      </c>
      <c r="Q3467">
        <v>1384.9</v>
      </c>
      <c r="R3467">
        <v>50</v>
      </c>
      <c r="S3467">
        <v>1400.2</v>
      </c>
      <c r="T3467">
        <v>16502.7</v>
      </c>
      <c r="U3467" t="s">
        <v>216</v>
      </c>
      <c r="V3467" s="5">
        <v>0.62083333333333335</v>
      </c>
    </row>
    <row r="3468" spans="1:22" x14ac:dyDescent="0.3">
      <c r="A3468">
        <v>26</v>
      </c>
      <c r="B3468">
        <v>15150</v>
      </c>
      <c r="C3468" s="3">
        <v>44434</v>
      </c>
      <c r="D3468" t="s">
        <v>215</v>
      </c>
      <c r="E3468" t="s">
        <v>58</v>
      </c>
      <c r="F3468">
        <v>15</v>
      </c>
      <c r="G3468">
        <v>-1</v>
      </c>
      <c r="H3468">
        <v>-6.25</v>
      </c>
      <c r="I3468">
        <v>4</v>
      </c>
      <c r="J3468">
        <v>52.97</v>
      </c>
      <c r="K3468">
        <v>1354.05</v>
      </c>
      <c r="L3468">
        <v>69.700000000000045</v>
      </c>
      <c r="M3468">
        <v>5.4268696227663842</v>
      </c>
      <c r="N3468">
        <v>20000</v>
      </c>
      <c r="O3468">
        <v>20050</v>
      </c>
      <c r="P3468">
        <v>50</v>
      </c>
      <c r="Q3468">
        <v>1335.3</v>
      </c>
      <c r="R3468">
        <v>50</v>
      </c>
      <c r="S3468">
        <v>1351</v>
      </c>
      <c r="T3468">
        <v>16502.7</v>
      </c>
      <c r="U3468" t="s">
        <v>216</v>
      </c>
      <c r="V3468" s="5">
        <v>0.62083333333333335</v>
      </c>
    </row>
    <row r="3469" spans="1:22" x14ac:dyDescent="0.3">
      <c r="A3469">
        <v>27</v>
      </c>
      <c r="B3469">
        <v>15200</v>
      </c>
      <c r="C3469" s="3">
        <v>44434</v>
      </c>
      <c r="D3469" t="s">
        <v>215</v>
      </c>
      <c r="E3469" t="s">
        <v>59</v>
      </c>
      <c r="F3469">
        <v>1318</v>
      </c>
      <c r="G3469">
        <v>-74</v>
      </c>
      <c r="H3469">
        <v>-5.3160919540229887</v>
      </c>
      <c r="I3469">
        <v>412</v>
      </c>
      <c r="J3469">
        <v>52.97</v>
      </c>
      <c r="K3469">
        <v>1296</v>
      </c>
      <c r="L3469">
        <v>45</v>
      </c>
      <c r="M3469">
        <v>3.5971223021582732</v>
      </c>
      <c r="N3469">
        <v>21650</v>
      </c>
      <c r="O3469">
        <v>21000</v>
      </c>
      <c r="P3469">
        <v>150</v>
      </c>
      <c r="Q3469">
        <v>1294.0999999999999</v>
      </c>
      <c r="R3469">
        <v>50</v>
      </c>
      <c r="S3469">
        <v>1297.9000000000001</v>
      </c>
      <c r="T3469">
        <v>16501.5</v>
      </c>
      <c r="U3469" t="s">
        <v>216</v>
      </c>
      <c r="V3469" s="5">
        <v>0.62083333333333335</v>
      </c>
    </row>
    <row r="3470" spans="1:22" x14ac:dyDescent="0.3">
      <c r="A3470">
        <v>28</v>
      </c>
      <c r="B3470">
        <v>15250</v>
      </c>
      <c r="C3470" s="3">
        <v>44434</v>
      </c>
      <c r="D3470" t="s">
        <v>215</v>
      </c>
      <c r="E3470" t="s">
        <v>60</v>
      </c>
      <c r="F3470">
        <v>54</v>
      </c>
      <c r="G3470">
        <v>0</v>
      </c>
      <c r="H3470">
        <v>0</v>
      </c>
      <c r="I3470">
        <v>3</v>
      </c>
      <c r="J3470">
        <v>52.97</v>
      </c>
      <c r="K3470">
        <v>1293.95</v>
      </c>
      <c r="L3470">
        <v>124</v>
      </c>
      <c r="M3470">
        <v>10.598743536048548</v>
      </c>
      <c r="N3470">
        <v>20050</v>
      </c>
      <c r="O3470">
        <v>21600</v>
      </c>
      <c r="P3470">
        <v>50</v>
      </c>
      <c r="Q3470">
        <v>1235.5999999999999</v>
      </c>
      <c r="R3470">
        <v>200</v>
      </c>
      <c r="S3470">
        <v>1251.05</v>
      </c>
      <c r="T3470">
        <v>16502.7</v>
      </c>
      <c r="U3470" t="s">
        <v>216</v>
      </c>
      <c r="V3470" s="5">
        <v>0.62083333333333335</v>
      </c>
    </row>
    <row r="3471" spans="1:22" x14ac:dyDescent="0.3">
      <c r="A3471">
        <v>29</v>
      </c>
      <c r="B3471">
        <v>15300</v>
      </c>
      <c r="C3471" s="3">
        <v>44434</v>
      </c>
      <c r="D3471" t="s">
        <v>215</v>
      </c>
      <c r="E3471" t="s">
        <v>61</v>
      </c>
      <c r="F3471">
        <v>577</v>
      </c>
      <c r="G3471">
        <v>-12</v>
      </c>
      <c r="H3471">
        <v>-2.037351443123939</v>
      </c>
      <c r="I3471">
        <v>100</v>
      </c>
      <c r="J3471">
        <v>9.15</v>
      </c>
      <c r="K3471">
        <v>1202.45</v>
      </c>
      <c r="L3471">
        <v>61.75</v>
      </c>
      <c r="M3471">
        <v>5.413342684316647</v>
      </c>
      <c r="N3471">
        <v>20550</v>
      </c>
      <c r="O3471">
        <v>21400</v>
      </c>
      <c r="P3471">
        <v>50</v>
      </c>
      <c r="Q3471">
        <v>1193.3499999999999</v>
      </c>
      <c r="R3471">
        <v>50</v>
      </c>
      <c r="S3471">
        <v>1199.5999999999999</v>
      </c>
      <c r="T3471">
        <v>16501.5</v>
      </c>
      <c r="U3471" t="s">
        <v>216</v>
      </c>
      <c r="V3471" s="5">
        <v>0.62083333333333335</v>
      </c>
    </row>
    <row r="3472" spans="1:22" x14ac:dyDescent="0.3">
      <c r="A3472">
        <v>30</v>
      </c>
      <c r="B3472">
        <v>15350</v>
      </c>
      <c r="C3472" s="3">
        <v>44434</v>
      </c>
      <c r="D3472" t="s">
        <v>215</v>
      </c>
      <c r="E3472" t="s">
        <v>62</v>
      </c>
      <c r="F3472">
        <v>53</v>
      </c>
      <c r="G3472">
        <v>-1</v>
      </c>
      <c r="H3472">
        <v>-1.8518518518518519</v>
      </c>
      <c r="I3472">
        <v>10</v>
      </c>
      <c r="J3472">
        <v>9.15</v>
      </c>
      <c r="K3472">
        <v>1175.8499999999999</v>
      </c>
      <c r="L3472">
        <v>61.299999999999955</v>
      </c>
      <c r="M3472">
        <v>5.4999775694226329</v>
      </c>
      <c r="N3472">
        <v>19000</v>
      </c>
      <c r="O3472">
        <v>19300</v>
      </c>
      <c r="P3472">
        <v>100</v>
      </c>
      <c r="Q3472">
        <v>1140.8499999999999</v>
      </c>
      <c r="R3472">
        <v>250</v>
      </c>
      <c r="S3472">
        <v>1149.8499999999999</v>
      </c>
      <c r="T3472">
        <v>16502.7</v>
      </c>
      <c r="U3472" t="s">
        <v>216</v>
      </c>
      <c r="V3472" s="5">
        <v>0.62083333333333335</v>
      </c>
    </row>
    <row r="3473" spans="1:22" x14ac:dyDescent="0.3">
      <c r="A3473">
        <v>31</v>
      </c>
      <c r="B3473">
        <v>15400</v>
      </c>
      <c r="C3473" s="3">
        <v>44434</v>
      </c>
      <c r="D3473" t="s">
        <v>215</v>
      </c>
      <c r="E3473" t="s">
        <v>63</v>
      </c>
      <c r="F3473">
        <v>1722</v>
      </c>
      <c r="G3473">
        <v>-72</v>
      </c>
      <c r="H3473">
        <v>-4.0133779264214047</v>
      </c>
      <c r="I3473">
        <v>369</v>
      </c>
      <c r="J3473">
        <v>9.15</v>
      </c>
      <c r="K3473">
        <v>1117.55</v>
      </c>
      <c r="L3473">
        <v>72.099999999999909</v>
      </c>
      <c r="M3473">
        <v>6.8965517241379226</v>
      </c>
      <c r="N3473">
        <v>20400</v>
      </c>
      <c r="O3473">
        <v>21050</v>
      </c>
      <c r="P3473">
        <v>50</v>
      </c>
      <c r="Q3473">
        <v>1091.3</v>
      </c>
      <c r="R3473">
        <v>650</v>
      </c>
      <c r="S3473">
        <v>1099.5</v>
      </c>
      <c r="T3473">
        <v>16502.7</v>
      </c>
      <c r="U3473" t="s">
        <v>216</v>
      </c>
      <c r="V3473" s="5">
        <v>0.62083333333333335</v>
      </c>
    </row>
    <row r="3474" spans="1:22" x14ac:dyDescent="0.3">
      <c r="A3474">
        <v>32</v>
      </c>
      <c r="B3474">
        <v>15450</v>
      </c>
      <c r="C3474" s="3">
        <v>44434</v>
      </c>
      <c r="D3474" t="s">
        <v>215</v>
      </c>
      <c r="E3474" t="s">
        <v>64</v>
      </c>
      <c r="F3474">
        <v>69</v>
      </c>
      <c r="G3474">
        <v>0</v>
      </c>
      <c r="H3474">
        <v>0</v>
      </c>
      <c r="I3474">
        <v>1</v>
      </c>
      <c r="J3474">
        <v>9.15</v>
      </c>
      <c r="K3474">
        <v>1042.75</v>
      </c>
      <c r="L3474">
        <v>65</v>
      </c>
      <c r="M3474">
        <v>6.6479161339810782</v>
      </c>
      <c r="N3474">
        <v>20650</v>
      </c>
      <c r="O3474">
        <v>20650</v>
      </c>
      <c r="P3474">
        <v>200</v>
      </c>
      <c r="Q3474">
        <v>1039.9000000000001</v>
      </c>
      <c r="R3474">
        <v>450</v>
      </c>
      <c r="S3474">
        <v>1050.0999999999999</v>
      </c>
      <c r="T3474">
        <v>16501.5</v>
      </c>
      <c r="U3474" t="s">
        <v>216</v>
      </c>
      <c r="V3474" s="5">
        <v>0.62083333333333335</v>
      </c>
    </row>
    <row r="3475" spans="1:22" x14ac:dyDescent="0.3">
      <c r="A3475">
        <v>33</v>
      </c>
      <c r="B3475">
        <v>15500</v>
      </c>
      <c r="C3475" s="3">
        <v>44434</v>
      </c>
      <c r="D3475" t="s">
        <v>215</v>
      </c>
      <c r="E3475" t="s">
        <v>65</v>
      </c>
      <c r="F3475">
        <v>5005</v>
      </c>
      <c r="G3475">
        <v>-597</v>
      </c>
      <c r="H3475">
        <v>-10.656908247054623</v>
      </c>
      <c r="I3475">
        <v>1423</v>
      </c>
      <c r="J3475">
        <v>9.15</v>
      </c>
      <c r="K3475">
        <v>1008.5</v>
      </c>
      <c r="L3475">
        <v>64.049999999999955</v>
      </c>
      <c r="M3475">
        <v>6.7817248133834456</v>
      </c>
      <c r="N3475">
        <v>43400</v>
      </c>
      <c r="O3475">
        <v>30400</v>
      </c>
      <c r="P3475">
        <v>350</v>
      </c>
      <c r="Q3475">
        <v>992.95</v>
      </c>
      <c r="R3475">
        <v>50</v>
      </c>
      <c r="S3475">
        <v>996.15</v>
      </c>
      <c r="T3475">
        <v>16501.5</v>
      </c>
      <c r="U3475" t="s">
        <v>216</v>
      </c>
      <c r="V3475" s="5">
        <v>0.62083333333333335</v>
      </c>
    </row>
    <row r="3476" spans="1:22" x14ac:dyDescent="0.3">
      <c r="A3476">
        <v>34</v>
      </c>
      <c r="B3476">
        <v>15550</v>
      </c>
      <c r="C3476" s="3">
        <v>44434</v>
      </c>
      <c r="D3476" t="s">
        <v>215</v>
      </c>
      <c r="E3476" t="s">
        <v>66</v>
      </c>
      <c r="F3476">
        <v>193</v>
      </c>
      <c r="G3476">
        <v>0</v>
      </c>
      <c r="H3476">
        <v>0</v>
      </c>
      <c r="I3476">
        <v>79</v>
      </c>
      <c r="J3476">
        <v>9.15</v>
      </c>
      <c r="K3476">
        <v>966</v>
      </c>
      <c r="L3476">
        <v>89.549999999999955</v>
      </c>
      <c r="M3476">
        <v>10.217354098921781</v>
      </c>
      <c r="N3476">
        <v>64000</v>
      </c>
      <c r="O3476">
        <v>29200</v>
      </c>
      <c r="P3476">
        <v>50</v>
      </c>
      <c r="Q3476">
        <v>939.3</v>
      </c>
      <c r="R3476">
        <v>300</v>
      </c>
      <c r="S3476">
        <v>948</v>
      </c>
      <c r="T3476">
        <v>16501.5</v>
      </c>
      <c r="U3476" t="s">
        <v>216</v>
      </c>
      <c r="V3476" s="5">
        <v>0.62083333333333335</v>
      </c>
    </row>
    <row r="3477" spans="1:22" x14ac:dyDescent="0.3">
      <c r="A3477">
        <v>35</v>
      </c>
      <c r="B3477">
        <v>15600</v>
      </c>
      <c r="C3477" s="3">
        <v>44434</v>
      </c>
      <c r="D3477" t="s">
        <v>215</v>
      </c>
      <c r="E3477" t="s">
        <v>67</v>
      </c>
      <c r="F3477">
        <v>2154</v>
      </c>
      <c r="G3477">
        <v>-87</v>
      </c>
      <c r="H3477">
        <v>-3.8821954484605086</v>
      </c>
      <c r="I3477">
        <v>256</v>
      </c>
      <c r="J3477">
        <v>9.15</v>
      </c>
      <c r="K3477">
        <v>907</v>
      </c>
      <c r="L3477">
        <v>65.549999999999955</v>
      </c>
      <c r="M3477">
        <v>7.7901241903856375</v>
      </c>
      <c r="N3477">
        <v>52100</v>
      </c>
      <c r="O3477">
        <v>30350</v>
      </c>
      <c r="P3477">
        <v>50</v>
      </c>
      <c r="Q3477">
        <v>893.95</v>
      </c>
      <c r="R3477">
        <v>150</v>
      </c>
      <c r="S3477">
        <v>899.6</v>
      </c>
      <c r="T3477">
        <v>16502.7</v>
      </c>
      <c r="U3477" t="s">
        <v>216</v>
      </c>
      <c r="V3477" s="5">
        <v>0.62083333333333335</v>
      </c>
    </row>
    <row r="3478" spans="1:22" x14ac:dyDescent="0.3">
      <c r="A3478">
        <v>36</v>
      </c>
      <c r="B3478">
        <v>15650</v>
      </c>
      <c r="C3478" s="3">
        <v>44434</v>
      </c>
      <c r="D3478" t="s">
        <v>215</v>
      </c>
      <c r="E3478" t="s">
        <v>68</v>
      </c>
      <c r="F3478">
        <v>222</v>
      </c>
      <c r="G3478">
        <v>-2</v>
      </c>
      <c r="H3478">
        <v>-0.8928571428571429</v>
      </c>
      <c r="I3478">
        <v>54</v>
      </c>
      <c r="J3478">
        <v>9.15</v>
      </c>
      <c r="K3478">
        <v>873.05</v>
      </c>
      <c r="L3478">
        <v>98.949999999999932</v>
      </c>
      <c r="M3478">
        <v>12.782586229169349</v>
      </c>
      <c r="N3478">
        <v>54300</v>
      </c>
      <c r="O3478">
        <v>21150</v>
      </c>
      <c r="P3478">
        <v>50</v>
      </c>
      <c r="Q3478">
        <v>841.75</v>
      </c>
      <c r="R3478">
        <v>50</v>
      </c>
      <c r="S3478">
        <v>848.15</v>
      </c>
      <c r="T3478">
        <v>16502.7</v>
      </c>
      <c r="U3478" t="s">
        <v>216</v>
      </c>
      <c r="V3478" s="5">
        <v>0.62083333333333335</v>
      </c>
    </row>
    <row r="3479" spans="1:22" x14ac:dyDescent="0.3">
      <c r="A3479">
        <v>37</v>
      </c>
      <c r="B3479">
        <v>15700</v>
      </c>
      <c r="C3479" s="3">
        <v>44434</v>
      </c>
      <c r="D3479" t="s">
        <v>215</v>
      </c>
      <c r="E3479" t="s">
        <v>69</v>
      </c>
      <c r="F3479">
        <v>3953</v>
      </c>
      <c r="G3479">
        <v>-153</v>
      </c>
      <c r="H3479">
        <v>-3.7262542620555283</v>
      </c>
      <c r="I3479">
        <v>447</v>
      </c>
      <c r="J3479">
        <v>9.15</v>
      </c>
      <c r="K3479">
        <v>794.6</v>
      </c>
      <c r="L3479">
        <v>50.100000000000023</v>
      </c>
      <c r="M3479">
        <v>6.7293485560779072</v>
      </c>
      <c r="N3479">
        <v>76150</v>
      </c>
      <c r="O3479">
        <v>22900</v>
      </c>
      <c r="P3479">
        <v>50</v>
      </c>
      <c r="Q3479">
        <v>793.35</v>
      </c>
      <c r="R3479">
        <v>250</v>
      </c>
      <c r="S3479">
        <v>797.05</v>
      </c>
      <c r="T3479">
        <v>16501.5</v>
      </c>
      <c r="U3479" t="s">
        <v>216</v>
      </c>
      <c r="V3479" s="5">
        <v>0.62083333333333335</v>
      </c>
    </row>
    <row r="3480" spans="1:22" x14ac:dyDescent="0.3">
      <c r="A3480">
        <v>38</v>
      </c>
      <c r="B3480">
        <v>15750</v>
      </c>
      <c r="C3480" s="3">
        <v>44434</v>
      </c>
      <c r="D3480" t="s">
        <v>215</v>
      </c>
      <c r="E3480" t="s">
        <v>70</v>
      </c>
      <c r="F3480">
        <v>756</v>
      </c>
      <c r="G3480">
        <v>-68</v>
      </c>
      <c r="H3480">
        <v>-8.2524271844660202</v>
      </c>
      <c r="I3480">
        <v>165</v>
      </c>
      <c r="J3480">
        <v>9.15</v>
      </c>
      <c r="K3480">
        <v>743.9</v>
      </c>
      <c r="L3480">
        <v>47.399999999999977</v>
      </c>
      <c r="M3480">
        <v>6.8054558506819784</v>
      </c>
      <c r="N3480">
        <v>54900</v>
      </c>
      <c r="O3480">
        <v>22900</v>
      </c>
      <c r="P3480">
        <v>200</v>
      </c>
      <c r="Q3480">
        <v>740.65</v>
      </c>
      <c r="R3480">
        <v>50</v>
      </c>
      <c r="S3480">
        <v>748.75</v>
      </c>
      <c r="T3480">
        <v>16502.7</v>
      </c>
      <c r="U3480" t="s">
        <v>216</v>
      </c>
      <c r="V3480" s="5">
        <v>0.62083333333333335</v>
      </c>
    </row>
    <row r="3481" spans="1:22" x14ac:dyDescent="0.3">
      <c r="A3481">
        <v>39</v>
      </c>
      <c r="B3481">
        <v>15800</v>
      </c>
      <c r="C3481" s="3">
        <v>44434</v>
      </c>
      <c r="D3481" t="s">
        <v>215</v>
      </c>
      <c r="E3481" t="s">
        <v>71</v>
      </c>
      <c r="F3481">
        <v>19394</v>
      </c>
      <c r="G3481">
        <v>-771</v>
      </c>
      <c r="H3481">
        <v>-3.8234564840069427</v>
      </c>
      <c r="I3481">
        <v>1780</v>
      </c>
      <c r="J3481">
        <v>9.15</v>
      </c>
      <c r="K3481">
        <v>697.2</v>
      </c>
      <c r="L3481">
        <v>50.050000000000068</v>
      </c>
      <c r="M3481">
        <v>7.7339102217414926</v>
      </c>
      <c r="N3481">
        <v>58850</v>
      </c>
      <c r="O3481">
        <v>29850</v>
      </c>
      <c r="P3481">
        <v>50</v>
      </c>
      <c r="Q3481">
        <v>695.2</v>
      </c>
      <c r="R3481">
        <v>50</v>
      </c>
      <c r="S3481">
        <v>696.75</v>
      </c>
      <c r="T3481">
        <v>16501.5</v>
      </c>
      <c r="U3481" t="s">
        <v>216</v>
      </c>
      <c r="V3481" s="5">
        <v>0.62083333333333335</v>
      </c>
    </row>
    <row r="3482" spans="1:22" x14ac:dyDescent="0.3">
      <c r="A3482">
        <v>40</v>
      </c>
      <c r="B3482">
        <v>15850</v>
      </c>
      <c r="C3482" s="3">
        <v>44434</v>
      </c>
      <c r="D3482" t="s">
        <v>215</v>
      </c>
      <c r="E3482" t="s">
        <v>72</v>
      </c>
      <c r="F3482">
        <v>1078</v>
      </c>
      <c r="G3482">
        <v>-142</v>
      </c>
      <c r="H3482">
        <v>-11.639344262295081</v>
      </c>
      <c r="I3482">
        <v>288</v>
      </c>
      <c r="J3482">
        <v>9.15</v>
      </c>
      <c r="K3482">
        <v>652.20000000000005</v>
      </c>
      <c r="L3482">
        <v>45.5</v>
      </c>
      <c r="M3482">
        <v>7.4995879347288605</v>
      </c>
      <c r="N3482">
        <v>61600</v>
      </c>
      <c r="O3482">
        <v>28850</v>
      </c>
      <c r="P3482">
        <v>50</v>
      </c>
      <c r="Q3482">
        <v>645.04999999999995</v>
      </c>
      <c r="R3482">
        <v>50</v>
      </c>
      <c r="S3482">
        <v>650.75</v>
      </c>
      <c r="T3482">
        <v>16501.5</v>
      </c>
      <c r="U3482" t="s">
        <v>216</v>
      </c>
      <c r="V3482" s="5">
        <v>0.62083333333333335</v>
      </c>
    </row>
    <row r="3483" spans="1:22" x14ac:dyDescent="0.3">
      <c r="A3483">
        <v>41</v>
      </c>
      <c r="B3483">
        <v>15900</v>
      </c>
      <c r="C3483" s="3">
        <v>44434</v>
      </c>
      <c r="D3483" t="s">
        <v>215</v>
      </c>
      <c r="E3483" t="s">
        <v>73</v>
      </c>
      <c r="F3483">
        <v>8252</v>
      </c>
      <c r="G3483">
        <v>-48</v>
      </c>
      <c r="H3483">
        <v>-0.57831325301204817</v>
      </c>
      <c r="I3483">
        <v>931</v>
      </c>
      <c r="J3483">
        <v>9.15</v>
      </c>
      <c r="K3483">
        <v>616.95000000000005</v>
      </c>
      <c r="L3483">
        <v>66.850000000000023</v>
      </c>
      <c r="M3483">
        <v>12.152335938920199</v>
      </c>
      <c r="N3483">
        <v>66450</v>
      </c>
      <c r="O3483">
        <v>32100</v>
      </c>
      <c r="P3483">
        <v>50</v>
      </c>
      <c r="Q3483">
        <v>596.95000000000005</v>
      </c>
      <c r="R3483">
        <v>50</v>
      </c>
      <c r="S3483">
        <v>598.4</v>
      </c>
      <c r="T3483">
        <v>16502.7</v>
      </c>
      <c r="U3483" t="s">
        <v>216</v>
      </c>
      <c r="V3483" s="5">
        <v>0.62083333333333335</v>
      </c>
    </row>
    <row r="3484" spans="1:22" x14ac:dyDescent="0.3">
      <c r="A3484">
        <v>42</v>
      </c>
      <c r="B3484">
        <v>15950</v>
      </c>
      <c r="C3484" s="3">
        <v>44434</v>
      </c>
      <c r="D3484" t="s">
        <v>215</v>
      </c>
      <c r="E3484" t="s">
        <v>74</v>
      </c>
      <c r="F3484">
        <v>534</v>
      </c>
      <c r="G3484">
        <v>-36</v>
      </c>
      <c r="H3484">
        <v>-6.3157894736842106</v>
      </c>
      <c r="I3484">
        <v>118</v>
      </c>
      <c r="J3484">
        <v>9.15</v>
      </c>
      <c r="K3484">
        <v>546.5</v>
      </c>
      <c r="L3484">
        <v>47.350000000000023</v>
      </c>
      <c r="M3484">
        <v>9.4861264149053444</v>
      </c>
      <c r="N3484">
        <v>60250</v>
      </c>
      <c r="O3484">
        <v>31850</v>
      </c>
      <c r="P3484">
        <v>50</v>
      </c>
      <c r="Q3484">
        <v>545.6</v>
      </c>
      <c r="R3484">
        <v>50</v>
      </c>
      <c r="S3484">
        <v>547.9</v>
      </c>
      <c r="T3484">
        <v>16501.5</v>
      </c>
      <c r="U3484" t="s">
        <v>216</v>
      </c>
      <c r="V3484" s="5">
        <v>0.62083333333333335</v>
      </c>
    </row>
    <row r="3485" spans="1:22" x14ac:dyDescent="0.3">
      <c r="A3485">
        <v>43</v>
      </c>
      <c r="B3485">
        <v>16000</v>
      </c>
      <c r="C3485" s="3">
        <v>44434</v>
      </c>
      <c r="D3485" t="s">
        <v>215</v>
      </c>
      <c r="E3485" t="s">
        <v>75</v>
      </c>
      <c r="F3485">
        <v>21681</v>
      </c>
      <c r="G3485">
        <v>1136</v>
      </c>
      <c r="H3485">
        <v>5.5293258700413723</v>
      </c>
      <c r="I3485">
        <v>11395</v>
      </c>
      <c r="J3485">
        <v>9.15</v>
      </c>
      <c r="K3485">
        <v>498.4</v>
      </c>
      <c r="L3485">
        <v>57.399999999999977</v>
      </c>
      <c r="M3485">
        <v>13.01587301587301</v>
      </c>
      <c r="N3485">
        <v>104050</v>
      </c>
      <c r="O3485">
        <v>58950</v>
      </c>
      <c r="P3485">
        <v>50</v>
      </c>
      <c r="Q3485">
        <v>498.75</v>
      </c>
      <c r="R3485">
        <v>50</v>
      </c>
      <c r="S3485">
        <v>500</v>
      </c>
      <c r="T3485">
        <v>16501.5</v>
      </c>
      <c r="U3485" t="s">
        <v>216</v>
      </c>
      <c r="V3485" s="5">
        <v>0.62083333333333335</v>
      </c>
    </row>
    <row r="3486" spans="1:22" x14ac:dyDescent="0.3">
      <c r="A3486">
        <v>44</v>
      </c>
      <c r="B3486">
        <v>16050</v>
      </c>
      <c r="C3486" s="3">
        <v>44434</v>
      </c>
      <c r="D3486" t="s">
        <v>215</v>
      </c>
      <c r="E3486" t="s">
        <v>76</v>
      </c>
      <c r="F3486">
        <v>639</v>
      </c>
      <c r="G3486">
        <v>-58</v>
      </c>
      <c r="H3486">
        <v>-8.3213773314203738</v>
      </c>
      <c r="I3486">
        <v>174</v>
      </c>
      <c r="J3486">
        <v>9.15</v>
      </c>
      <c r="K3486">
        <v>466.25</v>
      </c>
      <c r="L3486">
        <v>67.25</v>
      </c>
      <c r="M3486">
        <v>16.854636591478698</v>
      </c>
      <c r="N3486">
        <v>79350</v>
      </c>
      <c r="O3486">
        <v>38400</v>
      </c>
      <c r="P3486">
        <v>250</v>
      </c>
      <c r="Q3486">
        <v>448.05</v>
      </c>
      <c r="R3486">
        <v>50</v>
      </c>
      <c r="S3486">
        <v>452.25</v>
      </c>
      <c r="T3486">
        <v>16502.7</v>
      </c>
      <c r="U3486" t="s">
        <v>216</v>
      </c>
      <c r="V3486" s="5">
        <v>0.62083333333333335</v>
      </c>
    </row>
    <row r="3487" spans="1:22" x14ac:dyDescent="0.3">
      <c r="A3487">
        <v>45</v>
      </c>
      <c r="B3487">
        <v>16100</v>
      </c>
      <c r="C3487" s="3">
        <v>44434</v>
      </c>
      <c r="D3487" t="s">
        <v>215</v>
      </c>
      <c r="E3487" t="s">
        <v>77</v>
      </c>
      <c r="F3487">
        <v>7220</v>
      </c>
      <c r="G3487">
        <v>-350</v>
      </c>
      <c r="H3487">
        <v>-4.6235138705416112</v>
      </c>
      <c r="I3487">
        <v>3909</v>
      </c>
      <c r="J3487">
        <v>9.15</v>
      </c>
      <c r="K3487">
        <v>399.7</v>
      </c>
      <c r="L3487">
        <v>44.050000000000011</v>
      </c>
      <c r="M3487">
        <v>12.385772529171943</v>
      </c>
      <c r="N3487">
        <v>89450</v>
      </c>
      <c r="O3487">
        <v>67300</v>
      </c>
      <c r="P3487">
        <v>50</v>
      </c>
      <c r="Q3487">
        <v>401.1</v>
      </c>
      <c r="R3487">
        <v>50</v>
      </c>
      <c r="S3487">
        <v>402.7</v>
      </c>
      <c r="T3487">
        <v>16502.7</v>
      </c>
      <c r="U3487" t="s">
        <v>216</v>
      </c>
      <c r="V3487" s="5">
        <v>0.62083333333333335</v>
      </c>
    </row>
    <row r="3488" spans="1:22" x14ac:dyDescent="0.3">
      <c r="A3488">
        <v>46</v>
      </c>
      <c r="B3488">
        <v>16150</v>
      </c>
      <c r="C3488" s="3">
        <v>44434</v>
      </c>
      <c r="D3488" t="s">
        <v>215</v>
      </c>
      <c r="E3488" t="s">
        <v>78</v>
      </c>
      <c r="F3488">
        <v>865</v>
      </c>
      <c r="G3488">
        <v>-55</v>
      </c>
      <c r="H3488">
        <v>-5.9782608695652177</v>
      </c>
      <c r="I3488">
        <v>710</v>
      </c>
      <c r="J3488">
        <v>9.15</v>
      </c>
      <c r="K3488">
        <v>356.75</v>
      </c>
      <c r="L3488">
        <v>42.949999999999989</v>
      </c>
      <c r="M3488">
        <v>13.687061822817077</v>
      </c>
      <c r="N3488">
        <v>95250</v>
      </c>
      <c r="O3488">
        <v>45150</v>
      </c>
      <c r="P3488">
        <v>50</v>
      </c>
      <c r="Q3488">
        <v>354.35</v>
      </c>
      <c r="R3488">
        <v>50</v>
      </c>
      <c r="S3488">
        <v>355.45</v>
      </c>
      <c r="T3488">
        <v>16502.7</v>
      </c>
      <c r="U3488" t="s">
        <v>216</v>
      </c>
      <c r="V3488" s="5">
        <v>0.62083333333333335</v>
      </c>
    </row>
    <row r="3489" spans="1:22" x14ac:dyDescent="0.3">
      <c r="A3489">
        <v>47</v>
      </c>
      <c r="B3489">
        <v>16200</v>
      </c>
      <c r="C3489" s="3">
        <v>44434</v>
      </c>
      <c r="D3489" t="s">
        <v>215</v>
      </c>
      <c r="E3489" t="s">
        <v>79</v>
      </c>
      <c r="F3489">
        <v>11350</v>
      </c>
      <c r="G3489">
        <v>-1382</v>
      </c>
      <c r="H3489">
        <v>-10.854539742381402</v>
      </c>
      <c r="I3489">
        <v>18650</v>
      </c>
      <c r="J3489">
        <v>9.15</v>
      </c>
      <c r="K3489">
        <v>304.2</v>
      </c>
      <c r="L3489">
        <v>34.699999999999989</v>
      </c>
      <c r="M3489">
        <v>12.875695732838585</v>
      </c>
      <c r="N3489">
        <v>113900</v>
      </c>
      <c r="O3489">
        <v>67200</v>
      </c>
      <c r="P3489">
        <v>50</v>
      </c>
      <c r="Q3489">
        <v>307.2</v>
      </c>
      <c r="R3489">
        <v>50</v>
      </c>
      <c r="S3489">
        <v>308.2</v>
      </c>
      <c r="T3489">
        <v>16502.7</v>
      </c>
      <c r="U3489" t="s">
        <v>216</v>
      </c>
      <c r="V3489" s="5">
        <v>0.62083333333333335</v>
      </c>
    </row>
    <row r="3490" spans="1:22" x14ac:dyDescent="0.3">
      <c r="A3490">
        <v>48</v>
      </c>
      <c r="B3490">
        <v>16250</v>
      </c>
      <c r="C3490" s="3">
        <v>44434</v>
      </c>
      <c r="D3490" t="s">
        <v>215</v>
      </c>
      <c r="E3490" t="s">
        <v>80</v>
      </c>
      <c r="F3490">
        <v>2835</v>
      </c>
      <c r="G3490">
        <v>-244</v>
      </c>
      <c r="H3490">
        <v>-7.9246508606690487</v>
      </c>
      <c r="I3490">
        <v>3778</v>
      </c>
      <c r="J3490">
        <v>9.15</v>
      </c>
      <c r="K3490">
        <v>258.85000000000002</v>
      </c>
      <c r="L3490">
        <v>27.900000000000034</v>
      </c>
      <c r="M3490">
        <v>12.080536912751693</v>
      </c>
      <c r="N3490">
        <v>82800</v>
      </c>
      <c r="O3490">
        <v>54650</v>
      </c>
      <c r="P3490">
        <v>50</v>
      </c>
      <c r="Q3490">
        <v>259.89999999999998</v>
      </c>
      <c r="R3490">
        <v>50</v>
      </c>
      <c r="S3490">
        <v>260.8</v>
      </c>
      <c r="T3490">
        <v>16502.7</v>
      </c>
      <c r="U3490" t="s">
        <v>216</v>
      </c>
      <c r="V3490" s="5">
        <v>0.62083333333333335</v>
      </c>
    </row>
    <row r="3491" spans="1:22" x14ac:dyDescent="0.3">
      <c r="A3491">
        <v>49</v>
      </c>
      <c r="B3491">
        <v>16300</v>
      </c>
      <c r="C3491" s="3">
        <v>44434</v>
      </c>
      <c r="D3491" t="s">
        <v>215</v>
      </c>
      <c r="E3491" t="s">
        <v>81</v>
      </c>
      <c r="F3491">
        <v>18878</v>
      </c>
      <c r="G3491">
        <v>-1713</v>
      </c>
      <c r="H3491">
        <v>-8.3191685687921915</v>
      </c>
      <c r="I3491">
        <v>89882</v>
      </c>
      <c r="J3491">
        <v>9.15</v>
      </c>
      <c r="K3491">
        <v>217.25</v>
      </c>
      <c r="L3491">
        <v>26.650000000000006</v>
      </c>
      <c r="M3491">
        <v>13.982161594963276</v>
      </c>
      <c r="N3491">
        <v>157650</v>
      </c>
      <c r="O3491">
        <v>88000</v>
      </c>
      <c r="P3491">
        <v>50</v>
      </c>
      <c r="Q3491">
        <v>217.9</v>
      </c>
      <c r="R3491">
        <v>50</v>
      </c>
      <c r="S3491">
        <v>218.35</v>
      </c>
      <c r="T3491">
        <v>16502.7</v>
      </c>
      <c r="U3491" t="s">
        <v>216</v>
      </c>
      <c r="V3491" s="5">
        <v>0.62083333333333335</v>
      </c>
    </row>
    <row r="3492" spans="1:22" x14ac:dyDescent="0.3">
      <c r="A3492">
        <v>50</v>
      </c>
      <c r="B3492">
        <v>16350</v>
      </c>
      <c r="C3492" s="3">
        <v>44434</v>
      </c>
      <c r="D3492" t="s">
        <v>215</v>
      </c>
      <c r="E3492" t="s">
        <v>82</v>
      </c>
      <c r="F3492">
        <v>4368</v>
      </c>
      <c r="G3492">
        <v>-337</v>
      </c>
      <c r="H3492">
        <v>-7.1625929861849098</v>
      </c>
      <c r="I3492">
        <v>49714</v>
      </c>
      <c r="J3492">
        <v>9.15</v>
      </c>
      <c r="K3492">
        <v>175.55</v>
      </c>
      <c r="L3492">
        <v>24.100000000000023</v>
      </c>
      <c r="M3492">
        <v>15.912842522284599</v>
      </c>
      <c r="N3492">
        <v>145800</v>
      </c>
      <c r="O3492">
        <v>84950</v>
      </c>
      <c r="P3492">
        <v>50</v>
      </c>
      <c r="Q3492">
        <v>175.65</v>
      </c>
      <c r="R3492">
        <v>50</v>
      </c>
      <c r="S3492">
        <v>176.2</v>
      </c>
      <c r="T3492">
        <v>16502.7</v>
      </c>
      <c r="U3492" t="s">
        <v>216</v>
      </c>
      <c r="V3492" s="5">
        <v>0.62083333333333335</v>
      </c>
    </row>
    <row r="3493" spans="1:22" x14ac:dyDescent="0.3">
      <c r="A3493">
        <v>51</v>
      </c>
      <c r="B3493">
        <v>16400</v>
      </c>
      <c r="C3493" s="3">
        <v>44434</v>
      </c>
      <c r="D3493" t="s">
        <v>215</v>
      </c>
      <c r="E3493" t="s">
        <v>83</v>
      </c>
      <c r="F3493">
        <v>40196</v>
      </c>
      <c r="G3493">
        <v>-15736</v>
      </c>
      <c r="H3493">
        <v>-28.134162912107559</v>
      </c>
      <c r="I3493">
        <v>525566</v>
      </c>
      <c r="J3493">
        <v>10.3</v>
      </c>
      <c r="K3493">
        <v>137.05000000000001</v>
      </c>
      <c r="L3493">
        <v>15.950000000000017</v>
      </c>
      <c r="M3493">
        <v>13.17093311312966</v>
      </c>
      <c r="N3493">
        <v>227950</v>
      </c>
      <c r="O3493">
        <v>254450</v>
      </c>
      <c r="P3493">
        <v>50</v>
      </c>
      <c r="Q3493">
        <v>136.85</v>
      </c>
      <c r="R3493">
        <v>50</v>
      </c>
      <c r="S3493">
        <v>137.05000000000001</v>
      </c>
      <c r="T3493">
        <v>16501.5</v>
      </c>
      <c r="U3493" t="s">
        <v>216</v>
      </c>
      <c r="V3493" s="5">
        <v>0.62083333333333335</v>
      </c>
    </row>
    <row r="3494" spans="1:22" x14ac:dyDescent="0.3">
      <c r="A3494">
        <v>52</v>
      </c>
      <c r="B3494">
        <v>16450</v>
      </c>
      <c r="C3494" s="3">
        <v>44434</v>
      </c>
      <c r="D3494" t="s">
        <v>215</v>
      </c>
      <c r="E3494" t="s">
        <v>84</v>
      </c>
      <c r="F3494">
        <v>20203</v>
      </c>
      <c r="G3494">
        <v>-1972</v>
      </c>
      <c r="H3494">
        <v>-8.892897406989853</v>
      </c>
      <c r="I3494">
        <v>469361</v>
      </c>
      <c r="J3494">
        <v>10.61</v>
      </c>
      <c r="K3494">
        <v>103.4</v>
      </c>
      <c r="L3494">
        <v>9.5</v>
      </c>
      <c r="M3494">
        <v>10.117145899893504</v>
      </c>
      <c r="N3494">
        <v>395300</v>
      </c>
      <c r="O3494">
        <v>317500</v>
      </c>
      <c r="P3494">
        <v>50</v>
      </c>
      <c r="Q3494">
        <v>103.15</v>
      </c>
      <c r="R3494">
        <v>50</v>
      </c>
      <c r="S3494">
        <v>103.45</v>
      </c>
      <c r="T3494">
        <v>16502.7</v>
      </c>
      <c r="U3494" t="s">
        <v>216</v>
      </c>
      <c r="V3494" s="5">
        <v>0.62083333333333335</v>
      </c>
    </row>
    <row r="3495" spans="1:22" x14ac:dyDescent="0.3">
      <c r="A3495">
        <v>53</v>
      </c>
      <c r="B3495">
        <v>16500</v>
      </c>
      <c r="C3495" s="3">
        <v>44434</v>
      </c>
      <c r="D3495" t="s">
        <v>215</v>
      </c>
      <c r="E3495" t="s">
        <v>85</v>
      </c>
      <c r="F3495">
        <v>124109</v>
      </c>
      <c r="G3495">
        <v>24559</v>
      </c>
      <c r="H3495">
        <v>24.670015067805124</v>
      </c>
      <c r="I3495">
        <v>1692904</v>
      </c>
      <c r="J3495">
        <v>10.8</v>
      </c>
      <c r="K3495">
        <v>74.75</v>
      </c>
      <c r="L3495">
        <v>4.0499999999999972</v>
      </c>
      <c r="M3495">
        <v>5.7284299858557244</v>
      </c>
      <c r="N3495">
        <v>717900</v>
      </c>
      <c r="O3495">
        <v>1231750</v>
      </c>
      <c r="P3495">
        <v>100</v>
      </c>
      <c r="Q3495">
        <v>74.7</v>
      </c>
      <c r="R3495">
        <v>50</v>
      </c>
      <c r="S3495">
        <v>74.849999999999994</v>
      </c>
      <c r="T3495">
        <v>16502.7</v>
      </c>
      <c r="U3495" t="s">
        <v>216</v>
      </c>
      <c r="V3495" s="5">
        <v>0.62083333333333335</v>
      </c>
    </row>
    <row r="3496" spans="1:22" x14ac:dyDescent="0.3">
      <c r="A3496">
        <v>54</v>
      </c>
      <c r="B3496">
        <v>16550</v>
      </c>
      <c r="C3496" s="3">
        <v>44434</v>
      </c>
      <c r="D3496" t="s">
        <v>215</v>
      </c>
      <c r="E3496" t="s">
        <v>86</v>
      </c>
      <c r="F3496">
        <v>48814</v>
      </c>
      <c r="G3496">
        <v>19054</v>
      </c>
      <c r="H3496">
        <v>64.025537634408607</v>
      </c>
      <c r="I3496">
        <v>815481</v>
      </c>
      <c r="J3496">
        <v>10.99</v>
      </c>
      <c r="K3496">
        <v>51.95</v>
      </c>
      <c r="L3496">
        <v>0.25</v>
      </c>
      <c r="M3496">
        <v>0.48355899419729204</v>
      </c>
      <c r="N3496">
        <v>413750</v>
      </c>
      <c r="O3496">
        <v>801550</v>
      </c>
      <c r="P3496">
        <v>1600</v>
      </c>
      <c r="Q3496">
        <v>51.8</v>
      </c>
      <c r="R3496">
        <v>500</v>
      </c>
      <c r="S3496">
        <v>51.95</v>
      </c>
      <c r="T3496">
        <v>16501.5</v>
      </c>
      <c r="U3496" t="s">
        <v>216</v>
      </c>
      <c r="V3496" s="5">
        <v>0.62083333333333335</v>
      </c>
    </row>
    <row r="3497" spans="1:22" x14ac:dyDescent="0.3">
      <c r="A3497">
        <v>55</v>
      </c>
      <c r="B3497">
        <v>16600</v>
      </c>
      <c r="C3497" s="3">
        <v>44434</v>
      </c>
      <c r="D3497" t="s">
        <v>215</v>
      </c>
      <c r="E3497" t="s">
        <v>87</v>
      </c>
      <c r="F3497">
        <v>118391</v>
      </c>
      <c r="G3497">
        <v>30291</v>
      </c>
      <c r="H3497">
        <v>34.382519863791146</v>
      </c>
      <c r="I3497">
        <v>1411975</v>
      </c>
      <c r="J3497">
        <v>11.06</v>
      </c>
      <c r="K3497">
        <v>34.4</v>
      </c>
      <c r="L3497">
        <v>-1.8500000000000014</v>
      </c>
      <c r="M3497">
        <v>-5.1034482758620729</v>
      </c>
      <c r="N3497">
        <v>570650</v>
      </c>
      <c r="O3497">
        <v>1549150</v>
      </c>
      <c r="P3497">
        <v>1350</v>
      </c>
      <c r="Q3497">
        <v>34.35</v>
      </c>
      <c r="R3497">
        <v>800</v>
      </c>
      <c r="S3497">
        <v>34.5</v>
      </c>
      <c r="T3497">
        <v>16502.7</v>
      </c>
      <c r="U3497" t="s">
        <v>216</v>
      </c>
      <c r="V3497" s="5">
        <v>0.62083333333333335</v>
      </c>
    </row>
    <row r="3498" spans="1:22" x14ac:dyDescent="0.3">
      <c r="A3498">
        <v>56</v>
      </c>
      <c r="B3498">
        <v>16650</v>
      </c>
      <c r="C3498" s="3">
        <v>44434</v>
      </c>
      <c r="D3498" t="s">
        <v>215</v>
      </c>
      <c r="E3498" t="s">
        <v>88</v>
      </c>
      <c r="F3498">
        <v>41311</v>
      </c>
      <c r="G3498">
        <v>13032</v>
      </c>
      <c r="H3498">
        <v>46.083666324834681</v>
      </c>
      <c r="I3498">
        <v>507201</v>
      </c>
      <c r="J3498">
        <v>11.19</v>
      </c>
      <c r="K3498">
        <v>22.15</v>
      </c>
      <c r="L3498">
        <v>-2.8000000000000007</v>
      </c>
      <c r="M3498">
        <v>-11.222444889779561</v>
      </c>
      <c r="N3498">
        <v>308650</v>
      </c>
      <c r="O3498">
        <v>539700</v>
      </c>
      <c r="P3498">
        <v>400</v>
      </c>
      <c r="Q3498">
        <v>22.1</v>
      </c>
      <c r="R3498">
        <v>400</v>
      </c>
      <c r="S3498">
        <v>22.2</v>
      </c>
      <c r="T3498">
        <v>16502.7</v>
      </c>
      <c r="U3498" t="s">
        <v>216</v>
      </c>
      <c r="V3498" s="5">
        <v>0.62083333333333335</v>
      </c>
    </row>
    <row r="3499" spans="1:22" x14ac:dyDescent="0.3">
      <c r="A3499">
        <v>57</v>
      </c>
      <c r="B3499">
        <v>16700</v>
      </c>
      <c r="C3499" s="3">
        <v>44434</v>
      </c>
      <c r="D3499" t="s">
        <v>215</v>
      </c>
      <c r="E3499" t="s">
        <v>89</v>
      </c>
      <c r="F3499">
        <v>101371</v>
      </c>
      <c r="G3499">
        <v>19159</v>
      </c>
      <c r="H3499">
        <v>23.304383788254757</v>
      </c>
      <c r="I3499">
        <v>881851</v>
      </c>
      <c r="J3499">
        <v>11.38</v>
      </c>
      <c r="K3499">
        <v>13.6</v>
      </c>
      <c r="L3499">
        <v>-3.2500000000000018</v>
      </c>
      <c r="M3499">
        <v>-19.287833827893184</v>
      </c>
      <c r="N3499">
        <v>556650</v>
      </c>
      <c r="O3499">
        <v>1302550</v>
      </c>
      <c r="P3499">
        <v>6350</v>
      </c>
      <c r="Q3499">
        <v>13.55</v>
      </c>
      <c r="R3499">
        <v>4250</v>
      </c>
      <c r="S3499">
        <v>13.65</v>
      </c>
      <c r="T3499">
        <v>16502.7</v>
      </c>
      <c r="U3499" t="s">
        <v>216</v>
      </c>
      <c r="V3499" s="5">
        <v>0.62083333333333335</v>
      </c>
    </row>
    <row r="3500" spans="1:22" x14ac:dyDescent="0.3">
      <c r="A3500">
        <v>58</v>
      </c>
      <c r="B3500">
        <v>16750</v>
      </c>
      <c r="C3500" s="3">
        <v>44434</v>
      </c>
      <c r="D3500" t="s">
        <v>215</v>
      </c>
      <c r="E3500" t="s">
        <v>90</v>
      </c>
      <c r="F3500">
        <v>34746</v>
      </c>
      <c r="G3500">
        <v>8740</v>
      </c>
      <c r="H3500">
        <v>33.607629008690303</v>
      </c>
      <c r="I3500">
        <v>376737</v>
      </c>
      <c r="J3500">
        <v>11.56</v>
      </c>
      <c r="K3500">
        <v>8.1999999999999993</v>
      </c>
      <c r="L3500">
        <v>-2.9000000000000004</v>
      </c>
      <c r="M3500">
        <v>-26.126126126126131</v>
      </c>
      <c r="N3500">
        <v>244200</v>
      </c>
      <c r="O3500">
        <v>557950</v>
      </c>
      <c r="P3500">
        <v>5600</v>
      </c>
      <c r="Q3500">
        <v>8.1999999999999993</v>
      </c>
      <c r="R3500">
        <v>8650</v>
      </c>
      <c r="S3500">
        <v>8.25</v>
      </c>
      <c r="T3500">
        <v>16502.7</v>
      </c>
      <c r="U3500" t="s">
        <v>216</v>
      </c>
      <c r="V3500" s="5">
        <v>0.62083333333333335</v>
      </c>
    </row>
    <row r="3501" spans="1:22" x14ac:dyDescent="0.3">
      <c r="A3501">
        <v>59</v>
      </c>
      <c r="B3501">
        <v>16800</v>
      </c>
      <c r="C3501" s="3">
        <v>44434</v>
      </c>
      <c r="D3501" t="s">
        <v>215</v>
      </c>
      <c r="E3501" t="s">
        <v>91</v>
      </c>
      <c r="F3501">
        <v>82967</v>
      </c>
      <c r="G3501">
        <v>9589</v>
      </c>
      <c r="H3501">
        <v>13.067949521654992</v>
      </c>
      <c r="I3501">
        <v>569355</v>
      </c>
      <c r="J3501">
        <v>11.97</v>
      </c>
      <c r="K3501">
        <v>5.2</v>
      </c>
      <c r="L3501">
        <v>-2.2000000000000002</v>
      </c>
      <c r="M3501">
        <v>-29.72972972972973</v>
      </c>
      <c r="N3501">
        <v>516350</v>
      </c>
      <c r="O3501">
        <v>657750</v>
      </c>
      <c r="P3501">
        <v>150</v>
      </c>
      <c r="Q3501">
        <v>5.2</v>
      </c>
      <c r="R3501">
        <v>5800</v>
      </c>
      <c r="S3501">
        <v>5.25</v>
      </c>
      <c r="T3501">
        <v>16501.5</v>
      </c>
      <c r="U3501" t="s">
        <v>216</v>
      </c>
      <c r="V3501" s="5">
        <v>0.62083333333333335</v>
      </c>
    </row>
    <row r="3502" spans="1:22" x14ac:dyDescent="0.3">
      <c r="A3502">
        <v>60</v>
      </c>
      <c r="B3502">
        <v>16850</v>
      </c>
      <c r="C3502" s="3">
        <v>44434</v>
      </c>
      <c r="D3502" t="s">
        <v>215</v>
      </c>
      <c r="E3502" t="s">
        <v>92</v>
      </c>
      <c r="F3502">
        <v>23752</v>
      </c>
      <c r="G3502">
        <v>7864</v>
      </c>
      <c r="H3502">
        <v>49.496475327291037</v>
      </c>
      <c r="I3502">
        <v>162645</v>
      </c>
      <c r="J3502">
        <v>12.58</v>
      </c>
      <c r="K3502">
        <v>3.55</v>
      </c>
      <c r="L3502">
        <v>-1.75</v>
      </c>
      <c r="M3502">
        <v>-33.018867924528308</v>
      </c>
      <c r="N3502">
        <v>353950</v>
      </c>
      <c r="O3502">
        <v>215350</v>
      </c>
      <c r="P3502">
        <v>3800</v>
      </c>
      <c r="Q3502">
        <v>3.55</v>
      </c>
      <c r="R3502">
        <v>3550</v>
      </c>
      <c r="S3502">
        <v>3.6</v>
      </c>
      <c r="T3502">
        <v>16501.5</v>
      </c>
      <c r="U3502" t="s">
        <v>216</v>
      </c>
      <c r="V3502" s="5">
        <v>0.62083333333333335</v>
      </c>
    </row>
    <row r="3503" spans="1:22" x14ac:dyDescent="0.3">
      <c r="A3503">
        <v>61</v>
      </c>
      <c r="B3503">
        <v>16900</v>
      </c>
      <c r="C3503" s="3">
        <v>44434</v>
      </c>
      <c r="D3503" t="s">
        <v>215</v>
      </c>
      <c r="E3503" t="s">
        <v>93</v>
      </c>
      <c r="F3503">
        <v>64682</v>
      </c>
      <c r="G3503">
        <v>9723</v>
      </c>
      <c r="H3503">
        <v>17.691369930311687</v>
      </c>
      <c r="I3503">
        <v>276438</v>
      </c>
      <c r="J3503">
        <v>13.49</v>
      </c>
      <c r="K3503">
        <v>2.9</v>
      </c>
      <c r="L3503">
        <v>-1.1499999999999999</v>
      </c>
      <c r="M3503">
        <v>-28.39506172839506</v>
      </c>
      <c r="N3503">
        <v>516200</v>
      </c>
      <c r="O3503">
        <v>301100</v>
      </c>
      <c r="P3503">
        <v>28500</v>
      </c>
      <c r="Q3503">
        <v>2.85</v>
      </c>
      <c r="R3503">
        <v>13500</v>
      </c>
      <c r="S3503">
        <v>2.9</v>
      </c>
      <c r="T3503">
        <v>16502.7</v>
      </c>
      <c r="U3503" t="s">
        <v>216</v>
      </c>
      <c r="V3503" s="5">
        <v>0.62083333333333335</v>
      </c>
    </row>
    <row r="3504" spans="1:22" x14ac:dyDescent="0.3">
      <c r="A3504">
        <v>62</v>
      </c>
      <c r="B3504">
        <v>16950</v>
      </c>
      <c r="C3504" s="3">
        <v>44434</v>
      </c>
      <c r="D3504" t="s">
        <v>215</v>
      </c>
      <c r="E3504" t="s">
        <v>94</v>
      </c>
      <c r="F3504">
        <v>13446</v>
      </c>
      <c r="G3504">
        <v>398</v>
      </c>
      <c r="H3504">
        <v>3.0502759043531578</v>
      </c>
      <c r="I3504">
        <v>59690</v>
      </c>
      <c r="J3504">
        <v>14.36</v>
      </c>
      <c r="K3504">
        <v>2.2999999999999998</v>
      </c>
      <c r="L3504">
        <v>-0.90000000000000036</v>
      </c>
      <c r="M3504">
        <v>-28.125000000000011</v>
      </c>
      <c r="N3504">
        <v>269050</v>
      </c>
      <c r="O3504">
        <v>140400</v>
      </c>
      <c r="P3504">
        <v>2700</v>
      </c>
      <c r="Q3504">
        <v>2.2999999999999998</v>
      </c>
      <c r="R3504">
        <v>3850</v>
      </c>
      <c r="S3504">
        <v>2.35</v>
      </c>
      <c r="T3504">
        <v>16502.7</v>
      </c>
      <c r="U3504" t="s">
        <v>216</v>
      </c>
      <c r="V3504" s="5">
        <v>0.62083333333333335</v>
      </c>
    </row>
    <row r="3505" spans="1:22" x14ac:dyDescent="0.3">
      <c r="A3505">
        <v>63</v>
      </c>
      <c r="B3505">
        <v>17000</v>
      </c>
      <c r="C3505" s="3">
        <v>44434</v>
      </c>
      <c r="D3505" t="s">
        <v>215</v>
      </c>
      <c r="E3505" t="s">
        <v>95</v>
      </c>
      <c r="F3505">
        <v>90462</v>
      </c>
      <c r="G3505">
        <v>5271</v>
      </c>
      <c r="H3505">
        <v>6.1872733035179772</v>
      </c>
      <c r="I3505">
        <v>301891</v>
      </c>
      <c r="J3505">
        <v>15.58</v>
      </c>
      <c r="K3505">
        <v>2.2000000000000002</v>
      </c>
      <c r="L3505">
        <v>-0.79999999999999982</v>
      </c>
      <c r="M3505">
        <v>-26.666666666666661</v>
      </c>
      <c r="N3505">
        <v>1638350</v>
      </c>
      <c r="O3505">
        <v>554550</v>
      </c>
      <c r="P3505">
        <v>50400</v>
      </c>
      <c r="Q3505">
        <v>2.15</v>
      </c>
      <c r="R3505">
        <v>25400</v>
      </c>
      <c r="S3505">
        <v>2.2000000000000002</v>
      </c>
      <c r="T3505">
        <v>16502.7</v>
      </c>
      <c r="U3505" t="s">
        <v>216</v>
      </c>
      <c r="V3505" s="5">
        <v>0.62083333333333335</v>
      </c>
    </row>
    <row r="3506" spans="1:22" x14ac:dyDescent="0.3">
      <c r="A3506">
        <v>64</v>
      </c>
      <c r="B3506">
        <v>17050</v>
      </c>
      <c r="C3506" s="3">
        <v>44434</v>
      </c>
      <c r="D3506" t="s">
        <v>215</v>
      </c>
      <c r="E3506" t="s">
        <v>96</v>
      </c>
      <c r="F3506">
        <v>8845</v>
      </c>
      <c r="G3506">
        <v>2926</v>
      </c>
      <c r="H3506">
        <v>49.43402601790843</v>
      </c>
      <c r="I3506">
        <v>29845</v>
      </c>
      <c r="J3506">
        <v>16.62</v>
      </c>
      <c r="K3506">
        <v>1.85</v>
      </c>
      <c r="L3506">
        <v>-0.75</v>
      </c>
      <c r="M3506">
        <v>-28.846153846153843</v>
      </c>
      <c r="N3506">
        <v>285500</v>
      </c>
      <c r="O3506">
        <v>83150</v>
      </c>
      <c r="P3506">
        <v>5550</v>
      </c>
      <c r="Q3506">
        <v>1.8</v>
      </c>
      <c r="R3506">
        <v>5800</v>
      </c>
      <c r="S3506">
        <v>1.9</v>
      </c>
      <c r="T3506">
        <v>16501.5</v>
      </c>
      <c r="U3506" t="s">
        <v>216</v>
      </c>
      <c r="V3506" s="5">
        <v>0.62083333333333335</v>
      </c>
    </row>
    <row r="3507" spans="1:22" x14ac:dyDescent="0.3">
      <c r="A3507">
        <v>65</v>
      </c>
      <c r="B3507">
        <v>17100</v>
      </c>
      <c r="C3507" s="3">
        <v>44434</v>
      </c>
      <c r="D3507" t="s">
        <v>215</v>
      </c>
      <c r="E3507" t="s">
        <v>97</v>
      </c>
      <c r="F3507">
        <v>50077</v>
      </c>
      <c r="G3507">
        <v>-16266</v>
      </c>
      <c r="H3507">
        <v>-24.518035060217354</v>
      </c>
      <c r="I3507">
        <v>118620</v>
      </c>
      <c r="J3507">
        <v>17.87</v>
      </c>
      <c r="K3507">
        <v>1.85</v>
      </c>
      <c r="L3507">
        <v>-0.64999999999999991</v>
      </c>
      <c r="M3507">
        <v>-25.999999999999996</v>
      </c>
      <c r="N3507">
        <v>705800</v>
      </c>
      <c r="O3507">
        <v>195800</v>
      </c>
      <c r="P3507">
        <v>6000</v>
      </c>
      <c r="Q3507">
        <v>1.8</v>
      </c>
      <c r="R3507">
        <v>20050</v>
      </c>
      <c r="S3507">
        <v>1.85</v>
      </c>
      <c r="T3507">
        <v>16501.5</v>
      </c>
      <c r="U3507" t="s">
        <v>216</v>
      </c>
      <c r="V3507" s="5">
        <v>0.62083333333333335</v>
      </c>
    </row>
    <row r="3508" spans="1:22" x14ac:dyDescent="0.3">
      <c r="A3508">
        <v>66</v>
      </c>
      <c r="B3508">
        <v>17150</v>
      </c>
      <c r="C3508" s="3">
        <v>44434</v>
      </c>
      <c r="D3508" t="s">
        <v>215</v>
      </c>
      <c r="E3508" t="s">
        <v>98</v>
      </c>
      <c r="F3508">
        <v>3056</v>
      </c>
      <c r="G3508">
        <v>711</v>
      </c>
      <c r="H3508">
        <v>30.319829424307038</v>
      </c>
      <c r="I3508">
        <v>10580</v>
      </c>
      <c r="J3508">
        <v>18.93</v>
      </c>
      <c r="K3508">
        <v>1.7</v>
      </c>
      <c r="L3508">
        <v>-0.44999999999999996</v>
      </c>
      <c r="M3508">
        <v>-20.930232558139533</v>
      </c>
      <c r="N3508">
        <v>106350</v>
      </c>
      <c r="O3508">
        <v>59100</v>
      </c>
      <c r="P3508">
        <v>350</v>
      </c>
      <c r="Q3508">
        <v>1.6</v>
      </c>
      <c r="R3508">
        <v>1300</v>
      </c>
      <c r="S3508">
        <v>1.7</v>
      </c>
      <c r="T3508">
        <v>16501.5</v>
      </c>
      <c r="U3508" t="s">
        <v>216</v>
      </c>
      <c r="V3508" s="5">
        <v>0.62083333333333335</v>
      </c>
    </row>
    <row r="3509" spans="1:22" x14ac:dyDescent="0.3">
      <c r="A3509">
        <v>67</v>
      </c>
      <c r="B3509">
        <v>17200</v>
      </c>
      <c r="C3509" s="3">
        <v>44434</v>
      </c>
      <c r="D3509" t="s">
        <v>215</v>
      </c>
      <c r="E3509" t="s">
        <v>99</v>
      </c>
      <c r="F3509">
        <v>32928</v>
      </c>
      <c r="G3509">
        <v>1203</v>
      </c>
      <c r="H3509">
        <v>3.7919621749408985</v>
      </c>
      <c r="I3509">
        <v>53939</v>
      </c>
      <c r="J3509">
        <v>20.12</v>
      </c>
      <c r="K3509">
        <v>1.55</v>
      </c>
      <c r="L3509">
        <v>-0.44999999999999996</v>
      </c>
      <c r="M3509">
        <v>-22.499999999999996</v>
      </c>
      <c r="N3509">
        <v>1033650</v>
      </c>
      <c r="O3509">
        <v>155600</v>
      </c>
      <c r="P3509">
        <v>22650</v>
      </c>
      <c r="Q3509">
        <v>1.5</v>
      </c>
      <c r="R3509">
        <v>3400</v>
      </c>
      <c r="S3509">
        <v>1.55</v>
      </c>
      <c r="T3509">
        <v>16501.5</v>
      </c>
      <c r="U3509" t="s">
        <v>216</v>
      </c>
      <c r="V3509" s="5">
        <v>0.62083333333333335</v>
      </c>
    </row>
    <row r="3510" spans="1:22" x14ac:dyDescent="0.3">
      <c r="A3510">
        <v>68</v>
      </c>
      <c r="B3510">
        <v>17250</v>
      </c>
      <c r="C3510" s="3">
        <v>44434</v>
      </c>
      <c r="D3510" t="s">
        <v>215</v>
      </c>
      <c r="E3510" t="s">
        <v>100</v>
      </c>
      <c r="F3510">
        <v>2725</v>
      </c>
      <c r="G3510">
        <v>187</v>
      </c>
      <c r="H3510">
        <v>7.3680063041765171</v>
      </c>
      <c r="I3510">
        <v>3720</v>
      </c>
      <c r="J3510">
        <v>21.28</v>
      </c>
      <c r="K3510">
        <v>1.4</v>
      </c>
      <c r="L3510">
        <v>-0.45000000000000018</v>
      </c>
      <c r="M3510">
        <v>-24.324324324324333</v>
      </c>
      <c r="N3510">
        <v>144250</v>
      </c>
      <c r="O3510">
        <v>59650</v>
      </c>
      <c r="P3510">
        <v>1400</v>
      </c>
      <c r="Q3510">
        <v>1.4</v>
      </c>
      <c r="R3510">
        <v>2750</v>
      </c>
      <c r="S3510">
        <v>1.5</v>
      </c>
      <c r="T3510">
        <v>16501.5</v>
      </c>
      <c r="U3510" t="s">
        <v>216</v>
      </c>
      <c r="V3510" s="5">
        <v>0.62083333333333335</v>
      </c>
    </row>
    <row r="3511" spans="1:22" x14ac:dyDescent="0.3">
      <c r="A3511">
        <v>69</v>
      </c>
      <c r="B3511">
        <v>17300</v>
      </c>
      <c r="C3511" s="3">
        <v>44434</v>
      </c>
      <c r="D3511" t="s">
        <v>215</v>
      </c>
      <c r="E3511" t="s">
        <v>101</v>
      </c>
      <c r="F3511">
        <v>23510</v>
      </c>
      <c r="G3511">
        <v>-3969</v>
      </c>
      <c r="H3511">
        <v>-14.443757050838823</v>
      </c>
      <c r="I3511">
        <v>45874</v>
      </c>
      <c r="J3511">
        <v>22.42</v>
      </c>
      <c r="K3511">
        <v>1.45</v>
      </c>
      <c r="L3511">
        <v>-0.25</v>
      </c>
      <c r="M3511">
        <v>-14.705882352941178</v>
      </c>
      <c r="N3511">
        <v>877600</v>
      </c>
      <c r="O3511">
        <v>138150</v>
      </c>
      <c r="P3511">
        <v>9550</v>
      </c>
      <c r="Q3511">
        <v>1.4</v>
      </c>
      <c r="R3511">
        <v>7850</v>
      </c>
      <c r="S3511">
        <v>1.45</v>
      </c>
      <c r="T3511">
        <v>16502.7</v>
      </c>
      <c r="U3511" t="s">
        <v>216</v>
      </c>
      <c r="V3511" s="5">
        <v>0.62083333333333335</v>
      </c>
    </row>
    <row r="3512" spans="1:22" x14ac:dyDescent="0.3">
      <c r="A3512">
        <v>70</v>
      </c>
      <c r="B3512">
        <v>17350</v>
      </c>
      <c r="C3512" s="3">
        <v>44434</v>
      </c>
      <c r="D3512" t="s">
        <v>215</v>
      </c>
      <c r="E3512" t="s">
        <v>102</v>
      </c>
      <c r="F3512">
        <v>747</v>
      </c>
      <c r="G3512">
        <v>-38</v>
      </c>
      <c r="H3512">
        <v>-4.8407643312101909</v>
      </c>
      <c r="I3512">
        <v>744</v>
      </c>
      <c r="J3512">
        <v>23.53</v>
      </c>
      <c r="K3512">
        <v>1.45</v>
      </c>
      <c r="L3512">
        <v>-0.25</v>
      </c>
      <c r="M3512">
        <v>-14.705882352941178</v>
      </c>
      <c r="N3512">
        <v>88400</v>
      </c>
      <c r="O3512">
        <v>56750</v>
      </c>
      <c r="P3512">
        <v>350</v>
      </c>
      <c r="Q3512">
        <v>1.25</v>
      </c>
      <c r="R3512">
        <v>2150</v>
      </c>
      <c r="S3512">
        <v>1.45</v>
      </c>
      <c r="T3512">
        <v>16501.5</v>
      </c>
      <c r="U3512" t="s">
        <v>216</v>
      </c>
      <c r="V3512" s="5">
        <v>0.62083333333333335</v>
      </c>
    </row>
    <row r="3513" spans="1:22" x14ac:dyDescent="0.3">
      <c r="A3513">
        <v>71</v>
      </c>
      <c r="B3513">
        <v>17400</v>
      </c>
      <c r="C3513" s="3">
        <v>44434</v>
      </c>
      <c r="D3513" t="s">
        <v>215</v>
      </c>
      <c r="E3513" t="s">
        <v>103</v>
      </c>
      <c r="F3513">
        <v>16463</v>
      </c>
      <c r="G3513">
        <v>1029</v>
      </c>
      <c r="H3513">
        <v>6.6670986134508228</v>
      </c>
      <c r="I3513">
        <v>23735</v>
      </c>
      <c r="J3513">
        <v>24.51</v>
      </c>
      <c r="K3513">
        <v>1.3</v>
      </c>
      <c r="L3513">
        <v>-0.30000000000000004</v>
      </c>
      <c r="M3513">
        <v>-18.750000000000004</v>
      </c>
      <c r="N3513">
        <v>643500</v>
      </c>
      <c r="O3513">
        <v>103700</v>
      </c>
      <c r="P3513">
        <v>4300</v>
      </c>
      <c r="Q3513">
        <v>1.3</v>
      </c>
      <c r="R3513">
        <v>9250</v>
      </c>
      <c r="S3513">
        <v>1.35</v>
      </c>
      <c r="T3513">
        <v>16501.5</v>
      </c>
      <c r="U3513" t="s">
        <v>216</v>
      </c>
      <c r="V3513" s="5">
        <v>0.62083333333333335</v>
      </c>
    </row>
    <row r="3514" spans="1:22" x14ac:dyDescent="0.3">
      <c r="A3514">
        <v>72</v>
      </c>
      <c r="B3514">
        <v>17450</v>
      </c>
      <c r="C3514" s="3">
        <v>44434</v>
      </c>
      <c r="D3514" t="s">
        <v>215</v>
      </c>
      <c r="E3514" t="s">
        <v>104</v>
      </c>
      <c r="F3514">
        <v>241</v>
      </c>
      <c r="G3514">
        <v>9</v>
      </c>
      <c r="H3514">
        <v>3.8793103448275863</v>
      </c>
      <c r="I3514">
        <v>508</v>
      </c>
      <c r="J3514">
        <v>25.82</v>
      </c>
      <c r="K3514">
        <v>1.3</v>
      </c>
      <c r="L3514">
        <v>-0.25</v>
      </c>
      <c r="M3514">
        <v>-16.129032258064516</v>
      </c>
      <c r="N3514">
        <v>90650</v>
      </c>
      <c r="O3514">
        <v>33800</v>
      </c>
      <c r="P3514">
        <v>200</v>
      </c>
      <c r="Q3514">
        <v>1.25</v>
      </c>
      <c r="R3514">
        <v>50</v>
      </c>
      <c r="S3514">
        <v>1.4</v>
      </c>
      <c r="T3514">
        <v>16502.7</v>
      </c>
      <c r="U3514" t="s">
        <v>216</v>
      </c>
      <c r="V3514" s="5">
        <v>0.62083333333333335</v>
      </c>
    </row>
    <row r="3515" spans="1:22" x14ac:dyDescent="0.3">
      <c r="A3515">
        <v>73</v>
      </c>
      <c r="B3515">
        <v>17500</v>
      </c>
      <c r="C3515" s="3">
        <v>44434</v>
      </c>
      <c r="D3515" t="s">
        <v>215</v>
      </c>
      <c r="E3515" t="s">
        <v>105</v>
      </c>
      <c r="F3515">
        <v>55819</v>
      </c>
      <c r="G3515">
        <v>6297</v>
      </c>
      <c r="H3515">
        <v>12.715560760873956</v>
      </c>
      <c r="I3515">
        <v>91508</v>
      </c>
      <c r="J3515">
        <v>26.88</v>
      </c>
      <c r="K3515">
        <v>1.3</v>
      </c>
      <c r="L3515">
        <v>-0.30000000000000004</v>
      </c>
      <c r="M3515">
        <v>-18.750000000000004</v>
      </c>
      <c r="N3515">
        <v>2148750</v>
      </c>
      <c r="O3515">
        <v>209250</v>
      </c>
      <c r="P3515">
        <v>28500</v>
      </c>
      <c r="Q3515">
        <v>1.25</v>
      </c>
      <c r="R3515">
        <v>6000</v>
      </c>
      <c r="S3515">
        <v>1.3</v>
      </c>
      <c r="T3515">
        <v>16501.5</v>
      </c>
      <c r="U3515" t="s">
        <v>216</v>
      </c>
      <c r="V3515" s="5">
        <v>0.62083333333333335</v>
      </c>
    </row>
    <row r="3516" spans="1:22" x14ac:dyDescent="0.3">
      <c r="A3516">
        <v>74</v>
      </c>
      <c r="B3516">
        <v>17550</v>
      </c>
      <c r="C3516" s="3">
        <v>44434</v>
      </c>
      <c r="D3516" t="s">
        <v>215</v>
      </c>
      <c r="E3516" t="s">
        <v>106</v>
      </c>
      <c r="F3516">
        <v>200</v>
      </c>
      <c r="G3516">
        <v>55</v>
      </c>
      <c r="H3516">
        <v>37.931034482758619</v>
      </c>
      <c r="I3516">
        <v>4699</v>
      </c>
      <c r="J3516">
        <v>27.78</v>
      </c>
      <c r="K3516">
        <v>1.1499999999999999</v>
      </c>
      <c r="L3516">
        <v>-0.30000000000000004</v>
      </c>
      <c r="M3516">
        <v>-20.689655172413797</v>
      </c>
      <c r="N3516">
        <v>87100</v>
      </c>
      <c r="O3516">
        <v>28850</v>
      </c>
      <c r="P3516">
        <v>1100</v>
      </c>
      <c r="Q3516">
        <v>1.1000000000000001</v>
      </c>
      <c r="R3516">
        <v>700</v>
      </c>
      <c r="S3516">
        <v>1.2</v>
      </c>
      <c r="T3516">
        <v>16501.5</v>
      </c>
      <c r="U3516" t="s">
        <v>216</v>
      </c>
      <c r="V3516" s="5">
        <v>0.62083333333333335</v>
      </c>
    </row>
    <row r="3517" spans="1:22" x14ac:dyDescent="0.3">
      <c r="A3517">
        <v>75</v>
      </c>
      <c r="B3517">
        <v>17600</v>
      </c>
      <c r="C3517" s="3">
        <v>44434</v>
      </c>
      <c r="D3517" t="s">
        <v>215</v>
      </c>
      <c r="E3517" t="s">
        <v>107</v>
      </c>
      <c r="F3517">
        <v>7046</v>
      </c>
      <c r="G3517">
        <v>3087</v>
      </c>
      <c r="H3517">
        <v>77.974235918161156</v>
      </c>
      <c r="I3517">
        <v>18716</v>
      </c>
      <c r="J3517">
        <v>28.93</v>
      </c>
      <c r="K3517">
        <v>1.1499999999999999</v>
      </c>
      <c r="L3517">
        <v>-0.25</v>
      </c>
      <c r="M3517">
        <v>-17.857142857142858</v>
      </c>
      <c r="N3517">
        <v>473200</v>
      </c>
      <c r="O3517">
        <v>59050</v>
      </c>
      <c r="P3517">
        <v>2400</v>
      </c>
      <c r="Q3517">
        <v>1.1499999999999999</v>
      </c>
      <c r="R3517">
        <v>1050</v>
      </c>
      <c r="S3517">
        <v>1.2</v>
      </c>
      <c r="T3517">
        <v>16502.7</v>
      </c>
      <c r="U3517" t="s">
        <v>216</v>
      </c>
      <c r="V3517" s="5">
        <v>0.62083333333333335</v>
      </c>
    </row>
    <row r="3518" spans="1:22" x14ac:dyDescent="0.3">
      <c r="A3518">
        <v>76</v>
      </c>
      <c r="B3518">
        <v>17650</v>
      </c>
      <c r="C3518" s="3">
        <v>44434</v>
      </c>
      <c r="D3518" t="s">
        <v>215</v>
      </c>
      <c r="E3518" t="s">
        <v>108</v>
      </c>
      <c r="F3518">
        <v>173</v>
      </c>
      <c r="G3518">
        <v>55</v>
      </c>
      <c r="H3518">
        <v>46.610169491525426</v>
      </c>
      <c r="I3518">
        <v>16357</v>
      </c>
      <c r="J3518">
        <v>29.45</v>
      </c>
      <c r="K3518">
        <v>1</v>
      </c>
      <c r="L3518">
        <v>-0.19999999999999996</v>
      </c>
      <c r="M3518">
        <v>-16.666666666666664</v>
      </c>
      <c r="N3518">
        <v>88950</v>
      </c>
      <c r="O3518">
        <v>23750</v>
      </c>
      <c r="P3518">
        <v>1250</v>
      </c>
      <c r="Q3518">
        <v>0.95</v>
      </c>
      <c r="R3518">
        <v>300</v>
      </c>
      <c r="S3518">
        <v>1.1000000000000001</v>
      </c>
      <c r="T3518">
        <v>16502.7</v>
      </c>
      <c r="U3518" t="s">
        <v>216</v>
      </c>
      <c r="V3518" s="5">
        <v>0.62083333333333335</v>
      </c>
    </row>
    <row r="3519" spans="1:22" x14ac:dyDescent="0.3">
      <c r="A3519">
        <v>77</v>
      </c>
      <c r="B3519">
        <v>17700</v>
      </c>
      <c r="C3519" s="3">
        <v>44434</v>
      </c>
      <c r="D3519" t="s">
        <v>215</v>
      </c>
      <c r="E3519" t="s">
        <v>109</v>
      </c>
      <c r="F3519">
        <v>5511</v>
      </c>
      <c r="G3519">
        <v>-27</v>
      </c>
      <c r="H3519">
        <v>-0.48754062838569878</v>
      </c>
      <c r="I3519">
        <v>10938</v>
      </c>
      <c r="J3519">
        <v>30.57</v>
      </c>
      <c r="K3519">
        <v>0.9</v>
      </c>
      <c r="L3519">
        <v>-0.20000000000000007</v>
      </c>
      <c r="M3519">
        <v>-18.181818181818183</v>
      </c>
      <c r="N3519">
        <v>450250</v>
      </c>
      <c r="O3519">
        <v>48600</v>
      </c>
      <c r="P3519">
        <v>6150</v>
      </c>
      <c r="Q3519">
        <v>0.9</v>
      </c>
      <c r="R3519">
        <v>1350</v>
      </c>
      <c r="S3519">
        <v>1</v>
      </c>
      <c r="T3519">
        <v>16501.5</v>
      </c>
      <c r="U3519" t="s">
        <v>216</v>
      </c>
      <c r="V3519" s="5">
        <v>0.62083333333333335</v>
      </c>
    </row>
    <row r="3520" spans="1:22" x14ac:dyDescent="0.3">
      <c r="A3520">
        <v>78</v>
      </c>
      <c r="B3520">
        <v>17750</v>
      </c>
      <c r="C3520" s="3">
        <v>44434</v>
      </c>
      <c r="D3520" t="s">
        <v>215</v>
      </c>
      <c r="E3520" t="s">
        <v>110</v>
      </c>
      <c r="F3520">
        <v>179</v>
      </c>
      <c r="G3520">
        <v>53</v>
      </c>
      <c r="H3520">
        <v>42.063492063492063</v>
      </c>
      <c r="I3520">
        <v>14025</v>
      </c>
      <c r="J3520">
        <v>31.12</v>
      </c>
      <c r="K3520">
        <v>0.9</v>
      </c>
      <c r="L3520">
        <v>-0.29999999999999993</v>
      </c>
      <c r="M3520">
        <v>-24.999999999999993</v>
      </c>
      <c r="N3520">
        <v>74850</v>
      </c>
      <c r="O3520">
        <v>25650</v>
      </c>
      <c r="P3520">
        <v>200</v>
      </c>
      <c r="Q3520">
        <v>0.9</v>
      </c>
      <c r="R3520">
        <v>350</v>
      </c>
      <c r="S3520">
        <v>1.05</v>
      </c>
      <c r="T3520">
        <v>16501.5</v>
      </c>
      <c r="U3520" t="s">
        <v>216</v>
      </c>
      <c r="V3520" s="5">
        <v>0.62083333333333335</v>
      </c>
    </row>
    <row r="3521" spans="1:22" x14ac:dyDescent="0.3">
      <c r="A3521">
        <v>79</v>
      </c>
      <c r="B3521">
        <v>17800</v>
      </c>
      <c r="C3521" s="3">
        <v>44434</v>
      </c>
      <c r="D3521" t="s">
        <v>215</v>
      </c>
      <c r="E3521" t="s">
        <v>111</v>
      </c>
      <c r="F3521">
        <v>8274</v>
      </c>
      <c r="G3521">
        <v>2800</v>
      </c>
      <c r="H3521">
        <v>51.150895140664964</v>
      </c>
      <c r="I3521">
        <v>10484</v>
      </c>
      <c r="J3521">
        <v>32</v>
      </c>
      <c r="K3521">
        <v>0.8</v>
      </c>
      <c r="L3521">
        <v>-0.25</v>
      </c>
      <c r="M3521">
        <v>-23.809523809523807</v>
      </c>
      <c r="N3521">
        <v>552400</v>
      </c>
      <c r="O3521">
        <v>49000</v>
      </c>
      <c r="P3521">
        <v>9950</v>
      </c>
      <c r="Q3521">
        <v>0.75</v>
      </c>
      <c r="R3521">
        <v>3600</v>
      </c>
      <c r="S3521">
        <v>0.85</v>
      </c>
      <c r="T3521">
        <v>16501.5</v>
      </c>
      <c r="U3521" t="s">
        <v>216</v>
      </c>
      <c r="V3521" s="5">
        <v>0.62083333333333335</v>
      </c>
    </row>
    <row r="3522" spans="1:22" x14ac:dyDescent="0.3">
      <c r="A3522">
        <v>80</v>
      </c>
      <c r="B3522">
        <v>17850</v>
      </c>
      <c r="C3522" s="3">
        <v>44434</v>
      </c>
      <c r="D3522" t="s">
        <v>215</v>
      </c>
      <c r="E3522" t="s">
        <v>112</v>
      </c>
      <c r="F3522">
        <v>281</v>
      </c>
      <c r="G3522">
        <v>144</v>
      </c>
      <c r="H3522">
        <v>105.1094890510949</v>
      </c>
      <c r="I3522">
        <v>3262</v>
      </c>
      <c r="J3522">
        <v>32.85</v>
      </c>
      <c r="K3522">
        <v>0.8</v>
      </c>
      <c r="L3522">
        <v>-0.25</v>
      </c>
      <c r="M3522">
        <v>-23.809523809523807</v>
      </c>
      <c r="N3522">
        <v>70800</v>
      </c>
      <c r="O3522">
        <v>32550</v>
      </c>
      <c r="P3522">
        <v>300</v>
      </c>
      <c r="Q3522">
        <v>0.8</v>
      </c>
      <c r="R3522">
        <v>1600</v>
      </c>
      <c r="S3522">
        <v>0.85</v>
      </c>
      <c r="T3522">
        <v>16501.5</v>
      </c>
      <c r="U3522" t="s">
        <v>216</v>
      </c>
      <c r="V3522" s="5">
        <v>0.62083333333333335</v>
      </c>
    </row>
    <row r="3523" spans="1:22" x14ac:dyDescent="0.3">
      <c r="A3523">
        <v>81</v>
      </c>
      <c r="B3523">
        <v>17900</v>
      </c>
      <c r="C3523" s="3">
        <v>44434</v>
      </c>
      <c r="D3523" t="s">
        <v>215</v>
      </c>
      <c r="E3523" t="s">
        <v>113</v>
      </c>
      <c r="F3523">
        <v>2342</v>
      </c>
      <c r="G3523">
        <v>808</v>
      </c>
      <c r="H3523">
        <v>52.672750977835726</v>
      </c>
      <c r="I3523">
        <v>3769</v>
      </c>
      <c r="J3523">
        <v>34.14</v>
      </c>
      <c r="K3523">
        <v>0.75</v>
      </c>
      <c r="L3523">
        <v>-0.15000000000000002</v>
      </c>
      <c r="M3523">
        <v>-16.666666666666668</v>
      </c>
      <c r="N3523">
        <v>313150</v>
      </c>
      <c r="O3523">
        <v>54750</v>
      </c>
      <c r="P3523">
        <v>150</v>
      </c>
      <c r="Q3523">
        <v>0.75</v>
      </c>
      <c r="R3523">
        <v>100</v>
      </c>
      <c r="S3523">
        <v>0.8</v>
      </c>
      <c r="T3523">
        <v>16501.5</v>
      </c>
      <c r="U3523" t="s">
        <v>216</v>
      </c>
      <c r="V3523" s="5">
        <v>0.62083333333333335</v>
      </c>
    </row>
    <row r="3524" spans="1:22" x14ac:dyDescent="0.3">
      <c r="A3524">
        <v>82</v>
      </c>
      <c r="B3524">
        <v>17950</v>
      </c>
      <c r="C3524" s="3">
        <v>44434</v>
      </c>
      <c r="D3524" t="s">
        <v>215</v>
      </c>
      <c r="E3524" t="s">
        <v>114</v>
      </c>
      <c r="F3524">
        <v>548</v>
      </c>
      <c r="G3524">
        <v>102</v>
      </c>
      <c r="H3524">
        <v>22.869955156950674</v>
      </c>
      <c r="I3524">
        <v>4189</v>
      </c>
      <c r="J3524">
        <v>34.47</v>
      </c>
      <c r="K3524">
        <v>0.7</v>
      </c>
      <c r="L3524">
        <v>-0.15000000000000002</v>
      </c>
      <c r="M3524">
        <v>-17.647058823529417</v>
      </c>
      <c r="N3524">
        <v>62100</v>
      </c>
      <c r="O3524">
        <v>25500</v>
      </c>
      <c r="P3524">
        <v>1500</v>
      </c>
      <c r="Q3524">
        <v>0.65</v>
      </c>
      <c r="R3524">
        <v>2600</v>
      </c>
      <c r="S3524">
        <v>0.75</v>
      </c>
      <c r="T3524">
        <v>16501.5</v>
      </c>
      <c r="U3524" t="s">
        <v>216</v>
      </c>
      <c r="V3524" s="5">
        <v>0.62083333333333335</v>
      </c>
    </row>
    <row r="3525" spans="1:22" x14ac:dyDescent="0.3">
      <c r="A3525">
        <v>83</v>
      </c>
      <c r="B3525">
        <v>18000</v>
      </c>
      <c r="C3525" s="3">
        <v>44434</v>
      </c>
      <c r="D3525" t="s">
        <v>215</v>
      </c>
      <c r="E3525" t="s">
        <v>115</v>
      </c>
      <c r="F3525">
        <v>22224</v>
      </c>
      <c r="G3525">
        <v>1666</v>
      </c>
      <c r="H3525">
        <v>8.1039011577001645</v>
      </c>
      <c r="I3525">
        <v>20287</v>
      </c>
      <c r="J3525">
        <v>35.76</v>
      </c>
      <c r="K3525">
        <v>0.7</v>
      </c>
      <c r="L3525">
        <v>-0.15000000000000002</v>
      </c>
      <c r="M3525">
        <v>-17.647058823529417</v>
      </c>
      <c r="N3525">
        <v>1253350</v>
      </c>
      <c r="O3525">
        <v>171100</v>
      </c>
      <c r="P3525">
        <v>39500</v>
      </c>
      <c r="Q3525">
        <v>0.65</v>
      </c>
      <c r="R3525">
        <v>1650</v>
      </c>
      <c r="S3525">
        <v>0.7</v>
      </c>
      <c r="T3525">
        <v>16501.5</v>
      </c>
      <c r="U3525" t="s">
        <v>216</v>
      </c>
      <c r="V3525" s="5">
        <v>0.62083333333333335</v>
      </c>
    </row>
    <row r="3526" spans="1:22" x14ac:dyDescent="0.3">
      <c r="A3526">
        <v>84</v>
      </c>
      <c r="B3526">
        <v>18050</v>
      </c>
      <c r="C3526" s="3">
        <v>44434</v>
      </c>
      <c r="D3526" t="s">
        <v>215</v>
      </c>
      <c r="E3526" t="s">
        <v>116</v>
      </c>
      <c r="F3526">
        <v>282</v>
      </c>
      <c r="G3526">
        <v>220</v>
      </c>
      <c r="H3526">
        <v>354.83870967741933</v>
      </c>
      <c r="I3526">
        <v>2328</v>
      </c>
      <c r="J3526">
        <v>36.53</v>
      </c>
      <c r="K3526">
        <v>0.7</v>
      </c>
      <c r="L3526">
        <v>-0.15000000000000002</v>
      </c>
      <c r="M3526">
        <v>-17.647058823529417</v>
      </c>
      <c r="N3526">
        <v>74600</v>
      </c>
      <c r="O3526">
        <v>39750</v>
      </c>
      <c r="P3526">
        <v>650</v>
      </c>
      <c r="Q3526">
        <v>0.65</v>
      </c>
      <c r="R3526">
        <v>50</v>
      </c>
      <c r="S3526">
        <v>0.75</v>
      </c>
      <c r="T3526">
        <v>16501.5</v>
      </c>
      <c r="U3526" t="s">
        <v>216</v>
      </c>
      <c r="V3526" s="5">
        <v>0.62083333333333335</v>
      </c>
    </row>
    <row r="3527" spans="1:22" x14ac:dyDescent="0.3">
      <c r="A3527">
        <v>85</v>
      </c>
      <c r="B3527">
        <v>18100</v>
      </c>
      <c r="C3527" s="3">
        <v>44434</v>
      </c>
      <c r="D3527" t="s">
        <v>215</v>
      </c>
      <c r="E3527" t="s">
        <v>211</v>
      </c>
      <c r="F3527">
        <v>2244</v>
      </c>
      <c r="G3527">
        <v>287</v>
      </c>
      <c r="H3527">
        <v>14.665304036791007</v>
      </c>
      <c r="I3527">
        <v>9449</v>
      </c>
      <c r="J3527">
        <v>37.549999999999997</v>
      </c>
      <c r="K3527">
        <v>0.65</v>
      </c>
      <c r="L3527">
        <v>-0.19999999999999996</v>
      </c>
      <c r="M3527">
        <v>-23.529411764705877</v>
      </c>
      <c r="N3527">
        <v>413300</v>
      </c>
      <c r="O3527">
        <v>49550</v>
      </c>
      <c r="P3527">
        <v>2050</v>
      </c>
      <c r="Q3527">
        <v>0.65</v>
      </c>
      <c r="R3527">
        <v>3050</v>
      </c>
      <c r="S3527">
        <v>0.7</v>
      </c>
      <c r="T3527">
        <v>16501.5</v>
      </c>
      <c r="U3527" t="s">
        <v>216</v>
      </c>
      <c r="V3527" s="5">
        <v>0.62083333333333335</v>
      </c>
    </row>
    <row r="3528" spans="1:22" x14ac:dyDescent="0.3">
      <c r="A3528">
        <v>0</v>
      </c>
      <c r="B3528">
        <v>13850</v>
      </c>
      <c r="C3528" s="3">
        <v>44434</v>
      </c>
      <c r="D3528" t="s">
        <v>215</v>
      </c>
      <c r="E3528" t="s">
        <v>117</v>
      </c>
      <c r="F3528">
        <v>5315</v>
      </c>
      <c r="G3528">
        <v>142</v>
      </c>
      <c r="H3528">
        <v>2.745022230813841</v>
      </c>
      <c r="I3528">
        <v>2901</v>
      </c>
      <c r="J3528">
        <v>69.44</v>
      </c>
      <c r="K3528">
        <v>0.75</v>
      </c>
      <c r="L3528">
        <v>-0.19999999999999996</v>
      </c>
      <c r="M3528">
        <v>-21.052631578947363</v>
      </c>
      <c r="N3528">
        <v>241300</v>
      </c>
      <c r="O3528">
        <v>60250</v>
      </c>
      <c r="P3528">
        <v>3300</v>
      </c>
      <c r="Q3528">
        <v>0.7</v>
      </c>
      <c r="R3528">
        <v>5950</v>
      </c>
      <c r="S3528">
        <v>0.75</v>
      </c>
      <c r="T3528">
        <v>16502.7</v>
      </c>
      <c r="U3528" t="s">
        <v>217</v>
      </c>
      <c r="V3528" s="5">
        <v>0.62083333333333335</v>
      </c>
    </row>
    <row r="3529" spans="1:22" x14ac:dyDescent="0.3">
      <c r="A3529">
        <v>1</v>
      </c>
      <c r="B3529">
        <v>13900</v>
      </c>
      <c r="C3529" s="3">
        <v>44434</v>
      </c>
      <c r="D3529" t="s">
        <v>215</v>
      </c>
      <c r="E3529" t="s">
        <v>118</v>
      </c>
      <c r="F3529">
        <v>1610</v>
      </c>
      <c r="G3529">
        <v>-26</v>
      </c>
      <c r="H3529">
        <v>-1.5892420537897312</v>
      </c>
      <c r="I3529">
        <v>1255</v>
      </c>
      <c r="J3529">
        <v>69.040000000000006</v>
      </c>
      <c r="K3529">
        <v>0.75</v>
      </c>
      <c r="L3529">
        <v>-0.19999999999999996</v>
      </c>
      <c r="M3529">
        <v>-21.052631578947363</v>
      </c>
      <c r="N3529">
        <v>298350</v>
      </c>
      <c r="O3529">
        <v>45000</v>
      </c>
      <c r="P3529">
        <v>1500</v>
      </c>
      <c r="Q3529">
        <v>0.75</v>
      </c>
      <c r="R3529">
        <v>2250</v>
      </c>
      <c r="S3529">
        <v>0.85</v>
      </c>
      <c r="T3529">
        <v>16501.5</v>
      </c>
      <c r="U3529" t="s">
        <v>217</v>
      </c>
      <c r="V3529" s="5">
        <v>0.62083333333333335</v>
      </c>
    </row>
    <row r="3530" spans="1:22" x14ac:dyDescent="0.3">
      <c r="A3530">
        <v>2</v>
      </c>
      <c r="B3530">
        <v>13950</v>
      </c>
      <c r="C3530" s="3">
        <v>44434</v>
      </c>
      <c r="D3530" t="s">
        <v>215</v>
      </c>
      <c r="E3530" t="s">
        <v>119</v>
      </c>
      <c r="F3530">
        <v>39</v>
      </c>
      <c r="G3530">
        <v>11</v>
      </c>
      <c r="H3530">
        <v>39.285714285714285</v>
      </c>
      <c r="I3530">
        <v>1978</v>
      </c>
      <c r="J3530">
        <v>68.14</v>
      </c>
      <c r="K3530">
        <v>0.85</v>
      </c>
      <c r="L3530">
        <v>-0.25000000000000011</v>
      </c>
      <c r="M3530">
        <v>-22.727272727272734</v>
      </c>
      <c r="N3530">
        <v>59700</v>
      </c>
      <c r="O3530">
        <v>39600</v>
      </c>
      <c r="P3530">
        <v>1250</v>
      </c>
      <c r="Q3530">
        <v>0.8</v>
      </c>
      <c r="R3530">
        <v>200</v>
      </c>
      <c r="S3530">
        <v>0.95</v>
      </c>
      <c r="T3530">
        <v>16502.7</v>
      </c>
      <c r="U3530" t="s">
        <v>217</v>
      </c>
      <c r="V3530" s="5">
        <v>0.62083333333333335</v>
      </c>
    </row>
    <row r="3531" spans="1:22" x14ac:dyDescent="0.3">
      <c r="A3531">
        <v>3</v>
      </c>
      <c r="B3531">
        <v>14000</v>
      </c>
      <c r="C3531" s="3">
        <v>44434</v>
      </c>
      <c r="D3531" t="s">
        <v>215</v>
      </c>
      <c r="E3531" t="s">
        <v>120</v>
      </c>
      <c r="F3531">
        <v>34123</v>
      </c>
      <c r="G3531">
        <v>-1175</v>
      </c>
      <c r="H3531">
        <v>-3.3288004986118191</v>
      </c>
      <c r="I3531">
        <v>6436</v>
      </c>
      <c r="J3531">
        <v>67.22</v>
      </c>
      <c r="K3531">
        <v>0.9</v>
      </c>
      <c r="L3531">
        <v>-0.20000000000000007</v>
      </c>
      <c r="M3531">
        <v>-18.181818181818183</v>
      </c>
      <c r="N3531">
        <v>916250</v>
      </c>
      <c r="O3531">
        <v>76050</v>
      </c>
      <c r="P3531">
        <v>650</v>
      </c>
      <c r="Q3531">
        <v>0.9</v>
      </c>
      <c r="R3531">
        <v>4100</v>
      </c>
      <c r="S3531">
        <v>0.95</v>
      </c>
      <c r="T3531">
        <v>16502.7</v>
      </c>
      <c r="U3531" t="s">
        <v>217</v>
      </c>
      <c r="V3531" s="5">
        <v>0.62083333333333335</v>
      </c>
    </row>
    <row r="3532" spans="1:22" x14ac:dyDescent="0.3">
      <c r="A3532">
        <v>4</v>
      </c>
      <c r="B3532">
        <v>14050</v>
      </c>
      <c r="C3532" s="3">
        <v>44434</v>
      </c>
      <c r="D3532" t="s">
        <v>215</v>
      </c>
      <c r="E3532" t="s">
        <v>121</v>
      </c>
      <c r="F3532">
        <v>7</v>
      </c>
      <c r="G3532">
        <v>5</v>
      </c>
      <c r="H3532">
        <v>250</v>
      </c>
      <c r="I3532">
        <v>19</v>
      </c>
      <c r="J3532">
        <v>65.53</v>
      </c>
      <c r="K3532">
        <v>0.85</v>
      </c>
      <c r="L3532">
        <v>-0.20000000000000007</v>
      </c>
      <c r="M3532">
        <v>-19.047619047619051</v>
      </c>
      <c r="N3532">
        <v>59700</v>
      </c>
      <c r="O3532">
        <v>10700</v>
      </c>
      <c r="P3532">
        <v>2400</v>
      </c>
      <c r="Q3532">
        <v>0.85</v>
      </c>
      <c r="R3532">
        <v>50</v>
      </c>
      <c r="S3532">
        <v>1.1000000000000001</v>
      </c>
      <c r="T3532">
        <v>16501.5</v>
      </c>
      <c r="U3532" t="s">
        <v>217</v>
      </c>
      <c r="V3532" s="5">
        <v>0.62083333333333335</v>
      </c>
    </row>
    <row r="3533" spans="1:22" x14ac:dyDescent="0.3">
      <c r="A3533">
        <v>5</v>
      </c>
      <c r="B3533">
        <v>14100</v>
      </c>
      <c r="C3533" s="3">
        <v>44434</v>
      </c>
      <c r="D3533" t="s">
        <v>215</v>
      </c>
      <c r="E3533" t="s">
        <v>122</v>
      </c>
      <c r="F3533">
        <v>2034</v>
      </c>
      <c r="G3533">
        <v>46</v>
      </c>
      <c r="H3533">
        <v>2.3138832997987926</v>
      </c>
      <c r="I3533">
        <v>2808</v>
      </c>
      <c r="J3533">
        <v>64.95</v>
      </c>
      <c r="K3533">
        <v>0.95</v>
      </c>
      <c r="L3533">
        <v>-0.25</v>
      </c>
      <c r="M3533">
        <v>-20.833333333333336</v>
      </c>
      <c r="N3533">
        <v>268500</v>
      </c>
      <c r="O3533">
        <v>42150</v>
      </c>
      <c r="P3533">
        <v>1350</v>
      </c>
      <c r="Q3533">
        <v>0.95</v>
      </c>
      <c r="R3533">
        <v>21350</v>
      </c>
      <c r="S3533">
        <v>1</v>
      </c>
      <c r="T3533">
        <v>16502.7</v>
      </c>
      <c r="U3533" t="s">
        <v>217</v>
      </c>
      <c r="V3533" s="5">
        <v>0.62083333333333335</v>
      </c>
    </row>
    <row r="3534" spans="1:22" x14ac:dyDescent="0.3">
      <c r="A3534">
        <v>6</v>
      </c>
      <c r="B3534">
        <v>14150</v>
      </c>
      <c r="C3534" s="3">
        <v>44434</v>
      </c>
      <c r="D3534" t="s">
        <v>215</v>
      </c>
      <c r="E3534" t="s">
        <v>123</v>
      </c>
      <c r="F3534">
        <v>12</v>
      </c>
      <c r="G3534">
        <v>-58</v>
      </c>
      <c r="H3534">
        <v>-82.857142857142861</v>
      </c>
      <c r="I3534">
        <v>128</v>
      </c>
      <c r="J3534">
        <v>64.3</v>
      </c>
      <c r="K3534">
        <v>1.05</v>
      </c>
      <c r="L3534">
        <v>-0.14999999999999991</v>
      </c>
      <c r="M3534">
        <v>-12.499999999999993</v>
      </c>
      <c r="N3534">
        <v>43050</v>
      </c>
      <c r="O3534">
        <v>11000</v>
      </c>
      <c r="P3534">
        <v>600</v>
      </c>
      <c r="Q3534">
        <v>0.95</v>
      </c>
      <c r="R3534">
        <v>1150</v>
      </c>
      <c r="S3534">
        <v>1.2</v>
      </c>
      <c r="T3534">
        <v>16501.5</v>
      </c>
      <c r="U3534" t="s">
        <v>217</v>
      </c>
      <c r="V3534" s="5">
        <v>0.62083333333333335</v>
      </c>
    </row>
    <row r="3535" spans="1:22" x14ac:dyDescent="0.3">
      <c r="A3535">
        <v>7</v>
      </c>
      <c r="B3535">
        <v>14200</v>
      </c>
      <c r="C3535" s="3">
        <v>44434</v>
      </c>
      <c r="D3535" t="s">
        <v>215</v>
      </c>
      <c r="E3535" t="s">
        <v>124</v>
      </c>
      <c r="F3535">
        <v>11312</v>
      </c>
      <c r="G3535">
        <v>69</v>
      </c>
      <c r="H3535">
        <v>0.61371520056924311</v>
      </c>
      <c r="I3535">
        <v>6468</v>
      </c>
      <c r="J3535">
        <v>63.58</v>
      </c>
      <c r="K3535">
        <v>1.05</v>
      </c>
      <c r="L3535">
        <v>-5.0000000000000044E-2</v>
      </c>
      <c r="M3535">
        <v>-4.5454545454545494</v>
      </c>
      <c r="N3535">
        <v>384250</v>
      </c>
      <c r="O3535">
        <v>37550</v>
      </c>
      <c r="P3535">
        <v>950</v>
      </c>
      <c r="Q3535">
        <v>1.05</v>
      </c>
      <c r="R3535">
        <v>500</v>
      </c>
      <c r="S3535">
        <v>1.1499999999999999</v>
      </c>
      <c r="T3535">
        <v>16501.5</v>
      </c>
      <c r="U3535" t="s">
        <v>217</v>
      </c>
      <c r="V3535" s="5">
        <v>0.62083333333333335</v>
      </c>
    </row>
    <row r="3536" spans="1:22" x14ac:dyDescent="0.3">
      <c r="A3536">
        <v>8</v>
      </c>
      <c r="B3536">
        <v>14250</v>
      </c>
      <c r="C3536" s="3">
        <v>44434</v>
      </c>
      <c r="D3536" t="s">
        <v>215</v>
      </c>
      <c r="E3536" t="s">
        <v>125</v>
      </c>
      <c r="F3536">
        <v>100</v>
      </c>
      <c r="G3536">
        <v>-168</v>
      </c>
      <c r="H3536">
        <v>-62.686567164179102</v>
      </c>
      <c r="I3536">
        <v>366</v>
      </c>
      <c r="J3536">
        <v>61.66</v>
      </c>
      <c r="K3536">
        <v>1.05</v>
      </c>
      <c r="L3536">
        <v>5.0000000000000044E-2</v>
      </c>
      <c r="M3536">
        <v>5.0000000000000044</v>
      </c>
      <c r="N3536">
        <v>49850</v>
      </c>
      <c r="O3536">
        <v>13450</v>
      </c>
      <c r="P3536">
        <v>250</v>
      </c>
      <c r="Q3536">
        <v>1.05</v>
      </c>
      <c r="R3536">
        <v>1000</v>
      </c>
      <c r="S3536">
        <v>1.4</v>
      </c>
      <c r="T3536">
        <v>16502.7</v>
      </c>
      <c r="U3536" t="s">
        <v>217</v>
      </c>
      <c r="V3536" s="5">
        <v>0.62083333333333335</v>
      </c>
    </row>
    <row r="3537" spans="1:22" x14ac:dyDescent="0.3">
      <c r="A3537">
        <v>9</v>
      </c>
      <c r="B3537">
        <v>14300</v>
      </c>
      <c r="C3537" s="3">
        <v>44434</v>
      </c>
      <c r="D3537" t="s">
        <v>215</v>
      </c>
      <c r="E3537" t="s">
        <v>126</v>
      </c>
      <c r="F3537">
        <v>1513</v>
      </c>
      <c r="G3537">
        <v>202</v>
      </c>
      <c r="H3537">
        <v>15.408085430968725</v>
      </c>
      <c r="I3537">
        <v>2998</v>
      </c>
      <c r="J3537">
        <v>60.64</v>
      </c>
      <c r="K3537">
        <v>1.1000000000000001</v>
      </c>
      <c r="L3537">
        <v>-4.9999999999999822E-2</v>
      </c>
      <c r="M3537">
        <v>-4.3478260869565064</v>
      </c>
      <c r="N3537">
        <v>232900</v>
      </c>
      <c r="O3537">
        <v>31650</v>
      </c>
      <c r="P3537">
        <v>400</v>
      </c>
      <c r="Q3537">
        <v>1.1000000000000001</v>
      </c>
      <c r="R3537">
        <v>3150</v>
      </c>
      <c r="S3537">
        <v>1.2</v>
      </c>
      <c r="T3537">
        <v>16502.7</v>
      </c>
      <c r="U3537" t="s">
        <v>217</v>
      </c>
      <c r="V3537" s="5">
        <v>0.62083333333333335</v>
      </c>
    </row>
    <row r="3538" spans="1:22" x14ac:dyDescent="0.3">
      <c r="A3538">
        <v>10</v>
      </c>
      <c r="B3538">
        <v>14350</v>
      </c>
      <c r="C3538" s="3">
        <v>44434</v>
      </c>
      <c r="D3538" t="s">
        <v>215</v>
      </c>
      <c r="E3538" t="s">
        <v>127</v>
      </c>
      <c r="F3538">
        <v>64</v>
      </c>
      <c r="G3538">
        <v>-135</v>
      </c>
      <c r="H3538">
        <v>-67.8391959798995</v>
      </c>
      <c r="I3538">
        <v>285</v>
      </c>
      <c r="J3538">
        <v>59.32</v>
      </c>
      <c r="K3538">
        <v>1.1000000000000001</v>
      </c>
      <c r="L3538">
        <v>5.0000000000000044E-2</v>
      </c>
      <c r="M3538">
        <v>4.7619047619047654</v>
      </c>
      <c r="N3538">
        <v>60100</v>
      </c>
      <c r="O3538">
        <v>13200</v>
      </c>
      <c r="P3538">
        <v>200</v>
      </c>
      <c r="Q3538">
        <v>1.1499999999999999</v>
      </c>
      <c r="R3538">
        <v>200</v>
      </c>
      <c r="S3538">
        <v>1.35</v>
      </c>
      <c r="T3538">
        <v>16502.7</v>
      </c>
      <c r="U3538" t="s">
        <v>217</v>
      </c>
      <c r="V3538" s="5">
        <v>0.62083333333333335</v>
      </c>
    </row>
    <row r="3539" spans="1:22" x14ac:dyDescent="0.3">
      <c r="A3539">
        <v>11</v>
      </c>
      <c r="B3539">
        <v>14400</v>
      </c>
      <c r="C3539" s="3">
        <v>44434</v>
      </c>
      <c r="D3539" t="s">
        <v>215</v>
      </c>
      <c r="E3539" t="s">
        <v>128</v>
      </c>
      <c r="F3539">
        <v>3277</v>
      </c>
      <c r="G3539">
        <v>-125</v>
      </c>
      <c r="H3539">
        <v>-3.6743092298647855</v>
      </c>
      <c r="I3539">
        <v>1067</v>
      </c>
      <c r="J3539">
        <v>58.28</v>
      </c>
      <c r="K3539">
        <v>1.2</v>
      </c>
      <c r="L3539">
        <v>9.9999999999999867E-2</v>
      </c>
      <c r="M3539">
        <v>9.0909090909090793</v>
      </c>
      <c r="N3539">
        <v>263600</v>
      </c>
      <c r="O3539">
        <v>35100</v>
      </c>
      <c r="P3539">
        <v>100</v>
      </c>
      <c r="Q3539">
        <v>1.1000000000000001</v>
      </c>
      <c r="R3539">
        <v>1750</v>
      </c>
      <c r="S3539">
        <v>1.2</v>
      </c>
      <c r="T3539">
        <v>16501.5</v>
      </c>
      <c r="U3539" t="s">
        <v>217</v>
      </c>
      <c r="V3539" s="5">
        <v>0.62083333333333335</v>
      </c>
    </row>
    <row r="3540" spans="1:22" x14ac:dyDescent="0.3">
      <c r="A3540">
        <v>12</v>
      </c>
      <c r="B3540">
        <v>14450</v>
      </c>
      <c r="C3540" s="3">
        <v>44434</v>
      </c>
      <c r="D3540" t="s">
        <v>215</v>
      </c>
      <c r="E3540" t="s">
        <v>129</v>
      </c>
      <c r="F3540">
        <v>13</v>
      </c>
      <c r="G3540">
        <v>-35</v>
      </c>
      <c r="H3540">
        <v>-72.916666666666671</v>
      </c>
      <c r="I3540">
        <v>60</v>
      </c>
      <c r="J3540">
        <v>57.22</v>
      </c>
      <c r="K3540">
        <v>1.2</v>
      </c>
      <c r="L3540">
        <v>0</v>
      </c>
      <c r="M3540">
        <v>0</v>
      </c>
      <c r="N3540">
        <v>56050</v>
      </c>
      <c r="O3540">
        <v>17400</v>
      </c>
      <c r="P3540">
        <v>200</v>
      </c>
      <c r="Q3540">
        <v>1.05</v>
      </c>
      <c r="R3540">
        <v>1000</v>
      </c>
      <c r="S3540">
        <v>1.4</v>
      </c>
      <c r="T3540">
        <v>16502.7</v>
      </c>
      <c r="U3540" t="s">
        <v>217</v>
      </c>
      <c r="V3540" s="5">
        <v>0.62083333333333335</v>
      </c>
    </row>
    <row r="3541" spans="1:22" x14ac:dyDescent="0.3">
      <c r="A3541">
        <v>13</v>
      </c>
      <c r="B3541">
        <v>14500</v>
      </c>
      <c r="C3541" s="3">
        <v>44434</v>
      </c>
      <c r="D3541" t="s">
        <v>215</v>
      </c>
      <c r="E3541" t="s">
        <v>130</v>
      </c>
      <c r="F3541">
        <v>24175</v>
      </c>
      <c r="G3541">
        <v>-3122</v>
      </c>
      <c r="H3541">
        <v>-11.437154266036561</v>
      </c>
      <c r="I3541">
        <v>16437</v>
      </c>
      <c r="J3541">
        <v>56.15</v>
      </c>
      <c r="K3541">
        <v>1.2</v>
      </c>
      <c r="L3541">
        <v>5.0000000000000044E-2</v>
      </c>
      <c r="M3541">
        <v>4.3478260869565259</v>
      </c>
      <c r="N3541">
        <v>1106250</v>
      </c>
      <c r="O3541">
        <v>158350</v>
      </c>
      <c r="P3541">
        <v>400</v>
      </c>
      <c r="Q3541">
        <v>1.1499999999999999</v>
      </c>
      <c r="R3541">
        <v>3600</v>
      </c>
      <c r="S3541">
        <v>1.2</v>
      </c>
      <c r="T3541">
        <v>16502.7</v>
      </c>
      <c r="U3541" t="s">
        <v>217</v>
      </c>
      <c r="V3541" s="5">
        <v>0.62083333333333335</v>
      </c>
    </row>
    <row r="3542" spans="1:22" x14ac:dyDescent="0.3">
      <c r="A3542">
        <v>14</v>
      </c>
      <c r="B3542">
        <v>14550</v>
      </c>
      <c r="C3542" s="3">
        <v>44434</v>
      </c>
      <c r="D3542" t="s">
        <v>215</v>
      </c>
      <c r="E3542" t="s">
        <v>131</v>
      </c>
      <c r="F3542">
        <v>50</v>
      </c>
      <c r="G3542">
        <v>6</v>
      </c>
      <c r="H3542">
        <v>13.636363636363637</v>
      </c>
      <c r="I3542">
        <v>137</v>
      </c>
      <c r="J3542">
        <v>54.82</v>
      </c>
      <c r="K3542">
        <v>1.25</v>
      </c>
      <c r="L3542">
        <v>0</v>
      </c>
      <c r="M3542">
        <v>0</v>
      </c>
      <c r="N3542">
        <v>62400</v>
      </c>
      <c r="O3542">
        <v>13250</v>
      </c>
      <c r="P3542">
        <v>100</v>
      </c>
      <c r="Q3542">
        <v>1</v>
      </c>
      <c r="R3542">
        <v>100</v>
      </c>
      <c r="S3542">
        <v>1.2</v>
      </c>
      <c r="T3542">
        <v>16502.7</v>
      </c>
      <c r="U3542" t="s">
        <v>217</v>
      </c>
      <c r="V3542" s="5">
        <v>0.62083333333333335</v>
      </c>
    </row>
    <row r="3543" spans="1:22" x14ac:dyDescent="0.3">
      <c r="A3543">
        <v>15</v>
      </c>
      <c r="B3543">
        <v>14600</v>
      </c>
      <c r="C3543" s="3">
        <v>44434</v>
      </c>
      <c r="D3543" t="s">
        <v>215</v>
      </c>
      <c r="E3543" t="s">
        <v>132</v>
      </c>
      <c r="F3543">
        <v>3596</v>
      </c>
      <c r="G3543">
        <v>-705</v>
      </c>
      <c r="H3543">
        <v>-16.391536851894909</v>
      </c>
      <c r="I3543">
        <v>2234</v>
      </c>
      <c r="J3543">
        <v>53.5</v>
      </c>
      <c r="K3543">
        <v>1.25</v>
      </c>
      <c r="L3543">
        <v>-5.0000000000000044E-2</v>
      </c>
      <c r="M3543">
        <v>-3.8461538461538494</v>
      </c>
      <c r="N3543">
        <v>286650</v>
      </c>
      <c r="O3543">
        <v>30550</v>
      </c>
      <c r="P3543">
        <v>1800</v>
      </c>
      <c r="Q3543">
        <v>1.2</v>
      </c>
      <c r="R3543">
        <v>2700</v>
      </c>
      <c r="S3543">
        <v>1.3</v>
      </c>
      <c r="T3543">
        <v>16501.5</v>
      </c>
      <c r="U3543" t="s">
        <v>217</v>
      </c>
      <c r="V3543" s="5">
        <v>0.62083333333333335</v>
      </c>
    </row>
    <row r="3544" spans="1:22" x14ac:dyDescent="0.3">
      <c r="A3544">
        <v>16</v>
      </c>
      <c r="B3544">
        <v>14650</v>
      </c>
      <c r="C3544" s="3">
        <v>44434</v>
      </c>
      <c r="D3544" t="s">
        <v>215</v>
      </c>
      <c r="E3544" t="s">
        <v>133</v>
      </c>
      <c r="F3544">
        <v>117</v>
      </c>
      <c r="G3544">
        <v>-12</v>
      </c>
      <c r="H3544">
        <v>-9.3023255813953494</v>
      </c>
      <c r="I3544">
        <v>73</v>
      </c>
      <c r="J3544">
        <v>51.7</v>
      </c>
      <c r="K3544">
        <v>1.1499999999999999</v>
      </c>
      <c r="L3544">
        <v>-0.20000000000000018</v>
      </c>
      <c r="M3544">
        <v>-14.814814814814827</v>
      </c>
      <c r="N3544">
        <v>57300</v>
      </c>
      <c r="O3544">
        <v>14550</v>
      </c>
      <c r="P3544">
        <v>1450</v>
      </c>
      <c r="Q3544">
        <v>1.1499999999999999</v>
      </c>
      <c r="R3544">
        <v>100</v>
      </c>
      <c r="S3544">
        <v>1.25</v>
      </c>
      <c r="T3544">
        <v>16501.5</v>
      </c>
      <c r="U3544" t="s">
        <v>217</v>
      </c>
      <c r="V3544" s="5">
        <v>0.62083333333333335</v>
      </c>
    </row>
    <row r="3545" spans="1:22" x14ac:dyDescent="0.3">
      <c r="A3545">
        <v>17</v>
      </c>
      <c r="B3545">
        <v>14700</v>
      </c>
      <c r="C3545" s="3">
        <v>44434</v>
      </c>
      <c r="D3545" t="s">
        <v>215</v>
      </c>
      <c r="E3545" t="s">
        <v>134</v>
      </c>
      <c r="F3545">
        <v>6942</v>
      </c>
      <c r="G3545">
        <v>-186</v>
      </c>
      <c r="H3545">
        <v>-2.6094276094276094</v>
      </c>
      <c r="I3545">
        <v>5492</v>
      </c>
      <c r="J3545">
        <v>51.08</v>
      </c>
      <c r="K3545">
        <v>1.25</v>
      </c>
      <c r="L3545">
        <v>-0.14999999999999991</v>
      </c>
      <c r="M3545">
        <v>-10.714285714285708</v>
      </c>
      <c r="N3545">
        <v>446750</v>
      </c>
      <c r="O3545">
        <v>31900</v>
      </c>
      <c r="P3545">
        <v>1800</v>
      </c>
      <c r="Q3545">
        <v>1.2</v>
      </c>
      <c r="R3545">
        <v>750</v>
      </c>
      <c r="S3545">
        <v>1.3</v>
      </c>
      <c r="T3545">
        <v>16501.5</v>
      </c>
      <c r="U3545" t="s">
        <v>217</v>
      </c>
      <c r="V3545" s="5">
        <v>0.62083333333333335</v>
      </c>
    </row>
    <row r="3546" spans="1:22" x14ac:dyDescent="0.3">
      <c r="A3546">
        <v>18</v>
      </c>
      <c r="B3546">
        <v>14750</v>
      </c>
      <c r="C3546" s="3">
        <v>44434</v>
      </c>
      <c r="D3546" t="s">
        <v>215</v>
      </c>
      <c r="E3546" t="s">
        <v>135</v>
      </c>
      <c r="F3546">
        <v>143</v>
      </c>
      <c r="G3546">
        <v>-41</v>
      </c>
      <c r="H3546">
        <v>-22.282608695652176</v>
      </c>
      <c r="I3546">
        <v>151</v>
      </c>
      <c r="J3546">
        <v>49.31</v>
      </c>
      <c r="K3546">
        <v>1.2</v>
      </c>
      <c r="L3546">
        <v>-0.35000000000000009</v>
      </c>
      <c r="M3546">
        <v>-22.580645161290327</v>
      </c>
      <c r="N3546">
        <v>64450</v>
      </c>
      <c r="O3546">
        <v>13150</v>
      </c>
      <c r="P3546">
        <v>700</v>
      </c>
      <c r="Q3546">
        <v>1.2</v>
      </c>
      <c r="R3546">
        <v>5200</v>
      </c>
      <c r="S3546">
        <v>1.5</v>
      </c>
      <c r="T3546">
        <v>16501.5</v>
      </c>
      <c r="U3546" t="s">
        <v>217</v>
      </c>
      <c r="V3546" s="5">
        <v>0.62083333333333335</v>
      </c>
    </row>
    <row r="3547" spans="1:22" x14ac:dyDescent="0.3">
      <c r="A3547">
        <v>19</v>
      </c>
      <c r="B3547">
        <v>14800</v>
      </c>
      <c r="C3547" s="3">
        <v>44434</v>
      </c>
      <c r="D3547" t="s">
        <v>215</v>
      </c>
      <c r="E3547" t="s">
        <v>136</v>
      </c>
      <c r="F3547">
        <v>7692</v>
      </c>
      <c r="G3547">
        <v>-188</v>
      </c>
      <c r="H3547">
        <v>-2.3857868020304567</v>
      </c>
      <c r="I3547">
        <v>5908</v>
      </c>
      <c r="J3547">
        <v>48.22</v>
      </c>
      <c r="K3547">
        <v>1.2</v>
      </c>
      <c r="L3547">
        <v>-0.40000000000000013</v>
      </c>
      <c r="M3547">
        <v>-25.000000000000007</v>
      </c>
      <c r="N3547">
        <v>379550</v>
      </c>
      <c r="O3547">
        <v>41550</v>
      </c>
      <c r="P3547">
        <v>3400</v>
      </c>
      <c r="Q3547">
        <v>1.2</v>
      </c>
      <c r="R3547">
        <v>1800</v>
      </c>
      <c r="S3547">
        <v>1.3</v>
      </c>
      <c r="T3547">
        <v>16501.5</v>
      </c>
      <c r="U3547" t="s">
        <v>217</v>
      </c>
      <c r="V3547" s="5">
        <v>0.62083333333333335</v>
      </c>
    </row>
    <row r="3548" spans="1:22" x14ac:dyDescent="0.3">
      <c r="A3548">
        <v>20</v>
      </c>
      <c r="B3548">
        <v>14850</v>
      </c>
      <c r="C3548" s="3">
        <v>44434</v>
      </c>
      <c r="D3548" t="s">
        <v>215</v>
      </c>
      <c r="E3548" t="s">
        <v>137</v>
      </c>
      <c r="F3548">
        <v>76</v>
      </c>
      <c r="G3548">
        <v>-39</v>
      </c>
      <c r="H3548">
        <v>-33.913043478260867</v>
      </c>
      <c r="I3548">
        <v>167</v>
      </c>
      <c r="J3548">
        <v>47.11</v>
      </c>
      <c r="K3548">
        <v>1.3</v>
      </c>
      <c r="L3548">
        <v>-0.39999999999999991</v>
      </c>
      <c r="M3548">
        <v>-23.529411764705877</v>
      </c>
      <c r="N3548">
        <v>62550</v>
      </c>
      <c r="O3548">
        <v>22950</v>
      </c>
      <c r="P3548">
        <v>50</v>
      </c>
      <c r="Q3548">
        <v>1.1499999999999999</v>
      </c>
      <c r="R3548">
        <v>700</v>
      </c>
      <c r="S3548">
        <v>1.45</v>
      </c>
      <c r="T3548">
        <v>16501.5</v>
      </c>
      <c r="U3548" t="s">
        <v>217</v>
      </c>
      <c r="V3548" s="5">
        <v>0.62083333333333335</v>
      </c>
    </row>
    <row r="3549" spans="1:22" x14ac:dyDescent="0.3">
      <c r="A3549">
        <v>21</v>
      </c>
      <c r="B3549">
        <v>14900</v>
      </c>
      <c r="C3549" s="3">
        <v>44434</v>
      </c>
      <c r="D3549" t="s">
        <v>215</v>
      </c>
      <c r="E3549" t="s">
        <v>138</v>
      </c>
      <c r="F3549">
        <v>8417</v>
      </c>
      <c r="G3549">
        <v>531</v>
      </c>
      <c r="H3549">
        <v>6.7334516865330967</v>
      </c>
      <c r="I3549">
        <v>6264</v>
      </c>
      <c r="J3549">
        <v>45.99</v>
      </c>
      <c r="K3549">
        <v>1.3</v>
      </c>
      <c r="L3549">
        <v>-0.55000000000000004</v>
      </c>
      <c r="M3549">
        <v>-29.72972972972973</v>
      </c>
      <c r="N3549">
        <v>591800</v>
      </c>
      <c r="O3549">
        <v>22750</v>
      </c>
      <c r="P3549">
        <v>400</v>
      </c>
      <c r="Q3549">
        <v>1.3</v>
      </c>
      <c r="R3549">
        <v>700</v>
      </c>
      <c r="S3549">
        <v>1.35</v>
      </c>
      <c r="T3549">
        <v>16501.5</v>
      </c>
      <c r="U3549" t="s">
        <v>217</v>
      </c>
      <c r="V3549" s="5">
        <v>0.62083333333333335</v>
      </c>
    </row>
    <row r="3550" spans="1:22" x14ac:dyDescent="0.3">
      <c r="A3550">
        <v>22</v>
      </c>
      <c r="B3550">
        <v>14950</v>
      </c>
      <c r="C3550" s="3">
        <v>44434</v>
      </c>
      <c r="D3550" t="s">
        <v>215</v>
      </c>
      <c r="E3550" t="s">
        <v>139</v>
      </c>
      <c r="F3550">
        <v>496</v>
      </c>
      <c r="G3550">
        <v>-219</v>
      </c>
      <c r="H3550">
        <v>-30.62937062937063</v>
      </c>
      <c r="I3550">
        <v>881</v>
      </c>
      <c r="J3550">
        <v>45.22</v>
      </c>
      <c r="K3550">
        <v>1.3</v>
      </c>
      <c r="L3550">
        <v>-0.74999999999999978</v>
      </c>
      <c r="M3550">
        <v>-36.58536585365853</v>
      </c>
      <c r="N3550">
        <v>84250</v>
      </c>
      <c r="O3550">
        <v>21550</v>
      </c>
      <c r="P3550">
        <v>50</v>
      </c>
      <c r="Q3550">
        <v>1.3</v>
      </c>
      <c r="R3550">
        <v>250</v>
      </c>
      <c r="S3550">
        <v>1.6</v>
      </c>
      <c r="T3550">
        <v>16501.5</v>
      </c>
      <c r="U3550" t="s">
        <v>217</v>
      </c>
      <c r="V3550" s="5">
        <v>0.62083333333333335</v>
      </c>
    </row>
    <row r="3551" spans="1:22" x14ac:dyDescent="0.3">
      <c r="A3551">
        <v>23</v>
      </c>
      <c r="B3551">
        <v>15000</v>
      </c>
      <c r="C3551" s="3">
        <v>44434</v>
      </c>
      <c r="D3551" t="s">
        <v>215</v>
      </c>
      <c r="E3551" t="s">
        <v>140</v>
      </c>
      <c r="F3551">
        <v>76346</v>
      </c>
      <c r="G3551">
        <v>-3997</v>
      </c>
      <c r="H3551">
        <v>-4.9749200303697894</v>
      </c>
      <c r="I3551">
        <v>59828</v>
      </c>
      <c r="J3551">
        <v>43.88</v>
      </c>
      <c r="K3551">
        <v>1.45</v>
      </c>
      <c r="L3551">
        <v>-0.8</v>
      </c>
      <c r="M3551">
        <v>-35.555555555555557</v>
      </c>
      <c r="N3551">
        <v>2478250</v>
      </c>
      <c r="O3551">
        <v>155200</v>
      </c>
      <c r="P3551">
        <v>6100</v>
      </c>
      <c r="Q3551">
        <v>1.45</v>
      </c>
      <c r="R3551">
        <v>18050</v>
      </c>
      <c r="S3551">
        <v>1.5</v>
      </c>
      <c r="T3551">
        <v>16502.7</v>
      </c>
      <c r="U3551" t="s">
        <v>217</v>
      </c>
      <c r="V3551" s="5">
        <v>0.62083333333333335</v>
      </c>
    </row>
    <row r="3552" spans="1:22" x14ac:dyDescent="0.3">
      <c r="A3552">
        <v>24</v>
      </c>
      <c r="B3552">
        <v>15050</v>
      </c>
      <c r="C3552" s="3">
        <v>44434</v>
      </c>
      <c r="D3552" t="s">
        <v>215</v>
      </c>
      <c r="E3552" t="s">
        <v>141</v>
      </c>
      <c r="F3552">
        <v>666</v>
      </c>
      <c r="G3552">
        <v>128</v>
      </c>
      <c r="H3552">
        <v>23.791821561338288</v>
      </c>
      <c r="I3552">
        <v>2605</v>
      </c>
      <c r="J3552">
        <v>42.55</v>
      </c>
      <c r="K3552">
        <v>1.5</v>
      </c>
      <c r="L3552">
        <v>-0.85000000000000009</v>
      </c>
      <c r="M3552">
        <v>-36.170212765957451</v>
      </c>
      <c r="N3552">
        <v>68950</v>
      </c>
      <c r="O3552">
        <v>17400</v>
      </c>
      <c r="P3552">
        <v>750</v>
      </c>
      <c r="Q3552">
        <v>1.4</v>
      </c>
      <c r="R3552">
        <v>500</v>
      </c>
      <c r="S3552">
        <v>1.5</v>
      </c>
      <c r="T3552">
        <v>16501.5</v>
      </c>
      <c r="U3552" t="s">
        <v>217</v>
      </c>
      <c r="V3552" s="5">
        <v>0.62083333333333335</v>
      </c>
    </row>
    <row r="3553" spans="1:22" x14ac:dyDescent="0.3">
      <c r="A3553">
        <v>25</v>
      </c>
      <c r="B3553">
        <v>15100</v>
      </c>
      <c r="C3553" s="3">
        <v>44434</v>
      </c>
      <c r="D3553" t="s">
        <v>215</v>
      </c>
      <c r="E3553" t="s">
        <v>142</v>
      </c>
      <c r="F3553">
        <v>5689</v>
      </c>
      <c r="G3553">
        <v>-51</v>
      </c>
      <c r="H3553">
        <v>-0.88850174216027877</v>
      </c>
      <c r="I3553">
        <v>11441</v>
      </c>
      <c r="J3553">
        <v>41.53</v>
      </c>
      <c r="K3553">
        <v>1.55</v>
      </c>
      <c r="L3553">
        <v>-0.95</v>
      </c>
      <c r="M3553">
        <v>-38</v>
      </c>
      <c r="N3553">
        <v>469450</v>
      </c>
      <c r="O3553">
        <v>26800</v>
      </c>
      <c r="P3553">
        <v>3800</v>
      </c>
      <c r="Q3553">
        <v>1.5</v>
      </c>
      <c r="R3553">
        <v>3050</v>
      </c>
      <c r="S3553">
        <v>1.6</v>
      </c>
      <c r="T3553">
        <v>16502.7</v>
      </c>
      <c r="U3553" t="s">
        <v>217</v>
      </c>
      <c r="V3553" s="5">
        <v>0.62083333333333335</v>
      </c>
    </row>
    <row r="3554" spans="1:22" x14ac:dyDescent="0.3">
      <c r="A3554">
        <v>26</v>
      </c>
      <c r="B3554">
        <v>15150</v>
      </c>
      <c r="C3554" s="3">
        <v>44434</v>
      </c>
      <c r="D3554" t="s">
        <v>215</v>
      </c>
      <c r="E3554" t="s">
        <v>143</v>
      </c>
      <c r="F3554">
        <v>222</v>
      </c>
      <c r="G3554">
        <v>-31</v>
      </c>
      <c r="H3554">
        <v>-12.252964426877471</v>
      </c>
      <c r="I3554">
        <v>950</v>
      </c>
      <c r="J3554">
        <v>40.19</v>
      </c>
      <c r="K3554">
        <v>1.6</v>
      </c>
      <c r="L3554">
        <v>-1.0499999999999998</v>
      </c>
      <c r="M3554">
        <v>-39.622641509433961</v>
      </c>
      <c r="N3554">
        <v>54900</v>
      </c>
      <c r="O3554">
        <v>16650</v>
      </c>
      <c r="P3554">
        <v>600</v>
      </c>
      <c r="Q3554">
        <v>1.55</v>
      </c>
      <c r="R3554">
        <v>3950</v>
      </c>
      <c r="S3554">
        <v>1.8</v>
      </c>
      <c r="T3554">
        <v>16502.7</v>
      </c>
      <c r="U3554" t="s">
        <v>217</v>
      </c>
      <c r="V3554" s="5">
        <v>0.62083333333333335</v>
      </c>
    </row>
    <row r="3555" spans="1:22" x14ac:dyDescent="0.3">
      <c r="A3555">
        <v>27</v>
      </c>
      <c r="B3555">
        <v>15200</v>
      </c>
      <c r="C3555" s="3">
        <v>44434</v>
      </c>
      <c r="D3555" t="s">
        <v>215</v>
      </c>
      <c r="E3555" t="s">
        <v>144</v>
      </c>
      <c r="F3555">
        <v>10541</v>
      </c>
      <c r="G3555">
        <v>-901</v>
      </c>
      <c r="H3555">
        <v>-7.8744974654780631</v>
      </c>
      <c r="I3555">
        <v>26088</v>
      </c>
      <c r="J3555">
        <v>39.14</v>
      </c>
      <c r="K3555">
        <v>1.55</v>
      </c>
      <c r="L3555">
        <v>-1.2499999999999998</v>
      </c>
      <c r="M3555">
        <v>-44.642857142857139</v>
      </c>
      <c r="N3555">
        <v>497150</v>
      </c>
      <c r="O3555">
        <v>52350</v>
      </c>
      <c r="P3555">
        <v>550</v>
      </c>
      <c r="Q3555">
        <v>1.55</v>
      </c>
      <c r="R3555">
        <v>3700</v>
      </c>
      <c r="S3555">
        <v>1.6</v>
      </c>
      <c r="T3555">
        <v>16501.5</v>
      </c>
      <c r="U3555" t="s">
        <v>217</v>
      </c>
      <c r="V3555" s="5">
        <v>0.62083333333333335</v>
      </c>
    </row>
    <row r="3556" spans="1:22" x14ac:dyDescent="0.3">
      <c r="A3556">
        <v>28</v>
      </c>
      <c r="B3556">
        <v>15250</v>
      </c>
      <c r="C3556" s="3">
        <v>44434</v>
      </c>
      <c r="D3556" t="s">
        <v>215</v>
      </c>
      <c r="E3556" t="s">
        <v>145</v>
      </c>
      <c r="F3556">
        <v>918</v>
      </c>
      <c r="G3556">
        <v>-36</v>
      </c>
      <c r="H3556">
        <v>-3.7735849056603774</v>
      </c>
      <c r="I3556">
        <v>1061</v>
      </c>
      <c r="J3556">
        <v>37.5</v>
      </c>
      <c r="K3556">
        <v>1.6</v>
      </c>
      <c r="L3556">
        <v>-1.5</v>
      </c>
      <c r="M3556">
        <v>-48.387096774193544</v>
      </c>
      <c r="N3556">
        <v>67950</v>
      </c>
      <c r="O3556">
        <v>16450</v>
      </c>
      <c r="P3556">
        <v>400</v>
      </c>
      <c r="Q3556">
        <v>1.5</v>
      </c>
      <c r="R3556">
        <v>8100</v>
      </c>
      <c r="S3556">
        <v>1.8</v>
      </c>
      <c r="T3556">
        <v>16501.5</v>
      </c>
      <c r="U3556" t="s">
        <v>217</v>
      </c>
      <c r="V3556" s="5">
        <v>0.62083333333333335</v>
      </c>
    </row>
    <row r="3557" spans="1:22" x14ac:dyDescent="0.3">
      <c r="A3557">
        <v>29</v>
      </c>
      <c r="B3557">
        <v>15300</v>
      </c>
      <c r="C3557" s="3">
        <v>44434</v>
      </c>
      <c r="D3557" t="s">
        <v>215</v>
      </c>
      <c r="E3557" t="s">
        <v>146</v>
      </c>
      <c r="F3557">
        <v>13864</v>
      </c>
      <c r="G3557">
        <v>-4231</v>
      </c>
      <c r="H3557">
        <v>-23.382149765128489</v>
      </c>
      <c r="I3557">
        <v>46157</v>
      </c>
      <c r="J3557">
        <v>36.57</v>
      </c>
      <c r="K3557">
        <v>1.55</v>
      </c>
      <c r="L3557">
        <v>-1.7499999999999998</v>
      </c>
      <c r="M3557">
        <v>-53.030303030303031</v>
      </c>
      <c r="N3557">
        <v>377200</v>
      </c>
      <c r="O3557">
        <v>62700</v>
      </c>
      <c r="P3557">
        <v>5650</v>
      </c>
      <c r="Q3557">
        <v>1.55</v>
      </c>
      <c r="R3557">
        <v>8150</v>
      </c>
      <c r="S3557">
        <v>1.6</v>
      </c>
      <c r="T3557">
        <v>16502.7</v>
      </c>
      <c r="U3557" t="s">
        <v>217</v>
      </c>
      <c r="V3557" s="5">
        <v>0.62083333333333335</v>
      </c>
    </row>
    <row r="3558" spans="1:22" x14ac:dyDescent="0.3">
      <c r="A3558">
        <v>30</v>
      </c>
      <c r="B3558">
        <v>15350</v>
      </c>
      <c r="C3558" s="3">
        <v>44434</v>
      </c>
      <c r="D3558" t="s">
        <v>215</v>
      </c>
      <c r="E3558" t="s">
        <v>147</v>
      </c>
      <c r="F3558">
        <v>5897</v>
      </c>
      <c r="G3558">
        <v>-1302</v>
      </c>
      <c r="H3558">
        <v>-18.085845256285594</v>
      </c>
      <c r="I3558">
        <v>7587</v>
      </c>
      <c r="J3558">
        <v>35.340000000000003</v>
      </c>
      <c r="K3558">
        <v>1.7</v>
      </c>
      <c r="L3558">
        <v>-2</v>
      </c>
      <c r="M3558">
        <v>-54.054054054054049</v>
      </c>
      <c r="N3558">
        <v>52300</v>
      </c>
      <c r="O3558">
        <v>38000</v>
      </c>
      <c r="P3558">
        <v>4800</v>
      </c>
      <c r="Q3558">
        <v>1.65</v>
      </c>
      <c r="R3558">
        <v>2350</v>
      </c>
      <c r="S3558">
        <v>1.7</v>
      </c>
      <c r="T3558">
        <v>16502.7</v>
      </c>
      <c r="U3558" t="s">
        <v>217</v>
      </c>
      <c r="V3558" s="5">
        <v>0.62083333333333335</v>
      </c>
    </row>
    <row r="3559" spans="1:22" x14ac:dyDescent="0.3">
      <c r="A3559">
        <v>31</v>
      </c>
      <c r="B3559">
        <v>15400</v>
      </c>
      <c r="C3559" s="3">
        <v>44434</v>
      </c>
      <c r="D3559" t="s">
        <v>215</v>
      </c>
      <c r="E3559" t="s">
        <v>148</v>
      </c>
      <c r="F3559">
        <v>23610</v>
      </c>
      <c r="G3559">
        <v>-1496</v>
      </c>
      <c r="H3559">
        <v>-5.9587349637536846</v>
      </c>
      <c r="I3559">
        <v>69425</v>
      </c>
      <c r="J3559">
        <v>34.21</v>
      </c>
      <c r="K3559">
        <v>1.7</v>
      </c>
      <c r="L3559">
        <v>-2.2000000000000002</v>
      </c>
      <c r="M3559">
        <v>-56.410256410256423</v>
      </c>
      <c r="N3559">
        <v>306450</v>
      </c>
      <c r="O3559">
        <v>70950</v>
      </c>
      <c r="P3559">
        <v>8200</v>
      </c>
      <c r="Q3559">
        <v>1.7</v>
      </c>
      <c r="R3559">
        <v>8500</v>
      </c>
      <c r="S3559">
        <v>1.75</v>
      </c>
      <c r="T3559">
        <v>16501.5</v>
      </c>
      <c r="U3559" t="s">
        <v>217</v>
      </c>
      <c r="V3559" s="5">
        <v>0.62083333333333335</v>
      </c>
    </row>
    <row r="3560" spans="1:22" x14ac:dyDescent="0.3">
      <c r="A3560">
        <v>32</v>
      </c>
      <c r="B3560">
        <v>15450</v>
      </c>
      <c r="C3560" s="3">
        <v>44434</v>
      </c>
      <c r="D3560" t="s">
        <v>215</v>
      </c>
      <c r="E3560" t="s">
        <v>149</v>
      </c>
      <c r="F3560">
        <v>1734</v>
      </c>
      <c r="G3560">
        <v>-410</v>
      </c>
      <c r="H3560">
        <v>-19.123134328358208</v>
      </c>
      <c r="I3560">
        <v>3217</v>
      </c>
      <c r="J3560">
        <v>32.96</v>
      </c>
      <c r="K3560">
        <v>1.8</v>
      </c>
      <c r="L3560">
        <v>-2.4500000000000002</v>
      </c>
      <c r="M3560">
        <v>-57.64705882352942</v>
      </c>
      <c r="N3560">
        <v>107300</v>
      </c>
      <c r="O3560">
        <v>43800</v>
      </c>
      <c r="P3560">
        <v>4500</v>
      </c>
      <c r="Q3560">
        <v>1.75</v>
      </c>
      <c r="R3560">
        <v>3300</v>
      </c>
      <c r="S3560">
        <v>1.8</v>
      </c>
      <c r="T3560">
        <v>16501.5</v>
      </c>
      <c r="U3560" t="s">
        <v>217</v>
      </c>
      <c r="V3560" s="5">
        <v>0.62083333333333335</v>
      </c>
    </row>
    <row r="3561" spans="1:22" x14ac:dyDescent="0.3">
      <c r="A3561">
        <v>33</v>
      </c>
      <c r="B3561">
        <v>15500</v>
      </c>
      <c r="C3561" s="3">
        <v>44434</v>
      </c>
      <c r="D3561" t="s">
        <v>215</v>
      </c>
      <c r="E3561" t="s">
        <v>150</v>
      </c>
      <c r="F3561">
        <v>78847</v>
      </c>
      <c r="G3561">
        <v>-27433</v>
      </c>
      <c r="H3561">
        <v>-25.812006021829131</v>
      </c>
      <c r="I3561">
        <v>222103</v>
      </c>
      <c r="J3561">
        <v>31.69</v>
      </c>
      <c r="K3561">
        <v>1.8</v>
      </c>
      <c r="L3561">
        <v>-2.8500000000000005</v>
      </c>
      <c r="M3561">
        <v>-61.290322580645174</v>
      </c>
      <c r="N3561">
        <v>948550</v>
      </c>
      <c r="O3561">
        <v>256700</v>
      </c>
      <c r="P3561">
        <v>29100</v>
      </c>
      <c r="Q3561">
        <v>1.75</v>
      </c>
      <c r="R3561">
        <v>32150</v>
      </c>
      <c r="S3561">
        <v>1.8</v>
      </c>
      <c r="T3561">
        <v>16501.5</v>
      </c>
      <c r="U3561" t="s">
        <v>217</v>
      </c>
      <c r="V3561" s="5">
        <v>0.62083333333333335</v>
      </c>
    </row>
    <row r="3562" spans="1:22" x14ac:dyDescent="0.3">
      <c r="A3562">
        <v>34</v>
      </c>
      <c r="B3562">
        <v>15550</v>
      </c>
      <c r="C3562" s="3">
        <v>44434</v>
      </c>
      <c r="D3562" t="s">
        <v>215</v>
      </c>
      <c r="E3562" t="s">
        <v>151</v>
      </c>
      <c r="F3562">
        <v>3447</v>
      </c>
      <c r="G3562">
        <v>-120</v>
      </c>
      <c r="H3562">
        <v>-3.3641715727502102</v>
      </c>
      <c r="I3562">
        <v>8733</v>
      </c>
      <c r="J3562">
        <v>30.5</v>
      </c>
      <c r="K3562">
        <v>2</v>
      </c>
      <c r="L3562">
        <v>-2.8499999999999996</v>
      </c>
      <c r="M3562">
        <v>-58.762886597938149</v>
      </c>
      <c r="N3562">
        <v>100900</v>
      </c>
      <c r="O3562">
        <v>49900</v>
      </c>
      <c r="P3562">
        <v>6500</v>
      </c>
      <c r="Q3562">
        <v>1.9</v>
      </c>
      <c r="R3562">
        <v>2600</v>
      </c>
      <c r="S3562">
        <v>2</v>
      </c>
      <c r="T3562">
        <v>16502.7</v>
      </c>
      <c r="U3562" t="s">
        <v>217</v>
      </c>
      <c r="V3562" s="5">
        <v>0.62083333333333335</v>
      </c>
    </row>
    <row r="3563" spans="1:22" x14ac:dyDescent="0.3">
      <c r="A3563">
        <v>35</v>
      </c>
      <c r="B3563">
        <v>15600</v>
      </c>
      <c r="C3563" s="3">
        <v>44434</v>
      </c>
      <c r="D3563" t="s">
        <v>215</v>
      </c>
      <c r="E3563" t="s">
        <v>152</v>
      </c>
      <c r="F3563">
        <v>24506</v>
      </c>
      <c r="G3563">
        <v>-6875</v>
      </c>
      <c r="H3563">
        <v>-21.908160989133552</v>
      </c>
      <c r="I3563">
        <v>90472</v>
      </c>
      <c r="J3563">
        <v>29.21</v>
      </c>
      <c r="K3563">
        <v>2.0499999999999998</v>
      </c>
      <c r="L3563">
        <v>-2.8500000000000005</v>
      </c>
      <c r="M3563">
        <v>-58.163265306122454</v>
      </c>
      <c r="N3563">
        <v>290450</v>
      </c>
      <c r="O3563">
        <v>125500</v>
      </c>
      <c r="P3563">
        <v>1850</v>
      </c>
      <c r="Q3563">
        <v>2</v>
      </c>
      <c r="R3563">
        <v>9850</v>
      </c>
      <c r="S3563">
        <v>2.0499999999999998</v>
      </c>
      <c r="T3563">
        <v>16501.5</v>
      </c>
      <c r="U3563" t="s">
        <v>217</v>
      </c>
      <c r="V3563" s="5">
        <v>0.62083333333333335</v>
      </c>
    </row>
    <row r="3564" spans="1:22" x14ac:dyDescent="0.3">
      <c r="A3564">
        <v>36</v>
      </c>
      <c r="B3564">
        <v>15650</v>
      </c>
      <c r="C3564" s="3">
        <v>44434</v>
      </c>
      <c r="D3564" t="s">
        <v>215</v>
      </c>
      <c r="E3564" t="s">
        <v>153</v>
      </c>
      <c r="F3564">
        <v>2510</v>
      </c>
      <c r="G3564">
        <v>-201</v>
      </c>
      <c r="H3564">
        <v>-7.4142382884544444</v>
      </c>
      <c r="I3564">
        <v>6968</v>
      </c>
      <c r="J3564">
        <v>28.07</v>
      </c>
      <c r="K3564">
        <v>2.1</v>
      </c>
      <c r="L3564">
        <v>-3.3000000000000003</v>
      </c>
      <c r="M3564">
        <v>-61.111111111111114</v>
      </c>
      <c r="N3564">
        <v>89150</v>
      </c>
      <c r="O3564">
        <v>70750</v>
      </c>
      <c r="P3564">
        <v>2900</v>
      </c>
      <c r="Q3564">
        <v>2.1</v>
      </c>
      <c r="R3564">
        <v>2200</v>
      </c>
      <c r="S3564">
        <v>2.2000000000000002</v>
      </c>
      <c r="T3564">
        <v>16502.7</v>
      </c>
      <c r="U3564" t="s">
        <v>217</v>
      </c>
      <c r="V3564" s="5">
        <v>0.62083333333333335</v>
      </c>
    </row>
    <row r="3565" spans="1:22" x14ac:dyDescent="0.3">
      <c r="A3565">
        <v>37</v>
      </c>
      <c r="B3565">
        <v>15700</v>
      </c>
      <c r="C3565" s="3">
        <v>44434</v>
      </c>
      <c r="D3565" t="s">
        <v>215</v>
      </c>
      <c r="E3565" t="s">
        <v>154</v>
      </c>
      <c r="F3565">
        <v>30467</v>
      </c>
      <c r="G3565">
        <v>3091</v>
      </c>
      <c r="H3565">
        <v>11.290911747516072</v>
      </c>
      <c r="I3565">
        <v>115945</v>
      </c>
      <c r="J3565">
        <v>26.82</v>
      </c>
      <c r="K3565">
        <v>2.35</v>
      </c>
      <c r="L3565">
        <v>-3.65</v>
      </c>
      <c r="M3565">
        <v>-60.833333333333329</v>
      </c>
      <c r="N3565">
        <v>371250</v>
      </c>
      <c r="O3565">
        <v>179700</v>
      </c>
      <c r="P3565">
        <v>8550</v>
      </c>
      <c r="Q3565">
        <v>2.2999999999999998</v>
      </c>
      <c r="R3565">
        <v>6000</v>
      </c>
      <c r="S3565">
        <v>2.35</v>
      </c>
      <c r="T3565">
        <v>16501.5</v>
      </c>
      <c r="U3565" t="s">
        <v>217</v>
      </c>
      <c r="V3565" s="5">
        <v>0.62083333333333335</v>
      </c>
    </row>
    <row r="3566" spans="1:22" x14ac:dyDescent="0.3">
      <c r="A3566">
        <v>38</v>
      </c>
      <c r="B3566">
        <v>15750</v>
      </c>
      <c r="C3566" s="3">
        <v>44434</v>
      </c>
      <c r="D3566" t="s">
        <v>215</v>
      </c>
      <c r="E3566" t="s">
        <v>155</v>
      </c>
      <c r="F3566">
        <v>6171</v>
      </c>
      <c r="G3566">
        <v>413</v>
      </c>
      <c r="H3566">
        <v>7.1726293852031953</v>
      </c>
      <c r="I3566">
        <v>16415</v>
      </c>
      <c r="J3566">
        <v>25.77</v>
      </c>
      <c r="K3566">
        <v>2.6</v>
      </c>
      <c r="L3566">
        <v>-4.0500000000000007</v>
      </c>
      <c r="M3566">
        <v>-60.902255639097746</v>
      </c>
      <c r="N3566">
        <v>104550</v>
      </c>
      <c r="O3566">
        <v>59050</v>
      </c>
      <c r="P3566">
        <v>10900</v>
      </c>
      <c r="Q3566">
        <v>2.6</v>
      </c>
      <c r="R3566">
        <v>4200</v>
      </c>
      <c r="S3566">
        <v>2.65</v>
      </c>
      <c r="T3566">
        <v>16502.7</v>
      </c>
      <c r="U3566" t="s">
        <v>217</v>
      </c>
      <c r="V3566" s="5">
        <v>0.62083333333333335</v>
      </c>
    </row>
    <row r="3567" spans="1:22" x14ac:dyDescent="0.3">
      <c r="A3567">
        <v>39</v>
      </c>
      <c r="B3567">
        <v>15800</v>
      </c>
      <c r="C3567" s="3">
        <v>44434</v>
      </c>
      <c r="D3567" t="s">
        <v>215</v>
      </c>
      <c r="E3567" t="s">
        <v>156</v>
      </c>
      <c r="F3567">
        <v>63617</v>
      </c>
      <c r="G3567">
        <v>1989</v>
      </c>
      <c r="H3567">
        <v>3.2274290906730707</v>
      </c>
      <c r="I3567">
        <v>183100</v>
      </c>
      <c r="J3567">
        <v>24.67</v>
      </c>
      <c r="K3567">
        <v>2.75</v>
      </c>
      <c r="L3567">
        <v>-4.5</v>
      </c>
      <c r="M3567">
        <v>-62.068965517241381</v>
      </c>
      <c r="N3567">
        <v>345950</v>
      </c>
      <c r="O3567">
        <v>218000</v>
      </c>
      <c r="P3567">
        <v>17950</v>
      </c>
      <c r="Q3567">
        <v>2.75</v>
      </c>
      <c r="R3567">
        <v>6150</v>
      </c>
      <c r="S3567">
        <v>2.8</v>
      </c>
      <c r="T3567">
        <v>16501.5</v>
      </c>
      <c r="U3567" t="s">
        <v>217</v>
      </c>
      <c r="V3567" s="5">
        <v>0.62083333333333335</v>
      </c>
    </row>
    <row r="3568" spans="1:22" x14ac:dyDescent="0.3">
      <c r="A3568">
        <v>40</v>
      </c>
      <c r="B3568">
        <v>15850</v>
      </c>
      <c r="C3568" s="3">
        <v>44434</v>
      </c>
      <c r="D3568" t="s">
        <v>215</v>
      </c>
      <c r="E3568" t="s">
        <v>157</v>
      </c>
      <c r="F3568">
        <v>5942</v>
      </c>
      <c r="G3568">
        <v>-1156</v>
      </c>
      <c r="H3568">
        <v>-16.286277824739365</v>
      </c>
      <c r="I3568">
        <v>27841</v>
      </c>
      <c r="J3568">
        <v>23.44</v>
      </c>
      <c r="K3568">
        <v>3.05</v>
      </c>
      <c r="L3568">
        <v>-5.2</v>
      </c>
      <c r="M3568">
        <v>-63.030303030303038</v>
      </c>
      <c r="N3568">
        <v>110050</v>
      </c>
      <c r="O3568">
        <v>79450</v>
      </c>
      <c r="P3568">
        <v>4050</v>
      </c>
      <c r="Q3568">
        <v>3</v>
      </c>
      <c r="R3568">
        <v>400</v>
      </c>
      <c r="S3568">
        <v>3.05</v>
      </c>
      <c r="T3568">
        <v>16501.5</v>
      </c>
      <c r="U3568" t="s">
        <v>217</v>
      </c>
      <c r="V3568" s="5">
        <v>0.62083333333333335</v>
      </c>
    </row>
    <row r="3569" spans="1:22" x14ac:dyDescent="0.3">
      <c r="A3569">
        <v>41</v>
      </c>
      <c r="B3569">
        <v>15900</v>
      </c>
      <c r="C3569" s="3">
        <v>44434</v>
      </c>
      <c r="D3569" t="s">
        <v>215</v>
      </c>
      <c r="E3569" t="s">
        <v>158</v>
      </c>
      <c r="F3569">
        <v>45824</v>
      </c>
      <c r="G3569">
        <v>-355</v>
      </c>
      <c r="H3569">
        <v>-0.76874769917061869</v>
      </c>
      <c r="I3569">
        <v>163002</v>
      </c>
      <c r="J3569">
        <v>22.34</v>
      </c>
      <c r="K3569">
        <v>3.35</v>
      </c>
      <c r="L3569">
        <v>-6.25</v>
      </c>
      <c r="M3569">
        <v>-65.104166666666671</v>
      </c>
      <c r="N3569">
        <v>343300</v>
      </c>
      <c r="O3569">
        <v>200950</v>
      </c>
      <c r="P3569">
        <v>6300</v>
      </c>
      <c r="Q3569">
        <v>3.35</v>
      </c>
      <c r="R3569">
        <v>9650</v>
      </c>
      <c r="S3569">
        <v>3.4</v>
      </c>
      <c r="T3569">
        <v>16501.5</v>
      </c>
      <c r="U3569" t="s">
        <v>217</v>
      </c>
      <c r="V3569" s="5">
        <v>0.62083333333333335</v>
      </c>
    </row>
    <row r="3570" spans="1:22" x14ac:dyDescent="0.3">
      <c r="A3570">
        <v>42</v>
      </c>
      <c r="B3570">
        <v>15950</v>
      </c>
      <c r="C3570" s="3">
        <v>44434</v>
      </c>
      <c r="D3570" t="s">
        <v>215</v>
      </c>
      <c r="E3570" t="s">
        <v>159</v>
      </c>
      <c r="F3570">
        <v>9897</v>
      </c>
      <c r="G3570">
        <v>-1122</v>
      </c>
      <c r="H3570">
        <v>-10.182412197114076</v>
      </c>
      <c r="I3570">
        <v>45112</v>
      </c>
      <c r="J3570">
        <v>21.22</v>
      </c>
      <c r="K3570">
        <v>3.9</v>
      </c>
      <c r="L3570">
        <v>-7.5499999999999989</v>
      </c>
      <c r="M3570">
        <v>-65.938864628820966</v>
      </c>
      <c r="N3570">
        <v>113350</v>
      </c>
      <c r="O3570">
        <v>79650</v>
      </c>
      <c r="P3570">
        <v>1650</v>
      </c>
      <c r="Q3570">
        <v>3.9</v>
      </c>
      <c r="R3570">
        <v>550</v>
      </c>
      <c r="S3570">
        <v>3.95</v>
      </c>
      <c r="T3570">
        <v>16502.7</v>
      </c>
      <c r="U3570" t="s">
        <v>217</v>
      </c>
      <c r="V3570" s="5">
        <v>0.62083333333333335</v>
      </c>
    </row>
    <row r="3571" spans="1:22" x14ac:dyDescent="0.3">
      <c r="A3571">
        <v>43</v>
      </c>
      <c r="B3571">
        <v>16000</v>
      </c>
      <c r="C3571" s="3">
        <v>44434</v>
      </c>
      <c r="D3571" t="s">
        <v>215</v>
      </c>
      <c r="E3571" t="s">
        <v>160</v>
      </c>
      <c r="F3571">
        <v>91579</v>
      </c>
      <c r="G3571">
        <v>4139</v>
      </c>
      <c r="H3571">
        <v>4.733531564501372</v>
      </c>
      <c r="I3571">
        <v>311000</v>
      </c>
      <c r="J3571">
        <v>20.36</v>
      </c>
      <c r="K3571">
        <v>4.8</v>
      </c>
      <c r="L3571">
        <v>-9.1999999999999993</v>
      </c>
      <c r="M3571">
        <v>-65.714285714285708</v>
      </c>
      <c r="N3571">
        <v>409400</v>
      </c>
      <c r="O3571">
        <v>431650</v>
      </c>
      <c r="P3571">
        <v>7100</v>
      </c>
      <c r="Q3571">
        <v>4.75</v>
      </c>
      <c r="R3571">
        <v>6100</v>
      </c>
      <c r="S3571">
        <v>4.8</v>
      </c>
      <c r="T3571">
        <v>16501.5</v>
      </c>
      <c r="U3571" t="s">
        <v>217</v>
      </c>
      <c r="V3571" s="5">
        <v>0.62083333333333335</v>
      </c>
    </row>
    <row r="3572" spans="1:22" x14ac:dyDescent="0.3">
      <c r="A3572">
        <v>44</v>
      </c>
      <c r="B3572">
        <v>16050</v>
      </c>
      <c r="C3572" s="3">
        <v>44434</v>
      </c>
      <c r="D3572" t="s">
        <v>215</v>
      </c>
      <c r="E3572" t="s">
        <v>161</v>
      </c>
      <c r="F3572">
        <v>10268</v>
      </c>
      <c r="G3572">
        <v>393</v>
      </c>
      <c r="H3572">
        <v>3.9797468354430379</v>
      </c>
      <c r="I3572">
        <v>129176</v>
      </c>
      <c r="J3572">
        <v>19.3</v>
      </c>
      <c r="K3572">
        <v>5.65</v>
      </c>
      <c r="L3572">
        <v>-11.1</v>
      </c>
      <c r="M3572">
        <v>-66.268656716417908</v>
      </c>
      <c r="N3572">
        <v>139700</v>
      </c>
      <c r="O3572">
        <v>175750</v>
      </c>
      <c r="P3572">
        <v>1900</v>
      </c>
      <c r="Q3572">
        <v>5.65</v>
      </c>
      <c r="R3572">
        <v>50</v>
      </c>
      <c r="S3572">
        <v>5.7</v>
      </c>
      <c r="T3572">
        <v>16501.5</v>
      </c>
      <c r="U3572" t="s">
        <v>217</v>
      </c>
      <c r="V3572" s="5">
        <v>0.62083333333333335</v>
      </c>
    </row>
    <row r="3573" spans="1:22" x14ac:dyDescent="0.3">
      <c r="A3573">
        <v>45</v>
      </c>
      <c r="B3573">
        <v>16100</v>
      </c>
      <c r="C3573" s="3">
        <v>44434</v>
      </c>
      <c r="D3573" t="s">
        <v>215</v>
      </c>
      <c r="E3573" t="s">
        <v>162</v>
      </c>
      <c r="F3573">
        <v>49675</v>
      </c>
      <c r="G3573">
        <v>5272</v>
      </c>
      <c r="H3573">
        <v>11.873071639303651</v>
      </c>
      <c r="I3573">
        <v>348580</v>
      </c>
      <c r="J3573">
        <v>18.399999999999999</v>
      </c>
      <c r="K3573">
        <v>7.1</v>
      </c>
      <c r="L3573">
        <v>-13.500000000000002</v>
      </c>
      <c r="M3573">
        <v>-65.533980582524279</v>
      </c>
      <c r="N3573">
        <v>330500</v>
      </c>
      <c r="O3573">
        <v>340000</v>
      </c>
      <c r="P3573">
        <v>5300</v>
      </c>
      <c r="Q3573">
        <v>7.1</v>
      </c>
      <c r="R3573">
        <v>3500</v>
      </c>
      <c r="S3573">
        <v>7.15</v>
      </c>
      <c r="T3573">
        <v>16502.7</v>
      </c>
      <c r="U3573" t="s">
        <v>217</v>
      </c>
      <c r="V3573" s="5">
        <v>0.62083333333333335</v>
      </c>
    </row>
    <row r="3574" spans="1:22" x14ac:dyDescent="0.3">
      <c r="A3574">
        <v>46</v>
      </c>
      <c r="B3574">
        <v>16150</v>
      </c>
      <c r="C3574" s="3">
        <v>44434</v>
      </c>
      <c r="D3574" t="s">
        <v>215</v>
      </c>
      <c r="E3574" t="s">
        <v>163</v>
      </c>
      <c r="F3574">
        <v>14679</v>
      </c>
      <c r="G3574">
        <v>3840</v>
      </c>
      <c r="H3574">
        <v>35.427622474398007</v>
      </c>
      <c r="I3574">
        <v>207172</v>
      </c>
      <c r="J3574">
        <v>17.489999999999998</v>
      </c>
      <c r="K3574">
        <v>9</v>
      </c>
      <c r="L3574">
        <v>-16.2</v>
      </c>
      <c r="M3574">
        <v>-64.285714285714278</v>
      </c>
      <c r="N3574">
        <v>160850</v>
      </c>
      <c r="O3574">
        <v>197100</v>
      </c>
      <c r="P3574">
        <v>3900</v>
      </c>
      <c r="Q3574">
        <v>9</v>
      </c>
      <c r="R3574">
        <v>5550</v>
      </c>
      <c r="S3574">
        <v>9.1</v>
      </c>
      <c r="T3574">
        <v>16501.5</v>
      </c>
      <c r="U3574" t="s">
        <v>217</v>
      </c>
      <c r="V3574" s="5">
        <v>0.62083333333333335</v>
      </c>
    </row>
    <row r="3575" spans="1:22" x14ac:dyDescent="0.3">
      <c r="A3575">
        <v>47</v>
      </c>
      <c r="B3575">
        <v>16200</v>
      </c>
      <c r="C3575" s="3">
        <v>44434</v>
      </c>
      <c r="D3575" t="s">
        <v>215</v>
      </c>
      <c r="E3575" t="s">
        <v>164</v>
      </c>
      <c r="F3575">
        <v>71406</v>
      </c>
      <c r="G3575">
        <v>13868</v>
      </c>
      <c r="H3575">
        <v>24.102332371650039</v>
      </c>
      <c r="I3575">
        <v>596164</v>
      </c>
      <c r="J3575">
        <v>16.760000000000002</v>
      </c>
      <c r="K3575">
        <v>11.95</v>
      </c>
      <c r="L3575">
        <v>-19.5</v>
      </c>
      <c r="M3575">
        <v>-62.003179650238472</v>
      </c>
      <c r="N3575">
        <v>384000</v>
      </c>
      <c r="O3575">
        <v>404000</v>
      </c>
      <c r="P3575">
        <v>8000</v>
      </c>
      <c r="Q3575">
        <v>11.85</v>
      </c>
      <c r="R3575">
        <v>3850</v>
      </c>
      <c r="S3575">
        <v>11.95</v>
      </c>
      <c r="T3575">
        <v>16501.5</v>
      </c>
      <c r="U3575" t="s">
        <v>217</v>
      </c>
      <c r="V3575" s="5">
        <v>0.62083333333333335</v>
      </c>
    </row>
    <row r="3576" spans="1:22" x14ac:dyDescent="0.3">
      <c r="A3576">
        <v>48</v>
      </c>
      <c r="B3576">
        <v>16250</v>
      </c>
      <c r="C3576" s="3">
        <v>44434</v>
      </c>
      <c r="D3576" t="s">
        <v>215</v>
      </c>
      <c r="E3576" t="s">
        <v>165</v>
      </c>
      <c r="F3576">
        <v>27188</v>
      </c>
      <c r="G3576">
        <v>9255</v>
      </c>
      <c r="H3576">
        <v>51.608765962192606</v>
      </c>
      <c r="I3576">
        <v>306259</v>
      </c>
      <c r="J3576">
        <v>16.010000000000002</v>
      </c>
      <c r="K3576">
        <v>15.95</v>
      </c>
      <c r="L3576">
        <v>-23.45</v>
      </c>
      <c r="M3576">
        <v>-59.517766497461935</v>
      </c>
      <c r="N3576">
        <v>328850</v>
      </c>
      <c r="O3576">
        <v>214650</v>
      </c>
      <c r="P3576">
        <v>3800</v>
      </c>
      <c r="Q3576">
        <v>15.9</v>
      </c>
      <c r="R3576">
        <v>4000</v>
      </c>
      <c r="S3576">
        <v>16</v>
      </c>
      <c r="T3576">
        <v>16501.5</v>
      </c>
      <c r="U3576" t="s">
        <v>217</v>
      </c>
      <c r="V3576" s="5">
        <v>0.62083333333333335</v>
      </c>
    </row>
    <row r="3577" spans="1:22" x14ac:dyDescent="0.3">
      <c r="A3577">
        <v>49</v>
      </c>
      <c r="B3577">
        <v>16300</v>
      </c>
      <c r="C3577" s="3">
        <v>44434</v>
      </c>
      <c r="D3577" t="s">
        <v>215</v>
      </c>
      <c r="E3577" t="s">
        <v>166</v>
      </c>
      <c r="F3577">
        <v>76247</v>
      </c>
      <c r="G3577">
        <v>9574</v>
      </c>
      <c r="H3577">
        <v>14.359635834595714</v>
      </c>
      <c r="I3577">
        <v>751243</v>
      </c>
      <c r="J3577">
        <v>15.47</v>
      </c>
      <c r="K3577">
        <v>21.9</v>
      </c>
      <c r="L3577">
        <v>-28</v>
      </c>
      <c r="M3577">
        <v>-56.112224448897798</v>
      </c>
      <c r="N3577">
        <v>345950</v>
      </c>
      <c r="O3577">
        <v>694100</v>
      </c>
      <c r="P3577">
        <v>1750</v>
      </c>
      <c r="Q3577">
        <v>21.85</v>
      </c>
      <c r="R3577">
        <v>2450</v>
      </c>
      <c r="S3577">
        <v>21.95</v>
      </c>
      <c r="T3577">
        <v>16502.7</v>
      </c>
      <c r="U3577" t="s">
        <v>217</v>
      </c>
      <c r="V3577" s="5">
        <v>0.62083333333333335</v>
      </c>
    </row>
    <row r="3578" spans="1:22" x14ac:dyDescent="0.3">
      <c r="A3578">
        <v>50</v>
      </c>
      <c r="B3578">
        <v>16350</v>
      </c>
      <c r="C3578" s="3">
        <v>44434</v>
      </c>
      <c r="D3578" t="s">
        <v>215</v>
      </c>
      <c r="E3578" t="s">
        <v>167</v>
      </c>
      <c r="F3578">
        <v>22682</v>
      </c>
      <c r="G3578">
        <v>6313</v>
      </c>
      <c r="H3578">
        <v>38.566803103427212</v>
      </c>
      <c r="I3578">
        <v>407511</v>
      </c>
      <c r="J3578">
        <v>14.92</v>
      </c>
      <c r="K3578">
        <v>30.1</v>
      </c>
      <c r="L3578">
        <v>-33.35</v>
      </c>
      <c r="M3578">
        <v>-52.56107171000788</v>
      </c>
      <c r="N3578">
        <v>227950</v>
      </c>
      <c r="O3578">
        <v>287600</v>
      </c>
      <c r="P3578">
        <v>550</v>
      </c>
      <c r="Q3578">
        <v>30.05</v>
      </c>
      <c r="R3578">
        <v>250</v>
      </c>
      <c r="S3578">
        <v>30.15</v>
      </c>
      <c r="T3578">
        <v>16502.7</v>
      </c>
      <c r="U3578" t="s">
        <v>217</v>
      </c>
      <c r="V3578" s="5">
        <v>0.62083333333333335</v>
      </c>
    </row>
    <row r="3579" spans="1:22" x14ac:dyDescent="0.3">
      <c r="A3579">
        <v>51</v>
      </c>
      <c r="B3579">
        <v>16400</v>
      </c>
      <c r="C3579" s="3">
        <v>44434</v>
      </c>
      <c r="D3579" t="s">
        <v>215</v>
      </c>
      <c r="E3579" t="s">
        <v>168</v>
      </c>
      <c r="F3579">
        <v>104369</v>
      </c>
      <c r="G3579">
        <v>18780</v>
      </c>
      <c r="H3579">
        <v>21.942071995233032</v>
      </c>
      <c r="I3579">
        <v>1248223</v>
      </c>
      <c r="J3579">
        <v>14.53</v>
      </c>
      <c r="K3579">
        <v>42.1</v>
      </c>
      <c r="L3579">
        <v>-39.6</v>
      </c>
      <c r="M3579">
        <v>-48.470012239902083</v>
      </c>
      <c r="N3579">
        <v>448700</v>
      </c>
      <c r="O3579">
        <v>752950</v>
      </c>
      <c r="P3579">
        <v>50</v>
      </c>
      <c r="Q3579">
        <v>42</v>
      </c>
      <c r="R3579">
        <v>150</v>
      </c>
      <c r="S3579">
        <v>42.1</v>
      </c>
      <c r="T3579">
        <v>16502.7</v>
      </c>
      <c r="U3579" t="s">
        <v>217</v>
      </c>
      <c r="V3579" s="5">
        <v>0.62083333333333335</v>
      </c>
    </row>
    <row r="3580" spans="1:22" x14ac:dyDescent="0.3">
      <c r="A3580">
        <v>52</v>
      </c>
      <c r="B3580">
        <v>16450</v>
      </c>
      <c r="C3580" s="3">
        <v>44434</v>
      </c>
      <c r="D3580" t="s">
        <v>215</v>
      </c>
      <c r="E3580" t="s">
        <v>169</v>
      </c>
      <c r="F3580">
        <v>30931</v>
      </c>
      <c r="G3580">
        <v>10843</v>
      </c>
      <c r="H3580">
        <v>53.977499004380725</v>
      </c>
      <c r="I3580">
        <v>650281</v>
      </c>
      <c r="J3580">
        <v>14.29</v>
      </c>
      <c r="K3580">
        <v>59.1</v>
      </c>
      <c r="L3580">
        <v>-43.050000000000004</v>
      </c>
      <c r="M3580">
        <v>-42.143906020558006</v>
      </c>
      <c r="N3580">
        <v>311250</v>
      </c>
      <c r="O3580">
        <v>458700</v>
      </c>
      <c r="P3580">
        <v>50</v>
      </c>
      <c r="Q3580">
        <v>59</v>
      </c>
      <c r="R3580">
        <v>50</v>
      </c>
      <c r="S3580">
        <v>59.1</v>
      </c>
      <c r="T3580">
        <v>16502.7</v>
      </c>
      <c r="U3580" t="s">
        <v>217</v>
      </c>
      <c r="V3580" s="5">
        <v>0.62083333333333335</v>
      </c>
    </row>
    <row r="3581" spans="1:22" x14ac:dyDescent="0.3">
      <c r="A3581">
        <v>53</v>
      </c>
      <c r="B3581">
        <v>16500</v>
      </c>
      <c r="C3581" s="3">
        <v>44434</v>
      </c>
      <c r="D3581" t="s">
        <v>215</v>
      </c>
      <c r="E3581" t="s">
        <v>170</v>
      </c>
      <c r="F3581">
        <v>116179</v>
      </c>
      <c r="G3581">
        <v>45509</v>
      </c>
      <c r="H3581">
        <v>64.396490731569259</v>
      </c>
      <c r="I3581">
        <v>1479540</v>
      </c>
      <c r="J3581">
        <v>14.2</v>
      </c>
      <c r="K3581">
        <v>79.400000000000006</v>
      </c>
      <c r="L3581">
        <v>-49.949999999999989</v>
      </c>
      <c r="M3581">
        <v>-38.61615771163509</v>
      </c>
      <c r="N3581">
        <v>553900</v>
      </c>
      <c r="O3581">
        <v>693800</v>
      </c>
      <c r="P3581">
        <v>100</v>
      </c>
      <c r="Q3581">
        <v>79.25</v>
      </c>
      <c r="R3581">
        <v>100</v>
      </c>
      <c r="S3581">
        <v>79.45</v>
      </c>
      <c r="T3581">
        <v>16502.7</v>
      </c>
      <c r="U3581" t="s">
        <v>217</v>
      </c>
      <c r="V3581" s="5">
        <v>0.62083333333333335</v>
      </c>
    </row>
    <row r="3582" spans="1:22" x14ac:dyDescent="0.3">
      <c r="A3582">
        <v>54</v>
      </c>
      <c r="B3582">
        <v>16550</v>
      </c>
      <c r="C3582" s="3">
        <v>44434</v>
      </c>
      <c r="D3582" t="s">
        <v>215</v>
      </c>
      <c r="E3582" t="s">
        <v>171</v>
      </c>
      <c r="F3582">
        <v>16330</v>
      </c>
      <c r="G3582">
        <v>8869</v>
      </c>
      <c r="H3582">
        <v>118.87146495107895</v>
      </c>
      <c r="I3582">
        <v>397675</v>
      </c>
      <c r="J3582">
        <v>14.32</v>
      </c>
      <c r="K3582">
        <v>106.85</v>
      </c>
      <c r="L3582">
        <v>-48.300000000000011</v>
      </c>
      <c r="M3582">
        <v>-31.131163390267492</v>
      </c>
      <c r="N3582">
        <v>294000</v>
      </c>
      <c r="O3582">
        <v>175600</v>
      </c>
      <c r="P3582">
        <v>100</v>
      </c>
      <c r="Q3582">
        <v>106.55</v>
      </c>
      <c r="R3582">
        <v>50</v>
      </c>
      <c r="S3582">
        <v>106.8</v>
      </c>
      <c r="T3582">
        <v>16502.7</v>
      </c>
      <c r="U3582" t="s">
        <v>217</v>
      </c>
      <c r="V3582" s="5">
        <v>0.62083333333333335</v>
      </c>
    </row>
    <row r="3583" spans="1:22" x14ac:dyDescent="0.3">
      <c r="A3583">
        <v>55</v>
      </c>
      <c r="B3583">
        <v>16600</v>
      </c>
      <c r="C3583" s="3">
        <v>44434</v>
      </c>
      <c r="D3583" t="s">
        <v>215</v>
      </c>
      <c r="E3583" t="s">
        <v>172</v>
      </c>
      <c r="F3583">
        <v>24071</v>
      </c>
      <c r="G3583">
        <v>8676</v>
      </c>
      <c r="H3583">
        <v>56.35595972718415</v>
      </c>
      <c r="I3583">
        <v>426653</v>
      </c>
      <c r="J3583">
        <v>14.7</v>
      </c>
      <c r="K3583">
        <v>139.5</v>
      </c>
      <c r="L3583">
        <v>-53.800000000000011</v>
      </c>
      <c r="M3583">
        <v>-27.832384893947236</v>
      </c>
      <c r="N3583">
        <v>282350</v>
      </c>
      <c r="O3583">
        <v>237600</v>
      </c>
      <c r="P3583">
        <v>50</v>
      </c>
      <c r="Q3583">
        <v>139.15</v>
      </c>
      <c r="R3583">
        <v>100</v>
      </c>
      <c r="S3583">
        <v>139.5</v>
      </c>
      <c r="T3583">
        <v>16502.7</v>
      </c>
      <c r="U3583" t="s">
        <v>217</v>
      </c>
      <c r="V3583" s="5">
        <v>0.62083333333333335</v>
      </c>
    </row>
    <row r="3584" spans="1:22" x14ac:dyDescent="0.3">
      <c r="A3584">
        <v>56</v>
      </c>
      <c r="B3584">
        <v>16650</v>
      </c>
      <c r="C3584" s="3">
        <v>44434</v>
      </c>
      <c r="D3584" t="s">
        <v>215</v>
      </c>
      <c r="E3584" t="s">
        <v>173</v>
      </c>
      <c r="F3584">
        <v>3690</v>
      </c>
      <c r="G3584">
        <v>905</v>
      </c>
      <c r="H3584">
        <v>32.495511669658889</v>
      </c>
      <c r="I3584">
        <v>40885</v>
      </c>
      <c r="J3584">
        <v>15.26</v>
      </c>
      <c r="K3584">
        <v>177.2</v>
      </c>
      <c r="L3584">
        <v>-56.400000000000006</v>
      </c>
      <c r="M3584">
        <v>-24.143835616438359</v>
      </c>
      <c r="N3584">
        <v>171250</v>
      </c>
      <c r="O3584">
        <v>81500</v>
      </c>
      <c r="P3584">
        <v>50</v>
      </c>
      <c r="Q3584">
        <v>176.25</v>
      </c>
      <c r="R3584">
        <v>50</v>
      </c>
      <c r="S3584">
        <v>176.8</v>
      </c>
      <c r="T3584">
        <v>16502.7</v>
      </c>
      <c r="U3584" t="s">
        <v>217</v>
      </c>
      <c r="V3584" s="5">
        <v>0.62083333333333335</v>
      </c>
    </row>
    <row r="3585" spans="1:22" x14ac:dyDescent="0.3">
      <c r="A3585">
        <v>57</v>
      </c>
      <c r="B3585">
        <v>16700</v>
      </c>
      <c r="C3585" s="3">
        <v>44434</v>
      </c>
      <c r="D3585" t="s">
        <v>215</v>
      </c>
      <c r="E3585" t="s">
        <v>174</v>
      </c>
      <c r="F3585">
        <v>16573</v>
      </c>
      <c r="G3585">
        <v>2932</v>
      </c>
      <c r="H3585">
        <v>21.494025364709334</v>
      </c>
      <c r="I3585">
        <v>95959</v>
      </c>
      <c r="J3585">
        <v>16.059999999999999</v>
      </c>
      <c r="K3585">
        <v>218.1</v>
      </c>
      <c r="L3585">
        <v>-63.599999999999994</v>
      </c>
      <c r="M3585">
        <v>-22.57720979765708</v>
      </c>
      <c r="N3585">
        <v>136900</v>
      </c>
      <c r="O3585">
        <v>118800</v>
      </c>
      <c r="P3585">
        <v>50</v>
      </c>
      <c r="Q3585">
        <v>217.9</v>
      </c>
      <c r="R3585">
        <v>100</v>
      </c>
      <c r="S3585">
        <v>218.4</v>
      </c>
      <c r="T3585">
        <v>16502.7</v>
      </c>
      <c r="U3585" t="s">
        <v>217</v>
      </c>
      <c r="V3585" s="5">
        <v>0.62083333333333335</v>
      </c>
    </row>
    <row r="3586" spans="1:22" x14ac:dyDescent="0.3">
      <c r="A3586">
        <v>58</v>
      </c>
      <c r="B3586">
        <v>16750</v>
      </c>
      <c r="C3586" s="3">
        <v>44434</v>
      </c>
      <c r="D3586" t="s">
        <v>215</v>
      </c>
      <c r="E3586" t="s">
        <v>175</v>
      </c>
      <c r="F3586">
        <v>642</v>
      </c>
      <c r="G3586">
        <v>89</v>
      </c>
      <c r="H3586">
        <v>16.094032549728752</v>
      </c>
      <c r="I3586">
        <v>9106</v>
      </c>
      <c r="J3586">
        <v>16.03</v>
      </c>
      <c r="K3586">
        <v>261.8</v>
      </c>
      <c r="L3586">
        <v>-66.649999999999977</v>
      </c>
      <c r="M3586">
        <v>-20.292281930278573</v>
      </c>
      <c r="N3586">
        <v>103800</v>
      </c>
      <c r="O3586">
        <v>46800</v>
      </c>
      <c r="P3586">
        <v>50</v>
      </c>
      <c r="Q3586">
        <v>262.60000000000002</v>
      </c>
      <c r="R3586">
        <v>50</v>
      </c>
      <c r="S3586">
        <v>264.10000000000002</v>
      </c>
      <c r="T3586">
        <v>16502.7</v>
      </c>
      <c r="U3586" t="s">
        <v>217</v>
      </c>
      <c r="V3586" s="5">
        <v>0.62083333333333335</v>
      </c>
    </row>
    <row r="3587" spans="1:22" x14ac:dyDescent="0.3">
      <c r="A3587">
        <v>59</v>
      </c>
      <c r="B3587">
        <v>16800</v>
      </c>
      <c r="C3587" s="3">
        <v>44434</v>
      </c>
      <c r="D3587" t="s">
        <v>215</v>
      </c>
      <c r="E3587" t="s">
        <v>176</v>
      </c>
      <c r="F3587">
        <v>4022</v>
      </c>
      <c r="G3587">
        <v>380</v>
      </c>
      <c r="H3587">
        <v>10.433827567270731</v>
      </c>
      <c r="I3587">
        <v>19938</v>
      </c>
      <c r="J3587">
        <v>18.239999999999998</v>
      </c>
      <c r="K3587">
        <v>311.7</v>
      </c>
      <c r="L3587">
        <v>-63.949999999999989</v>
      </c>
      <c r="M3587">
        <v>-17.023825369359773</v>
      </c>
      <c r="N3587">
        <v>138700</v>
      </c>
      <c r="O3587">
        <v>63000</v>
      </c>
      <c r="P3587">
        <v>50</v>
      </c>
      <c r="Q3587">
        <v>309.3</v>
      </c>
      <c r="R3587">
        <v>50</v>
      </c>
      <c r="S3587">
        <v>310.2</v>
      </c>
      <c r="T3587">
        <v>16501.5</v>
      </c>
      <c r="U3587" t="s">
        <v>217</v>
      </c>
      <c r="V3587" s="5">
        <v>0.62083333333333335</v>
      </c>
    </row>
    <row r="3588" spans="1:22" x14ac:dyDescent="0.3">
      <c r="A3588">
        <v>60</v>
      </c>
      <c r="B3588">
        <v>16850</v>
      </c>
      <c r="C3588" s="3">
        <v>44434</v>
      </c>
      <c r="D3588" t="s">
        <v>215</v>
      </c>
      <c r="E3588" t="s">
        <v>177</v>
      </c>
      <c r="F3588">
        <v>311</v>
      </c>
      <c r="G3588">
        <v>80</v>
      </c>
      <c r="H3588">
        <v>34.632034632034632</v>
      </c>
      <c r="I3588">
        <v>476</v>
      </c>
      <c r="J3588">
        <v>21.78</v>
      </c>
      <c r="K3588">
        <v>355</v>
      </c>
      <c r="L3588">
        <v>-66.600000000000023</v>
      </c>
      <c r="M3588">
        <v>-15.796963946869075</v>
      </c>
      <c r="N3588">
        <v>92700</v>
      </c>
      <c r="O3588">
        <v>47150</v>
      </c>
      <c r="P3588">
        <v>150</v>
      </c>
      <c r="Q3588">
        <v>357.5</v>
      </c>
      <c r="R3588">
        <v>50</v>
      </c>
      <c r="S3588">
        <v>358.85</v>
      </c>
      <c r="T3588">
        <v>16502.7</v>
      </c>
      <c r="U3588" t="s">
        <v>217</v>
      </c>
      <c r="V3588" s="5">
        <v>0.62083333333333335</v>
      </c>
    </row>
    <row r="3589" spans="1:22" x14ac:dyDescent="0.3">
      <c r="A3589">
        <v>61</v>
      </c>
      <c r="B3589">
        <v>16900</v>
      </c>
      <c r="C3589" s="3">
        <v>44434</v>
      </c>
      <c r="D3589" t="s">
        <v>215</v>
      </c>
      <c r="E3589" t="s">
        <v>178</v>
      </c>
      <c r="F3589">
        <v>7634</v>
      </c>
      <c r="G3589">
        <v>1</v>
      </c>
      <c r="H3589">
        <v>1.3101008777675881E-2</v>
      </c>
      <c r="I3589">
        <v>1377</v>
      </c>
      <c r="J3589">
        <v>20.55</v>
      </c>
      <c r="K3589">
        <v>403</v>
      </c>
      <c r="L3589">
        <v>-64.699999999999989</v>
      </c>
      <c r="M3589">
        <v>-13.833654051742567</v>
      </c>
      <c r="N3589">
        <v>92600</v>
      </c>
      <c r="O3589">
        <v>47250</v>
      </c>
      <c r="P3589">
        <v>50</v>
      </c>
      <c r="Q3589">
        <v>408.1</v>
      </c>
      <c r="R3589">
        <v>50</v>
      </c>
      <c r="S3589">
        <v>409.85</v>
      </c>
      <c r="T3589">
        <v>16502.7</v>
      </c>
      <c r="U3589" t="s">
        <v>217</v>
      </c>
      <c r="V3589" s="5">
        <v>0.62083333333333335</v>
      </c>
    </row>
    <row r="3590" spans="1:22" x14ac:dyDescent="0.3">
      <c r="A3590">
        <v>62</v>
      </c>
      <c r="B3590">
        <v>16950</v>
      </c>
      <c r="C3590" s="3">
        <v>44434</v>
      </c>
      <c r="D3590" t="s">
        <v>215</v>
      </c>
      <c r="E3590" t="s">
        <v>179</v>
      </c>
      <c r="F3590">
        <v>97</v>
      </c>
      <c r="G3590">
        <v>-12</v>
      </c>
      <c r="H3590">
        <v>-11.009174311926605</v>
      </c>
      <c r="I3590">
        <v>85</v>
      </c>
      <c r="J3590">
        <v>24.53</v>
      </c>
      <c r="K3590">
        <v>443.5</v>
      </c>
      <c r="L3590">
        <v>-60.649999999999977</v>
      </c>
      <c r="M3590">
        <v>-12.030149757016757</v>
      </c>
      <c r="N3590">
        <v>93750</v>
      </c>
      <c r="O3590">
        <v>41950</v>
      </c>
      <c r="P3590">
        <v>750</v>
      </c>
      <c r="Q3590">
        <v>456.1</v>
      </c>
      <c r="R3590">
        <v>150</v>
      </c>
      <c r="S3590">
        <v>458.25</v>
      </c>
      <c r="T3590">
        <v>16502.7</v>
      </c>
      <c r="U3590" t="s">
        <v>217</v>
      </c>
      <c r="V3590" s="5">
        <v>0.62083333333333335</v>
      </c>
    </row>
    <row r="3591" spans="1:22" x14ac:dyDescent="0.3">
      <c r="A3591">
        <v>63</v>
      </c>
      <c r="B3591">
        <v>17000</v>
      </c>
      <c r="C3591" s="3">
        <v>44434</v>
      </c>
      <c r="D3591" t="s">
        <v>215</v>
      </c>
      <c r="E3591" t="s">
        <v>180</v>
      </c>
      <c r="F3591">
        <v>8098</v>
      </c>
      <c r="G3591">
        <v>-404</v>
      </c>
      <c r="H3591">
        <v>-4.7518231004469538</v>
      </c>
      <c r="I3591">
        <v>3657</v>
      </c>
      <c r="J3591">
        <v>26.62</v>
      </c>
      <c r="K3591">
        <v>510</v>
      </c>
      <c r="L3591">
        <v>-53.950000000000045</v>
      </c>
      <c r="M3591">
        <v>-9.5664509265005826</v>
      </c>
      <c r="N3591">
        <v>98800</v>
      </c>
      <c r="O3591">
        <v>41050</v>
      </c>
      <c r="P3591">
        <v>50</v>
      </c>
      <c r="Q3591">
        <v>506.25</v>
      </c>
      <c r="R3591">
        <v>700</v>
      </c>
      <c r="S3591">
        <v>508.5</v>
      </c>
      <c r="T3591">
        <v>16501.5</v>
      </c>
      <c r="U3591" t="s">
        <v>217</v>
      </c>
      <c r="V3591" s="5">
        <v>0.62083333333333335</v>
      </c>
    </row>
    <row r="3592" spans="1:22" x14ac:dyDescent="0.3">
      <c r="A3592">
        <v>64</v>
      </c>
      <c r="B3592">
        <v>17050</v>
      </c>
      <c r="C3592" s="3">
        <v>44434</v>
      </c>
      <c r="D3592" t="s">
        <v>215</v>
      </c>
      <c r="E3592" t="s">
        <v>181</v>
      </c>
      <c r="F3592">
        <v>74</v>
      </c>
      <c r="G3592">
        <v>1</v>
      </c>
      <c r="H3592">
        <v>1.3698630136986301</v>
      </c>
      <c r="I3592">
        <v>24</v>
      </c>
      <c r="J3592">
        <v>26.14</v>
      </c>
      <c r="K3592">
        <v>537.1</v>
      </c>
      <c r="L3592">
        <v>-66.850000000000023</v>
      </c>
      <c r="M3592">
        <v>-11.068797085851481</v>
      </c>
      <c r="N3592">
        <v>39450</v>
      </c>
      <c r="O3592">
        <v>21950</v>
      </c>
      <c r="P3592">
        <v>100</v>
      </c>
      <c r="Q3592">
        <v>555.35</v>
      </c>
      <c r="R3592">
        <v>50</v>
      </c>
      <c r="S3592">
        <v>561.20000000000005</v>
      </c>
      <c r="T3592">
        <v>16501.5</v>
      </c>
      <c r="U3592" t="s">
        <v>217</v>
      </c>
      <c r="V3592" s="5">
        <v>0.62083333333333335</v>
      </c>
    </row>
    <row r="3593" spans="1:22" x14ac:dyDescent="0.3">
      <c r="A3593">
        <v>65</v>
      </c>
      <c r="B3593">
        <v>17100</v>
      </c>
      <c r="C3593" s="3">
        <v>44434</v>
      </c>
      <c r="D3593" t="s">
        <v>215</v>
      </c>
      <c r="E3593" t="s">
        <v>182</v>
      </c>
      <c r="F3593">
        <v>188</v>
      </c>
      <c r="G3593">
        <v>-7</v>
      </c>
      <c r="H3593">
        <v>-3.5897435897435899</v>
      </c>
      <c r="I3593">
        <v>41</v>
      </c>
      <c r="J3593">
        <v>34.53</v>
      </c>
      <c r="K3593">
        <v>606.54999999999995</v>
      </c>
      <c r="L3593">
        <v>-59.150000000000091</v>
      </c>
      <c r="M3593">
        <v>-8.8853838065194655</v>
      </c>
      <c r="N3593">
        <v>40850</v>
      </c>
      <c r="O3593">
        <v>24050</v>
      </c>
      <c r="P3593">
        <v>50</v>
      </c>
      <c r="Q3593">
        <v>605.29999999999995</v>
      </c>
      <c r="R3593">
        <v>50</v>
      </c>
      <c r="S3593">
        <v>612.25</v>
      </c>
      <c r="T3593">
        <v>16501.5</v>
      </c>
      <c r="U3593" t="s">
        <v>217</v>
      </c>
      <c r="V3593" s="5">
        <v>0.62083333333333335</v>
      </c>
    </row>
    <row r="3594" spans="1:22" x14ac:dyDescent="0.3">
      <c r="A3594">
        <v>66</v>
      </c>
      <c r="B3594">
        <v>17150</v>
      </c>
      <c r="C3594" s="3">
        <v>44434</v>
      </c>
      <c r="D3594" t="s">
        <v>215</v>
      </c>
      <c r="E3594" t="s">
        <v>183</v>
      </c>
      <c r="F3594">
        <v>12</v>
      </c>
      <c r="G3594">
        <v>0</v>
      </c>
      <c r="H3594">
        <v>0</v>
      </c>
      <c r="I3594">
        <v>1</v>
      </c>
      <c r="J3594">
        <v>31.36</v>
      </c>
      <c r="K3594">
        <v>641.20000000000005</v>
      </c>
      <c r="L3594">
        <v>-78.799999999999955</v>
      </c>
      <c r="M3594">
        <v>-10.944444444444439</v>
      </c>
      <c r="N3594">
        <v>31700</v>
      </c>
      <c r="O3594">
        <v>18900</v>
      </c>
      <c r="P3594">
        <v>50</v>
      </c>
      <c r="Q3594">
        <v>652.65</v>
      </c>
      <c r="R3594">
        <v>50</v>
      </c>
      <c r="S3594">
        <v>658.8</v>
      </c>
      <c r="T3594">
        <v>16501.5</v>
      </c>
      <c r="U3594" t="s">
        <v>217</v>
      </c>
      <c r="V3594" s="5">
        <v>0.62083333333333335</v>
      </c>
    </row>
    <row r="3595" spans="1:22" x14ac:dyDescent="0.3">
      <c r="A3595">
        <v>67</v>
      </c>
      <c r="B3595">
        <v>17200</v>
      </c>
      <c r="C3595" s="3">
        <v>44434</v>
      </c>
      <c r="D3595" t="s">
        <v>215</v>
      </c>
      <c r="E3595" t="s">
        <v>184</v>
      </c>
      <c r="F3595">
        <v>241</v>
      </c>
      <c r="G3595">
        <v>-28</v>
      </c>
      <c r="H3595">
        <v>-10.408921933085502</v>
      </c>
      <c r="I3595">
        <v>85</v>
      </c>
      <c r="J3595">
        <v>32.57</v>
      </c>
      <c r="K3595">
        <v>689.7</v>
      </c>
      <c r="L3595">
        <v>-67.299999999999955</v>
      </c>
      <c r="M3595">
        <v>-8.8903566710700073</v>
      </c>
      <c r="N3595">
        <v>44850</v>
      </c>
      <c r="O3595">
        <v>23050</v>
      </c>
      <c r="P3595">
        <v>400</v>
      </c>
      <c r="Q3595">
        <v>702.5</v>
      </c>
      <c r="R3595">
        <v>50</v>
      </c>
      <c r="S3595">
        <v>709.05</v>
      </c>
      <c r="T3595">
        <v>16501.5</v>
      </c>
      <c r="U3595" t="s">
        <v>217</v>
      </c>
      <c r="V3595" s="5">
        <v>0.62083333333333335</v>
      </c>
    </row>
    <row r="3596" spans="1:22" x14ac:dyDescent="0.3">
      <c r="A3596">
        <v>68</v>
      </c>
      <c r="B3596">
        <v>17250</v>
      </c>
      <c r="C3596" s="3">
        <v>44434</v>
      </c>
      <c r="D3596" t="s">
        <v>215</v>
      </c>
      <c r="E3596" t="s">
        <v>185</v>
      </c>
      <c r="F3596">
        <v>1</v>
      </c>
      <c r="G3596">
        <v>0</v>
      </c>
      <c r="H3596">
        <v>0</v>
      </c>
      <c r="I3596">
        <v>0</v>
      </c>
      <c r="J3596">
        <v>38.85</v>
      </c>
      <c r="K3596">
        <v>0</v>
      </c>
      <c r="L3596">
        <v>0</v>
      </c>
      <c r="M3596">
        <v>0</v>
      </c>
      <c r="N3596">
        <v>22500</v>
      </c>
      <c r="O3596">
        <v>18200</v>
      </c>
      <c r="P3596">
        <v>100</v>
      </c>
      <c r="Q3596">
        <v>752.05</v>
      </c>
      <c r="R3596">
        <v>100</v>
      </c>
      <c r="S3596">
        <v>761.5</v>
      </c>
      <c r="T3596">
        <v>16502.7</v>
      </c>
      <c r="U3596" t="s">
        <v>217</v>
      </c>
      <c r="V3596" s="5">
        <v>0.62083333333333335</v>
      </c>
    </row>
    <row r="3597" spans="1:22" x14ac:dyDescent="0.3">
      <c r="A3597">
        <v>69</v>
      </c>
      <c r="B3597">
        <v>17300</v>
      </c>
      <c r="C3597" s="3">
        <v>44434</v>
      </c>
      <c r="D3597" t="s">
        <v>215</v>
      </c>
      <c r="E3597" t="s">
        <v>186</v>
      </c>
      <c r="F3597">
        <v>342</v>
      </c>
      <c r="G3597">
        <v>-22</v>
      </c>
      <c r="H3597">
        <v>-6.0439560439560438</v>
      </c>
      <c r="I3597">
        <v>291</v>
      </c>
      <c r="J3597">
        <v>38.85</v>
      </c>
      <c r="K3597">
        <v>796.6</v>
      </c>
      <c r="L3597">
        <v>-63.649999999999977</v>
      </c>
      <c r="M3597">
        <v>-7.399011915140945</v>
      </c>
      <c r="N3597">
        <v>30950</v>
      </c>
      <c r="O3597">
        <v>22900</v>
      </c>
      <c r="P3597">
        <v>50</v>
      </c>
      <c r="Q3597">
        <v>802.85</v>
      </c>
      <c r="R3597">
        <v>50</v>
      </c>
      <c r="S3597">
        <v>812.4</v>
      </c>
      <c r="T3597">
        <v>16502.7</v>
      </c>
      <c r="U3597" t="s">
        <v>217</v>
      </c>
      <c r="V3597" s="5">
        <v>0.62083333333333335</v>
      </c>
    </row>
    <row r="3598" spans="1:22" x14ac:dyDescent="0.3">
      <c r="A3598">
        <v>70</v>
      </c>
      <c r="B3598">
        <v>17350</v>
      </c>
      <c r="C3598" s="3">
        <v>44434</v>
      </c>
      <c r="D3598" t="s">
        <v>215</v>
      </c>
      <c r="E3598" t="s">
        <v>187</v>
      </c>
      <c r="F3598">
        <v>6</v>
      </c>
      <c r="G3598">
        <v>1</v>
      </c>
      <c r="H3598">
        <v>20</v>
      </c>
      <c r="I3598">
        <v>2</v>
      </c>
      <c r="J3598">
        <v>44.81</v>
      </c>
      <c r="K3598">
        <v>858.25</v>
      </c>
      <c r="L3598">
        <v>91.899999999999977</v>
      </c>
      <c r="M3598">
        <v>11.991909701833363</v>
      </c>
      <c r="N3598">
        <v>20500</v>
      </c>
      <c r="O3598">
        <v>17700</v>
      </c>
      <c r="P3598">
        <v>50</v>
      </c>
      <c r="Q3598">
        <v>850.55</v>
      </c>
      <c r="R3598">
        <v>50</v>
      </c>
      <c r="S3598">
        <v>863.55</v>
      </c>
      <c r="T3598">
        <v>16502.7</v>
      </c>
      <c r="U3598" t="s">
        <v>217</v>
      </c>
      <c r="V3598" s="5">
        <v>0.62083333333333335</v>
      </c>
    </row>
    <row r="3599" spans="1:22" x14ac:dyDescent="0.3">
      <c r="A3599">
        <v>71</v>
      </c>
      <c r="B3599">
        <v>17400</v>
      </c>
      <c r="C3599" s="3">
        <v>44434</v>
      </c>
      <c r="D3599" t="s">
        <v>215</v>
      </c>
      <c r="E3599" t="s">
        <v>188</v>
      </c>
      <c r="F3599">
        <v>398</v>
      </c>
      <c r="G3599">
        <v>-1</v>
      </c>
      <c r="H3599">
        <v>-0.25062656641604009</v>
      </c>
      <c r="I3599">
        <v>2</v>
      </c>
      <c r="J3599">
        <v>39.71</v>
      </c>
      <c r="K3599">
        <v>890.15</v>
      </c>
      <c r="L3599">
        <v>-72.850000000000023</v>
      </c>
      <c r="M3599">
        <v>-7.5649013499480819</v>
      </c>
      <c r="N3599">
        <v>19900</v>
      </c>
      <c r="O3599">
        <v>19800</v>
      </c>
      <c r="P3599">
        <v>50</v>
      </c>
      <c r="Q3599">
        <v>902.95</v>
      </c>
      <c r="R3599">
        <v>50</v>
      </c>
      <c r="S3599">
        <v>910.9</v>
      </c>
      <c r="T3599">
        <v>16501.5</v>
      </c>
      <c r="U3599" t="s">
        <v>217</v>
      </c>
      <c r="V3599" s="5">
        <v>0.62083333333333335</v>
      </c>
    </row>
    <row r="3600" spans="1:22" x14ac:dyDescent="0.3">
      <c r="A3600">
        <v>72</v>
      </c>
      <c r="B3600">
        <v>17450</v>
      </c>
      <c r="C3600" s="3">
        <v>44434</v>
      </c>
      <c r="D3600" t="s">
        <v>215</v>
      </c>
      <c r="E3600" t="s">
        <v>189</v>
      </c>
      <c r="F3600">
        <v>2</v>
      </c>
      <c r="G3600">
        <v>0</v>
      </c>
      <c r="H3600">
        <v>0</v>
      </c>
      <c r="I3600">
        <v>0</v>
      </c>
      <c r="J3600">
        <v>52.68</v>
      </c>
      <c r="K3600">
        <v>0</v>
      </c>
      <c r="L3600">
        <v>0</v>
      </c>
      <c r="M3600">
        <v>0</v>
      </c>
      <c r="N3600">
        <v>13400</v>
      </c>
      <c r="O3600">
        <v>10650</v>
      </c>
      <c r="P3600">
        <v>50</v>
      </c>
      <c r="Q3600">
        <v>950.65</v>
      </c>
      <c r="R3600">
        <v>50</v>
      </c>
      <c r="S3600">
        <v>963.85</v>
      </c>
      <c r="T3600">
        <v>16502.7</v>
      </c>
      <c r="U3600" t="s">
        <v>217</v>
      </c>
      <c r="V3600" s="5">
        <v>0.62083333333333335</v>
      </c>
    </row>
    <row r="3601" spans="1:22" x14ac:dyDescent="0.3">
      <c r="A3601">
        <v>73</v>
      </c>
      <c r="B3601">
        <v>17500</v>
      </c>
      <c r="C3601" s="3">
        <v>44434</v>
      </c>
      <c r="D3601" t="s">
        <v>215</v>
      </c>
      <c r="E3601" t="s">
        <v>190</v>
      </c>
      <c r="F3601">
        <v>713</v>
      </c>
      <c r="G3601">
        <v>38</v>
      </c>
      <c r="H3601">
        <v>5.6296296296296298</v>
      </c>
      <c r="I3601">
        <v>217</v>
      </c>
      <c r="J3601">
        <v>52.68</v>
      </c>
      <c r="K3601">
        <v>1000.35</v>
      </c>
      <c r="L3601">
        <v>-59.249999999999886</v>
      </c>
      <c r="M3601">
        <v>-5.5917327293318131</v>
      </c>
      <c r="N3601">
        <v>22750</v>
      </c>
      <c r="O3601">
        <v>19900</v>
      </c>
      <c r="P3601">
        <v>50</v>
      </c>
      <c r="Q3601">
        <v>1004</v>
      </c>
      <c r="R3601">
        <v>100</v>
      </c>
      <c r="S3601">
        <v>1008.05</v>
      </c>
      <c r="T3601">
        <v>16501.5</v>
      </c>
      <c r="U3601" t="s">
        <v>217</v>
      </c>
      <c r="V3601" s="5">
        <v>0.62083333333333335</v>
      </c>
    </row>
    <row r="3602" spans="1:22" x14ac:dyDescent="0.3">
      <c r="A3602">
        <v>74</v>
      </c>
      <c r="B3602">
        <v>17550</v>
      </c>
      <c r="C3602" s="3">
        <v>44434</v>
      </c>
      <c r="D3602" t="s">
        <v>215</v>
      </c>
      <c r="E3602" t="s">
        <v>191</v>
      </c>
      <c r="F3602">
        <v>1</v>
      </c>
      <c r="G3602">
        <v>0</v>
      </c>
      <c r="H3602">
        <v>0</v>
      </c>
      <c r="I3602">
        <v>1</v>
      </c>
      <c r="J3602">
        <v>54.14</v>
      </c>
      <c r="K3602">
        <v>997.75</v>
      </c>
      <c r="L3602">
        <v>-161.70000000000005</v>
      </c>
      <c r="M3602">
        <v>-13.946267626892064</v>
      </c>
      <c r="N3602">
        <v>10900</v>
      </c>
      <c r="O3602">
        <v>10850</v>
      </c>
      <c r="P3602">
        <v>50</v>
      </c>
      <c r="Q3602">
        <v>1038.95</v>
      </c>
      <c r="R3602">
        <v>50</v>
      </c>
      <c r="S3602">
        <v>1064.5999999999999</v>
      </c>
      <c r="T3602">
        <v>16502.7</v>
      </c>
      <c r="U3602" t="s">
        <v>217</v>
      </c>
      <c r="V3602" s="5">
        <v>0.62083333333333335</v>
      </c>
    </row>
    <row r="3603" spans="1:22" x14ac:dyDescent="0.3">
      <c r="A3603">
        <v>75</v>
      </c>
      <c r="B3603">
        <v>17600</v>
      </c>
      <c r="C3603" s="3">
        <v>44434</v>
      </c>
      <c r="D3603" t="s">
        <v>215</v>
      </c>
      <c r="E3603" t="s">
        <v>192</v>
      </c>
      <c r="F3603">
        <v>2</v>
      </c>
      <c r="G3603">
        <v>0</v>
      </c>
      <c r="H3603">
        <v>0</v>
      </c>
      <c r="I3603">
        <v>2</v>
      </c>
      <c r="J3603">
        <v>54.14</v>
      </c>
      <c r="K3603">
        <v>1054</v>
      </c>
      <c r="L3603">
        <v>9</v>
      </c>
      <c r="M3603">
        <v>0.86124401913875592</v>
      </c>
      <c r="N3603">
        <v>10750</v>
      </c>
      <c r="O3603">
        <v>12800</v>
      </c>
      <c r="P3603">
        <v>50</v>
      </c>
      <c r="Q3603">
        <v>1089.55</v>
      </c>
      <c r="R3603">
        <v>100</v>
      </c>
      <c r="S3603">
        <v>1117.0999999999999</v>
      </c>
      <c r="T3603">
        <v>16502.7</v>
      </c>
      <c r="U3603" t="s">
        <v>217</v>
      </c>
      <c r="V3603" s="5">
        <v>0.62083333333333335</v>
      </c>
    </row>
    <row r="3604" spans="1:22" x14ac:dyDescent="0.3">
      <c r="A3604">
        <v>76</v>
      </c>
      <c r="B3604">
        <v>17650</v>
      </c>
      <c r="C3604" s="3">
        <v>44434</v>
      </c>
      <c r="D3604" t="s">
        <v>215</v>
      </c>
      <c r="E3604" t="s">
        <v>193</v>
      </c>
      <c r="F3604">
        <v>0</v>
      </c>
      <c r="G3604">
        <v>0</v>
      </c>
      <c r="H3604">
        <v>0</v>
      </c>
      <c r="I3604">
        <v>0</v>
      </c>
      <c r="J3604">
        <v>54.14</v>
      </c>
      <c r="K3604">
        <v>0</v>
      </c>
      <c r="L3604">
        <v>0</v>
      </c>
      <c r="M3604">
        <v>0</v>
      </c>
      <c r="N3604">
        <v>10650</v>
      </c>
      <c r="O3604">
        <v>10650</v>
      </c>
      <c r="P3604">
        <v>50</v>
      </c>
      <c r="Q3604">
        <v>1139.4000000000001</v>
      </c>
      <c r="R3604">
        <v>50</v>
      </c>
      <c r="S3604">
        <v>1170.9000000000001</v>
      </c>
      <c r="T3604">
        <v>16502.7</v>
      </c>
      <c r="U3604" t="s">
        <v>217</v>
      </c>
      <c r="V3604" s="5">
        <v>0.62083333333333335</v>
      </c>
    </row>
    <row r="3605" spans="1:22" x14ac:dyDescent="0.3">
      <c r="A3605">
        <v>77</v>
      </c>
      <c r="B3605">
        <v>17700</v>
      </c>
      <c r="C3605" s="3">
        <v>44434</v>
      </c>
      <c r="D3605" t="s">
        <v>215</v>
      </c>
      <c r="E3605" t="s">
        <v>194</v>
      </c>
      <c r="F3605">
        <v>19</v>
      </c>
      <c r="G3605">
        <v>-1</v>
      </c>
      <c r="H3605">
        <v>-5</v>
      </c>
      <c r="I3605">
        <v>8</v>
      </c>
      <c r="J3605">
        <v>54.14</v>
      </c>
      <c r="K3605">
        <v>1199.95</v>
      </c>
      <c r="L3605">
        <v>-94.700000000000045</v>
      </c>
      <c r="M3605">
        <v>-7.3147182636233765</v>
      </c>
      <c r="N3605">
        <v>16400</v>
      </c>
      <c r="O3605">
        <v>16700</v>
      </c>
      <c r="P3605">
        <v>50</v>
      </c>
      <c r="Q3605">
        <v>1199.6500000000001</v>
      </c>
      <c r="R3605">
        <v>50</v>
      </c>
      <c r="S3605">
        <v>1211.8499999999999</v>
      </c>
      <c r="T3605">
        <v>16501.5</v>
      </c>
      <c r="U3605" t="s">
        <v>217</v>
      </c>
      <c r="V3605" s="5">
        <v>0.62083333333333335</v>
      </c>
    </row>
    <row r="3606" spans="1:22" x14ac:dyDescent="0.3">
      <c r="A3606">
        <v>78</v>
      </c>
      <c r="B3606">
        <v>17750</v>
      </c>
      <c r="C3606" s="3">
        <v>44434</v>
      </c>
      <c r="D3606" t="s">
        <v>215</v>
      </c>
      <c r="E3606" t="s">
        <v>195</v>
      </c>
      <c r="F3606">
        <v>0</v>
      </c>
      <c r="G3606">
        <v>0</v>
      </c>
      <c r="H3606">
        <v>0</v>
      </c>
      <c r="I3606">
        <v>0</v>
      </c>
      <c r="J3606">
        <v>74.39</v>
      </c>
      <c r="K3606">
        <v>0</v>
      </c>
      <c r="L3606">
        <v>0</v>
      </c>
      <c r="M3606">
        <v>0</v>
      </c>
      <c r="N3606">
        <v>10650</v>
      </c>
      <c r="O3606">
        <v>10650</v>
      </c>
      <c r="P3606">
        <v>50</v>
      </c>
      <c r="Q3606">
        <v>1239.1500000000001</v>
      </c>
      <c r="R3606">
        <v>50</v>
      </c>
      <c r="S3606">
        <v>1270.8</v>
      </c>
      <c r="T3606">
        <v>16501.5</v>
      </c>
      <c r="U3606" t="s">
        <v>217</v>
      </c>
      <c r="V3606" s="5">
        <v>0.62083333333333335</v>
      </c>
    </row>
    <row r="3607" spans="1:22" x14ac:dyDescent="0.3">
      <c r="A3607">
        <v>79</v>
      </c>
      <c r="B3607">
        <v>17800</v>
      </c>
      <c r="C3607" s="3">
        <v>44434</v>
      </c>
      <c r="D3607" t="s">
        <v>215</v>
      </c>
      <c r="E3607" t="s">
        <v>196</v>
      </c>
      <c r="F3607">
        <v>14</v>
      </c>
      <c r="G3607">
        <v>-6</v>
      </c>
      <c r="H3607">
        <v>-30</v>
      </c>
      <c r="I3607">
        <v>14</v>
      </c>
      <c r="J3607">
        <v>74.39</v>
      </c>
      <c r="K3607">
        <v>1348.35</v>
      </c>
      <c r="L3607">
        <v>-32.050000000000182</v>
      </c>
      <c r="M3607">
        <v>-2.3217907852796418</v>
      </c>
      <c r="N3607">
        <v>14450</v>
      </c>
      <c r="O3607">
        <v>14650</v>
      </c>
      <c r="P3607">
        <v>50</v>
      </c>
      <c r="Q3607">
        <v>1295.05</v>
      </c>
      <c r="R3607">
        <v>100</v>
      </c>
      <c r="S3607">
        <v>1309.9000000000001</v>
      </c>
      <c r="T3607">
        <v>16501.5</v>
      </c>
      <c r="U3607" t="s">
        <v>217</v>
      </c>
      <c r="V3607" s="5">
        <v>0.62083333333333335</v>
      </c>
    </row>
    <row r="3608" spans="1:22" x14ac:dyDescent="0.3">
      <c r="A3608">
        <v>80</v>
      </c>
      <c r="B3608">
        <v>17850</v>
      </c>
      <c r="C3608" s="3">
        <v>44434</v>
      </c>
      <c r="D3608" t="s">
        <v>215</v>
      </c>
      <c r="E3608" t="s">
        <v>197</v>
      </c>
      <c r="F3608">
        <v>11</v>
      </c>
      <c r="G3608">
        <v>0</v>
      </c>
      <c r="H3608">
        <v>0</v>
      </c>
      <c r="I3608">
        <v>1</v>
      </c>
      <c r="J3608">
        <v>62.27</v>
      </c>
      <c r="K3608">
        <v>1357.3</v>
      </c>
      <c r="L3608">
        <v>-109.40000000000009</v>
      </c>
      <c r="M3608">
        <v>-7.4589213881502747</v>
      </c>
      <c r="N3608">
        <v>10700</v>
      </c>
      <c r="O3608">
        <v>10700</v>
      </c>
      <c r="P3608">
        <v>150</v>
      </c>
      <c r="Q3608">
        <v>1338</v>
      </c>
      <c r="R3608">
        <v>150</v>
      </c>
      <c r="S3608">
        <v>1370.5</v>
      </c>
      <c r="T3608">
        <v>16502.7</v>
      </c>
      <c r="U3608" t="s">
        <v>217</v>
      </c>
      <c r="V3608" s="5">
        <v>0.62083333333333335</v>
      </c>
    </row>
    <row r="3609" spans="1:22" x14ac:dyDescent="0.3">
      <c r="A3609">
        <v>81</v>
      </c>
      <c r="B3609">
        <v>17900</v>
      </c>
      <c r="C3609" s="3">
        <v>44434</v>
      </c>
      <c r="D3609" t="s">
        <v>215</v>
      </c>
      <c r="E3609" t="s">
        <v>198</v>
      </c>
      <c r="F3609">
        <v>0</v>
      </c>
      <c r="G3609">
        <v>0</v>
      </c>
      <c r="H3609">
        <v>0</v>
      </c>
      <c r="I3609">
        <v>0</v>
      </c>
      <c r="J3609">
        <v>63.2</v>
      </c>
      <c r="K3609">
        <v>0</v>
      </c>
      <c r="L3609">
        <v>0</v>
      </c>
      <c r="M3609">
        <v>0</v>
      </c>
      <c r="N3609">
        <v>10600</v>
      </c>
      <c r="O3609">
        <v>10650</v>
      </c>
      <c r="P3609">
        <v>50</v>
      </c>
      <c r="Q3609">
        <v>1388.75</v>
      </c>
      <c r="R3609">
        <v>50</v>
      </c>
      <c r="S3609">
        <v>1414.9</v>
      </c>
      <c r="T3609">
        <v>16501.5</v>
      </c>
      <c r="U3609" t="s">
        <v>217</v>
      </c>
      <c r="V3609" s="5">
        <v>0.62083333333333335</v>
      </c>
    </row>
    <row r="3610" spans="1:22" x14ac:dyDescent="0.3">
      <c r="A3610">
        <v>82</v>
      </c>
      <c r="B3610">
        <v>17950</v>
      </c>
      <c r="C3610" s="3">
        <v>44434</v>
      </c>
      <c r="D3610" t="s">
        <v>215</v>
      </c>
      <c r="E3610" t="s">
        <v>199</v>
      </c>
      <c r="F3610">
        <v>0</v>
      </c>
      <c r="G3610">
        <v>0</v>
      </c>
      <c r="H3610">
        <v>0</v>
      </c>
      <c r="I3610">
        <v>0</v>
      </c>
      <c r="J3610">
        <v>63.2</v>
      </c>
      <c r="K3610">
        <v>0</v>
      </c>
      <c r="L3610">
        <v>0</v>
      </c>
      <c r="M3610">
        <v>0</v>
      </c>
      <c r="N3610">
        <v>10650</v>
      </c>
      <c r="O3610">
        <v>10700</v>
      </c>
      <c r="P3610">
        <v>1200</v>
      </c>
      <c r="Q3610">
        <v>1437.75</v>
      </c>
      <c r="R3610">
        <v>50</v>
      </c>
      <c r="S3610">
        <v>1465.2</v>
      </c>
      <c r="T3610">
        <v>16501.5</v>
      </c>
      <c r="U3610" t="s">
        <v>217</v>
      </c>
      <c r="V3610" s="5">
        <v>0.62083333333333335</v>
      </c>
    </row>
    <row r="3611" spans="1:22" x14ac:dyDescent="0.3">
      <c r="A3611">
        <v>83</v>
      </c>
      <c r="B3611">
        <v>18000</v>
      </c>
      <c r="C3611" s="3">
        <v>44434</v>
      </c>
      <c r="D3611" t="s">
        <v>215</v>
      </c>
      <c r="E3611" t="s">
        <v>200</v>
      </c>
      <c r="F3611">
        <v>198</v>
      </c>
      <c r="G3611">
        <v>-3</v>
      </c>
      <c r="H3611">
        <v>-1.4925373134328359</v>
      </c>
      <c r="I3611">
        <v>50</v>
      </c>
      <c r="J3611">
        <v>63.2</v>
      </c>
      <c r="K3611">
        <v>1498.3</v>
      </c>
      <c r="L3611">
        <v>-65.150000000000091</v>
      </c>
      <c r="M3611">
        <v>-4.1670664236144486</v>
      </c>
      <c r="N3611">
        <v>16950</v>
      </c>
      <c r="O3611">
        <v>17350</v>
      </c>
      <c r="P3611">
        <v>1150</v>
      </c>
      <c r="Q3611">
        <v>1494</v>
      </c>
      <c r="R3611">
        <v>50</v>
      </c>
      <c r="S3611">
        <v>1508</v>
      </c>
      <c r="T3611">
        <v>16501.5</v>
      </c>
      <c r="U3611" t="s">
        <v>217</v>
      </c>
      <c r="V3611" s="5">
        <v>0.62083333333333335</v>
      </c>
    </row>
    <row r="3612" spans="1:22" x14ac:dyDescent="0.3">
      <c r="A3612">
        <v>84</v>
      </c>
      <c r="B3612">
        <v>18050</v>
      </c>
      <c r="C3612" s="3">
        <v>44434</v>
      </c>
      <c r="D3612" t="s">
        <v>215</v>
      </c>
      <c r="E3612" t="s">
        <v>201</v>
      </c>
      <c r="F3612">
        <v>2</v>
      </c>
      <c r="G3612">
        <v>0</v>
      </c>
      <c r="H3612">
        <v>0</v>
      </c>
      <c r="I3612">
        <v>0</v>
      </c>
      <c r="J3612">
        <v>52.97</v>
      </c>
      <c r="K3612">
        <v>0</v>
      </c>
      <c r="L3612">
        <v>0</v>
      </c>
      <c r="M3612">
        <v>0</v>
      </c>
      <c r="N3612">
        <v>10650</v>
      </c>
      <c r="O3612">
        <v>10600</v>
      </c>
      <c r="P3612">
        <v>50</v>
      </c>
      <c r="Q3612">
        <v>1541.25</v>
      </c>
      <c r="R3612">
        <v>50</v>
      </c>
      <c r="S3612">
        <v>1562.6</v>
      </c>
      <c r="T3612">
        <v>16501.5</v>
      </c>
      <c r="U3612" t="s">
        <v>217</v>
      </c>
      <c r="V3612" s="5">
        <v>0.62083333333333335</v>
      </c>
    </row>
    <row r="3613" spans="1:22" x14ac:dyDescent="0.3">
      <c r="A3613">
        <v>85</v>
      </c>
      <c r="B3613">
        <v>18100</v>
      </c>
      <c r="C3613" s="3">
        <v>44434</v>
      </c>
      <c r="D3613" t="s">
        <v>215</v>
      </c>
      <c r="E3613" t="s">
        <v>212</v>
      </c>
      <c r="F3613">
        <v>1</v>
      </c>
      <c r="G3613">
        <v>0</v>
      </c>
      <c r="H3613">
        <v>0</v>
      </c>
      <c r="I3613">
        <v>0</v>
      </c>
      <c r="J3613">
        <v>52.97</v>
      </c>
      <c r="K3613">
        <v>0</v>
      </c>
      <c r="L3613">
        <v>0</v>
      </c>
      <c r="M3613">
        <v>0</v>
      </c>
      <c r="N3613">
        <v>10100</v>
      </c>
      <c r="O3613">
        <v>10050</v>
      </c>
      <c r="P3613">
        <v>400</v>
      </c>
      <c r="Q3613">
        <v>1593.95</v>
      </c>
      <c r="R3613">
        <v>50</v>
      </c>
      <c r="S3613">
        <v>1612.8</v>
      </c>
      <c r="T3613">
        <v>16502.7</v>
      </c>
      <c r="U3613" t="s">
        <v>217</v>
      </c>
      <c r="V3613" s="5">
        <v>0.62083333333333335</v>
      </c>
    </row>
    <row r="3614" spans="1:22" x14ac:dyDescent="0.3">
      <c r="A3614">
        <v>0</v>
      </c>
      <c r="B3614">
        <v>13850</v>
      </c>
      <c r="C3614" s="3">
        <v>44434</v>
      </c>
      <c r="D3614" t="s">
        <v>215</v>
      </c>
      <c r="E3614" t="s">
        <v>32</v>
      </c>
      <c r="F3614">
        <v>374</v>
      </c>
      <c r="G3614">
        <v>-88</v>
      </c>
      <c r="H3614">
        <v>-19.047619047619047</v>
      </c>
      <c r="I3614">
        <v>107</v>
      </c>
      <c r="J3614">
        <v>52.97</v>
      </c>
      <c r="K3614">
        <v>2648.9</v>
      </c>
      <c r="L3614">
        <v>49.700000000000273</v>
      </c>
      <c r="M3614">
        <v>1.9121268082487024</v>
      </c>
      <c r="N3614">
        <v>19350</v>
      </c>
      <c r="O3614">
        <v>16850</v>
      </c>
      <c r="P3614">
        <v>250</v>
      </c>
      <c r="Q3614">
        <v>2632.95</v>
      </c>
      <c r="R3614">
        <v>50</v>
      </c>
      <c r="S3614">
        <v>2647.85</v>
      </c>
      <c r="T3614">
        <v>16501.5</v>
      </c>
      <c r="U3614" t="s">
        <v>216</v>
      </c>
      <c r="V3614" s="5">
        <v>0.62152777777777779</v>
      </c>
    </row>
    <row r="3615" spans="1:22" x14ac:dyDescent="0.3">
      <c r="A3615">
        <v>1</v>
      </c>
      <c r="B3615">
        <v>13900</v>
      </c>
      <c r="C3615" s="3">
        <v>44434</v>
      </c>
      <c r="D3615" t="s">
        <v>215</v>
      </c>
      <c r="E3615" t="s">
        <v>33</v>
      </c>
      <c r="F3615">
        <v>314</v>
      </c>
      <c r="G3615">
        <v>-3</v>
      </c>
      <c r="H3615">
        <v>-0.94637223974763407</v>
      </c>
      <c r="I3615">
        <v>5</v>
      </c>
      <c r="J3615">
        <v>52.97</v>
      </c>
      <c r="K3615">
        <v>2553</v>
      </c>
      <c r="L3615">
        <v>44.75</v>
      </c>
      <c r="M3615">
        <v>1.7841124289843517</v>
      </c>
      <c r="N3615">
        <v>14450</v>
      </c>
      <c r="O3615">
        <v>13800</v>
      </c>
      <c r="P3615">
        <v>200</v>
      </c>
      <c r="Q3615">
        <v>2579.25</v>
      </c>
      <c r="R3615">
        <v>100</v>
      </c>
      <c r="S3615">
        <v>2600.5500000000002</v>
      </c>
      <c r="T3615">
        <v>16501.5</v>
      </c>
      <c r="U3615" t="s">
        <v>216</v>
      </c>
      <c r="V3615" s="5">
        <v>0.62152777777777779</v>
      </c>
    </row>
    <row r="3616" spans="1:22" x14ac:dyDescent="0.3">
      <c r="A3616">
        <v>2</v>
      </c>
      <c r="B3616">
        <v>13950</v>
      </c>
      <c r="C3616" s="3">
        <v>44434</v>
      </c>
      <c r="D3616" t="s">
        <v>215</v>
      </c>
      <c r="E3616" t="s">
        <v>34</v>
      </c>
      <c r="F3616">
        <v>0</v>
      </c>
      <c r="G3616">
        <v>0</v>
      </c>
      <c r="H3616">
        <v>0</v>
      </c>
      <c r="I3616">
        <v>0</v>
      </c>
      <c r="J3616">
        <v>52.97</v>
      </c>
      <c r="K3616">
        <v>0</v>
      </c>
      <c r="L3616">
        <v>0</v>
      </c>
      <c r="M3616">
        <v>0</v>
      </c>
      <c r="N3616">
        <v>12100</v>
      </c>
      <c r="O3616">
        <v>7050</v>
      </c>
      <c r="P3616">
        <v>1000</v>
      </c>
      <c r="Q3616">
        <v>2496.85</v>
      </c>
      <c r="R3616">
        <v>500</v>
      </c>
      <c r="S3616">
        <v>2624.65</v>
      </c>
      <c r="T3616">
        <v>16501.5</v>
      </c>
      <c r="U3616" t="s">
        <v>216</v>
      </c>
      <c r="V3616" s="5">
        <v>0.62152777777777779</v>
      </c>
    </row>
    <row r="3617" spans="1:22" x14ac:dyDescent="0.3">
      <c r="A3617">
        <v>3</v>
      </c>
      <c r="B3617">
        <v>14000</v>
      </c>
      <c r="C3617" s="3">
        <v>44434</v>
      </c>
      <c r="D3617" t="s">
        <v>215</v>
      </c>
      <c r="E3617" t="s">
        <v>35</v>
      </c>
      <c r="F3617">
        <v>16280</v>
      </c>
      <c r="G3617">
        <v>-703</v>
      </c>
      <c r="H3617">
        <v>-4.1394335511982572</v>
      </c>
      <c r="I3617">
        <v>1157</v>
      </c>
      <c r="J3617">
        <v>52.97</v>
      </c>
      <c r="K3617">
        <v>2491.9499999999998</v>
      </c>
      <c r="L3617">
        <v>54.699999999999818</v>
      </c>
      <c r="M3617">
        <v>2.2443327520771286</v>
      </c>
      <c r="N3617">
        <v>21900</v>
      </c>
      <c r="O3617">
        <v>16650</v>
      </c>
      <c r="P3617">
        <v>50</v>
      </c>
      <c r="Q3617">
        <v>2487.65</v>
      </c>
      <c r="R3617">
        <v>100</v>
      </c>
      <c r="S3617">
        <v>2495.75</v>
      </c>
      <c r="T3617">
        <v>16501.5</v>
      </c>
      <c r="U3617" t="s">
        <v>216</v>
      </c>
      <c r="V3617" s="5">
        <v>0.62152777777777779</v>
      </c>
    </row>
    <row r="3618" spans="1:22" x14ac:dyDescent="0.3">
      <c r="A3618">
        <v>4</v>
      </c>
      <c r="B3618">
        <v>14050</v>
      </c>
      <c r="C3618" s="3">
        <v>44434</v>
      </c>
      <c r="D3618" t="s">
        <v>215</v>
      </c>
      <c r="E3618" t="s">
        <v>36</v>
      </c>
      <c r="F3618">
        <v>0</v>
      </c>
      <c r="G3618">
        <v>0</v>
      </c>
      <c r="H3618">
        <v>0</v>
      </c>
      <c r="I3618">
        <v>0</v>
      </c>
      <c r="J3618">
        <v>52.97</v>
      </c>
      <c r="K3618">
        <v>0</v>
      </c>
      <c r="L3618">
        <v>0</v>
      </c>
      <c r="M3618">
        <v>0</v>
      </c>
      <c r="N3618">
        <v>12100</v>
      </c>
      <c r="O3618">
        <v>7150</v>
      </c>
      <c r="P3618">
        <v>1000</v>
      </c>
      <c r="Q3618">
        <v>2398.5500000000002</v>
      </c>
      <c r="R3618">
        <v>550</v>
      </c>
      <c r="S3618">
        <v>2522.65</v>
      </c>
      <c r="T3618">
        <v>16501.5</v>
      </c>
      <c r="U3618" t="s">
        <v>216</v>
      </c>
      <c r="V3618" s="5">
        <v>0.62152777777777779</v>
      </c>
    </row>
    <row r="3619" spans="1:22" x14ac:dyDescent="0.3">
      <c r="A3619">
        <v>5</v>
      </c>
      <c r="B3619">
        <v>14100</v>
      </c>
      <c r="C3619" s="3">
        <v>44434</v>
      </c>
      <c r="D3619" t="s">
        <v>215</v>
      </c>
      <c r="E3619" t="s">
        <v>37</v>
      </c>
      <c r="F3619">
        <v>25</v>
      </c>
      <c r="G3619">
        <v>0</v>
      </c>
      <c r="H3619">
        <v>0</v>
      </c>
      <c r="I3619">
        <v>1</v>
      </c>
      <c r="J3619">
        <v>52.97</v>
      </c>
      <c r="K3619">
        <v>2311</v>
      </c>
      <c r="L3619">
        <v>131</v>
      </c>
      <c r="M3619">
        <v>6.0091743119266061</v>
      </c>
      <c r="N3619">
        <v>13750</v>
      </c>
      <c r="O3619">
        <v>8500</v>
      </c>
      <c r="P3619">
        <v>100</v>
      </c>
      <c r="Q3619">
        <v>2377.15</v>
      </c>
      <c r="R3619">
        <v>550</v>
      </c>
      <c r="S3619">
        <v>2471.75</v>
      </c>
      <c r="T3619">
        <v>16501.5</v>
      </c>
      <c r="U3619" t="s">
        <v>216</v>
      </c>
      <c r="V3619" s="5">
        <v>0.62152777777777779</v>
      </c>
    </row>
    <row r="3620" spans="1:22" x14ac:dyDescent="0.3">
      <c r="A3620">
        <v>6</v>
      </c>
      <c r="B3620">
        <v>14150</v>
      </c>
      <c r="C3620" s="3">
        <v>44434</v>
      </c>
      <c r="D3620" t="s">
        <v>215</v>
      </c>
      <c r="E3620" t="s">
        <v>38</v>
      </c>
      <c r="F3620">
        <v>0</v>
      </c>
      <c r="G3620">
        <v>0</v>
      </c>
      <c r="H3620">
        <v>0</v>
      </c>
      <c r="I3620">
        <v>0</v>
      </c>
      <c r="J3620">
        <v>52.97</v>
      </c>
      <c r="K3620">
        <v>0</v>
      </c>
      <c r="L3620">
        <v>0</v>
      </c>
      <c r="M3620">
        <v>0</v>
      </c>
      <c r="N3620">
        <v>12100</v>
      </c>
      <c r="O3620">
        <v>9750</v>
      </c>
      <c r="P3620">
        <v>1000</v>
      </c>
      <c r="Q3620">
        <v>2300.65</v>
      </c>
      <c r="R3620">
        <v>450</v>
      </c>
      <c r="S3620">
        <v>2420.9499999999998</v>
      </c>
      <c r="T3620">
        <v>16501.5</v>
      </c>
      <c r="U3620" t="s">
        <v>216</v>
      </c>
      <c r="V3620" s="5">
        <v>0.62152777777777779</v>
      </c>
    </row>
    <row r="3621" spans="1:22" x14ac:dyDescent="0.3">
      <c r="A3621">
        <v>7</v>
      </c>
      <c r="B3621">
        <v>14200</v>
      </c>
      <c r="C3621" s="3">
        <v>44434</v>
      </c>
      <c r="D3621" t="s">
        <v>215</v>
      </c>
      <c r="E3621" t="s">
        <v>39</v>
      </c>
      <c r="F3621">
        <v>216</v>
      </c>
      <c r="G3621">
        <v>1</v>
      </c>
      <c r="H3621">
        <v>0.46511627906976744</v>
      </c>
      <c r="I3621">
        <v>3</v>
      </c>
      <c r="J3621">
        <v>52.97</v>
      </c>
      <c r="K3621">
        <v>2290.5500000000002</v>
      </c>
      <c r="L3621">
        <v>53</v>
      </c>
      <c r="M3621">
        <v>2.3686621528010545</v>
      </c>
      <c r="N3621">
        <v>19150</v>
      </c>
      <c r="O3621">
        <v>16200</v>
      </c>
      <c r="P3621">
        <v>200</v>
      </c>
      <c r="Q3621">
        <v>2280.1999999999998</v>
      </c>
      <c r="R3621">
        <v>50</v>
      </c>
      <c r="S3621">
        <v>2295.25</v>
      </c>
      <c r="T3621">
        <v>16501.5</v>
      </c>
      <c r="U3621" t="s">
        <v>216</v>
      </c>
      <c r="V3621" s="5">
        <v>0.62152777777777779</v>
      </c>
    </row>
    <row r="3622" spans="1:22" x14ac:dyDescent="0.3">
      <c r="A3622">
        <v>8</v>
      </c>
      <c r="B3622">
        <v>14250</v>
      </c>
      <c r="C3622" s="3">
        <v>44434</v>
      </c>
      <c r="D3622" t="s">
        <v>215</v>
      </c>
      <c r="E3622" t="s">
        <v>40</v>
      </c>
      <c r="F3622">
        <v>0</v>
      </c>
      <c r="G3622">
        <v>0</v>
      </c>
      <c r="H3622">
        <v>0</v>
      </c>
      <c r="I3622">
        <v>0</v>
      </c>
      <c r="J3622">
        <v>52.97</v>
      </c>
      <c r="K3622">
        <v>0</v>
      </c>
      <c r="L3622">
        <v>0</v>
      </c>
      <c r="M3622">
        <v>0</v>
      </c>
      <c r="N3622">
        <v>12100</v>
      </c>
      <c r="O3622">
        <v>9800</v>
      </c>
      <c r="P3622">
        <v>1000</v>
      </c>
      <c r="Q3622">
        <v>2203.15</v>
      </c>
      <c r="R3622">
        <v>500</v>
      </c>
      <c r="S3622">
        <v>2318.75</v>
      </c>
      <c r="T3622">
        <v>16501.5</v>
      </c>
      <c r="U3622" t="s">
        <v>216</v>
      </c>
      <c r="V3622" s="5">
        <v>0.62152777777777779</v>
      </c>
    </row>
    <row r="3623" spans="1:22" x14ac:dyDescent="0.3">
      <c r="A3623">
        <v>9</v>
      </c>
      <c r="B3623">
        <v>14300</v>
      </c>
      <c r="C3623" s="3">
        <v>44434</v>
      </c>
      <c r="D3623" t="s">
        <v>215</v>
      </c>
      <c r="E3623" t="s">
        <v>41</v>
      </c>
      <c r="F3623">
        <v>166</v>
      </c>
      <c r="G3623">
        <v>-15</v>
      </c>
      <c r="H3623">
        <v>-8.2872928176795586</v>
      </c>
      <c r="I3623">
        <v>15</v>
      </c>
      <c r="J3623">
        <v>52.97</v>
      </c>
      <c r="K3623">
        <v>2157</v>
      </c>
      <c r="L3623">
        <v>26.900000000000091</v>
      </c>
      <c r="M3623">
        <v>1.2628515093188157</v>
      </c>
      <c r="N3623">
        <v>19700</v>
      </c>
      <c r="O3623">
        <v>19300</v>
      </c>
      <c r="P3623">
        <v>200</v>
      </c>
      <c r="Q3623">
        <v>2182.15</v>
      </c>
      <c r="R3623">
        <v>50</v>
      </c>
      <c r="S3623">
        <v>2201.0500000000002</v>
      </c>
      <c r="T3623">
        <v>16501.5</v>
      </c>
      <c r="U3623" t="s">
        <v>216</v>
      </c>
      <c r="V3623" s="5">
        <v>0.62152777777777779</v>
      </c>
    </row>
    <row r="3624" spans="1:22" x14ac:dyDescent="0.3">
      <c r="A3624">
        <v>10</v>
      </c>
      <c r="B3624">
        <v>14350</v>
      </c>
      <c r="C3624" s="3">
        <v>44434</v>
      </c>
      <c r="D3624" t="s">
        <v>215</v>
      </c>
      <c r="E3624" t="s">
        <v>42</v>
      </c>
      <c r="F3624">
        <v>6</v>
      </c>
      <c r="G3624">
        <v>0</v>
      </c>
      <c r="H3624">
        <v>0</v>
      </c>
      <c r="I3624">
        <v>0</v>
      </c>
      <c r="J3624">
        <v>52.97</v>
      </c>
      <c r="K3624">
        <v>0</v>
      </c>
      <c r="L3624">
        <v>0</v>
      </c>
      <c r="M3624">
        <v>0</v>
      </c>
      <c r="N3624">
        <v>13000</v>
      </c>
      <c r="O3624">
        <v>10400</v>
      </c>
      <c r="P3624">
        <v>400</v>
      </c>
      <c r="Q3624">
        <v>2102.15</v>
      </c>
      <c r="R3624">
        <v>300</v>
      </c>
      <c r="S3624">
        <v>2205.8000000000002</v>
      </c>
      <c r="T3624">
        <v>16501.5</v>
      </c>
      <c r="U3624" t="s">
        <v>216</v>
      </c>
      <c r="V3624" s="5">
        <v>0.62152777777777779</v>
      </c>
    </row>
    <row r="3625" spans="1:22" x14ac:dyDescent="0.3">
      <c r="A3625">
        <v>11</v>
      </c>
      <c r="B3625">
        <v>14400</v>
      </c>
      <c r="C3625" s="3">
        <v>44434</v>
      </c>
      <c r="D3625" t="s">
        <v>215</v>
      </c>
      <c r="E3625" t="s">
        <v>43</v>
      </c>
      <c r="F3625">
        <v>101</v>
      </c>
      <c r="G3625">
        <v>-2</v>
      </c>
      <c r="H3625">
        <v>-1.941747572815534</v>
      </c>
      <c r="I3625">
        <v>5</v>
      </c>
      <c r="J3625">
        <v>52.97</v>
      </c>
      <c r="K3625">
        <v>2105</v>
      </c>
      <c r="L3625">
        <v>44.449999999999818</v>
      </c>
      <c r="M3625">
        <v>2.1571910412268478</v>
      </c>
      <c r="N3625">
        <v>19350</v>
      </c>
      <c r="O3625">
        <v>19600</v>
      </c>
      <c r="P3625">
        <v>50</v>
      </c>
      <c r="Q3625">
        <v>2084.8000000000002</v>
      </c>
      <c r="R3625">
        <v>50</v>
      </c>
      <c r="S3625">
        <v>2101.1</v>
      </c>
      <c r="T3625">
        <v>16501.5</v>
      </c>
      <c r="U3625" t="s">
        <v>216</v>
      </c>
      <c r="V3625" s="5">
        <v>0.62152777777777779</v>
      </c>
    </row>
    <row r="3626" spans="1:22" x14ac:dyDescent="0.3">
      <c r="A3626">
        <v>12</v>
      </c>
      <c r="B3626">
        <v>14450</v>
      </c>
      <c r="C3626" s="3">
        <v>44434</v>
      </c>
      <c r="D3626" t="s">
        <v>215</v>
      </c>
      <c r="E3626" t="s">
        <v>44</v>
      </c>
      <c r="F3626">
        <v>0</v>
      </c>
      <c r="G3626">
        <v>0</v>
      </c>
      <c r="H3626">
        <v>0</v>
      </c>
      <c r="I3626">
        <v>0</v>
      </c>
      <c r="J3626">
        <v>52.97</v>
      </c>
      <c r="K3626">
        <v>0</v>
      </c>
      <c r="L3626">
        <v>0</v>
      </c>
      <c r="M3626">
        <v>0</v>
      </c>
      <c r="N3626">
        <v>12100</v>
      </c>
      <c r="O3626">
        <v>9750</v>
      </c>
      <c r="P3626">
        <v>1000</v>
      </c>
      <c r="Q3626">
        <v>2007</v>
      </c>
      <c r="R3626">
        <v>450</v>
      </c>
      <c r="S3626">
        <v>2114.9499999999998</v>
      </c>
      <c r="T3626">
        <v>16501.5</v>
      </c>
      <c r="U3626" t="s">
        <v>216</v>
      </c>
      <c r="V3626" s="5">
        <v>0.62152777777777779</v>
      </c>
    </row>
    <row r="3627" spans="1:22" x14ac:dyDescent="0.3">
      <c r="A3627">
        <v>13</v>
      </c>
      <c r="B3627">
        <v>14500</v>
      </c>
      <c r="C3627" s="3">
        <v>44434</v>
      </c>
      <c r="D3627" t="s">
        <v>215</v>
      </c>
      <c r="E3627" t="s">
        <v>45</v>
      </c>
      <c r="F3627">
        <v>5323</v>
      </c>
      <c r="G3627">
        <v>-992</v>
      </c>
      <c r="H3627">
        <v>-15.708630245447347</v>
      </c>
      <c r="I3627">
        <v>2347</v>
      </c>
      <c r="J3627">
        <v>52.97</v>
      </c>
      <c r="K3627">
        <v>2001.8</v>
      </c>
      <c r="L3627">
        <v>71.399999999999864</v>
      </c>
      <c r="M3627">
        <v>3.6987152921674191</v>
      </c>
      <c r="N3627">
        <v>28450</v>
      </c>
      <c r="O3627">
        <v>19300</v>
      </c>
      <c r="P3627">
        <v>50</v>
      </c>
      <c r="Q3627">
        <v>1991.4</v>
      </c>
      <c r="R3627">
        <v>300</v>
      </c>
      <c r="S3627">
        <v>1997.8</v>
      </c>
      <c r="T3627">
        <v>16501.5</v>
      </c>
      <c r="U3627" t="s">
        <v>216</v>
      </c>
      <c r="V3627" s="5">
        <v>0.62152777777777779</v>
      </c>
    </row>
    <row r="3628" spans="1:22" x14ac:dyDescent="0.3">
      <c r="A3628">
        <v>14</v>
      </c>
      <c r="B3628">
        <v>14550</v>
      </c>
      <c r="C3628" s="3">
        <v>44434</v>
      </c>
      <c r="D3628" t="s">
        <v>215</v>
      </c>
      <c r="E3628" t="s">
        <v>46</v>
      </c>
      <c r="F3628">
        <v>1</v>
      </c>
      <c r="G3628">
        <v>0</v>
      </c>
      <c r="H3628">
        <v>0</v>
      </c>
      <c r="I3628">
        <v>0</v>
      </c>
      <c r="J3628">
        <v>52.97</v>
      </c>
      <c r="K3628">
        <v>0</v>
      </c>
      <c r="L3628">
        <v>0</v>
      </c>
      <c r="M3628">
        <v>0</v>
      </c>
      <c r="N3628">
        <v>15000</v>
      </c>
      <c r="O3628">
        <v>16400</v>
      </c>
      <c r="P3628">
        <v>50</v>
      </c>
      <c r="Q3628">
        <v>1934</v>
      </c>
      <c r="R3628">
        <v>50</v>
      </c>
      <c r="S3628">
        <v>1952.25</v>
      </c>
      <c r="T3628">
        <v>16501.5</v>
      </c>
      <c r="U3628" t="s">
        <v>216</v>
      </c>
      <c r="V3628" s="5">
        <v>0.62152777777777779</v>
      </c>
    </row>
    <row r="3629" spans="1:22" x14ac:dyDescent="0.3">
      <c r="A3629">
        <v>15</v>
      </c>
      <c r="B3629">
        <v>14600</v>
      </c>
      <c r="C3629" s="3">
        <v>44434</v>
      </c>
      <c r="D3629" t="s">
        <v>215</v>
      </c>
      <c r="E3629" t="s">
        <v>47</v>
      </c>
      <c r="F3629">
        <v>167</v>
      </c>
      <c r="G3629">
        <v>-26</v>
      </c>
      <c r="H3629">
        <v>-13.471502590673575</v>
      </c>
      <c r="I3629">
        <v>34</v>
      </c>
      <c r="J3629">
        <v>52.97</v>
      </c>
      <c r="K3629">
        <v>1915</v>
      </c>
      <c r="L3629">
        <v>75</v>
      </c>
      <c r="M3629">
        <v>4.0760869565217392</v>
      </c>
      <c r="N3629">
        <v>20350</v>
      </c>
      <c r="O3629">
        <v>21900</v>
      </c>
      <c r="P3629">
        <v>50</v>
      </c>
      <c r="Q3629">
        <v>1880.05</v>
      </c>
      <c r="R3629">
        <v>50</v>
      </c>
      <c r="S3629">
        <v>1893.25</v>
      </c>
      <c r="T3629">
        <v>16501.5</v>
      </c>
      <c r="U3629" t="s">
        <v>216</v>
      </c>
      <c r="V3629" s="5">
        <v>0.62152777777777779</v>
      </c>
    </row>
    <row r="3630" spans="1:22" x14ac:dyDescent="0.3">
      <c r="A3630">
        <v>16</v>
      </c>
      <c r="B3630">
        <v>14650</v>
      </c>
      <c r="C3630" s="3">
        <v>44434</v>
      </c>
      <c r="D3630" t="s">
        <v>215</v>
      </c>
      <c r="E3630" t="s">
        <v>48</v>
      </c>
      <c r="F3630">
        <v>1</v>
      </c>
      <c r="G3630">
        <v>0</v>
      </c>
      <c r="H3630">
        <v>0</v>
      </c>
      <c r="I3630">
        <v>0</v>
      </c>
      <c r="J3630">
        <v>52.97</v>
      </c>
      <c r="K3630">
        <v>0</v>
      </c>
      <c r="L3630">
        <v>0</v>
      </c>
      <c r="M3630">
        <v>0</v>
      </c>
      <c r="N3630">
        <v>12300</v>
      </c>
      <c r="O3630">
        <v>15050</v>
      </c>
      <c r="P3630">
        <v>50</v>
      </c>
      <c r="Q3630">
        <v>1827.95</v>
      </c>
      <c r="R3630">
        <v>50</v>
      </c>
      <c r="S3630">
        <v>1852.3</v>
      </c>
      <c r="T3630">
        <v>16501.5</v>
      </c>
      <c r="U3630" t="s">
        <v>216</v>
      </c>
      <c r="V3630" s="5">
        <v>0.62152777777777779</v>
      </c>
    </row>
    <row r="3631" spans="1:22" x14ac:dyDescent="0.3">
      <c r="A3631">
        <v>17</v>
      </c>
      <c r="B3631">
        <v>14700</v>
      </c>
      <c r="C3631" s="3">
        <v>44434</v>
      </c>
      <c r="D3631" t="s">
        <v>215</v>
      </c>
      <c r="E3631" t="s">
        <v>49</v>
      </c>
      <c r="F3631">
        <v>220</v>
      </c>
      <c r="G3631">
        <v>-3</v>
      </c>
      <c r="H3631">
        <v>-1.3452914798206279</v>
      </c>
      <c r="I3631">
        <v>5</v>
      </c>
      <c r="J3631">
        <v>52.97</v>
      </c>
      <c r="K3631">
        <v>1779.95</v>
      </c>
      <c r="L3631">
        <v>22.150000000000091</v>
      </c>
      <c r="M3631">
        <v>1.2600978495847133</v>
      </c>
      <c r="N3631">
        <v>21950</v>
      </c>
      <c r="O3631">
        <v>22300</v>
      </c>
      <c r="P3631">
        <v>50</v>
      </c>
      <c r="Q3631">
        <v>1783.95</v>
      </c>
      <c r="R3631">
        <v>50</v>
      </c>
      <c r="S3631">
        <v>1800.05</v>
      </c>
      <c r="T3631">
        <v>16501.5</v>
      </c>
      <c r="U3631" t="s">
        <v>216</v>
      </c>
      <c r="V3631" s="5">
        <v>0.62152777777777779</v>
      </c>
    </row>
    <row r="3632" spans="1:22" x14ac:dyDescent="0.3">
      <c r="A3632">
        <v>18</v>
      </c>
      <c r="B3632">
        <v>14750</v>
      </c>
      <c r="C3632" s="3">
        <v>44434</v>
      </c>
      <c r="D3632" t="s">
        <v>215</v>
      </c>
      <c r="E3632" t="s">
        <v>50</v>
      </c>
      <c r="F3632">
        <v>3</v>
      </c>
      <c r="G3632">
        <v>0</v>
      </c>
      <c r="H3632">
        <v>0</v>
      </c>
      <c r="I3632">
        <v>0</v>
      </c>
      <c r="J3632">
        <v>52.97</v>
      </c>
      <c r="K3632">
        <v>0</v>
      </c>
      <c r="L3632">
        <v>0</v>
      </c>
      <c r="M3632">
        <v>0</v>
      </c>
      <c r="N3632">
        <v>12300</v>
      </c>
      <c r="O3632">
        <v>12300</v>
      </c>
      <c r="P3632">
        <v>50</v>
      </c>
      <c r="Q3632">
        <v>1679.5</v>
      </c>
      <c r="R3632">
        <v>50</v>
      </c>
      <c r="S3632">
        <v>1763.95</v>
      </c>
      <c r="T3632">
        <v>16501.5</v>
      </c>
      <c r="U3632" t="s">
        <v>216</v>
      </c>
      <c r="V3632" s="5">
        <v>0.62152777777777779</v>
      </c>
    </row>
    <row r="3633" spans="1:22" x14ac:dyDescent="0.3">
      <c r="A3633">
        <v>19</v>
      </c>
      <c r="B3633">
        <v>14800</v>
      </c>
      <c r="C3633" s="3">
        <v>44434</v>
      </c>
      <c r="D3633" t="s">
        <v>215</v>
      </c>
      <c r="E3633" t="s">
        <v>51</v>
      </c>
      <c r="F3633">
        <v>569</v>
      </c>
      <c r="G3633">
        <v>-5</v>
      </c>
      <c r="H3633">
        <v>-0.87108013937282225</v>
      </c>
      <c r="I3633">
        <v>14</v>
      </c>
      <c r="J3633">
        <v>52.97</v>
      </c>
      <c r="K3633">
        <v>1715.2</v>
      </c>
      <c r="L3633">
        <v>64</v>
      </c>
      <c r="M3633">
        <v>3.8759689922480618</v>
      </c>
      <c r="N3633">
        <v>22750</v>
      </c>
      <c r="O3633">
        <v>23200</v>
      </c>
      <c r="P3633">
        <v>50</v>
      </c>
      <c r="Q3633">
        <v>1688.15</v>
      </c>
      <c r="R3633">
        <v>50</v>
      </c>
      <c r="S3633">
        <v>1699</v>
      </c>
      <c r="T3633">
        <v>16501.5</v>
      </c>
      <c r="U3633" t="s">
        <v>216</v>
      </c>
      <c r="V3633" s="5">
        <v>0.62152777777777779</v>
      </c>
    </row>
    <row r="3634" spans="1:22" x14ac:dyDescent="0.3">
      <c r="A3634">
        <v>20</v>
      </c>
      <c r="B3634">
        <v>14850</v>
      </c>
      <c r="C3634" s="3">
        <v>44434</v>
      </c>
      <c r="D3634" t="s">
        <v>215</v>
      </c>
      <c r="E3634" t="s">
        <v>52</v>
      </c>
      <c r="F3634">
        <v>5</v>
      </c>
      <c r="G3634">
        <v>0</v>
      </c>
      <c r="H3634">
        <v>0</v>
      </c>
      <c r="I3634">
        <v>0</v>
      </c>
      <c r="J3634">
        <v>52.97</v>
      </c>
      <c r="K3634">
        <v>0</v>
      </c>
      <c r="L3634">
        <v>0</v>
      </c>
      <c r="M3634">
        <v>0</v>
      </c>
      <c r="N3634">
        <v>14800</v>
      </c>
      <c r="O3634">
        <v>17000</v>
      </c>
      <c r="P3634">
        <v>50</v>
      </c>
      <c r="Q3634">
        <v>1628.6</v>
      </c>
      <c r="R3634">
        <v>50</v>
      </c>
      <c r="S3634">
        <v>1651.3</v>
      </c>
      <c r="T3634">
        <v>16501.5</v>
      </c>
      <c r="U3634" t="s">
        <v>216</v>
      </c>
      <c r="V3634" s="5">
        <v>0.62152777777777779</v>
      </c>
    </row>
    <row r="3635" spans="1:22" x14ac:dyDescent="0.3">
      <c r="A3635">
        <v>21</v>
      </c>
      <c r="B3635">
        <v>14900</v>
      </c>
      <c r="C3635" s="3">
        <v>44434</v>
      </c>
      <c r="D3635" t="s">
        <v>215</v>
      </c>
      <c r="E3635" t="s">
        <v>53</v>
      </c>
      <c r="F3635">
        <v>96</v>
      </c>
      <c r="G3635">
        <v>0</v>
      </c>
      <c r="H3635">
        <v>0</v>
      </c>
      <c r="I3635">
        <v>7</v>
      </c>
      <c r="J3635">
        <v>52.97</v>
      </c>
      <c r="K3635">
        <v>1593</v>
      </c>
      <c r="L3635">
        <v>-8.4500000000000455</v>
      </c>
      <c r="M3635">
        <v>-0.52764682006931496</v>
      </c>
      <c r="N3635">
        <v>20550</v>
      </c>
      <c r="O3635">
        <v>20100</v>
      </c>
      <c r="P3635">
        <v>100</v>
      </c>
      <c r="Q3635">
        <v>1582.45</v>
      </c>
      <c r="R3635">
        <v>50</v>
      </c>
      <c r="S3635">
        <v>1600</v>
      </c>
      <c r="T3635">
        <v>16501.5</v>
      </c>
      <c r="U3635" t="s">
        <v>216</v>
      </c>
      <c r="V3635" s="5">
        <v>0.62152777777777779</v>
      </c>
    </row>
    <row r="3636" spans="1:22" x14ac:dyDescent="0.3">
      <c r="A3636">
        <v>22</v>
      </c>
      <c r="B3636">
        <v>14950</v>
      </c>
      <c r="C3636" s="3">
        <v>44434</v>
      </c>
      <c r="D3636" t="s">
        <v>215</v>
      </c>
      <c r="E3636" t="s">
        <v>54</v>
      </c>
      <c r="F3636">
        <v>6</v>
      </c>
      <c r="G3636">
        <v>0</v>
      </c>
      <c r="H3636">
        <v>0</v>
      </c>
      <c r="I3636">
        <v>0</v>
      </c>
      <c r="J3636">
        <v>52.97</v>
      </c>
      <c r="K3636">
        <v>0</v>
      </c>
      <c r="L3636">
        <v>0</v>
      </c>
      <c r="M3636">
        <v>0</v>
      </c>
      <c r="N3636">
        <v>18200</v>
      </c>
      <c r="O3636">
        <v>18200</v>
      </c>
      <c r="P3636">
        <v>100</v>
      </c>
      <c r="Q3636">
        <v>1534.65</v>
      </c>
      <c r="R3636">
        <v>50</v>
      </c>
      <c r="S3636">
        <v>1551.9</v>
      </c>
      <c r="T3636">
        <v>16501.5</v>
      </c>
      <c r="U3636" t="s">
        <v>216</v>
      </c>
      <c r="V3636" s="5">
        <v>0.62152777777777779</v>
      </c>
    </row>
    <row r="3637" spans="1:22" x14ac:dyDescent="0.3">
      <c r="A3637">
        <v>23</v>
      </c>
      <c r="B3637">
        <v>15000</v>
      </c>
      <c r="C3637" s="3">
        <v>44434</v>
      </c>
      <c r="D3637" t="s">
        <v>215</v>
      </c>
      <c r="E3637" t="s">
        <v>55</v>
      </c>
      <c r="F3637">
        <v>4841</v>
      </c>
      <c r="G3637">
        <v>-1714</v>
      </c>
      <c r="H3637">
        <v>-26.147978642257819</v>
      </c>
      <c r="I3637">
        <v>2299</v>
      </c>
      <c r="J3637">
        <v>52.97</v>
      </c>
      <c r="K3637">
        <v>1495</v>
      </c>
      <c r="L3637">
        <v>65.950000000000045</v>
      </c>
      <c r="M3637">
        <v>4.6149539904132144</v>
      </c>
      <c r="N3637">
        <v>28000</v>
      </c>
      <c r="O3637">
        <v>21850</v>
      </c>
      <c r="P3637">
        <v>50</v>
      </c>
      <c r="Q3637">
        <v>1493.25</v>
      </c>
      <c r="R3637">
        <v>50</v>
      </c>
      <c r="S3637">
        <v>1493.6</v>
      </c>
      <c r="T3637">
        <v>16501.5</v>
      </c>
      <c r="U3637" t="s">
        <v>216</v>
      </c>
      <c r="V3637" s="5">
        <v>0.62152777777777779</v>
      </c>
    </row>
    <row r="3638" spans="1:22" x14ac:dyDescent="0.3">
      <c r="A3638">
        <v>24</v>
      </c>
      <c r="B3638">
        <v>15050</v>
      </c>
      <c r="C3638" s="3">
        <v>44434</v>
      </c>
      <c r="D3638" t="s">
        <v>215</v>
      </c>
      <c r="E3638" t="s">
        <v>56</v>
      </c>
      <c r="F3638">
        <v>23</v>
      </c>
      <c r="G3638">
        <v>0</v>
      </c>
      <c r="H3638">
        <v>0</v>
      </c>
      <c r="I3638">
        <v>0</v>
      </c>
      <c r="J3638">
        <v>52.97</v>
      </c>
      <c r="K3638">
        <v>0</v>
      </c>
      <c r="L3638">
        <v>0</v>
      </c>
      <c r="M3638">
        <v>0</v>
      </c>
      <c r="N3638">
        <v>19900</v>
      </c>
      <c r="O3638">
        <v>19950</v>
      </c>
      <c r="P3638">
        <v>50</v>
      </c>
      <c r="Q3638">
        <v>1434.75</v>
      </c>
      <c r="R3638">
        <v>50</v>
      </c>
      <c r="S3638">
        <v>1451.65</v>
      </c>
      <c r="T3638">
        <v>16501.5</v>
      </c>
      <c r="U3638" t="s">
        <v>216</v>
      </c>
      <c r="V3638" s="5">
        <v>0.62152777777777779</v>
      </c>
    </row>
    <row r="3639" spans="1:22" x14ac:dyDescent="0.3">
      <c r="A3639">
        <v>25</v>
      </c>
      <c r="B3639">
        <v>15100</v>
      </c>
      <c r="C3639" s="3">
        <v>44434</v>
      </c>
      <c r="D3639" t="s">
        <v>215</v>
      </c>
      <c r="E3639" t="s">
        <v>57</v>
      </c>
      <c r="F3639">
        <v>232</v>
      </c>
      <c r="G3639">
        <v>0</v>
      </c>
      <c r="H3639">
        <v>0</v>
      </c>
      <c r="I3639">
        <v>2</v>
      </c>
      <c r="J3639">
        <v>52.97</v>
      </c>
      <c r="K3639">
        <v>1392.5</v>
      </c>
      <c r="L3639">
        <v>53.150000000000091</v>
      </c>
      <c r="M3639">
        <v>3.9683428528764026</v>
      </c>
      <c r="N3639">
        <v>21250</v>
      </c>
      <c r="O3639">
        <v>21300</v>
      </c>
      <c r="P3639">
        <v>50</v>
      </c>
      <c r="Q3639">
        <v>1384.9</v>
      </c>
      <c r="R3639">
        <v>50</v>
      </c>
      <c r="S3639">
        <v>1400.2</v>
      </c>
      <c r="T3639">
        <v>16501.5</v>
      </c>
      <c r="U3639" t="s">
        <v>216</v>
      </c>
      <c r="V3639" s="5">
        <v>0.62152777777777779</v>
      </c>
    </row>
    <row r="3640" spans="1:22" x14ac:dyDescent="0.3">
      <c r="A3640">
        <v>26</v>
      </c>
      <c r="B3640">
        <v>15150</v>
      </c>
      <c r="C3640" s="3">
        <v>44434</v>
      </c>
      <c r="D3640" t="s">
        <v>215</v>
      </c>
      <c r="E3640" t="s">
        <v>58</v>
      </c>
      <c r="F3640">
        <v>15</v>
      </c>
      <c r="G3640">
        <v>-1</v>
      </c>
      <c r="H3640">
        <v>-6.25</v>
      </c>
      <c r="I3640">
        <v>4</v>
      </c>
      <c r="J3640">
        <v>52.97</v>
      </c>
      <c r="K3640">
        <v>1354.05</v>
      </c>
      <c r="L3640">
        <v>69.700000000000045</v>
      </c>
      <c r="M3640">
        <v>5.4268696227663842</v>
      </c>
      <c r="N3640">
        <v>20000</v>
      </c>
      <c r="O3640">
        <v>20050</v>
      </c>
      <c r="P3640">
        <v>50</v>
      </c>
      <c r="Q3640">
        <v>1335.3</v>
      </c>
      <c r="R3640">
        <v>50</v>
      </c>
      <c r="S3640">
        <v>1351</v>
      </c>
      <c r="T3640">
        <v>16501.5</v>
      </c>
      <c r="U3640" t="s">
        <v>216</v>
      </c>
      <c r="V3640" s="5">
        <v>0.62152777777777779</v>
      </c>
    </row>
    <row r="3641" spans="1:22" x14ac:dyDescent="0.3">
      <c r="A3641">
        <v>27</v>
      </c>
      <c r="B3641">
        <v>15200</v>
      </c>
      <c r="C3641" s="3">
        <v>44434</v>
      </c>
      <c r="D3641" t="s">
        <v>215</v>
      </c>
      <c r="E3641" t="s">
        <v>59</v>
      </c>
      <c r="F3641">
        <v>1318</v>
      </c>
      <c r="G3641">
        <v>-74</v>
      </c>
      <c r="H3641">
        <v>-5.3160919540229887</v>
      </c>
      <c r="I3641">
        <v>412</v>
      </c>
      <c r="J3641">
        <v>52.97</v>
      </c>
      <c r="K3641">
        <v>1296</v>
      </c>
      <c r="L3641">
        <v>45</v>
      </c>
      <c r="M3641">
        <v>3.5971223021582732</v>
      </c>
      <c r="N3641">
        <v>21650</v>
      </c>
      <c r="O3641">
        <v>21000</v>
      </c>
      <c r="P3641">
        <v>150</v>
      </c>
      <c r="Q3641">
        <v>1294.0999999999999</v>
      </c>
      <c r="R3641">
        <v>50</v>
      </c>
      <c r="S3641">
        <v>1297.9000000000001</v>
      </c>
      <c r="T3641">
        <v>16501.5</v>
      </c>
      <c r="U3641" t="s">
        <v>216</v>
      </c>
      <c r="V3641" s="5">
        <v>0.62152777777777779</v>
      </c>
    </row>
    <row r="3642" spans="1:22" x14ac:dyDescent="0.3">
      <c r="A3642">
        <v>28</v>
      </c>
      <c r="B3642">
        <v>15250</v>
      </c>
      <c r="C3642" s="3">
        <v>44434</v>
      </c>
      <c r="D3642" t="s">
        <v>215</v>
      </c>
      <c r="E3642" t="s">
        <v>60</v>
      </c>
      <c r="F3642">
        <v>54</v>
      </c>
      <c r="G3642">
        <v>0</v>
      </c>
      <c r="H3642">
        <v>0</v>
      </c>
      <c r="I3642">
        <v>3</v>
      </c>
      <c r="J3642">
        <v>52.97</v>
      </c>
      <c r="K3642">
        <v>1293.95</v>
      </c>
      <c r="L3642">
        <v>124</v>
      </c>
      <c r="M3642">
        <v>10.598743536048548</v>
      </c>
      <c r="N3642">
        <v>20050</v>
      </c>
      <c r="O3642">
        <v>21600</v>
      </c>
      <c r="P3642">
        <v>50</v>
      </c>
      <c r="Q3642">
        <v>1235.5999999999999</v>
      </c>
      <c r="R3642">
        <v>200</v>
      </c>
      <c r="S3642">
        <v>1251.05</v>
      </c>
      <c r="T3642">
        <v>16501.5</v>
      </c>
      <c r="U3642" t="s">
        <v>216</v>
      </c>
      <c r="V3642" s="5">
        <v>0.62152777777777779</v>
      </c>
    </row>
    <row r="3643" spans="1:22" x14ac:dyDescent="0.3">
      <c r="A3643">
        <v>29</v>
      </c>
      <c r="B3643">
        <v>15300</v>
      </c>
      <c r="C3643" s="3">
        <v>44434</v>
      </c>
      <c r="D3643" t="s">
        <v>215</v>
      </c>
      <c r="E3643" t="s">
        <v>61</v>
      </c>
      <c r="F3643">
        <v>577</v>
      </c>
      <c r="G3643">
        <v>-12</v>
      </c>
      <c r="H3643">
        <v>-2.037351443123939</v>
      </c>
      <c r="I3643">
        <v>100</v>
      </c>
      <c r="J3643">
        <v>9.15</v>
      </c>
      <c r="K3643">
        <v>1202.45</v>
      </c>
      <c r="L3643">
        <v>61.75</v>
      </c>
      <c r="M3643">
        <v>5.413342684316647</v>
      </c>
      <c r="N3643">
        <v>20550</v>
      </c>
      <c r="O3643">
        <v>21400</v>
      </c>
      <c r="P3643">
        <v>50</v>
      </c>
      <c r="Q3643">
        <v>1193.3499999999999</v>
      </c>
      <c r="R3643">
        <v>50</v>
      </c>
      <c r="S3643">
        <v>1199.5999999999999</v>
      </c>
      <c r="T3643">
        <v>16501.5</v>
      </c>
      <c r="U3643" t="s">
        <v>216</v>
      </c>
      <c r="V3643" s="5">
        <v>0.62152777777777779</v>
      </c>
    </row>
    <row r="3644" spans="1:22" x14ac:dyDescent="0.3">
      <c r="A3644">
        <v>30</v>
      </c>
      <c r="B3644">
        <v>15350</v>
      </c>
      <c r="C3644" s="3">
        <v>44434</v>
      </c>
      <c r="D3644" t="s">
        <v>215</v>
      </c>
      <c r="E3644" t="s">
        <v>62</v>
      </c>
      <c r="F3644">
        <v>53</v>
      </c>
      <c r="G3644">
        <v>-1</v>
      </c>
      <c r="H3644">
        <v>-1.8518518518518519</v>
      </c>
      <c r="I3644">
        <v>10</v>
      </c>
      <c r="J3644">
        <v>9.15</v>
      </c>
      <c r="K3644">
        <v>1175.8499999999999</v>
      </c>
      <c r="L3644">
        <v>61.299999999999955</v>
      </c>
      <c r="M3644">
        <v>5.4999775694226329</v>
      </c>
      <c r="N3644">
        <v>19000</v>
      </c>
      <c r="O3644">
        <v>19300</v>
      </c>
      <c r="P3644">
        <v>100</v>
      </c>
      <c r="Q3644">
        <v>1140.8499999999999</v>
      </c>
      <c r="R3644">
        <v>250</v>
      </c>
      <c r="S3644">
        <v>1149.8499999999999</v>
      </c>
      <c r="T3644">
        <v>16501.5</v>
      </c>
      <c r="U3644" t="s">
        <v>216</v>
      </c>
      <c r="V3644" s="5">
        <v>0.62152777777777779</v>
      </c>
    </row>
    <row r="3645" spans="1:22" x14ac:dyDescent="0.3">
      <c r="A3645">
        <v>31</v>
      </c>
      <c r="B3645">
        <v>15400</v>
      </c>
      <c r="C3645" s="3">
        <v>44434</v>
      </c>
      <c r="D3645" t="s">
        <v>215</v>
      </c>
      <c r="E3645" t="s">
        <v>63</v>
      </c>
      <c r="F3645">
        <v>1722</v>
      </c>
      <c r="G3645">
        <v>-72</v>
      </c>
      <c r="H3645">
        <v>-4.0133779264214047</v>
      </c>
      <c r="I3645">
        <v>369</v>
      </c>
      <c r="J3645">
        <v>9.15</v>
      </c>
      <c r="K3645">
        <v>1117.55</v>
      </c>
      <c r="L3645">
        <v>72.099999999999909</v>
      </c>
      <c r="M3645">
        <v>6.8965517241379226</v>
      </c>
      <c r="N3645">
        <v>20400</v>
      </c>
      <c r="O3645">
        <v>21050</v>
      </c>
      <c r="P3645">
        <v>50</v>
      </c>
      <c r="Q3645">
        <v>1091.3</v>
      </c>
      <c r="R3645">
        <v>650</v>
      </c>
      <c r="S3645">
        <v>1099.5</v>
      </c>
      <c r="T3645">
        <v>16501.5</v>
      </c>
      <c r="U3645" t="s">
        <v>216</v>
      </c>
      <c r="V3645" s="5">
        <v>0.62152777777777779</v>
      </c>
    </row>
    <row r="3646" spans="1:22" x14ac:dyDescent="0.3">
      <c r="A3646">
        <v>32</v>
      </c>
      <c r="B3646">
        <v>15450</v>
      </c>
      <c r="C3646" s="3">
        <v>44434</v>
      </c>
      <c r="D3646" t="s">
        <v>215</v>
      </c>
      <c r="E3646" t="s">
        <v>64</v>
      </c>
      <c r="F3646">
        <v>69</v>
      </c>
      <c r="G3646">
        <v>0</v>
      </c>
      <c r="H3646">
        <v>0</v>
      </c>
      <c r="I3646">
        <v>1</v>
      </c>
      <c r="J3646">
        <v>9.15</v>
      </c>
      <c r="K3646">
        <v>1042.75</v>
      </c>
      <c r="L3646">
        <v>65</v>
      </c>
      <c r="M3646">
        <v>6.6479161339810782</v>
      </c>
      <c r="N3646">
        <v>20650</v>
      </c>
      <c r="O3646">
        <v>20650</v>
      </c>
      <c r="P3646">
        <v>200</v>
      </c>
      <c r="Q3646">
        <v>1039.9000000000001</v>
      </c>
      <c r="R3646">
        <v>450</v>
      </c>
      <c r="S3646">
        <v>1050.0999999999999</v>
      </c>
      <c r="T3646">
        <v>16501.5</v>
      </c>
      <c r="U3646" t="s">
        <v>216</v>
      </c>
      <c r="V3646" s="5">
        <v>0.62152777777777779</v>
      </c>
    </row>
    <row r="3647" spans="1:22" x14ac:dyDescent="0.3">
      <c r="A3647">
        <v>33</v>
      </c>
      <c r="B3647">
        <v>15500</v>
      </c>
      <c r="C3647" s="3">
        <v>44434</v>
      </c>
      <c r="D3647" t="s">
        <v>215</v>
      </c>
      <c r="E3647" t="s">
        <v>65</v>
      </c>
      <c r="F3647">
        <v>5005</v>
      </c>
      <c r="G3647">
        <v>-597</v>
      </c>
      <c r="H3647">
        <v>-10.656908247054623</v>
      </c>
      <c r="I3647">
        <v>1423</v>
      </c>
      <c r="J3647">
        <v>9.15</v>
      </c>
      <c r="K3647">
        <v>1008.5</v>
      </c>
      <c r="L3647">
        <v>64.049999999999955</v>
      </c>
      <c r="M3647">
        <v>6.7817248133834456</v>
      </c>
      <c r="N3647">
        <v>43400</v>
      </c>
      <c r="O3647">
        <v>30400</v>
      </c>
      <c r="P3647">
        <v>350</v>
      </c>
      <c r="Q3647">
        <v>992.95</v>
      </c>
      <c r="R3647">
        <v>50</v>
      </c>
      <c r="S3647">
        <v>996.15</v>
      </c>
      <c r="T3647">
        <v>16501.5</v>
      </c>
      <c r="U3647" t="s">
        <v>216</v>
      </c>
      <c r="V3647" s="5">
        <v>0.62152777777777779</v>
      </c>
    </row>
    <row r="3648" spans="1:22" x14ac:dyDescent="0.3">
      <c r="A3648">
        <v>34</v>
      </c>
      <c r="B3648">
        <v>15550</v>
      </c>
      <c r="C3648" s="3">
        <v>44434</v>
      </c>
      <c r="D3648" t="s">
        <v>215</v>
      </c>
      <c r="E3648" t="s">
        <v>66</v>
      </c>
      <c r="F3648">
        <v>193</v>
      </c>
      <c r="G3648">
        <v>0</v>
      </c>
      <c r="H3648">
        <v>0</v>
      </c>
      <c r="I3648">
        <v>79</v>
      </c>
      <c r="J3648">
        <v>9.15</v>
      </c>
      <c r="K3648">
        <v>966</v>
      </c>
      <c r="L3648">
        <v>89.549999999999955</v>
      </c>
      <c r="M3648">
        <v>10.217354098921781</v>
      </c>
      <c r="N3648">
        <v>64000</v>
      </c>
      <c r="O3648">
        <v>29200</v>
      </c>
      <c r="P3648">
        <v>50</v>
      </c>
      <c r="Q3648">
        <v>939.3</v>
      </c>
      <c r="R3648">
        <v>300</v>
      </c>
      <c r="S3648">
        <v>948</v>
      </c>
      <c r="T3648">
        <v>16501.5</v>
      </c>
      <c r="U3648" t="s">
        <v>216</v>
      </c>
      <c r="V3648" s="5">
        <v>0.62152777777777779</v>
      </c>
    </row>
    <row r="3649" spans="1:22" x14ac:dyDescent="0.3">
      <c r="A3649">
        <v>35</v>
      </c>
      <c r="B3649">
        <v>15600</v>
      </c>
      <c r="C3649" s="3">
        <v>44434</v>
      </c>
      <c r="D3649" t="s">
        <v>215</v>
      </c>
      <c r="E3649" t="s">
        <v>67</v>
      </c>
      <c r="F3649">
        <v>2154</v>
      </c>
      <c r="G3649">
        <v>-87</v>
      </c>
      <c r="H3649">
        <v>-3.8821954484605086</v>
      </c>
      <c r="I3649">
        <v>256</v>
      </c>
      <c r="J3649">
        <v>9.15</v>
      </c>
      <c r="K3649">
        <v>907</v>
      </c>
      <c r="L3649">
        <v>65.549999999999955</v>
      </c>
      <c r="M3649">
        <v>7.7901241903856375</v>
      </c>
      <c r="N3649">
        <v>52100</v>
      </c>
      <c r="O3649">
        <v>30350</v>
      </c>
      <c r="P3649">
        <v>50</v>
      </c>
      <c r="Q3649">
        <v>893.95</v>
      </c>
      <c r="R3649">
        <v>150</v>
      </c>
      <c r="S3649">
        <v>899.6</v>
      </c>
      <c r="T3649">
        <v>16501.5</v>
      </c>
      <c r="U3649" t="s">
        <v>216</v>
      </c>
      <c r="V3649" s="5">
        <v>0.62152777777777779</v>
      </c>
    </row>
    <row r="3650" spans="1:22" x14ac:dyDescent="0.3">
      <c r="A3650">
        <v>36</v>
      </c>
      <c r="B3650">
        <v>15650</v>
      </c>
      <c r="C3650" s="3">
        <v>44434</v>
      </c>
      <c r="D3650" t="s">
        <v>215</v>
      </c>
      <c r="E3650" t="s">
        <v>68</v>
      </c>
      <c r="F3650">
        <v>222</v>
      </c>
      <c r="G3650">
        <v>-2</v>
      </c>
      <c r="H3650">
        <v>-0.8928571428571429</v>
      </c>
      <c r="I3650">
        <v>54</v>
      </c>
      <c r="J3650">
        <v>9.15</v>
      </c>
      <c r="K3650">
        <v>873.05</v>
      </c>
      <c r="L3650">
        <v>98.949999999999932</v>
      </c>
      <c r="M3650">
        <v>12.782586229169349</v>
      </c>
      <c r="N3650">
        <v>54300</v>
      </c>
      <c r="O3650">
        <v>21150</v>
      </c>
      <c r="P3650">
        <v>50</v>
      </c>
      <c r="Q3650">
        <v>841.75</v>
      </c>
      <c r="R3650">
        <v>50</v>
      </c>
      <c r="S3650">
        <v>848.15</v>
      </c>
      <c r="T3650">
        <v>16501.5</v>
      </c>
      <c r="U3650" t="s">
        <v>216</v>
      </c>
      <c r="V3650" s="5">
        <v>0.62152777777777779</v>
      </c>
    </row>
    <row r="3651" spans="1:22" x14ac:dyDescent="0.3">
      <c r="A3651">
        <v>37</v>
      </c>
      <c r="B3651">
        <v>15700</v>
      </c>
      <c r="C3651" s="3">
        <v>44434</v>
      </c>
      <c r="D3651" t="s">
        <v>215</v>
      </c>
      <c r="E3651" t="s">
        <v>69</v>
      </c>
      <c r="F3651">
        <v>3953</v>
      </c>
      <c r="G3651">
        <v>-153</v>
      </c>
      <c r="H3651">
        <v>-3.7262542620555283</v>
      </c>
      <c r="I3651">
        <v>447</v>
      </c>
      <c r="J3651">
        <v>9.15</v>
      </c>
      <c r="K3651">
        <v>794.6</v>
      </c>
      <c r="L3651">
        <v>50.100000000000023</v>
      </c>
      <c r="M3651">
        <v>6.7293485560779072</v>
      </c>
      <c r="N3651">
        <v>76150</v>
      </c>
      <c r="O3651">
        <v>22900</v>
      </c>
      <c r="P3651">
        <v>50</v>
      </c>
      <c r="Q3651">
        <v>793.35</v>
      </c>
      <c r="R3651">
        <v>250</v>
      </c>
      <c r="S3651">
        <v>797.05</v>
      </c>
      <c r="T3651">
        <v>16501.5</v>
      </c>
      <c r="U3651" t="s">
        <v>216</v>
      </c>
      <c r="V3651" s="5">
        <v>0.62152777777777779</v>
      </c>
    </row>
    <row r="3652" spans="1:22" x14ac:dyDescent="0.3">
      <c r="A3652">
        <v>38</v>
      </c>
      <c r="B3652">
        <v>15750</v>
      </c>
      <c r="C3652" s="3">
        <v>44434</v>
      </c>
      <c r="D3652" t="s">
        <v>215</v>
      </c>
      <c r="E3652" t="s">
        <v>70</v>
      </c>
      <c r="F3652">
        <v>756</v>
      </c>
      <c r="G3652">
        <v>-68</v>
      </c>
      <c r="H3652">
        <v>-8.2524271844660202</v>
      </c>
      <c r="I3652">
        <v>165</v>
      </c>
      <c r="J3652">
        <v>9.15</v>
      </c>
      <c r="K3652">
        <v>743.9</v>
      </c>
      <c r="L3652">
        <v>47.399999999999977</v>
      </c>
      <c r="M3652">
        <v>6.8054558506819784</v>
      </c>
      <c r="N3652">
        <v>54900</v>
      </c>
      <c r="O3652">
        <v>22900</v>
      </c>
      <c r="P3652">
        <v>200</v>
      </c>
      <c r="Q3652">
        <v>740.65</v>
      </c>
      <c r="R3652">
        <v>50</v>
      </c>
      <c r="S3652">
        <v>748.75</v>
      </c>
      <c r="T3652">
        <v>16501.5</v>
      </c>
      <c r="U3652" t="s">
        <v>216</v>
      </c>
      <c r="V3652" s="5">
        <v>0.62152777777777779</v>
      </c>
    </row>
    <row r="3653" spans="1:22" x14ac:dyDescent="0.3">
      <c r="A3653">
        <v>39</v>
      </c>
      <c r="B3653">
        <v>15800</v>
      </c>
      <c r="C3653" s="3">
        <v>44434</v>
      </c>
      <c r="D3653" t="s">
        <v>215</v>
      </c>
      <c r="E3653" t="s">
        <v>71</v>
      </c>
      <c r="F3653">
        <v>19394</v>
      </c>
      <c r="G3653">
        <v>-771</v>
      </c>
      <c r="H3653">
        <v>-3.8234564840069427</v>
      </c>
      <c r="I3653">
        <v>1780</v>
      </c>
      <c r="J3653">
        <v>9.15</v>
      </c>
      <c r="K3653">
        <v>697.2</v>
      </c>
      <c r="L3653">
        <v>50.050000000000068</v>
      </c>
      <c r="M3653">
        <v>7.7339102217414926</v>
      </c>
      <c r="N3653">
        <v>58850</v>
      </c>
      <c r="O3653">
        <v>29850</v>
      </c>
      <c r="P3653">
        <v>50</v>
      </c>
      <c r="Q3653">
        <v>695.2</v>
      </c>
      <c r="R3653">
        <v>50</v>
      </c>
      <c r="S3653">
        <v>696.75</v>
      </c>
      <c r="T3653">
        <v>16501.5</v>
      </c>
      <c r="U3653" t="s">
        <v>216</v>
      </c>
      <c r="V3653" s="5">
        <v>0.62152777777777779</v>
      </c>
    </row>
    <row r="3654" spans="1:22" x14ac:dyDescent="0.3">
      <c r="A3654">
        <v>40</v>
      </c>
      <c r="B3654">
        <v>15850</v>
      </c>
      <c r="C3654" s="3">
        <v>44434</v>
      </c>
      <c r="D3654" t="s">
        <v>215</v>
      </c>
      <c r="E3654" t="s">
        <v>72</v>
      </c>
      <c r="F3654">
        <v>1078</v>
      </c>
      <c r="G3654">
        <v>-142</v>
      </c>
      <c r="H3654">
        <v>-11.639344262295081</v>
      </c>
      <c r="I3654">
        <v>288</v>
      </c>
      <c r="J3654">
        <v>9.15</v>
      </c>
      <c r="K3654">
        <v>652.20000000000005</v>
      </c>
      <c r="L3654">
        <v>45.5</v>
      </c>
      <c r="M3654">
        <v>7.4995879347288605</v>
      </c>
      <c r="N3654">
        <v>61600</v>
      </c>
      <c r="O3654">
        <v>28850</v>
      </c>
      <c r="P3654">
        <v>50</v>
      </c>
      <c r="Q3654">
        <v>645.04999999999995</v>
      </c>
      <c r="R3654">
        <v>50</v>
      </c>
      <c r="S3654">
        <v>650.75</v>
      </c>
      <c r="T3654">
        <v>16501.5</v>
      </c>
      <c r="U3654" t="s">
        <v>216</v>
      </c>
      <c r="V3654" s="5">
        <v>0.62152777777777779</v>
      </c>
    </row>
    <row r="3655" spans="1:22" x14ac:dyDescent="0.3">
      <c r="A3655">
        <v>41</v>
      </c>
      <c r="B3655">
        <v>15900</v>
      </c>
      <c r="C3655" s="3">
        <v>44434</v>
      </c>
      <c r="D3655" t="s">
        <v>215</v>
      </c>
      <c r="E3655" t="s">
        <v>73</v>
      </c>
      <c r="F3655">
        <v>8252</v>
      </c>
      <c r="G3655">
        <v>-48</v>
      </c>
      <c r="H3655">
        <v>-0.57831325301204817</v>
      </c>
      <c r="I3655">
        <v>931</v>
      </c>
      <c r="J3655">
        <v>9.15</v>
      </c>
      <c r="K3655">
        <v>616.95000000000005</v>
      </c>
      <c r="L3655">
        <v>66.850000000000023</v>
      </c>
      <c r="M3655">
        <v>12.152335938920199</v>
      </c>
      <c r="N3655">
        <v>66450</v>
      </c>
      <c r="O3655">
        <v>32100</v>
      </c>
      <c r="P3655">
        <v>50</v>
      </c>
      <c r="Q3655">
        <v>596.95000000000005</v>
      </c>
      <c r="R3655">
        <v>50</v>
      </c>
      <c r="S3655">
        <v>598.4</v>
      </c>
      <c r="T3655">
        <v>16501.5</v>
      </c>
      <c r="U3655" t="s">
        <v>216</v>
      </c>
      <c r="V3655" s="5">
        <v>0.62152777777777779</v>
      </c>
    </row>
    <row r="3656" spans="1:22" x14ac:dyDescent="0.3">
      <c r="A3656">
        <v>42</v>
      </c>
      <c r="B3656">
        <v>15950</v>
      </c>
      <c r="C3656" s="3">
        <v>44434</v>
      </c>
      <c r="D3656" t="s">
        <v>215</v>
      </c>
      <c r="E3656" t="s">
        <v>74</v>
      </c>
      <c r="F3656">
        <v>534</v>
      </c>
      <c r="G3656">
        <v>-36</v>
      </c>
      <c r="H3656">
        <v>-6.3157894736842106</v>
      </c>
      <c r="I3656">
        <v>118</v>
      </c>
      <c r="J3656">
        <v>9.15</v>
      </c>
      <c r="K3656">
        <v>546.5</v>
      </c>
      <c r="L3656">
        <v>47.350000000000023</v>
      </c>
      <c r="M3656">
        <v>9.4861264149053444</v>
      </c>
      <c r="N3656">
        <v>60250</v>
      </c>
      <c r="O3656">
        <v>31850</v>
      </c>
      <c r="P3656">
        <v>50</v>
      </c>
      <c r="Q3656">
        <v>545.6</v>
      </c>
      <c r="R3656">
        <v>50</v>
      </c>
      <c r="S3656">
        <v>547.9</v>
      </c>
      <c r="T3656">
        <v>16501.5</v>
      </c>
      <c r="U3656" t="s">
        <v>216</v>
      </c>
      <c r="V3656" s="5">
        <v>0.62152777777777779</v>
      </c>
    </row>
    <row r="3657" spans="1:22" x14ac:dyDescent="0.3">
      <c r="A3657">
        <v>43</v>
      </c>
      <c r="B3657">
        <v>16000</v>
      </c>
      <c r="C3657" s="3">
        <v>44434</v>
      </c>
      <c r="D3657" t="s">
        <v>215</v>
      </c>
      <c r="E3657" t="s">
        <v>75</v>
      </c>
      <c r="F3657">
        <v>21681</v>
      </c>
      <c r="G3657">
        <v>1136</v>
      </c>
      <c r="H3657">
        <v>5.5293258700413723</v>
      </c>
      <c r="I3657">
        <v>11395</v>
      </c>
      <c r="J3657">
        <v>9.15</v>
      </c>
      <c r="K3657">
        <v>498.4</v>
      </c>
      <c r="L3657">
        <v>57.399999999999977</v>
      </c>
      <c r="M3657">
        <v>13.01587301587301</v>
      </c>
      <c r="N3657">
        <v>104050</v>
      </c>
      <c r="O3657">
        <v>58950</v>
      </c>
      <c r="P3657">
        <v>50</v>
      </c>
      <c r="Q3657">
        <v>498.75</v>
      </c>
      <c r="R3657">
        <v>50</v>
      </c>
      <c r="S3657">
        <v>500</v>
      </c>
      <c r="T3657">
        <v>16501.5</v>
      </c>
      <c r="U3657" t="s">
        <v>216</v>
      </c>
      <c r="V3657" s="5">
        <v>0.62152777777777779</v>
      </c>
    </row>
    <row r="3658" spans="1:22" x14ac:dyDescent="0.3">
      <c r="A3658">
        <v>44</v>
      </c>
      <c r="B3658">
        <v>16050</v>
      </c>
      <c r="C3658" s="3">
        <v>44434</v>
      </c>
      <c r="D3658" t="s">
        <v>215</v>
      </c>
      <c r="E3658" t="s">
        <v>76</v>
      </c>
      <c r="F3658">
        <v>639</v>
      </c>
      <c r="G3658">
        <v>-58</v>
      </c>
      <c r="H3658">
        <v>-8.3213773314203738</v>
      </c>
      <c r="I3658">
        <v>174</v>
      </c>
      <c r="J3658">
        <v>9.15</v>
      </c>
      <c r="K3658">
        <v>466.25</v>
      </c>
      <c r="L3658">
        <v>67.25</v>
      </c>
      <c r="M3658">
        <v>16.854636591478698</v>
      </c>
      <c r="N3658">
        <v>79350</v>
      </c>
      <c r="O3658">
        <v>38400</v>
      </c>
      <c r="P3658">
        <v>250</v>
      </c>
      <c r="Q3658">
        <v>448.05</v>
      </c>
      <c r="R3658">
        <v>50</v>
      </c>
      <c r="S3658">
        <v>452.25</v>
      </c>
      <c r="T3658">
        <v>16501.5</v>
      </c>
      <c r="U3658" t="s">
        <v>216</v>
      </c>
      <c r="V3658" s="5">
        <v>0.62152777777777779</v>
      </c>
    </row>
    <row r="3659" spans="1:22" x14ac:dyDescent="0.3">
      <c r="A3659">
        <v>45</v>
      </c>
      <c r="B3659">
        <v>16100</v>
      </c>
      <c r="C3659" s="3">
        <v>44434</v>
      </c>
      <c r="D3659" t="s">
        <v>215</v>
      </c>
      <c r="E3659" t="s">
        <v>77</v>
      </c>
      <c r="F3659">
        <v>7220</v>
      </c>
      <c r="G3659">
        <v>-350</v>
      </c>
      <c r="H3659">
        <v>-4.6235138705416112</v>
      </c>
      <c r="I3659">
        <v>3909</v>
      </c>
      <c r="J3659">
        <v>9.15</v>
      </c>
      <c r="K3659">
        <v>399.7</v>
      </c>
      <c r="L3659">
        <v>44.050000000000011</v>
      </c>
      <c r="M3659">
        <v>12.385772529171943</v>
      </c>
      <c r="N3659">
        <v>89450</v>
      </c>
      <c r="O3659">
        <v>67300</v>
      </c>
      <c r="P3659">
        <v>50</v>
      </c>
      <c r="Q3659">
        <v>401.1</v>
      </c>
      <c r="R3659">
        <v>50</v>
      </c>
      <c r="S3659">
        <v>402.7</v>
      </c>
      <c r="T3659">
        <v>16501.5</v>
      </c>
      <c r="U3659" t="s">
        <v>216</v>
      </c>
      <c r="V3659" s="5">
        <v>0.62152777777777779</v>
      </c>
    </row>
    <row r="3660" spans="1:22" x14ac:dyDescent="0.3">
      <c r="A3660">
        <v>46</v>
      </c>
      <c r="B3660">
        <v>16150</v>
      </c>
      <c r="C3660" s="3">
        <v>44434</v>
      </c>
      <c r="D3660" t="s">
        <v>215</v>
      </c>
      <c r="E3660" t="s">
        <v>78</v>
      </c>
      <c r="F3660">
        <v>864</v>
      </c>
      <c r="G3660">
        <v>-56</v>
      </c>
      <c r="H3660">
        <v>-6.0869565217391308</v>
      </c>
      <c r="I3660">
        <v>710</v>
      </c>
      <c r="J3660">
        <v>9.15</v>
      </c>
      <c r="K3660">
        <v>356.75</v>
      </c>
      <c r="L3660">
        <v>42.949999999999989</v>
      </c>
      <c r="M3660">
        <v>13.687061822817077</v>
      </c>
      <c r="N3660">
        <v>95250</v>
      </c>
      <c r="O3660">
        <v>45150</v>
      </c>
      <c r="P3660">
        <v>50</v>
      </c>
      <c r="Q3660">
        <v>354.35</v>
      </c>
      <c r="R3660">
        <v>50</v>
      </c>
      <c r="S3660">
        <v>355.45</v>
      </c>
      <c r="T3660">
        <v>16501.5</v>
      </c>
      <c r="U3660" t="s">
        <v>216</v>
      </c>
      <c r="V3660" s="5">
        <v>0.62152777777777779</v>
      </c>
    </row>
    <row r="3661" spans="1:22" x14ac:dyDescent="0.3">
      <c r="A3661">
        <v>47</v>
      </c>
      <c r="B3661">
        <v>16200</v>
      </c>
      <c r="C3661" s="3">
        <v>44434</v>
      </c>
      <c r="D3661" t="s">
        <v>215</v>
      </c>
      <c r="E3661" t="s">
        <v>79</v>
      </c>
      <c r="F3661">
        <v>11350</v>
      </c>
      <c r="G3661">
        <v>-1382</v>
      </c>
      <c r="H3661">
        <v>-10.854539742381402</v>
      </c>
      <c r="I3661">
        <v>18650</v>
      </c>
      <c r="J3661">
        <v>9.15</v>
      </c>
      <c r="K3661">
        <v>304.2</v>
      </c>
      <c r="L3661">
        <v>34.699999999999989</v>
      </c>
      <c r="M3661">
        <v>12.875695732838585</v>
      </c>
      <c r="N3661">
        <v>113900</v>
      </c>
      <c r="O3661">
        <v>67200</v>
      </c>
      <c r="P3661">
        <v>50</v>
      </c>
      <c r="Q3661">
        <v>307.2</v>
      </c>
      <c r="R3661">
        <v>50</v>
      </c>
      <c r="S3661">
        <v>308.2</v>
      </c>
      <c r="T3661">
        <v>16501.5</v>
      </c>
      <c r="U3661" t="s">
        <v>216</v>
      </c>
      <c r="V3661" s="5">
        <v>0.62152777777777779</v>
      </c>
    </row>
    <row r="3662" spans="1:22" x14ac:dyDescent="0.3">
      <c r="A3662">
        <v>48</v>
      </c>
      <c r="B3662">
        <v>16250</v>
      </c>
      <c r="C3662" s="3">
        <v>44434</v>
      </c>
      <c r="D3662" t="s">
        <v>215</v>
      </c>
      <c r="E3662" t="s">
        <v>80</v>
      </c>
      <c r="F3662">
        <v>2835</v>
      </c>
      <c r="G3662">
        <v>-244</v>
      </c>
      <c r="H3662">
        <v>-7.9246508606690487</v>
      </c>
      <c r="I3662">
        <v>3778</v>
      </c>
      <c r="J3662">
        <v>9.15</v>
      </c>
      <c r="K3662">
        <v>258.85000000000002</v>
      </c>
      <c r="L3662">
        <v>27.900000000000034</v>
      </c>
      <c r="M3662">
        <v>12.080536912751693</v>
      </c>
      <c r="N3662">
        <v>82800</v>
      </c>
      <c r="O3662">
        <v>54650</v>
      </c>
      <c r="P3662">
        <v>50</v>
      </c>
      <c r="Q3662">
        <v>259.89999999999998</v>
      </c>
      <c r="R3662">
        <v>50</v>
      </c>
      <c r="S3662">
        <v>260.8</v>
      </c>
      <c r="T3662">
        <v>16501.5</v>
      </c>
      <c r="U3662" t="s">
        <v>216</v>
      </c>
      <c r="V3662" s="5">
        <v>0.62152777777777779</v>
      </c>
    </row>
    <row r="3663" spans="1:22" x14ac:dyDescent="0.3">
      <c r="A3663">
        <v>49</v>
      </c>
      <c r="B3663">
        <v>16300</v>
      </c>
      <c r="C3663" s="3">
        <v>44434</v>
      </c>
      <c r="D3663" t="s">
        <v>215</v>
      </c>
      <c r="E3663" t="s">
        <v>81</v>
      </c>
      <c r="F3663">
        <v>18878</v>
      </c>
      <c r="G3663">
        <v>-1713</v>
      </c>
      <c r="H3663">
        <v>-8.3191685687921915</v>
      </c>
      <c r="I3663">
        <v>89882</v>
      </c>
      <c r="J3663">
        <v>9.15</v>
      </c>
      <c r="K3663">
        <v>217.25</v>
      </c>
      <c r="L3663">
        <v>26.650000000000006</v>
      </c>
      <c r="M3663">
        <v>13.982161594963276</v>
      </c>
      <c r="N3663">
        <v>157650</v>
      </c>
      <c r="O3663">
        <v>88000</v>
      </c>
      <c r="P3663">
        <v>50</v>
      </c>
      <c r="Q3663">
        <v>217.9</v>
      </c>
      <c r="R3663">
        <v>50</v>
      </c>
      <c r="S3663">
        <v>218.35</v>
      </c>
      <c r="T3663">
        <v>16501.5</v>
      </c>
      <c r="U3663" t="s">
        <v>216</v>
      </c>
      <c r="V3663" s="5">
        <v>0.62152777777777779</v>
      </c>
    </row>
    <row r="3664" spans="1:22" x14ac:dyDescent="0.3">
      <c r="A3664">
        <v>50</v>
      </c>
      <c r="B3664">
        <v>16350</v>
      </c>
      <c r="C3664" s="3">
        <v>44434</v>
      </c>
      <c r="D3664" t="s">
        <v>215</v>
      </c>
      <c r="E3664" t="s">
        <v>82</v>
      </c>
      <c r="F3664">
        <v>4368</v>
      </c>
      <c r="G3664">
        <v>-337</v>
      </c>
      <c r="H3664">
        <v>-7.1625929861849098</v>
      </c>
      <c r="I3664">
        <v>49714</v>
      </c>
      <c r="J3664">
        <v>9.15</v>
      </c>
      <c r="K3664">
        <v>175.55</v>
      </c>
      <c r="L3664">
        <v>24.100000000000023</v>
      </c>
      <c r="M3664">
        <v>15.912842522284599</v>
      </c>
      <c r="N3664">
        <v>145800</v>
      </c>
      <c r="O3664">
        <v>84950</v>
      </c>
      <c r="P3664">
        <v>50</v>
      </c>
      <c r="Q3664">
        <v>175.65</v>
      </c>
      <c r="R3664">
        <v>50</v>
      </c>
      <c r="S3664">
        <v>176.2</v>
      </c>
      <c r="T3664">
        <v>16501.5</v>
      </c>
      <c r="U3664" t="s">
        <v>216</v>
      </c>
      <c r="V3664" s="5">
        <v>0.62152777777777779</v>
      </c>
    </row>
    <row r="3665" spans="1:22" x14ac:dyDescent="0.3">
      <c r="A3665">
        <v>51</v>
      </c>
      <c r="B3665">
        <v>16400</v>
      </c>
      <c r="C3665" s="3">
        <v>44434</v>
      </c>
      <c r="D3665" t="s">
        <v>215</v>
      </c>
      <c r="E3665" t="s">
        <v>83</v>
      </c>
      <c r="F3665">
        <v>40196</v>
      </c>
      <c r="G3665">
        <v>-15736</v>
      </c>
      <c r="H3665">
        <v>-28.134162912107559</v>
      </c>
      <c r="I3665">
        <v>525566</v>
      </c>
      <c r="J3665">
        <v>10.3</v>
      </c>
      <c r="K3665">
        <v>137.05000000000001</v>
      </c>
      <c r="L3665">
        <v>15.950000000000017</v>
      </c>
      <c r="M3665">
        <v>13.17093311312966</v>
      </c>
      <c r="N3665">
        <v>227950</v>
      </c>
      <c r="O3665">
        <v>254450</v>
      </c>
      <c r="P3665">
        <v>50</v>
      </c>
      <c r="Q3665">
        <v>136.85</v>
      </c>
      <c r="R3665">
        <v>50</v>
      </c>
      <c r="S3665">
        <v>137.05000000000001</v>
      </c>
      <c r="T3665">
        <v>16501.5</v>
      </c>
      <c r="U3665" t="s">
        <v>216</v>
      </c>
      <c r="V3665" s="5">
        <v>0.62152777777777779</v>
      </c>
    </row>
    <row r="3666" spans="1:22" x14ac:dyDescent="0.3">
      <c r="A3666">
        <v>52</v>
      </c>
      <c r="B3666">
        <v>16450</v>
      </c>
      <c r="C3666" s="3">
        <v>44434</v>
      </c>
      <c r="D3666" t="s">
        <v>215</v>
      </c>
      <c r="E3666" t="s">
        <v>84</v>
      </c>
      <c r="F3666">
        <v>20203</v>
      </c>
      <c r="G3666">
        <v>-1972</v>
      </c>
      <c r="H3666">
        <v>-8.892897406989853</v>
      </c>
      <c r="I3666">
        <v>469361</v>
      </c>
      <c r="J3666">
        <v>10.61</v>
      </c>
      <c r="K3666">
        <v>103.4</v>
      </c>
      <c r="L3666">
        <v>9.5</v>
      </c>
      <c r="M3666">
        <v>10.117145899893504</v>
      </c>
      <c r="N3666">
        <v>395300</v>
      </c>
      <c r="O3666">
        <v>317500</v>
      </c>
      <c r="P3666">
        <v>50</v>
      </c>
      <c r="Q3666">
        <v>103.15</v>
      </c>
      <c r="R3666">
        <v>50</v>
      </c>
      <c r="S3666">
        <v>103.45</v>
      </c>
      <c r="T3666">
        <v>16501.5</v>
      </c>
      <c r="U3666" t="s">
        <v>216</v>
      </c>
      <c r="V3666" s="5">
        <v>0.62152777777777779</v>
      </c>
    </row>
    <row r="3667" spans="1:22" x14ac:dyDescent="0.3">
      <c r="A3667">
        <v>53</v>
      </c>
      <c r="B3667">
        <v>16500</v>
      </c>
      <c r="C3667" s="3">
        <v>44434</v>
      </c>
      <c r="D3667" t="s">
        <v>215</v>
      </c>
      <c r="E3667" t="s">
        <v>85</v>
      </c>
      <c r="F3667">
        <v>124109</v>
      </c>
      <c r="G3667">
        <v>24559</v>
      </c>
      <c r="H3667">
        <v>24.670015067805124</v>
      </c>
      <c r="I3667">
        <v>1692904</v>
      </c>
      <c r="J3667">
        <v>10.8</v>
      </c>
      <c r="K3667">
        <v>74.75</v>
      </c>
      <c r="L3667">
        <v>4.0499999999999972</v>
      </c>
      <c r="M3667">
        <v>5.7284299858557244</v>
      </c>
      <c r="N3667">
        <v>717900</v>
      </c>
      <c r="O3667">
        <v>1231750</v>
      </c>
      <c r="P3667">
        <v>100</v>
      </c>
      <c r="Q3667">
        <v>74.7</v>
      </c>
      <c r="R3667">
        <v>50</v>
      </c>
      <c r="S3667">
        <v>74.849999999999994</v>
      </c>
      <c r="T3667">
        <v>16501.5</v>
      </c>
      <c r="U3667" t="s">
        <v>216</v>
      </c>
      <c r="V3667" s="5">
        <v>0.62152777777777779</v>
      </c>
    </row>
    <row r="3668" spans="1:22" x14ac:dyDescent="0.3">
      <c r="A3668">
        <v>54</v>
      </c>
      <c r="B3668">
        <v>16550</v>
      </c>
      <c r="C3668" s="3">
        <v>44434</v>
      </c>
      <c r="D3668" t="s">
        <v>215</v>
      </c>
      <c r="E3668" t="s">
        <v>86</v>
      </c>
      <c r="F3668">
        <v>48814</v>
      </c>
      <c r="G3668">
        <v>19054</v>
      </c>
      <c r="H3668">
        <v>64.025537634408607</v>
      </c>
      <c r="I3668">
        <v>815481</v>
      </c>
      <c r="J3668">
        <v>10.99</v>
      </c>
      <c r="K3668">
        <v>51.95</v>
      </c>
      <c r="L3668">
        <v>0.25</v>
      </c>
      <c r="M3668">
        <v>0.48355899419729204</v>
      </c>
      <c r="N3668">
        <v>413750</v>
      </c>
      <c r="O3668">
        <v>801550</v>
      </c>
      <c r="P3668">
        <v>1600</v>
      </c>
      <c r="Q3668">
        <v>51.8</v>
      </c>
      <c r="R3668">
        <v>500</v>
      </c>
      <c r="S3668">
        <v>51.95</v>
      </c>
      <c r="T3668">
        <v>16501.5</v>
      </c>
      <c r="U3668" t="s">
        <v>216</v>
      </c>
      <c r="V3668" s="5">
        <v>0.62152777777777779</v>
      </c>
    </row>
    <row r="3669" spans="1:22" x14ac:dyDescent="0.3">
      <c r="A3669">
        <v>55</v>
      </c>
      <c r="B3669">
        <v>16600</v>
      </c>
      <c r="C3669" s="3">
        <v>44434</v>
      </c>
      <c r="D3669" t="s">
        <v>215</v>
      </c>
      <c r="E3669" t="s">
        <v>87</v>
      </c>
      <c r="F3669">
        <v>118391</v>
      </c>
      <c r="G3669">
        <v>30291</v>
      </c>
      <c r="H3669">
        <v>34.382519863791146</v>
      </c>
      <c r="I3669">
        <v>1411975</v>
      </c>
      <c r="J3669">
        <v>11.06</v>
      </c>
      <c r="K3669">
        <v>34.4</v>
      </c>
      <c r="L3669">
        <v>-1.8500000000000014</v>
      </c>
      <c r="M3669">
        <v>-5.1034482758620729</v>
      </c>
      <c r="N3669">
        <v>570650</v>
      </c>
      <c r="O3669">
        <v>1549150</v>
      </c>
      <c r="P3669">
        <v>1350</v>
      </c>
      <c r="Q3669">
        <v>34.35</v>
      </c>
      <c r="R3669">
        <v>800</v>
      </c>
      <c r="S3669">
        <v>34.5</v>
      </c>
      <c r="T3669">
        <v>16501.5</v>
      </c>
      <c r="U3669" t="s">
        <v>216</v>
      </c>
      <c r="V3669" s="5">
        <v>0.62152777777777779</v>
      </c>
    </row>
    <row r="3670" spans="1:22" x14ac:dyDescent="0.3">
      <c r="A3670">
        <v>56</v>
      </c>
      <c r="B3670">
        <v>16650</v>
      </c>
      <c r="C3670" s="3">
        <v>44434</v>
      </c>
      <c r="D3670" t="s">
        <v>215</v>
      </c>
      <c r="E3670" t="s">
        <v>88</v>
      </c>
      <c r="F3670">
        <v>41311</v>
      </c>
      <c r="G3670">
        <v>13032</v>
      </c>
      <c r="H3670">
        <v>46.083666324834681</v>
      </c>
      <c r="I3670">
        <v>507201</v>
      </c>
      <c r="J3670">
        <v>11.19</v>
      </c>
      <c r="K3670">
        <v>22.15</v>
      </c>
      <c r="L3670">
        <v>-2.8000000000000007</v>
      </c>
      <c r="M3670">
        <v>-11.222444889779561</v>
      </c>
      <c r="N3670">
        <v>308650</v>
      </c>
      <c r="O3670">
        <v>539700</v>
      </c>
      <c r="P3670">
        <v>400</v>
      </c>
      <c r="Q3670">
        <v>22.1</v>
      </c>
      <c r="R3670">
        <v>400</v>
      </c>
      <c r="S3670">
        <v>22.2</v>
      </c>
      <c r="T3670">
        <v>16501.5</v>
      </c>
      <c r="U3670" t="s">
        <v>216</v>
      </c>
      <c r="V3670" s="5">
        <v>0.62152777777777779</v>
      </c>
    </row>
    <row r="3671" spans="1:22" x14ac:dyDescent="0.3">
      <c r="A3671">
        <v>57</v>
      </c>
      <c r="B3671">
        <v>16700</v>
      </c>
      <c r="C3671" s="3">
        <v>44434</v>
      </c>
      <c r="D3671" t="s">
        <v>215</v>
      </c>
      <c r="E3671" t="s">
        <v>89</v>
      </c>
      <c r="F3671">
        <v>101371</v>
      </c>
      <c r="G3671">
        <v>19159</v>
      </c>
      <c r="H3671">
        <v>23.304383788254757</v>
      </c>
      <c r="I3671">
        <v>881851</v>
      </c>
      <c r="J3671">
        <v>11.38</v>
      </c>
      <c r="K3671">
        <v>13.6</v>
      </c>
      <c r="L3671">
        <v>-3.2500000000000018</v>
      </c>
      <c r="M3671">
        <v>-19.287833827893184</v>
      </c>
      <c r="N3671">
        <v>556650</v>
      </c>
      <c r="O3671">
        <v>1302550</v>
      </c>
      <c r="P3671">
        <v>6350</v>
      </c>
      <c r="Q3671">
        <v>13.55</v>
      </c>
      <c r="R3671">
        <v>4250</v>
      </c>
      <c r="S3671">
        <v>13.65</v>
      </c>
      <c r="T3671">
        <v>16501.5</v>
      </c>
      <c r="U3671" t="s">
        <v>216</v>
      </c>
      <c r="V3671" s="5">
        <v>0.62152777777777779</v>
      </c>
    </row>
    <row r="3672" spans="1:22" x14ac:dyDescent="0.3">
      <c r="A3672">
        <v>58</v>
      </c>
      <c r="B3672">
        <v>16750</v>
      </c>
      <c r="C3672" s="3">
        <v>44434</v>
      </c>
      <c r="D3672" t="s">
        <v>215</v>
      </c>
      <c r="E3672" t="s">
        <v>90</v>
      </c>
      <c r="F3672">
        <v>34746</v>
      </c>
      <c r="G3672">
        <v>8740</v>
      </c>
      <c r="H3672">
        <v>33.607629008690303</v>
      </c>
      <c r="I3672">
        <v>376737</v>
      </c>
      <c r="J3672">
        <v>11.56</v>
      </c>
      <c r="K3672">
        <v>8.1999999999999993</v>
      </c>
      <c r="L3672">
        <v>-2.9000000000000004</v>
      </c>
      <c r="M3672">
        <v>-26.126126126126131</v>
      </c>
      <c r="N3672">
        <v>244200</v>
      </c>
      <c r="O3672">
        <v>557950</v>
      </c>
      <c r="P3672">
        <v>5600</v>
      </c>
      <c r="Q3672">
        <v>8.1999999999999993</v>
      </c>
      <c r="R3672">
        <v>8650</v>
      </c>
      <c r="S3672">
        <v>8.25</v>
      </c>
      <c r="T3672">
        <v>16501.5</v>
      </c>
      <c r="U3672" t="s">
        <v>216</v>
      </c>
      <c r="V3672" s="5">
        <v>0.62152777777777779</v>
      </c>
    </row>
    <row r="3673" spans="1:22" x14ac:dyDescent="0.3">
      <c r="A3673">
        <v>59</v>
      </c>
      <c r="B3673">
        <v>16800</v>
      </c>
      <c r="C3673" s="3">
        <v>44434</v>
      </c>
      <c r="D3673" t="s">
        <v>215</v>
      </c>
      <c r="E3673" t="s">
        <v>91</v>
      </c>
      <c r="F3673">
        <v>82967</v>
      </c>
      <c r="G3673">
        <v>9589</v>
      </c>
      <c r="H3673">
        <v>13.067949521654992</v>
      </c>
      <c r="I3673">
        <v>569355</v>
      </c>
      <c r="J3673">
        <v>11.97</v>
      </c>
      <c r="K3673">
        <v>5.2</v>
      </c>
      <c r="L3673">
        <v>-2.2000000000000002</v>
      </c>
      <c r="M3673">
        <v>-29.72972972972973</v>
      </c>
      <c r="N3673">
        <v>516350</v>
      </c>
      <c r="O3673">
        <v>657750</v>
      </c>
      <c r="P3673">
        <v>150</v>
      </c>
      <c r="Q3673">
        <v>5.2</v>
      </c>
      <c r="R3673">
        <v>5800</v>
      </c>
      <c r="S3673">
        <v>5.25</v>
      </c>
      <c r="T3673">
        <v>16501.5</v>
      </c>
      <c r="U3673" t="s">
        <v>216</v>
      </c>
      <c r="V3673" s="5">
        <v>0.62152777777777779</v>
      </c>
    </row>
    <row r="3674" spans="1:22" x14ac:dyDescent="0.3">
      <c r="A3674">
        <v>60</v>
      </c>
      <c r="B3674">
        <v>16850</v>
      </c>
      <c r="C3674" s="3">
        <v>44434</v>
      </c>
      <c r="D3674" t="s">
        <v>215</v>
      </c>
      <c r="E3674" t="s">
        <v>92</v>
      </c>
      <c r="F3674">
        <v>23752</v>
      </c>
      <c r="G3674">
        <v>7864</v>
      </c>
      <c r="H3674">
        <v>49.496475327291037</v>
      </c>
      <c r="I3674">
        <v>162645</v>
      </c>
      <c r="J3674">
        <v>12.58</v>
      </c>
      <c r="K3674">
        <v>3.55</v>
      </c>
      <c r="L3674">
        <v>-1.75</v>
      </c>
      <c r="M3674">
        <v>-33.018867924528308</v>
      </c>
      <c r="N3674">
        <v>353950</v>
      </c>
      <c r="O3674">
        <v>215350</v>
      </c>
      <c r="P3674">
        <v>3800</v>
      </c>
      <c r="Q3674">
        <v>3.55</v>
      </c>
      <c r="R3674">
        <v>3550</v>
      </c>
      <c r="S3674">
        <v>3.6</v>
      </c>
      <c r="T3674">
        <v>16501.5</v>
      </c>
      <c r="U3674" t="s">
        <v>216</v>
      </c>
      <c r="V3674" s="5">
        <v>0.62152777777777779</v>
      </c>
    </row>
    <row r="3675" spans="1:22" x14ac:dyDescent="0.3">
      <c r="A3675">
        <v>61</v>
      </c>
      <c r="B3675">
        <v>16900</v>
      </c>
      <c r="C3675" s="3">
        <v>44434</v>
      </c>
      <c r="D3675" t="s">
        <v>215</v>
      </c>
      <c r="E3675" t="s">
        <v>93</v>
      </c>
      <c r="F3675">
        <v>64682</v>
      </c>
      <c r="G3675">
        <v>9723</v>
      </c>
      <c r="H3675">
        <v>17.691369930311687</v>
      </c>
      <c r="I3675">
        <v>276438</v>
      </c>
      <c r="J3675">
        <v>13.49</v>
      </c>
      <c r="K3675">
        <v>2.9</v>
      </c>
      <c r="L3675">
        <v>-1.1499999999999999</v>
      </c>
      <c r="M3675">
        <v>-28.39506172839506</v>
      </c>
      <c r="N3675">
        <v>516200</v>
      </c>
      <c r="O3675">
        <v>301100</v>
      </c>
      <c r="P3675">
        <v>28500</v>
      </c>
      <c r="Q3675">
        <v>2.85</v>
      </c>
      <c r="R3675">
        <v>13500</v>
      </c>
      <c r="S3675">
        <v>2.9</v>
      </c>
      <c r="T3675">
        <v>16501.5</v>
      </c>
      <c r="U3675" t="s">
        <v>216</v>
      </c>
      <c r="V3675" s="5">
        <v>0.62152777777777779</v>
      </c>
    </row>
    <row r="3676" spans="1:22" x14ac:dyDescent="0.3">
      <c r="A3676">
        <v>62</v>
      </c>
      <c r="B3676">
        <v>16950</v>
      </c>
      <c r="C3676" s="3">
        <v>44434</v>
      </c>
      <c r="D3676" t="s">
        <v>215</v>
      </c>
      <c r="E3676" t="s">
        <v>94</v>
      </c>
      <c r="F3676">
        <v>13446</v>
      </c>
      <c r="G3676">
        <v>398</v>
      </c>
      <c r="H3676">
        <v>3.0502759043531578</v>
      </c>
      <c r="I3676">
        <v>59690</v>
      </c>
      <c r="J3676">
        <v>14.36</v>
      </c>
      <c r="K3676">
        <v>2.2999999999999998</v>
      </c>
      <c r="L3676">
        <v>-0.90000000000000036</v>
      </c>
      <c r="M3676">
        <v>-28.125000000000011</v>
      </c>
      <c r="N3676">
        <v>269050</v>
      </c>
      <c r="O3676">
        <v>140400</v>
      </c>
      <c r="P3676">
        <v>2700</v>
      </c>
      <c r="Q3676">
        <v>2.2999999999999998</v>
      </c>
      <c r="R3676">
        <v>3850</v>
      </c>
      <c r="S3676">
        <v>2.35</v>
      </c>
      <c r="T3676">
        <v>16501.5</v>
      </c>
      <c r="U3676" t="s">
        <v>216</v>
      </c>
      <c r="V3676" s="5">
        <v>0.62152777777777779</v>
      </c>
    </row>
    <row r="3677" spans="1:22" x14ac:dyDescent="0.3">
      <c r="A3677">
        <v>63</v>
      </c>
      <c r="B3677">
        <v>17000</v>
      </c>
      <c r="C3677" s="3">
        <v>44434</v>
      </c>
      <c r="D3677" t="s">
        <v>215</v>
      </c>
      <c r="E3677" t="s">
        <v>95</v>
      </c>
      <c r="F3677">
        <v>90462</v>
      </c>
      <c r="G3677">
        <v>5271</v>
      </c>
      <c r="H3677">
        <v>6.1872733035179772</v>
      </c>
      <c r="I3677">
        <v>301891</v>
      </c>
      <c r="J3677">
        <v>15.58</v>
      </c>
      <c r="K3677">
        <v>2.2000000000000002</v>
      </c>
      <c r="L3677">
        <v>-0.79999999999999982</v>
      </c>
      <c r="M3677">
        <v>-26.666666666666661</v>
      </c>
      <c r="N3677">
        <v>1638350</v>
      </c>
      <c r="O3677">
        <v>554550</v>
      </c>
      <c r="P3677">
        <v>50400</v>
      </c>
      <c r="Q3677">
        <v>2.15</v>
      </c>
      <c r="R3677">
        <v>25400</v>
      </c>
      <c r="S3677">
        <v>2.2000000000000002</v>
      </c>
      <c r="T3677">
        <v>16501.5</v>
      </c>
      <c r="U3677" t="s">
        <v>216</v>
      </c>
      <c r="V3677" s="5">
        <v>0.62152777777777779</v>
      </c>
    </row>
    <row r="3678" spans="1:22" x14ac:dyDescent="0.3">
      <c r="A3678">
        <v>64</v>
      </c>
      <c r="B3678">
        <v>17050</v>
      </c>
      <c r="C3678" s="3">
        <v>44434</v>
      </c>
      <c r="D3678" t="s">
        <v>215</v>
      </c>
      <c r="E3678" t="s">
        <v>96</v>
      </c>
      <c r="F3678">
        <v>8845</v>
      </c>
      <c r="G3678">
        <v>2926</v>
      </c>
      <c r="H3678">
        <v>49.43402601790843</v>
      </c>
      <c r="I3678">
        <v>29845</v>
      </c>
      <c r="J3678">
        <v>16.62</v>
      </c>
      <c r="K3678">
        <v>1.85</v>
      </c>
      <c r="L3678">
        <v>-0.75</v>
      </c>
      <c r="M3678">
        <v>-28.846153846153843</v>
      </c>
      <c r="N3678">
        <v>285500</v>
      </c>
      <c r="O3678">
        <v>83150</v>
      </c>
      <c r="P3678">
        <v>5550</v>
      </c>
      <c r="Q3678">
        <v>1.8</v>
      </c>
      <c r="R3678">
        <v>5800</v>
      </c>
      <c r="S3678">
        <v>1.9</v>
      </c>
      <c r="T3678">
        <v>16501.5</v>
      </c>
      <c r="U3678" t="s">
        <v>216</v>
      </c>
      <c r="V3678" s="5">
        <v>0.62152777777777779</v>
      </c>
    </row>
    <row r="3679" spans="1:22" x14ac:dyDescent="0.3">
      <c r="A3679">
        <v>65</v>
      </c>
      <c r="B3679">
        <v>17100</v>
      </c>
      <c r="C3679" s="3">
        <v>44434</v>
      </c>
      <c r="D3679" t="s">
        <v>215</v>
      </c>
      <c r="E3679" t="s">
        <v>97</v>
      </c>
      <c r="F3679">
        <v>50077</v>
      </c>
      <c r="G3679">
        <v>-16266</v>
      </c>
      <c r="H3679">
        <v>-24.518035060217354</v>
      </c>
      <c r="I3679">
        <v>118620</v>
      </c>
      <c r="J3679">
        <v>17.87</v>
      </c>
      <c r="K3679">
        <v>1.85</v>
      </c>
      <c r="L3679">
        <v>-0.64999999999999991</v>
      </c>
      <c r="M3679">
        <v>-25.999999999999996</v>
      </c>
      <c r="N3679">
        <v>705800</v>
      </c>
      <c r="O3679">
        <v>195800</v>
      </c>
      <c r="P3679">
        <v>6000</v>
      </c>
      <c r="Q3679">
        <v>1.8</v>
      </c>
      <c r="R3679">
        <v>20050</v>
      </c>
      <c r="S3679">
        <v>1.85</v>
      </c>
      <c r="T3679">
        <v>16501.5</v>
      </c>
      <c r="U3679" t="s">
        <v>216</v>
      </c>
      <c r="V3679" s="5">
        <v>0.62152777777777779</v>
      </c>
    </row>
    <row r="3680" spans="1:22" x14ac:dyDescent="0.3">
      <c r="A3680">
        <v>66</v>
      </c>
      <c r="B3680">
        <v>17150</v>
      </c>
      <c r="C3680" s="3">
        <v>44434</v>
      </c>
      <c r="D3680" t="s">
        <v>215</v>
      </c>
      <c r="E3680" t="s">
        <v>98</v>
      </c>
      <c r="F3680">
        <v>3056</v>
      </c>
      <c r="G3680">
        <v>711</v>
      </c>
      <c r="H3680">
        <v>30.319829424307038</v>
      </c>
      <c r="I3680">
        <v>10580</v>
      </c>
      <c r="J3680">
        <v>18.93</v>
      </c>
      <c r="K3680">
        <v>1.7</v>
      </c>
      <c r="L3680">
        <v>-0.44999999999999996</v>
      </c>
      <c r="M3680">
        <v>-20.930232558139533</v>
      </c>
      <c r="N3680">
        <v>106350</v>
      </c>
      <c r="O3680">
        <v>59100</v>
      </c>
      <c r="P3680">
        <v>350</v>
      </c>
      <c r="Q3680">
        <v>1.6</v>
      </c>
      <c r="R3680">
        <v>1300</v>
      </c>
      <c r="S3680">
        <v>1.7</v>
      </c>
      <c r="T3680">
        <v>16501.5</v>
      </c>
      <c r="U3680" t="s">
        <v>216</v>
      </c>
      <c r="V3680" s="5">
        <v>0.62152777777777779</v>
      </c>
    </row>
    <row r="3681" spans="1:22" x14ac:dyDescent="0.3">
      <c r="A3681">
        <v>67</v>
      </c>
      <c r="B3681">
        <v>17200</v>
      </c>
      <c r="C3681" s="3">
        <v>44434</v>
      </c>
      <c r="D3681" t="s">
        <v>215</v>
      </c>
      <c r="E3681" t="s">
        <v>99</v>
      </c>
      <c r="F3681">
        <v>32928</v>
      </c>
      <c r="G3681">
        <v>1203</v>
      </c>
      <c r="H3681">
        <v>3.7919621749408985</v>
      </c>
      <c r="I3681">
        <v>53939</v>
      </c>
      <c r="J3681">
        <v>20.12</v>
      </c>
      <c r="K3681">
        <v>1.55</v>
      </c>
      <c r="L3681">
        <v>-0.44999999999999996</v>
      </c>
      <c r="M3681">
        <v>-22.499999999999996</v>
      </c>
      <c r="N3681">
        <v>1033650</v>
      </c>
      <c r="O3681">
        <v>155600</v>
      </c>
      <c r="P3681">
        <v>22650</v>
      </c>
      <c r="Q3681">
        <v>1.5</v>
      </c>
      <c r="R3681">
        <v>3400</v>
      </c>
      <c r="S3681">
        <v>1.55</v>
      </c>
      <c r="T3681">
        <v>16501.5</v>
      </c>
      <c r="U3681" t="s">
        <v>216</v>
      </c>
      <c r="V3681" s="5">
        <v>0.62152777777777779</v>
      </c>
    </row>
    <row r="3682" spans="1:22" x14ac:dyDescent="0.3">
      <c r="A3682">
        <v>68</v>
      </c>
      <c r="B3682">
        <v>17250</v>
      </c>
      <c r="C3682" s="3">
        <v>44434</v>
      </c>
      <c r="D3682" t="s">
        <v>215</v>
      </c>
      <c r="E3682" t="s">
        <v>100</v>
      </c>
      <c r="F3682">
        <v>2725</v>
      </c>
      <c r="G3682">
        <v>187</v>
      </c>
      <c r="H3682">
        <v>7.3680063041765171</v>
      </c>
      <c r="I3682">
        <v>3720</v>
      </c>
      <c r="J3682">
        <v>21.28</v>
      </c>
      <c r="K3682">
        <v>1.4</v>
      </c>
      <c r="L3682">
        <v>-0.45000000000000018</v>
      </c>
      <c r="M3682">
        <v>-24.324324324324333</v>
      </c>
      <c r="N3682">
        <v>144250</v>
      </c>
      <c r="O3682">
        <v>59650</v>
      </c>
      <c r="P3682">
        <v>1400</v>
      </c>
      <c r="Q3682">
        <v>1.4</v>
      </c>
      <c r="R3682">
        <v>2750</v>
      </c>
      <c r="S3682">
        <v>1.5</v>
      </c>
      <c r="T3682">
        <v>16501.5</v>
      </c>
      <c r="U3682" t="s">
        <v>216</v>
      </c>
      <c r="V3682" s="5">
        <v>0.62152777777777779</v>
      </c>
    </row>
    <row r="3683" spans="1:22" x14ac:dyDescent="0.3">
      <c r="A3683">
        <v>69</v>
      </c>
      <c r="B3683">
        <v>17300</v>
      </c>
      <c r="C3683" s="3">
        <v>44434</v>
      </c>
      <c r="D3683" t="s">
        <v>215</v>
      </c>
      <c r="E3683" t="s">
        <v>101</v>
      </c>
      <c r="F3683">
        <v>23497</v>
      </c>
      <c r="G3683">
        <v>-3982</v>
      </c>
      <c r="H3683">
        <v>-14.491065904872812</v>
      </c>
      <c r="I3683">
        <v>45874</v>
      </c>
      <c r="J3683">
        <v>22.42</v>
      </c>
      <c r="K3683">
        <v>1.45</v>
      </c>
      <c r="L3683">
        <v>-0.25</v>
      </c>
      <c r="M3683">
        <v>-14.705882352941178</v>
      </c>
      <c r="N3683">
        <v>877600</v>
      </c>
      <c r="O3683">
        <v>138150</v>
      </c>
      <c r="P3683">
        <v>9550</v>
      </c>
      <c r="Q3683">
        <v>1.4</v>
      </c>
      <c r="R3683">
        <v>7850</v>
      </c>
      <c r="S3683">
        <v>1.45</v>
      </c>
      <c r="T3683">
        <v>16501.5</v>
      </c>
      <c r="U3683" t="s">
        <v>216</v>
      </c>
      <c r="V3683" s="5">
        <v>0.62152777777777779</v>
      </c>
    </row>
    <row r="3684" spans="1:22" x14ac:dyDescent="0.3">
      <c r="A3684">
        <v>70</v>
      </c>
      <c r="B3684">
        <v>17350</v>
      </c>
      <c r="C3684" s="3">
        <v>44434</v>
      </c>
      <c r="D3684" t="s">
        <v>215</v>
      </c>
      <c r="E3684" t="s">
        <v>102</v>
      </c>
      <c r="F3684">
        <v>747</v>
      </c>
      <c r="G3684">
        <v>-38</v>
      </c>
      <c r="H3684">
        <v>-4.8407643312101909</v>
      </c>
      <c r="I3684">
        <v>744</v>
      </c>
      <c r="J3684">
        <v>23.53</v>
      </c>
      <c r="K3684">
        <v>1.45</v>
      </c>
      <c r="L3684">
        <v>-0.25</v>
      </c>
      <c r="M3684">
        <v>-14.705882352941178</v>
      </c>
      <c r="N3684">
        <v>88400</v>
      </c>
      <c r="O3684">
        <v>56750</v>
      </c>
      <c r="P3684">
        <v>350</v>
      </c>
      <c r="Q3684">
        <v>1.25</v>
      </c>
      <c r="R3684">
        <v>2150</v>
      </c>
      <c r="S3684">
        <v>1.45</v>
      </c>
      <c r="T3684">
        <v>16501.5</v>
      </c>
      <c r="U3684" t="s">
        <v>216</v>
      </c>
      <c r="V3684" s="5">
        <v>0.62152777777777779</v>
      </c>
    </row>
    <row r="3685" spans="1:22" x14ac:dyDescent="0.3">
      <c r="A3685">
        <v>71</v>
      </c>
      <c r="B3685">
        <v>17400</v>
      </c>
      <c r="C3685" s="3">
        <v>44434</v>
      </c>
      <c r="D3685" t="s">
        <v>215</v>
      </c>
      <c r="E3685" t="s">
        <v>103</v>
      </c>
      <c r="F3685">
        <v>16463</v>
      </c>
      <c r="G3685">
        <v>1029</v>
      </c>
      <c r="H3685">
        <v>6.6670986134508228</v>
      </c>
      <c r="I3685">
        <v>23735</v>
      </c>
      <c r="J3685">
        <v>24.51</v>
      </c>
      <c r="K3685">
        <v>1.3</v>
      </c>
      <c r="L3685">
        <v>-0.30000000000000004</v>
      </c>
      <c r="M3685">
        <v>-18.750000000000004</v>
      </c>
      <c r="N3685">
        <v>643500</v>
      </c>
      <c r="O3685">
        <v>103700</v>
      </c>
      <c r="P3685">
        <v>4300</v>
      </c>
      <c r="Q3685">
        <v>1.3</v>
      </c>
      <c r="R3685">
        <v>9250</v>
      </c>
      <c r="S3685">
        <v>1.35</v>
      </c>
      <c r="T3685">
        <v>16501.5</v>
      </c>
      <c r="U3685" t="s">
        <v>216</v>
      </c>
      <c r="V3685" s="5">
        <v>0.62152777777777779</v>
      </c>
    </row>
    <row r="3686" spans="1:22" x14ac:dyDescent="0.3">
      <c r="A3686">
        <v>72</v>
      </c>
      <c r="B3686">
        <v>17450</v>
      </c>
      <c r="C3686" s="3">
        <v>44434</v>
      </c>
      <c r="D3686" t="s">
        <v>215</v>
      </c>
      <c r="E3686" t="s">
        <v>104</v>
      </c>
      <c r="F3686">
        <v>241</v>
      </c>
      <c r="G3686">
        <v>9</v>
      </c>
      <c r="H3686">
        <v>3.8793103448275863</v>
      </c>
      <c r="I3686">
        <v>508</v>
      </c>
      <c r="J3686">
        <v>25.82</v>
      </c>
      <c r="K3686">
        <v>1.3</v>
      </c>
      <c r="L3686">
        <v>-0.25</v>
      </c>
      <c r="M3686">
        <v>-16.129032258064516</v>
      </c>
      <c r="N3686">
        <v>90650</v>
      </c>
      <c r="O3686">
        <v>33800</v>
      </c>
      <c r="P3686">
        <v>200</v>
      </c>
      <c r="Q3686">
        <v>1.25</v>
      </c>
      <c r="R3686">
        <v>50</v>
      </c>
      <c r="S3686">
        <v>1.4</v>
      </c>
      <c r="T3686">
        <v>16501.5</v>
      </c>
      <c r="U3686" t="s">
        <v>216</v>
      </c>
      <c r="V3686" s="5">
        <v>0.62152777777777779</v>
      </c>
    </row>
    <row r="3687" spans="1:22" x14ac:dyDescent="0.3">
      <c r="A3687">
        <v>73</v>
      </c>
      <c r="B3687">
        <v>17500</v>
      </c>
      <c r="C3687" s="3">
        <v>44434</v>
      </c>
      <c r="D3687" t="s">
        <v>215</v>
      </c>
      <c r="E3687" t="s">
        <v>105</v>
      </c>
      <c r="F3687">
        <v>55819</v>
      </c>
      <c r="G3687">
        <v>6297</v>
      </c>
      <c r="H3687">
        <v>12.715560760873956</v>
      </c>
      <c r="I3687">
        <v>91508</v>
      </c>
      <c r="J3687">
        <v>26.88</v>
      </c>
      <c r="K3687">
        <v>1.3</v>
      </c>
      <c r="L3687">
        <v>-0.30000000000000004</v>
      </c>
      <c r="M3687">
        <v>-18.750000000000004</v>
      </c>
      <c r="N3687">
        <v>2148750</v>
      </c>
      <c r="O3687">
        <v>209250</v>
      </c>
      <c r="P3687">
        <v>28500</v>
      </c>
      <c r="Q3687">
        <v>1.25</v>
      </c>
      <c r="R3687">
        <v>6000</v>
      </c>
      <c r="S3687">
        <v>1.3</v>
      </c>
      <c r="T3687">
        <v>16501.5</v>
      </c>
      <c r="U3687" t="s">
        <v>216</v>
      </c>
      <c r="V3687" s="5">
        <v>0.62152777777777779</v>
      </c>
    </row>
    <row r="3688" spans="1:22" x14ac:dyDescent="0.3">
      <c r="A3688">
        <v>74</v>
      </c>
      <c r="B3688">
        <v>17550</v>
      </c>
      <c r="C3688" s="3">
        <v>44434</v>
      </c>
      <c r="D3688" t="s">
        <v>215</v>
      </c>
      <c r="E3688" t="s">
        <v>106</v>
      </c>
      <c r="F3688">
        <v>200</v>
      </c>
      <c r="G3688">
        <v>55</v>
      </c>
      <c r="H3688">
        <v>37.931034482758619</v>
      </c>
      <c r="I3688">
        <v>4699</v>
      </c>
      <c r="J3688">
        <v>27.78</v>
      </c>
      <c r="K3688">
        <v>1.1499999999999999</v>
      </c>
      <c r="L3688">
        <v>-0.30000000000000004</v>
      </c>
      <c r="M3688">
        <v>-20.689655172413797</v>
      </c>
      <c r="N3688">
        <v>87100</v>
      </c>
      <c r="O3688">
        <v>28850</v>
      </c>
      <c r="P3688">
        <v>1100</v>
      </c>
      <c r="Q3688">
        <v>1.1000000000000001</v>
      </c>
      <c r="R3688">
        <v>700</v>
      </c>
      <c r="S3688">
        <v>1.2</v>
      </c>
      <c r="T3688">
        <v>16501.5</v>
      </c>
      <c r="U3688" t="s">
        <v>216</v>
      </c>
      <c r="V3688" s="5">
        <v>0.62152777777777779</v>
      </c>
    </row>
    <row r="3689" spans="1:22" x14ac:dyDescent="0.3">
      <c r="A3689">
        <v>75</v>
      </c>
      <c r="B3689">
        <v>17600</v>
      </c>
      <c r="C3689" s="3">
        <v>44434</v>
      </c>
      <c r="D3689" t="s">
        <v>215</v>
      </c>
      <c r="E3689" t="s">
        <v>107</v>
      </c>
      <c r="F3689">
        <v>6962</v>
      </c>
      <c r="G3689">
        <v>3003</v>
      </c>
      <c r="H3689">
        <v>75.852488002020706</v>
      </c>
      <c r="I3689">
        <v>18716</v>
      </c>
      <c r="J3689">
        <v>28.93</v>
      </c>
      <c r="K3689">
        <v>1.1499999999999999</v>
      </c>
      <c r="L3689">
        <v>-0.25</v>
      </c>
      <c r="M3689">
        <v>-17.857142857142858</v>
      </c>
      <c r="N3689">
        <v>473200</v>
      </c>
      <c r="O3689">
        <v>59050</v>
      </c>
      <c r="P3689">
        <v>2400</v>
      </c>
      <c r="Q3689">
        <v>1.1499999999999999</v>
      </c>
      <c r="R3689">
        <v>1050</v>
      </c>
      <c r="S3689">
        <v>1.2</v>
      </c>
      <c r="T3689">
        <v>16501.5</v>
      </c>
      <c r="U3689" t="s">
        <v>216</v>
      </c>
      <c r="V3689" s="5">
        <v>0.62152777777777779</v>
      </c>
    </row>
    <row r="3690" spans="1:22" x14ac:dyDescent="0.3">
      <c r="A3690">
        <v>76</v>
      </c>
      <c r="B3690">
        <v>17650</v>
      </c>
      <c r="C3690" s="3">
        <v>44434</v>
      </c>
      <c r="D3690" t="s">
        <v>215</v>
      </c>
      <c r="E3690" t="s">
        <v>108</v>
      </c>
      <c r="F3690">
        <v>173</v>
      </c>
      <c r="G3690">
        <v>55</v>
      </c>
      <c r="H3690">
        <v>46.610169491525426</v>
      </c>
      <c r="I3690">
        <v>16357</v>
      </c>
      <c r="J3690">
        <v>29.45</v>
      </c>
      <c r="K3690">
        <v>1</v>
      </c>
      <c r="L3690">
        <v>-0.19999999999999996</v>
      </c>
      <c r="M3690">
        <v>-16.666666666666664</v>
      </c>
      <c r="N3690">
        <v>88950</v>
      </c>
      <c r="O3690">
        <v>23750</v>
      </c>
      <c r="P3690">
        <v>1250</v>
      </c>
      <c r="Q3690">
        <v>0.95</v>
      </c>
      <c r="R3690">
        <v>300</v>
      </c>
      <c r="S3690">
        <v>1.1000000000000001</v>
      </c>
      <c r="T3690">
        <v>16501.5</v>
      </c>
      <c r="U3690" t="s">
        <v>216</v>
      </c>
      <c r="V3690" s="5">
        <v>0.62152777777777779</v>
      </c>
    </row>
    <row r="3691" spans="1:22" x14ac:dyDescent="0.3">
      <c r="A3691">
        <v>77</v>
      </c>
      <c r="B3691">
        <v>17700</v>
      </c>
      <c r="C3691" s="3">
        <v>44434</v>
      </c>
      <c r="D3691" t="s">
        <v>215</v>
      </c>
      <c r="E3691" t="s">
        <v>109</v>
      </c>
      <c r="F3691">
        <v>5511</v>
      </c>
      <c r="G3691">
        <v>-27</v>
      </c>
      <c r="H3691">
        <v>-0.48754062838569878</v>
      </c>
      <c r="I3691">
        <v>10938</v>
      </c>
      <c r="J3691">
        <v>30.57</v>
      </c>
      <c r="K3691">
        <v>0.9</v>
      </c>
      <c r="L3691">
        <v>-0.20000000000000007</v>
      </c>
      <c r="M3691">
        <v>-18.181818181818183</v>
      </c>
      <c r="N3691">
        <v>450250</v>
      </c>
      <c r="O3691">
        <v>48600</v>
      </c>
      <c r="P3691">
        <v>6150</v>
      </c>
      <c r="Q3691">
        <v>0.9</v>
      </c>
      <c r="R3691">
        <v>1350</v>
      </c>
      <c r="S3691">
        <v>1</v>
      </c>
      <c r="T3691">
        <v>16501.5</v>
      </c>
      <c r="U3691" t="s">
        <v>216</v>
      </c>
      <c r="V3691" s="5">
        <v>0.62152777777777779</v>
      </c>
    </row>
    <row r="3692" spans="1:22" x14ac:dyDescent="0.3">
      <c r="A3692">
        <v>78</v>
      </c>
      <c r="B3692">
        <v>17750</v>
      </c>
      <c r="C3692" s="3">
        <v>44434</v>
      </c>
      <c r="D3692" t="s">
        <v>215</v>
      </c>
      <c r="E3692" t="s">
        <v>110</v>
      </c>
      <c r="F3692">
        <v>179</v>
      </c>
      <c r="G3692">
        <v>53</v>
      </c>
      <c r="H3692">
        <v>42.063492063492063</v>
      </c>
      <c r="I3692">
        <v>14025</v>
      </c>
      <c r="J3692">
        <v>31.12</v>
      </c>
      <c r="K3692">
        <v>0.9</v>
      </c>
      <c r="L3692">
        <v>-0.29999999999999993</v>
      </c>
      <c r="M3692">
        <v>-24.999999999999993</v>
      </c>
      <c r="N3692">
        <v>74850</v>
      </c>
      <c r="O3692">
        <v>25650</v>
      </c>
      <c r="P3692">
        <v>200</v>
      </c>
      <c r="Q3692">
        <v>0.9</v>
      </c>
      <c r="R3692">
        <v>350</v>
      </c>
      <c r="S3692">
        <v>1.05</v>
      </c>
      <c r="T3692">
        <v>16501.5</v>
      </c>
      <c r="U3692" t="s">
        <v>216</v>
      </c>
      <c r="V3692" s="5">
        <v>0.62152777777777779</v>
      </c>
    </row>
    <row r="3693" spans="1:22" x14ac:dyDescent="0.3">
      <c r="A3693">
        <v>79</v>
      </c>
      <c r="B3693">
        <v>17800</v>
      </c>
      <c r="C3693" s="3">
        <v>44434</v>
      </c>
      <c r="D3693" t="s">
        <v>215</v>
      </c>
      <c r="E3693" t="s">
        <v>111</v>
      </c>
      <c r="F3693">
        <v>8274</v>
      </c>
      <c r="G3693">
        <v>2800</v>
      </c>
      <c r="H3693">
        <v>51.150895140664964</v>
      </c>
      <c r="I3693">
        <v>10484</v>
      </c>
      <c r="J3693">
        <v>32</v>
      </c>
      <c r="K3693">
        <v>0.8</v>
      </c>
      <c r="L3693">
        <v>-0.25</v>
      </c>
      <c r="M3693">
        <v>-23.809523809523807</v>
      </c>
      <c r="N3693">
        <v>552400</v>
      </c>
      <c r="O3693">
        <v>49000</v>
      </c>
      <c r="P3693">
        <v>9950</v>
      </c>
      <c r="Q3693">
        <v>0.75</v>
      </c>
      <c r="R3693">
        <v>3600</v>
      </c>
      <c r="S3693">
        <v>0.85</v>
      </c>
      <c r="T3693">
        <v>16501.5</v>
      </c>
      <c r="U3693" t="s">
        <v>216</v>
      </c>
      <c r="V3693" s="5">
        <v>0.62152777777777779</v>
      </c>
    </row>
    <row r="3694" spans="1:22" x14ac:dyDescent="0.3">
      <c r="A3694">
        <v>80</v>
      </c>
      <c r="B3694">
        <v>17850</v>
      </c>
      <c r="C3694" s="3">
        <v>44434</v>
      </c>
      <c r="D3694" t="s">
        <v>215</v>
      </c>
      <c r="E3694" t="s">
        <v>112</v>
      </c>
      <c r="F3694">
        <v>281</v>
      </c>
      <c r="G3694">
        <v>144</v>
      </c>
      <c r="H3694">
        <v>105.1094890510949</v>
      </c>
      <c r="I3694">
        <v>3262</v>
      </c>
      <c r="J3694">
        <v>32.85</v>
      </c>
      <c r="K3694">
        <v>0.8</v>
      </c>
      <c r="L3694">
        <v>-0.25</v>
      </c>
      <c r="M3694">
        <v>-23.809523809523807</v>
      </c>
      <c r="N3694">
        <v>70800</v>
      </c>
      <c r="O3694">
        <v>32550</v>
      </c>
      <c r="P3694">
        <v>300</v>
      </c>
      <c r="Q3694">
        <v>0.8</v>
      </c>
      <c r="R3694">
        <v>1600</v>
      </c>
      <c r="S3694">
        <v>0.85</v>
      </c>
      <c r="T3694">
        <v>16501.5</v>
      </c>
      <c r="U3694" t="s">
        <v>216</v>
      </c>
      <c r="V3694" s="5">
        <v>0.62152777777777779</v>
      </c>
    </row>
    <row r="3695" spans="1:22" x14ac:dyDescent="0.3">
      <c r="A3695">
        <v>81</v>
      </c>
      <c r="B3695">
        <v>17900</v>
      </c>
      <c r="C3695" s="3">
        <v>44434</v>
      </c>
      <c r="D3695" t="s">
        <v>215</v>
      </c>
      <c r="E3695" t="s">
        <v>113</v>
      </c>
      <c r="F3695">
        <v>2342</v>
      </c>
      <c r="G3695">
        <v>808</v>
      </c>
      <c r="H3695">
        <v>52.672750977835726</v>
      </c>
      <c r="I3695">
        <v>3769</v>
      </c>
      <c r="J3695">
        <v>34.14</v>
      </c>
      <c r="K3695">
        <v>0.75</v>
      </c>
      <c r="L3695">
        <v>-0.15000000000000002</v>
      </c>
      <c r="M3695">
        <v>-16.666666666666668</v>
      </c>
      <c r="N3695">
        <v>313150</v>
      </c>
      <c r="O3695">
        <v>54750</v>
      </c>
      <c r="P3695">
        <v>150</v>
      </c>
      <c r="Q3695">
        <v>0.75</v>
      </c>
      <c r="R3695">
        <v>100</v>
      </c>
      <c r="S3695">
        <v>0.8</v>
      </c>
      <c r="T3695">
        <v>16501.5</v>
      </c>
      <c r="U3695" t="s">
        <v>216</v>
      </c>
      <c r="V3695" s="5">
        <v>0.62152777777777779</v>
      </c>
    </row>
    <row r="3696" spans="1:22" x14ac:dyDescent="0.3">
      <c r="A3696">
        <v>82</v>
      </c>
      <c r="B3696">
        <v>17950</v>
      </c>
      <c r="C3696" s="3">
        <v>44434</v>
      </c>
      <c r="D3696" t="s">
        <v>215</v>
      </c>
      <c r="E3696" t="s">
        <v>114</v>
      </c>
      <c r="F3696">
        <v>548</v>
      </c>
      <c r="G3696">
        <v>102</v>
      </c>
      <c r="H3696">
        <v>22.869955156950674</v>
      </c>
      <c r="I3696">
        <v>4189</v>
      </c>
      <c r="J3696">
        <v>34.47</v>
      </c>
      <c r="K3696">
        <v>0.7</v>
      </c>
      <c r="L3696">
        <v>-0.15000000000000002</v>
      </c>
      <c r="M3696">
        <v>-17.647058823529417</v>
      </c>
      <c r="N3696">
        <v>62100</v>
      </c>
      <c r="O3696">
        <v>25500</v>
      </c>
      <c r="P3696">
        <v>1500</v>
      </c>
      <c r="Q3696">
        <v>0.65</v>
      </c>
      <c r="R3696">
        <v>2600</v>
      </c>
      <c r="S3696">
        <v>0.75</v>
      </c>
      <c r="T3696">
        <v>16501.5</v>
      </c>
      <c r="U3696" t="s">
        <v>216</v>
      </c>
      <c r="V3696" s="5">
        <v>0.62152777777777779</v>
      </c>
    </row>
    <row r="3697" spans="1:22" x14ac:dyDescent="0.3">
      <c r="A3697">
        <v>83</v>
      </c>
      <c r="B3697">
        <v>18000</v>
      </c>
      <c r="C3697" s="3">
        <v>44434</v>
      </c>
      <c r="D3697" t="s">
        <v>215</v>
      </c>
      <c r="E3697" t="s">
        <v>115</v>
      </c>
      <c r="F3697">
        <v>22224</v>
      </c>
      <c r="G3697">
        <v>1666</v>
      </c>
      <c r="H3697">
        <v>8.1039011577001645</v>
      </c>
      <c r="I3697">
        <v>20287</v>
      </c>
      <c r="J3697">
        <v>35.76</v>
      </c>
      <c r="K3697">
        <v>0.7</v>
      </c>
      <c r="L3697">
        <v>-0.15000000000000002</v>
      </c>
      <c r="M3697">
        <v>-17.647058823529417</v>
      </c>
      <c r="N3697">
        <v>1253350</v>
      </c>
      <c r="O3697">
        <v>171100</v>
      </c>
      <c r="P3697">
        <v>39500</v>
      </c>
      <c r="Q3697">
        <v>0.65</v>
      </c>
      <c r="R3697">
        <v>1650</v>
      </c>
      <c r="S3697">
        <v>0.7</v>
      </c>
      <c r="T3697">
        <v>16501.5</v>
      </c>
      <c r="U3697" t="s">
        <v>216</v>
      </c>
      <c r="V3697" s="5">
        <v>0.62152777777777779</v>
      </c>
    </row>
    <row r="3698" spans="1:22" x14ac:dyDescent="0.3">
      <c r="A3698">
        <v>84</v>
      </c>
      <c r="B3698">
        <v>18050</v>
      </c>
      <c r="C3698" s="3">
        <v>44434</v>
      </c>
      <c r="D3698" t="s">
        <v>215</v>
      </c>
      <c r="E3698" t="s">
        <v>116</v>
      </c>
      <c r="F3698">
        <v>282</v>
      </c>
      <c r="G3698">
        <v>220</v>
      </c>
      <c r="H3698">
        <v>354.83870967741933</v>
      </c>
      <c r="I3698">
        <v>2328</v>
      </c>
      <c r="J3698">
        <v>36.53</v>
      </c>
      <c r="K3698">
        <v>0.7</v>
      </c>
      <c r="L3698">
        <v>-0.15000000000000002</v>
      </c>
      <c r="M3698">
        <v>-17.647058823529417</v>
      </c>
      <c r="N3698">
        <v>74600</v>
      </c>
      <c r="O3698">
        <v>39750</v>
      </c>
      <c r="P3698">
        <v>650</v>
      </c>
      <c r="Q3698">
        <v>0.65</v>
      </c>
      <c r="R3698">
        <v>50</v>
      </c>
      <c r="S3698">
        <v>0.75</v>
      </c>
      <c r="T3698">
        <v>16501.5</v>
      </c>
      <c r="U3698" t="s">
        <v>216</v>
      </c>
      <c r="V3698" s="5">
        <v>0.62152777777777779</v>
      </c>
    </row>
    <row r="3699" spans="1:22" x14ac:dyDescent="0.3">
      <c r="A3699">
        <v>85</v>
      </c>
      <c r="B3699">
        <v>18100</v>
      </c>
      <c r="C3699" s="3">
        <v>44434</v>
      </c>
      <c r="D3699" t="s">
        <v>215</v>
      </c>
      <c r="E3699" t="s">
        <v>211</v>
      </c>
      <c r="F3699">
        <v>2244</v>
      </c>
      <c r="G3699">
        <v>287</v>
      </c>
      <c r="H3699">
        <v>14.665304036791007</v>
      </c>
      <c r="I3699">
        <v>9449</v>
      </c>
      <c r="J3699">
        <v>37.549999999999997</v>
      </c>
      <c r="K3699">
        <v>0.65</v>
      </c>
      <c r="L3699">
        <v>-0.19999999999999996</v>
      </c>
      <c r="M3699">
        <v>-23.529411764705877</v>
      </c>
      <c r="N3699">
        <v>413300</v>
      </c>
      <c r="O3699">
        <v>49550</v>
      </c>
      <c r="P3699">
        <v>2050</v>
      </c>
      <c r="Q3699">
        <v>0.65</v>
      </c>
      <c r="R3699">
        <v>3050</v>
      </c>
      <c r="S3699">
        <v>0.7</v>
      </c>
      <c r="T3699">
        <v>16501.5</v>
      </c>
      <c r="U3699" t="s">
        <v>216</v>
      </c>
      <c r="V3699" s="5">
        <v>0.62152777777777779</v>
      </c>
    </row>
    <row r="3700" spans="1:22" x14ac:dyDescent="0.3">
      <c r="A3700">
        <v>0</v>
      </c>
      <c r="B3700">
        <v>13850</v>
      </c>
      <c r="C3700" s="3">
        <v>44434</v>
      </c>
      <c r="D3700" t="s">
        <v>215</v>
      </c>
      <c r="E3700" t="s">
        <v>117</v>
      </c>
      <c r="F3700">
        <v>5315</v>
      </c>
      <c r="G3700">
        <v>142</v>
      </c>
      <c r="H3700">
        <v>2.745022230813841</v>
      </c>
      <c r="I3700">
        <v>2901</v>
      </c>
      <c r="J3700">
        <v>69.44</v>
      </c>
      <c r="K3700">
        <v>0.75</v>
      </c>
      <c r="L3700">
        <v>-0.19999999999999996</v>
      </c>
      <c r="M3700">
        <v>-21.052631578947363</v>
      </c>
      <c r="N3700">
        <v>241300</v>
      </c>
      <c r="O3700">
        <v>60250</v>
      </c>
      <c r="P3700">
        <v>3300</v>
      </c>
      <c r="Q3700">
        <v>0.7</v>
      </c>
      <c r="R3700">
        <v>5950</v>
      </c>
      <c r="S3700">
        <v>0.75</v>
      </c>
      <c r="T3700">
        <v>16501.5</v>
      </c>
      <c r="U3700" t="s">
        <v>217</v>
      </c>
      <c r="V3700" s="5">
        <v>0.62152777777777779</v>
      </c>
    </row>
    <row r="3701" spans="1:22" x14ac:dyDescent="0.3">
      <c r="A3701">
        <v>1</v>
      </c>
      <c r="B3701">
        <v>13900</v>
      </c>
      <c r="C3701" s="3">
        <v>44434</v>
      </c>
      <c r="D3701" t="s">
        <v>215</v>
      </c>
      <c r="E3701" t="s">
        <v>118</v>
      </c>
      <c r="F3701">
        <v>1610</v>
      </c>
      <c r="G3701">
        <v>-26</v>
      </c>
      <c r="H3701">
        <v>-1.5892420537897312</v>
      </c>
      <c r="I3701">
        <v>1255</v>
      </c>
      <c r="J3701">
        <v>69.040000000000006</v>
      </c>
      <c r="K3701">
        <v>0.75</v>
      </c>
      <c r="L3701">
        <v>-0.19999999999999996</v>
      </c>
      <c r="M3701">
        <v>-21.052631578947363</v>
      </c>
      <c r="N3701">
        <v>298350</v>
      </c>
      <c r="O3701">
        <v>45000</v>
      </c>
      <c r="P3701">
        <v>1500</v>
      </c>
      <c r="Q3701">
        <v>0.75</v>
      </c>
      <c r="R3701">
        <v>2250</v>
      </c>
      <c r="S3701">
        <v>0.85</v>
      </c>
      <c r="T3701">
        <v>16501.5</v>
      </c>
      <c r="U3701" t="s">
        <v>217</v>
      </c>
      <c r="V3701" s="5">
        <v>0.62152777777777779</v>
      </c>
    </row>
    <row r="3702" spans="1:22" x14ac:dyDescent="0.3">
      <c r="A3702">
        <v>2</v>
      </c>
      <c r="B3702">
        <v>13950</v>
      </c>
      <c r="C3702" s="3">
        <v>44434</v>
      </c>
      <c r="D3702" t="s">
        <v>215</v>
      </c>
      <c r="E3702" t="s">
        <v>119</v>
      </c>
      <c r="F3702">
        <v>39</v>
      </c>
      <c r="G3702">
        <v>11</v>
      </c>
      <c r="H3702">
        <v>39.285714285714285</v>
      </c>
      <c r="I3702">
        <v>1978</v>
      </c>
      <c r="J3702">
        <v>68.14</v>
      </c>
      <c r="K3702">
        <v>0.85</v>
      </c>
      <c r="L3702">
        <v>-0.25000000000000011</v>
      </c>
      <c r="M3702">
        <v>-22.727272727272734</v>
      </c>
      <c r="N3702">
        <v>59700</v>
      </c>
      <c r="O3702">
        <v>39600</v>
      </c>
      <c r="P3702">
        <v>1250</v>
      </c>
      <c r="Q3702">
        <v>0.8</v>
      </c>
      <c r="R3702">
        <v>200</v>
      </c>
      <c r="S3702">
        <v>0.95</v>
      </c>
      <c r="T3702">
        <v>16501.5</v>
      </c>
      <c r="U3702" t="s">
        <v>217</v>
      </c>
      <c r="V3702" s="5">
        <v>0.62152777777777779</v>
      </c>
    </row>
    <row r="3703" spans="1:22" x14ac:dyDescent="0.3">
      <c r="A3703">
        <v>3</v>
      </c>
      <c r="B3703">
        <v>14000</v>
      </c>
      <c r="C3703" s="3">
        <v>44434</v>
      </c>
      <c r="D3703" t="s">
        <v>215</v>
      </c>
      <c r="E3703" t="s">
        <v>120</v>
      </c>
      <c r="F3703">
        <v>34141</v>
      </c>
      <c r="G3703">
        <v>-1157</v>
      </c>
      <c r="H3703">
        <v>-3.2778061079947873</v>
      </c>
      <c r="I3703">
        <v>6436</v>
      </c>
      <c r="J3703">
        <v>67.22</v>
      </c>
      <c r="K3703">
        <v>0.9</v>
      </c>
      <c r="L3703">
        <v>-0.20000000000000007</v>
      </c>
      <c r="M3703">
        <v>-18.181818181818183</v>
      </c>
      <c r="N3703">
        <v>916250</v>
      </c>
      <c r="O3703">
        <v>76050</v>
      </c>
      <c r="P3703">
        <v>650</v>
      </c>
      <c r="Q3703">
        <v>0.9</v>
      </c>
      <c r="R3703">
        <v>4100</v>
      </c>
      <c r="S3703">
        <v>0.95</v>
      </c>
      <c r="T3703">
        <v>16501.5</v>
      </c>
      <c r="U3703" t="s">
        <v>217</v>
      </c>
      <c r="V3703" s="5">
        <v>0.62152777777777779</v>
      </c>
    </row>
    <row r="3704" spans="1:22" x14ac:dyDescent="0.3">
      <c r="A3704">
        <v>4</v>
      </c>
      <c r="B3704">
        <v>14050</v>
      </c>
      <c r="C3704" s="3">
        <v>44434</v>
      </c>
      <c r="D3704" t="s">
        <v>215</v>
      </c>
      <c r="E3704" t="s">
        <v>121</v>
      </c>
      <c r="F3704">
        <v>7</v>
      </c>
      <c r="G3704">
        <v>5</v>
      </c>
      <c r="H3704">
        <v>250</v>
      </c>
      <c r="I3704">
        <v>19</v>
      </c>
      <c r="J3704">
        <v>65.53</v>
      </c>
      <c r="K3704">
        <v>0.85</v>
      </c>
      <c r="L3704">
        <v>-0.20000000000000007</v>
      </c>
      <c r="M3704">
        <v>-19.047619047619051</v>
      </c>
      <c r="N3704">
        <v>59700</v>
      </c>
      <c r="O3704">
        <v>10700</v>
      </c>
      <c r="P3704">
        <v>2400</v>
      </c>
      <c r="Q3704">
        <v>0.85</v>
      </c>
      <c r="R3704">
        <v>50</v>
      </c>
      <c r="S3704">
        <v>1.1000000000000001</v>
      </c>
      <c r="T3704">
        <v>16501.5</v>
      </c>
      <c r="U3704" t="s">
        <v>217</v>
      </c>
      <c r="V3704" s="5">
        <v>0.62152777777777779</v>
      </c>
    </row>
    <row r="3705" spans="1:22" x14ac:dyDescent="0.3">
      <c r="A3705">
        <v>5</v>
      </c>
      <c r="B3705">
        <v>14100</v>
      </c>
      <c r="C3705" s="3">
        <v>44434</v>
      </c>
      <c r="D3705" t="s">
        <v>215</v>
      </c>
      <c r="E3705" t="s">
        <v>122</v>
      </c>
      <c r="F3705">
        <v>2032</v>
      </c>
      <c r="G3705">
        <v>44</v>
      </c>
      <c r="H3705">
        <v>2.2132796780684103</v>
      </c>
      <c r="I3705">
        <v>2808</v>
      </c>
      <c r="J3705">
        <v>64.95</v>
      </c>
      <c r="K3705">
        <v>0.95</v>
      </c>
      <c r="L3705">
        <v>-0.25</v>
      </c>
      <c r="M3705">
        <v>-20.833333333333336</v>
      </c>
      <c r="N3705">
        <v>268500</v>
      </c>
      <c r="O3705">
        <v>42150</v>
      </c>
      <c r="P3705">
        <v>1350</v>
      </c>
      <c r="Q3705">
        <v>0.95</v>
      </c>
      <c r="R3705">
        <v>21350</v>
      </c>
      <c r="S3705">
        <v>1</v>
      </c>
      <c r="T3705">
        <v>16501.5</v>
      </c>
      <c r="U3705" t="s">
        <v>217</v>
      </c>
      <c r="V3705" s="5">
        <v>0.62152777777777779</v>
      </c>
    </row>
    <row r="3706" spans="1:22" x14ac:dyDescent="0.3">
      <c r="A3706">
        <v>6</v>
      </c>
      <c r="B3706">
        <v>14150</v>
      </c>
      <c r="C3706" s="3">
        <v>44434</v>
      </c>
      <c r="D3706" t="s">
        <v>215</v>
      </c>
      <c r="E3706" t="s">
        <v>123</v>
      </c>
      <c r="F3706">
        <v>12</v>
      </c>
      <c r="G3706">
        <v>-58</v>
      </c>
      <c r="H3706">
        <v>-82.857142857142861</v>
      </c>
      <c r="I3706">
        <v>128</v>
      </c>
      <c r="J3706">
        <v>64.3</v>
      </c>
      <c r="K3706">
        <v>1.05</v>
      </c>
      <c r="L3706">
        <v>-0.14999999999999991</v>
      </c>
      <c r="M3706">
        <v>-12.499999999999993</v>
      </c>
      <c r="N3706">
        <v>43050</v>
      </c>
      <c r="O3706">
        <v>11000</v>
      </c>
      <c r="P3706">
        <v>600</v>
      </c>
      <c r="Q3706">
        <v>0.95</v>
      </c>
      <c r="R3706">
        <v>1150</v>
      </c>
      <c r="S3706">
        <v>1.2</v>
      </c>
      <c r="T3706">
        <v>16501.5</v>
      </c>
      <c r="U3706" t="s">
        <v>217</v>
      </c>
      <c r="V3706" s="5">
        <v>0.62152777777777779</v>
      </c>
    </row>
    <row r="3707" spans="1:22" x14ac:dyDescent="0.3">
      <c r="A3707">
        <v>7</v>
      </c>
      <c r="B3707">
        <v>14200</v>
      </c>
      <c r="C3707" s="3">
        <v>44434</v>
      </c>
      <c r="D3707" t="s">
        <v>215</v>
      </c>
      <c r="E3707" t="s">
        <v>124</v>
      </c>
      <c r="F3707">
        <v>11312</v>
      </c>
      <c r="G3707">
        <v>69</v>
      </c>
      <c r="H3707">
        <v>0.61371520056924311</v>
      </c>
      <c r="I3707">
        <v>6468</v>
      </c>
      <c r="J3707">
        <v>63.58</v>
      </c>
      <c r="K3707">
        <v>1.05</v>
      </c>
      <c r="L3707">
        <v>-5.0000000000000044E-2</v>
      </c>
      <c r="M3707">
        <v>-4.5454545454545494</v>
      </c>
      <c r="N3707">
        <v>384250</v>
      </c>
      <c r="O3707">
        <v>37550</v>
      </c>
      <c r="P3707">
        <v>950</v>
      </c>
      <c r="Q3707">
        <v>1.05</v>
      </c>
      <c r="R3707">
        <v>500</v>
      </c>
      <c r="S3707">
        <v>1.1499999999999999</v>
      </c>
      <c r="T3707">
        <v>16501.5</v>
      </c>
      <c r="U3707" t="s">
        <v>217</v>
      </c>
      <c r="V3707" s="5">
        <v>0.62152777777777779</v>
      </c>
    </row>
    <row r="3708" spans="1:22" x14ac:dyDescent="0.3">
      <c r="A3708">
        <v>8</v>
      </c>
      <c r="B3708">
        <v>14250</v>
      </c>
      <c r="C3708" s="3">
        <v>44434</v>
      </c>
      <c r="D3708" t="s">
        <v>215</v>
      </c>
      <c r="E3708" t="s">
        <v>125</v>
      </c>
      <c r="F3708">
        <v>100</v>
      </c>
      <c r="G3708">
        <v>-168</v>
      </c>
      <c r="H3708">
        <v>-62.686567164179102</v>
      </c>
      <c r="I3708">
        <v>366</v>
      </c>
      <c r="J3708">
        <v>61.66</v>
      </c>
      <c r="K3708">
        <v>1.05</v>
      </c>
      <c r="L3708">
        <v>5.0000000000000044E-2</v>
      </c>
      <c r="M3708">
        <v>5.0000000000000044</v>
      </c>
      <c r="N3708">
        <v>49850</v>
      </c>
      <c r="O3708">
        <v>13450</v>
      </c>
      <c r="P3708">
        <v>250</v>
      </c>
      <c r="Q3708">
        <v>1.05</v>
      </c>
      <c r="R3708">
        <v>1000</v>
      </c>
      <c r="S3708">
        <v>1.4</v>
      </c>
      <c r="T3708">
        <v>16501.5</v>
      </c>
      <c r="U3708" t="s">
        <v>217</v>
      </c>
      <c r="V3708" s="5">
        <v>0.62152777777777779</v>
      </c>
    </row>
    <row r="3709" spans="1:22" x14ac:dyDescent="0.3">
      <c r="A3709">
        <v>9</v>
      </c>
      <c r="B3709">
        <v>14300</v>
      </c>
      <c r="C3709" s="3">
        <v>44434</v>
      </c>
      <c r="D3709" t="s">
        <v>215</v>
      </c>
      <c r="E3709" t="s">
        <v>126</v>
      </c>
      <c r="F3709">
        <v>1513</v>
      </c>
      <c r="G3709">
        <v>202</v>
      </c>
      <c r="H3709">
        <v>15.408085430968725</v>
      </c>
      <c r="I3709">
        <v>2998</v>
      </c>
      <c r="J3709">
        <v>60.64</v>
      </c>
      <c r="K3709">
        <v>1.1000000000000001</v>
      </c>
      <c r="L3709">
        <v>-4.9999999999999822E-2</v>
      </c>
      <c r="M3709">
        <v>-4.3478260869565064</v>
      </c>
      <c r="N3709">
        <v>232900</v>
      </c>
      <c r="O3709">
        <v>31650</v>
      </c>
      <c r="P3709">
        <v>400</v>
      </c>
      <c r="Q3709">
        <v>1.1000000000000001</v>
      </c>
      <c r="R3709">
        <v>3150</v>
      </c>
      <c r="S3709">
        <v>1.2</v>
      </c>
      <c r="T3709">
        <v>16501.5</v>
      </c>
      <c r="U3709" t="s">
        <v>217</v>
      </c>
      <c r="V3709" s="5">
        <v>0.62152777777777779</v>
      </c>
    </row>
    <row r="3710" spans="1:22" x14ac:dyDescent="0.3">
      <c r="A3710">
        <v>10</v>
      </c>
      <c r="B3710">
        <v>14350</v>
      </c>
      <c r="C3710" s="3">
        <v>44434</v>
      </c>
      <c r="D3710" t="s">
        <v>215</v>
      </c>
      <c r="E3710" t="s">
        <v>127</v>
      </c>
      <c r="F3710">
        <v>64</v>
      </c>
      <c r="G3710">
        <v>-135</v>
      </c>
      <c r="H3710">
        <v>-67.8391959798995</v>
      </c>
      <c r="I3710">
        <v>285</v>
      </c>
      <c r="J3710">
        <v>59.32</v>
      </c>
      <c r="K3710">
        <v>1.1000000000000001</v>
      </c>
      <c r="L3710">
        <v>5.0000000000000044E-2</v>
      </c>
      <c r="M3710">
        <v>4.7619047619047654</v>
      </c>
      <c r="N3710">
        <v>60100</v>
      </c>
      <c r="O3710">
        <v>13200</v>
      </c>
      <c r="P3710">
        <v>200</v>
      </c>
      <c r="Q3710">
        <v>1.1499999999999999</v>
      </c>
      <c r="R3710">
        <v>200</v>
      </c>
      <c r="S3710">
        <v>1.35</v>
      </c>
      <c r="T3710">
        <v>16501.5</v>
      </c>
      <c r="U3710" t="s">
        <v>217</v>
      </c>
      <c r="V3710" s="5">
        <v>0.62152777777777779</v>
      </c>
    </row>
    <row r="3711" spans="1:22" x14ac:dyDescent="0.3">
      <c r="A3711">
        <v>11</v>
      </c>
      <c r="B3711">
        <v>14400</v>
      </c>
      <c r="C3711" s="3">
        <v>44434</v>
      </c>
      <c r="D3711" t="s">
        <v>215</v>
      </c>
      <c r="E3711" t="s">
        <v>128</v>
      </c>
      <c r="F3711">
        <v>3277</v>
      </c>
      <c r="G3711">
        <v>-125</v>
      </c>
      <c r="H3711">
        <v>-3.6743092298647855</v>
      </c>
      <c r="I3711">
        <v>1067</v>
      </c>
      <c r="J3711">
        <v>58.28</v>
      </c>
      <c r="K3711">
        <v>1.2</v>
      </c>
      <c r="L3711">
        <v>9.9999999999999867E-2</v>
      </c>
      <c r="M3711">
        <v>9.0909090909090793</v>
      </c>
      <c r="N3711">
        <v>263600</v>
      </c>
      <c r="O3711">
        <v>35100</v>
      </c>
      <c r="P3711">
        <v>100</v>
      </c>
      <c r="Q3711">
        <v>1.1000000000000001</v>
      </c>
      <c r="R3711">
        <v>1750</v>
      </c>
      <c r="S3711">
        <v>1.2</v>
      </c>
      <c r="T3711">
        <v>16501.5</v>
      </c>
      <c r="U3711" t="s">
        <v>217</v>
      </c>
      <c r="V3711" s="5">
        <v>0.62152777777777779</v>
      </c>
    </row>
    <row r="3712" spans="1:22" x14ac:dyDescent="0.3">
      <c r="A3712">
        <v>12</v>
      </c>
      <c r="B3712">
        <v>14450</v>
      </c>
      <c r="C3712" s="3">
        <v>44434</v>
      </c>
      <c r="D3712" t="s">
        <v>215</v>
      </c>
      <c r="E3712" t="s">
        <v>129</v>
      </c>
      <c r="F3712">
        <v>13</v>
      </c>
      <c r="G3712">
        <v>-35</v>
      </c>
      <c r="H3712">
        <v>-72.916666666666671</v>
      </c>
      <c r="I3712">
        <v>60</v>
      </c>
      <c r="J3712">
        <v>57.22</v>
      </c>
      <c r="K3712">
        <v>1.2</v>
      </c>
      <c r="L3712">
        <v>0</v>
      </c>
      <c r="M3712">
        <v>0</v>
      </c>
      <c r="N3712">
        <v>56050</v>
      </c>
      <c r="O3712">
        <v>17400</v>
      </c>
      <c r="P3712">
        <v>200</v>
      </c>
      <c r="Q3712">
        <v>1.05</v>
      </c>
      <c r="R3712">
        <v>1000</v>
      </c>
      <c r="S3712">
        <v>1.4</v>
      </c>
      <c r="T3712">
        <v>16501.5</v>
      </c>
      <c r="U3712" t="s">
        <v>217</v>
      </c>
      <c r="V3712" s="5">
        <v>0.62152777777777779</v>
      </c>
    </row>
    <row r="3713" spans="1:22" x14ac:dyDescent="0.3">
      <c r="A3713">
        <v>13</v>
      </c>
      <c r="B3713">
        <v>14500</v>
      </c>
      <c r="C3713" s="3">
        <v>44434</v>
      </c>
      <c r="D3713" t="s">
        <v>215</v>
      </c>
      <c r="E3713" t="s">
        <v>130</v>
      </c>
      <c r="F3713">
        <v>24175</v>
      </c>
      <c r="G3713">
        <v>-3122</v>
      </c>
      <c r="H3713">
        <v>-11.437154266036561</v>
      </c>
      <c r="I3713">
        <v>16437</v>
      </c>
      <c r="J3713">
        <v>56.15</v>
      </c>
      <c r="K3713">
        <v>1.2</v>
      </c>
      <c r="L3713">
        <v>5.0000000000000044E-2</v>
      </c>
      <c r="M3713">
        <v>4.3478260869565259</v>
      </c>
      <c r="N3713">
        <v>1106250</v>
      </c>
      <c r="O3713">
        <v>158350</v>
      </c>
      <c r="P3713">
        <v>400</v>
      </c>
      <c r="Q3713">
        <v>1.1499999999999999</v>
      </c>
      <c r="R3713">
        <v>3600</v>
      </c>
      <c r="S3713">
        <v>1.2</v>
      </c>
      <c r="T3713">
        <v>16501.5</v>
      </c>
      <c r="U3713" t="s">
        <v>217</v>
      </c>
      <c r="V3713" s="5">
        <v>0.62152777777777779</v>
      </c>
    </row>
    <row r="3714" spans="1:22" x14ac:dyDescent="0.3">
      <c r="A3714">
        <v>14</v>
      </c>
      <c r="B3714">
        <v>14550</v>
      </c>
      <c r="C3714" s="3">
        <v>44434</v>
      </c>
      <c r="D3714" t="s">
        <v>215</v>
      </c>
      <c r="E3714" t="s">
        <v>131</v>
      </c>
      <c r="F3714">
        <v>50</v>
      </c>
      <c r="G3714">
        <v>6</v>
      </c>
      <c r="H3714">
        <v>13.636363636363637</v>
      </c>
      <c r="I3714">
        <v>137</v>
      </c>
      <c r="J3714">
        <v>54.82</v>
      </c>
      <c r="K3714">
        <v>1.25</v>
      </c>
      <c r="L3714">
        <v>0</v>
      </c>
      <c r="M3714">
        <v>0</v>
      </c>
      <c r="N3714">
        <v>62400</v>
      </c>
      <c r="O3714">
        <v>13250</v>
      </c>
      <c r="P3714">
        <v>100</v>
      </c>
      <c r="Q3714">
        <v>1</v>
      </c>
      <c r="R3714">
        <v>100</v>
      </c>
      <c r="S3714">
        <v>1.2</v>
      </c>
      <c r="T3714">
        <v>16501.5</v>
      </c>
      <c r="U3714" t="s">
        <v>217</v>
      </c>
      <c r="V3714" s="5">
        <v>0.62152777777777779</v>
      </c>
    </row>
    <row r="3715" spans="1:22" x14ac:dyDescent="0.3">
      <c r="A3715">
        <v>15</v>
      </c>
      <c r="B3715">
        <v>14600</v>
      </c>
      <c r="C3715" s="3">
        <v>44434</v>
      </c>
      <c r="D3715" t="s">
        <v>215</v>
      </c>
      <c r="E3715" t="s">
        <v>132</v>
      </c>
      <c r="F3715">
        <v>3596</v>
      </c>
      <c r="G3715">
        <v>-705</v>
      </c>
      <c r="H3715">
        <v>-16.391536851894909</v>
      </c>
      <c r="I3715">
        <v>2234</v>
      </c>
      <c r="J3715">
        <v>53.5</v>
      </c>
      <c r="K3715">
        <v>1.25</v>
      </c>
      <c r="L3715">
        <v>-5.0000000000000044E-2</v>
      </c>
      <c r="M3715">
        <v>-3.8461538461538494</v>
      </c>
      <c r="N3715">
        <v>286650</v>
      </c>
      <c r="O3715">
        <v>30550</v>
      </c>
      <c r="P3715">
        <v>1800</v>
      </c>
      <c r="Q3715">
        <v>1.2</v>
      </c>
      <c r="R3715">
        <v>2700</v>
      </c>
      <c r="S3715">
        <v>1.3</v>
      </c>
      <c r="T3715">
        <v>16501.5</v>
      </c>
      <c r="U3715" t="s">
        <v>217</v>
      </c>
      <c r="V3715" s="5">
        <v>0.62152777777777779</v>
      </c>
    </row>
    <row r="3716" spans="1:22" x14ac:dyDescent="0.3">
      <c r="A3716">
        <v>16</v>
      </c>
      <c r="B3716">
        <v>14650</v>
      </c>
      <c r="C3716" s="3">
        <v>44434</v>
      </c>
      <c r="D3716" t="s">
        <v>215</v>
      </c>
      <c r="E3716" t="s">
        <v>133</v>
      </c>
      <c r="F3716">
        <v>117</v>
      </c>
      <c r="G3716">
        <v>-12</v>
      </c>
      <c r="H3716">
        <v>-9.3023255813953494</v>
      </c>
      <c r="I3716">
        <v>73</v>
      </c>
      <c r="J3716">
        <v>51.7</v>
      </c>
      <c r="K3716">
        <v>1.1499999999999999</v>
      </c>
      <c r="L3716">
        <v>-0.20000000000000018</v>
      </c>
      <c r="M3716">
        <v>-14.814814814814827</v>
      </c>
      <c r="N3716">
        <v>57300</v>
      </c>
      <c r="O3716">
        <v>14550</v>
      </c>
      <c r="P3716">
        <v>1450</v>
      </c>
      <c r="Q3716">
        <v>1.1499999999999999</v>
      </c>
      <c r="R3716">
        <v>100</v>
      </c>
      <c r="S3716">
        <v>1.25</v>
      </c>
      <c r="T3716">
        <v>16501.5</v>
      </c>
      <c r="U3716" t="s">
        <v>217</v>
      </c>
      <c r="V3716" s="5">
        <v>0.62152777777777779</v>
      </c>
    </row>
    <row r="3717" spans="1:22" x14ac:dyDescent="0.3">
      <c r="A3717">
        <v>17</v>
      </c>
      <c r="B3717">
        <v>14700</v>
      </c>
      <c r="C3717" s="3">
        <v>44434</v>
      </c>
      <c r="D3717" t="s">
        <v>215</v>
      </c>
      <c r="E3717" t="s">
        <v>134</v>
      </c>
      <c r="F3717">
        <v>6942</v>
      </c>
      <c r="G3717">
        <v>-186</v>
      </c>
      <c r="H3717">
        <v>-2.6094276094276094</v>
      </c>
      <c r="I3717">
        <v>5492</v>
      </c>
      <c r="J3717">
        <v>51.08</v>
      </c>
      <c r="K3717">
        <v>1.25</v>
      </c>
      <c r="L3717">
        <v>-0.14999999999999991</v>
      </c>
      <c r="M3717">
        <v>-10.714285714285708</v>
      </c>
      <c r="N3717">
        <v>446750</v>
      </c>
      <c r="O3717">
        <v>31900</v>
      </c>
      <c r="P3717">
        <v>1800</v>
      </c>
      <c r="Q3717">
        <v>1.2</v>
      </c>
      <c r="R3717">
        <v>750</v>
      </c>
      <c r="S3717">
        <v>1.3</v>
      </c>
      <c r="T3717">
        <v>16501.5</v>
      </c>
      <c r="U3717" t="s">
        <v>217</v>
      </c>
      <c r="V3717" s="5">
        <v>0.62152777777777779</v>
      </c>
    </row>
    <row r="3718" spans="1:22" x14ac:dyDescent="0.3">
      <c r="A3718">
        <v>18</v>
      </c>
      <c r="B3718">
        <v>14750</v>
      </c>
      <c r="C3718" s="3">
        <v>44434</v>
      </c>
      <c r="D3718" t="s">
        <v>215</v>
      </c>
      <c r="E3718" t="s">
        <v>135</v>
      </c>
      <c r="F3718">
        <v>143</v>
      </c>
      <c r="G3718">
        <v>-41</v>
      </c>
      <c r="H3718">
        <v>-22.282608695652176</v>
      </c>
      <c r="I3718">
        <v>151</v>
      </c>
      <c r="J3718">
        <v>49.31</v>
      </c>
      <c r="K3718">
        <v>1.2</v>
      </c>
      <c r="L3718">
        <v>-0.35000000000000009</v>
      </c>
      <c r="M3718">
        <v>-22.580645161290327</v>
      </c>
      <c r="N3718">
        <v>64450</v>
      </c>
      <c r="O3718">
        <v>13150</v>
      </c>
      <c r="P3718">
        <v>700</v>
      </c>
      <c r="Q3718">
        <v>1.2</v>
      </c>
      <c r="R3718">
        <v>5200</v>
      </c>
      <c r="S3718">
        <v>1.5</v>
      </c>
      <c r="T3718">
        <v>16501.5</v>
      </c>
      <c r="U3718" t="s">
        <v>217</v>
      </c>
      <c r="V3718" s="5">
        <v>0.62152777777777779</v>
      </c>
    </row>
    <row r="3719" spans="1:22" x14ac:dyDescent="0.3">
      <c r="A3719">
        <v>19</v>
      </c>
      <c r="B3719">
        <v>14800</v>
      </c>
      <c r="C3719" s="3">
        <v>44434</v>
      </c>
      <c r="D3719" t="s">
        <v>215</v>
      </c>
      <c r="E3719" t="s">
        <v>136</v>
      </c>
      <c r="F3719">
        <v>7692</v>
      </c>
      <c r="G3719">
        <v>-188</v>
      </c>
      <c r="H3719">
        <v>-2.3857868020304567</v>
      </c>
      <c r="I3719">
        <v>5908</v>
      </c>
      <c r="J3719">
        <v>48.22</v>
      </c>
      <c r="K3719">
        <v>1.2</v>
      </c>
      <c r="L3719">
        <v>-0.40000000000000013</v>
      </c>
      <c r="M3719">
        <v>-25.000000000000007</v>
      </c>
      <c r="N3719">
        <v>379550</v>
      </c>
      <c r="O3719">
        <v>41550</v>
      </c>
      <c r="P3719">
        <v>3400</v>
      </c>
      <c r="Q3719">
        <v>1.2</v>
      </c>
      <c r="R3719">
        <v>1800</v>
      </c>
      <c r="S3719">
        <v>1.3</v>
      </c>
      <c r="T3719">
        <v>16501.5</v>
      </c>
      <c r="U3719" t="s">
        <v>217</v>
      </c>
      <c r="V3719" s="5">
        <v>0.62152777777777779</v>
      </c>
    </row>
    <row r="3720" spans="1:22" x14ac:dyDescent="0.3">
      <c r="A3720">
        <v>20</v>
      </c>
      <c r="B3720">
        <v>14850</v>
      </c>
      <c r="C3720" s="3">
        <v>44434</v>
      </c>
      <c r="D3720" t="s">
        <v>215</v>
      </c>
      <c r="E3720" t="s">
        <v>137</v>
      </c>
      <c r="F3720">
        <v>76</v>
      </c>
      <c r="G3720">
        <v>-39</v>
      </c>
      <c r="H3720">
        <v>-33.913043478260867</v>
      </c>
      <c r="I3720">
        <v>167</v>
      </c>
      <c r="J3720">
        <v>47.11</v>
      </c>
      <c r="K3720">
        <v>1.3</v>
      </c>
      <c r="L3720">
        <v>-0.39999999999999991</v>
      </c>
      <c r="M3720">
        <v>-23.529411764705877</v>
      </c>
      <c r="N3720">
        <v>62550</v>
      </c>
      <c r="O3720">
        <v>22950</v>
      </c>
      <c r="P3720">
        <v>50</v>
      </c>
      <c r="Q3720">
        <v>1.1499999999999999</v>
      </c>
      <c r="R3720">
        <v>700</v>
      </c>
      <c r="S3720">
        <v>1.45</v>
      </c>
      <c r="T3720">
        <v>16501.5</v>
      </c>
      <c r="U3720" t="s">
        <v>217</v>
      </c>
      <c r="V3720" s="5">
        <v>0.62152777777777779</v>
      </c>
    </row>
    <row r="3721" spans="1:22" x14ac:dyDescent="0.3">
      <c r="A3721">
        <v>21</v>
      </c>
      <c r="B3721">
        <v>14900</v>
      </c>
      <c r="C3721" s="3">
        <v>44434</v>
      </c>
      <c r="D3721" t="s">
        <v>215</v>
      </c>
      <c r="E3721" t="s">
        <v>138</v>
      </c>
      <c r="F3721">
        <v>8417</v>
      </c>
      <c r="G3721">
        <v>531</v>
      </c>
      <c r="H3721">
        <v>6.7334516865330967</v>
      </c>
      <c r="I3721">
        <v>6264</v>
      </c>
      <c r="J3721">
        <v>45.99</v>
      </c>
      <c r="K3721">
        <v>1.3</v>
      </c>
      <c r="L3721">
        <v>-0.55000000000000004</v>
      </c>
      <c r="M3721">
        <v>-29.72972972972973</v>
      </c>
      <c r="N3721">
        <v>591800</v>
      </c>
      <c r="O3721">
        <v>22750</v>
      </c>
      <c r="P3721">
        <v>400</v>
      </c>
      <c r="Q3721">
        <v>1.3</v>
      </c>
      <c r="R3721">
        <v>700</v>
      </c>
      <c r="S3721">
        <v>1.35</v>
      </c>
      <c r="T3721">
        <v>16501.5</v>
      </c>
      <c r="U3721" t="s">
        <v>217</v>
      </c>
      <c r="V3721" s="5">
        <v>0.62152777777777779</v>
      </c>
    </row>
    <row r="3722" spans="1:22" x14ac:dyDescent="0.3">
      <c r="A3722">
        <v>22</v>
      </c>
      <c r="B3722">
        <v>14950</v>
      </c>
      <c r="C3722" s="3">
        <v>44434</v>
      </c>
      <c r="D3722" t="s">
        <v>215</v>
      </c>
      <c r="E3722" t="s">
        <v>139</v>
      </c>
      <c r="F3722">
        <v>496</v>
      </c>
      <c r="G3722">
        <v>-219</v>
      </c>
      <c r="H3722">
        <v>-30.62937062937063</v>
      </c>
      <c r="I3722">
        <v>881</v>
      </c>
      <c r="J3722">
        <v>45.22</v>
      </c>
      <c r="K3722">
        <v>1.3</v>
      </c>
      <c r="L3722">
        <v>-0.74999999999999978</v>
      </c>
      <c r="M3722">
        <v>-36.58536585365853</v>
      </c>
      <c r="N3722">
        <v>84250</v>
      </c>
      <c r="O3722">
        <v>21550</v>
      </c>
      <c r="P3722">
        <v>50</v>
      </c>
      <c r="Q3722">
        <v>1.3</v>
      </c>
      <c r="R3722">
        <v>250</v>
      </c>
      <c r="S3722">
        <v>1.6</v>
      </c>
      <c r="T3722">
        <v>16501.5</v>
      </c>
      <c r="U3722" t="s">
        <v>217</v>
      </c>
      <c r="V3722" s="5">
        <v>0.62152777777777779</v>
      </c>
    </row>
    <row r="3723" spans="1:22" x14ac:dyDescent="0.3">
      <c r="A3723">
        <v>23</v>
      </c>
      <c r="B3723">
        <v>15000</v>
      </c>
      <c r="C3723" s="3">
        <v>44434</v>
      </c>
      <c r="D3723" t="s">
        <v>215</v>
      </c>
      <c r="E3723" t="s">
        <v>140</v>
      </c>
      <c r="F3723">
        <v>76346</v>
      </c>
      <c r="G3723">
        <v>-3997</v>
      </c>
      <c r="H3723">
        <v>-4.9749200303697894</v>
      </c>
      <c r="I3723">
        <v>59828</v>
      </c>
      <c r="J3723">
        <v>43.88</v>
      </c>
      <c r="K3723">
        <v>1.45</v>
      </c>
      <c r="L3723">
        <v>-0.8</v>
      </c>
      <c r="M3723">
        <v>-35.555555555555557</v>
      </c>
      <c r="N3723">
        <v>2478250</v>
      </c>
      <c r="O3723">
        <v>155200</v>
      </c>
      <c r="P3723">
        <v>6100</v>
      </c>
      <c r="Q3723">
        <v>1.45</v>
      </c>
      <c r="R3723">
        <v>18050</v>
      </c>
      <c r="S3723">
        <v>1.5</v>
      </c>
      <c r="T3723">
        <v>16501.5</v>
      </c>
      <c r="U3723" t="s">
        <v>217</v>
      </c>
      <c r="V3723" s="5">
        <v>0.62152777777777779</v>
      </c>
    </row>
    <row r="3724" spans="1:22" x14ac:dyDescent="0.3">
      <c r="A3724">
        <v>24</v>
      </c>
      <c r="B3724">
        <v>15050</v>
      </c>
      <c r="C3724" s="3">
        <v>44434</v>
      </c>
      <c r="D3724" t="s">
        <v>215</v>
      </c>
      <c r="E3724" t="s">
        <v>141</v>
      </c>
      <c r="F3724">
        <v>666</v>
      </c>
      <c r="G3724">
        <v>128</v>
      </c>
      <c r="H3724">
        <v>23.791821561338288</v>
      </c>
      <c r="I3724">
        <v>2605</v>
      </c>
      <c r="J3724">
        <v>42.55</v>
      </c>
      <c r="K3724">
        <v>1.5</v>
      </c>
      <c r="L3724">
        <v>-0.85000000000000009</v>
      </c>
      <c r="M3724">
        <v>-36.170212765957451</v>
      </c>
      <c r="N3724">
        <v>68950</v>
      </c>
      <c r="O3724">
        <v>17400</v>
      </c>
      <c r="P3724">
        <v>750</v>
      </c>
      <c r="Q3724">
        <v>1.4</v>
      </c>
      <c r="R3724">
        <v>500</v>
      </c>
      <c r="S3724">
        <v>1.5</v>
      </c>
      <c r="T3724">
        <v>16501.5</v>
      </c>
      <c r="U3724" t="s">
        <v>217</v>
      </c>
      <c r="V3724" s="5">
        <v>0.62152777777777779</v>
      </c>
    </row>
    <row r="3725" spans="1:22" x14ac:dyDescent="0.3">
      <c r="A3725">
        <v>25</v>
      </c>
      <c r="B3725">
        <v>15100</v>
      </c>
      <c r="C3725" s="3">
        <v>44434</v>
      </c>
      <c r="D3725" t="s">
        <v>215</v>
      </c>
      <c r="E3725" t="s">
        <v>142</v>
      </c>
      <c r="F3725">
        <v>5689</v>
      </c>
      <c r="G3725">
        <v>-51</v>
      </c>
      <c r="H3725">
        <v>-0.88850174216027877</v>
      </c>
      <c r="I3725">
        <v>11441</v>
      </c>
      <c r="J3725">
        <v>41.53</v>
      </c>
      <c r="K3725">
        <v>1.55</v>
      </c>
      <c r="L3725">
        <v>-0.95</v>
      </c>
      <c r="M3725">
        <v>-38</v>
      </c>
      <c r="N3725">
        <v>469450</v>
      </c>
      <c r="O3725">
        <v>26800</v>
      </c>
      <c r="P3725">
        <v>3800</v>
      </c>
      <c r="Q3725">
        <v>1.5</v>
      </c>
      <c r="R3725">
        <v>3050</v>
      </c>
      <c r="S3725">
        <v>1.6</v>
      </c>
      <c r="T3725">
        <v>16501.5</v>
      </c>
      <c r="U3725" t="s">
        <v>217</v>
      </c>
      <c r="V3725" s="5">
        <v>0.62152777777777779</v>
      </c>
    </row>
    <row r="3726" spans="1:22" x14ac:dyDescent="0.3">
      <c r="A3726">
        <v>26</v>
      </c>
      <c r="B3726">
        <v>15150</v>
      </c>
      <c r="C3726" s="3">
        <v>44434</v>
      </c>
      <c r="D3726" t="s">
        <v>215</v>
      </c>
      <c r="E3726" t="s">
        <v>143</v>
      </c>
      <c r="F3726">
        <v>222</v>
      </c>
      <c r="G3726">
        <v>-31</v>
      </c>
      <c r="H3726">
        <v>-12.252964426877471</v>
      </c>
      <c r="I3726">
        <v>950</v>
      </c>
      <c r="J3726">
        <v>40.19</v>
      </c>
      <c r="K3726">
        <v>1.6</v>
      </c>
      <c r="L3726">
        <v>-1.0499999999999998</v>
      </c>
      <c r="M3726">
        <v>-39.622641509433961</v>
      </c>
      <c r="N3726">
        <v>54900</v>
      </c>
      <c r="O3726">
        <v>16650</v>
      </c>
      <c r="P3726">
        <v>600</v>
      </c>
      <c r="Q3726">
        <v>1.55</v>
      </c>
      <c r="R3726">
        <v>3950</v>
      </c>
      <c r="S3726">
        <v>1.8</v>
      </c>
      <c r="T3726">
        <v>16501.5</v>
      </c>
      <c r="U3726" t="s">
        <v>217</v>
      </c>
      <c r="V3726" s="5">
        <v>0.62152777777777779</v>
      </c>
    </row>
    <row r="3727" spans="1:22" x14ac:dyDescent="0.3">
      <c r="A3727">
        <v>27</v>
      </c>
      <c r="B3727">
        <v>15200</v>
      </c>
      <c r="C3727" s="3">
        <v>44434</v>
      </c>
      <c r="D3727" t="s">
        <v>215</v>
      </c>
      <c r="E3727" t="s">
        <v>144</v>
      </c>
      <c r="F3727">
        <v>10541</v>
      </c>
      <c r="G3727">
        <v>-901</v>
      </c>
      <c r="H3727">
        <v>-7.8744974654780631</v>
      </c>
      <c r="I3727">
        <v>26088</v>
      </c>
      <c r="J3727">
        <v>39.14</v>
      </c>
      <c r="K3727">
        <v>1.55</v>
      </c>
      <c r="L3727">
        <v>-1.2499999999999998</v>
      </c>
      <c r="M3727">
        <v>-44.642857142857139</v>
      </c>
      <c r="N3727">
        <v>497150</v>
      </c>
      <c r="O3727">
        <v>52350</v>
      </c>
      <c r="P3727">
        <v>550</v>
      </c>
      <c r="Q3727">
        <v>1.55</v>
      </c>
      <c r="R3727">
        <v>3700</v>
      </c>
      <c r="S3727">
        <v>1.6</v>
      </c>
      <c r="T3727">
        <v>16501.5</v>
      </c>
      <c r="U3727" t="s">
        <v>217</v>
      </c>
      <c r="V3727" s="5">
        <v>0.62152777777777779</v>
      </c>
    </row>
    <row r="3728" spans="1:22" x14ac:dyDescent="0.3">
      <c r="A3728">
        <v>28</v>
      </c>
      <c r="B3728">
        <v>15250</v>
      </c>
      <c r="C3728" s="3">
        <v>44434</v>
      </c>
      <c r="D3728" t="s">
        <v>215</v>
      </c>
      <c r="E3728" t="s">
        <v>145</v>
      </c>
      <c r="F3728">
        <v>918</v>
      </c>
      <c r="G3728">
        <v>-36</v>
      </c>
      <c r="H3728">
        <v>-3.7735849056603774</v>
      </c>
      <c r="I3728">
        <v>1061</v>
      </c>
      <c r="J3728">
        <v>37.5</v>
      </c>
      <c r="K3728">
        <v>1.6</v>
      </c>
      <c r="L3728">
        <v>-1.5</v>
      </c>
      <c r="M3728">
        <v>-48.387096774193544</v>
      </c>
      <c r="N3728">
        <v>67950</v>
      </c>
      <c r="O3728">
        <v>16450</v>
      </c>
      <c r="P3728">
        <v>400</v>
      </c>
      <c r="Q3728">
        <v>1.5</v>
      </c>
      <c r="R3728">
        <v>8100</v>
      </c>
      <c r="S3728">
        <v>1.8</v>
      </c>
      <c r="T3728">
        <v>16501.5</v>
      </c>
      <c r="U3728" t="s">
        <v>217</v>
      </c>
      <c r="V3728" s="5">
        <v>0.62152777777777779</v>
      </c>
    </row>
    <row r="3729" spans="1:22" x14ac:dyDescent="0.3">
      <c r="A3729">
        <v>29</v>
      </c>
      <c r="B3729">
        <v>15300</v>
      </c>
      <c r="C3729" s="3">
        <v>44434</v>
      </c>
      <c r="D3729" t="s">
        <v>215</v>
      </c>
      <c r="E3729" t="s">
        <v>146</v>
      </c>
      <c r="F3729">
        <v>13864</v>
      </c>
      <c r="G3729">
        <v>-4231</v>
      </c>
      <c r="H3729">
        <v>-23.382149765128489</v>
      </c>
      <c r="I3729">
        <v>46157</v>
      </c>
      <c r="J3729">
        <v>36.57</v>
      </c>
      <c r="K3729">
        <v>1.55</v>
      </c>
      <c r="L3729">
        <v>-1.7499999999999998</v>
      </c>
      <c r="M3729">
        <v>-53.030303030303031</v>
      </c>
      <c r="N3729">
        <v>377200</v>
      </c>
      <c r="O3729">
        <v>62700</v>
      </c>
      <c r="P3729">
        <v>5650</v>
      </c>
      <c r="Q3729">
        <v>1.55</v>
      </c>
      <c r="R3729">
        <v>8150</v>
      </c>
      <c r="S3729">
        <v>1.6</v>
      </c>
      <c r="T3729">
        <v>16501.5</v>
      </c>
      <c r="U3729" t="s">
        <v>217</v>
      </c>
      <c r="V3729" s="5">
        <v>0.62152777777777779</v>
      </c>
    </row>
    <row r="3730" spans="1:22" x14ac:dyDescent="0.3">
      <c r="A3730">
        <v>30</v>
      </c>
      <c r="B3730">
        <v>15350</v>
      </c>
      <c r="C3730" s="3">
        <v>44434</v>
      </c>
      <c r="D3730" t="s">
        <v>215</v>
      </c>
      <c r="E3730" t="s">
        <v>147</v>
      </c>
      <c r="F3730">
        <v>5893</v>
      </c>
      <c r="G3730">
        <v>-1306</v>
      </c>
      <c r="H3730">
        <v>-18.141408528962355</v>
      </c>
      <c r="I3730">
        <v>7587</v>
      </c>
      <c r="J3730">
        <v>35.340000000000003</v>
      </c>
      <c r="K3730">
        <v>1.7</v>
      </c>
      <c r="L3730">
        <v>-2</v>
      </c>
      <c r="M3730">
        <v>-54.054054054054049</v>
      </c>
      <c r="N3730">
        <v>52300</v>
      </c>
      <c r="O3730">
        <v>38000</v>
      </c>
      <c r="P3730">
        <v>4800</v>
      </c>
      <c r="Q3730">
        <v>1.65</v>
      </c>
      <c r="R3730">
        <v>2350</v>
      </c>
      <c r="S3730">
        <v>1.7</v>
      </c>
      <c r="T3730">
        <v>16501.5</v>
      </c>
      <c r="U3730" t="s">
        <v>217</v>
      </c>
      <c r="V3730" s="5">
        <v>0.62152777777777779</v>
      </c>
    </row>
    <row r="3731" spans="1:22" x14ac:dyDescent="0.3">
      <c r="A3731">
        <v>31</v>
      </c>
      <c r="B3731">
        <v>15400</v>
      </c>
      <c r="C3731" s="3">
        <v>44434</v>
      </c>
      <c r="D3731" t="s">
        <v>215</v>
      </c>
      <c r="E3731" t="s">
        <v>148</v>
      </c>
      <c r="F3731">
        <v>23610</v>
      </c>
      <c r="G3731">
        <v>-1496</v>
      </c>
      <c r="H3731">
        <v>-5.9587349637536846</v>
      </c>
      <c r="I3731">
        <v>69425</v>
      </c>
      <c r="J3731">
        <v>34.21</v>
      </c>
      <c r="K3731">
        <v>1.7</v>
      </c>
      <c r="L3731">
        <v>-2.2000000000000002</v>
      </c>
      <c r="M3731">
        <v>-56.410256410256423</v>
      </c>
      <c r="N3731">
        <v>306450</v>
      </c>
      <c r="O3731">
        <v>70950</v>
      </c>
      <c r="P3731">
        <v>8200</v>
      </c>
      <c r="Q3731">
        <v>1.7</v>
      </c>
      <c r="R3731">
        <v>8500</v>
      </c>
      <c r="S3731">
        <v>1.75</v>
      </c>
      <c r="T3731">
        <v>16501.5</v>
      </c>
      <c r="U3731" t="s">
        <v>217</v>
      </c>
      <c r="V3731" s="5">
        <v>0.62152777777777779</v>
      </c>
    </row>
    <row r="3732" spans="1:22" x14ac:dyDescent="0.3">
      <c r="A3732">
        <v>32</v>
      </c>
      <c r="B3732">
        <v>15450</v>
      </c>
      <c r="C3732" s="3">
        <v>44434</v>
      </c>
      <c r="D3732" t="s">
        <v>215</v>
      </c>
      <c r="E3732" t="s">
        <v>149</v>
      </c>
      <c r="F3732">
        <v>1734</v>
      </c>
      <c r="G3732">
        <v>-410</v>
      </c>
      <c r="H3732">
        <v>-19.123134328358208</v>
      </c>
      <c r="I3732">
        <v>3217</v>
      </c>
      <c r="J3732">
        <v>32.96</v>
      </c>
      <c r="K3732">
        <v>1.8</v>
      </c>
      <c r="L3732">
        <v>-2.4500000000000002</v>
      </c>
      <c r="M3732">
        <v>-57.64705882352942</v>
      </c>
      <c r="N3732">
        <v>107300</v>
      </c>
      <c r="O3732">
        <v>43800</v>
      </c>
      <c r="P3732">
        <v>4500</v>
      </c>
      <c r="Q3732">
        <v>1.75</v>
      </c>
      <c r="R3732">
        <v>3300</v>
      </c>
      <c r="S3732">
        <v>1.8</v>
      </c>
      <c r="T3732">
        <v>16501.5</v>
      </c>
      <c r="U3732" t="s">
        <v>217</v>
      </c>
      <c r="V3732" s="5">
        <v>0.62152777777777779</v>
      </c>
    </row>
    <row r="3733" spans="1:22" x14ac:dyDescent="0.3">
      <c r="A3733">
        <v>33</v>
      </c>
      <c r="B3733">
        <v>15500</v>
      </c>
      <c r="C3733" s="3">
        <v>44434</v>
      </c>
      <c r="D3733" t="s">
        <v>215</v>
      </c>
      <c r="E3733" t="s">
        <v>150</v>
      </c>
      <c r="F3733">
        <v>78847</v>
      </c>
      <c r="G3733">
        <v>-27433</v>
      </c>
      <c r="H3733">
        <v>-25.812006021829131</v>
      </c>
      <c r="I3733">
        <v>222103</v>
      </c>
      <c r="J3733">
        <v>31.69</v>
      </c>
      <c r="K3733">
        <v>1.8</v>
      </c>
      <c r="L3733">
        <v>-2.8500000000000005</v>
      </c>
      <c r="M3733">
        <v>-61.290322580645174</v>
      </c>
      <c r="N3733">
        <v>948550</v>
      </c>
      <c r="O3733">
        <v>256700</v>
      </c>
      <c r="P3733">
        <v>29100</v>
      </c>
      <c r="Q3733">
        <v>1.75</v>
      </c>
      <c r="R3733">
        <v>32150</v>
      </c>
      <c r="S3733">
        <v>1.8</v>
      </c>
      <c r="T3733">
        <v>16501.5</v>
      </c>
      <c r="U3733" t="s">
        <v>217</v>
      </c>
      <c r="V3733" s="5">
        <v>0.62152777777777779</v>
      </c>
    </row>
    <row r="3734" spans="1:22" x14ac:dyDescent="0.3">
      <c r="A3734">
        <v>34</v>
      </c>
      <c r="B3734">
        <v>15550</v>
      </c>
      <c r="C3734" s="3">
        <v>44434</v>
      </c>
      <c r="D3734" t="s">
        <v>215</v>
      </c>
      <c r="E3734" t="s">
        <v>151</v>
      </c>
      <c r="F3734">
        <v>3407</v>
      </c>
      <c r="G3734">
        <v>-160</v>
      </c>
      <c r="H3734">
        <v>-4.4855620970002805</v>
      </c>
      <c r="I3734">
        <v>8733</v>
      </c>
      <c r="J3734">
        <v>30.5</v>
      </c>
      <c r="K3734">
        <v>2</v>
      </c>
      <c r="L3734">
        <v>-2.8499999999999996</v>
      </c>
      <c r="M3734">
        <v>-58.762886597938149</v>
      </c>
      <c r="N3734">
        <v>100900</v>
      </c>
      <c r="O3734">
        <v>49900</v>
      </c>
      <c r="P3734">
        <v>6500</v>
      </c>
      <c r="Q3734">
        <v>1.9</v>
      </c>
      <c r="R3734">
        <v>2600</v>
      </c>
      <c r="S3734">
        <v>2</v>
      </c>
      <c r="T3734">
        <v>16501.5</v>
      </c>
      <c r="U3734" t="s">
        <v>217</v>
      </c>
      <c r="V3734" s="5">
        <v>0.62152777777777779</v>
      </c>
    </row>
    <row r="3735" spans="1:22" x14ac:dyDescent="0.3">
      <c r="A3735">
        <v>35</v>
      </c>
      <c r="B3735">
        <v>15600</v>
      </c>
      <c r="C3735" s="3">
        <v>44434</v>
      </c>
      <c r="D3735" t="s">
        <v>215</v>
      </c>
      <c r="E3735" t="s">
        <v>152</v>
      </c>
      <c r="F3735">
        <v>24506</v>
      </c>
      <c r="G3735">
        <v>-6875</v>
      </c>
      <c r="H3735">
        <v>-21.908160989133552</v>
      </c>
      <c r="I3735">
        <v>90472</v>
      </c>
      <c r="J3735">
        <v>29.21</v>
      </c>
      <c r="K3735">
        <v>2.0499999999999998</v>
      </c>
      <c r="L3735">
        <v>-2.8500000000000005</v>
      </c>
      <c r="M3735">
        <v>-58.163265306122454</v>
      </c>
      <c r="N3735">
        <v>290450</v>
      </c>
      <c r="O3735">
        <v>125500</v>
      </c>
      <c r="P3735">
        <v>1850</v>
      </c>
      <c r="Q3735">
        <v>2</v>
      </c>
      <c r="R3735">
        <v>9850</v>
      </c>
      <c r="S3735">
        <v>2.0499999999999998</v>
      </c>
      <c r="T3735">
        <v>16501.5</v>
      </c>
      <c r="U3735" t="s">
        <v>217</v>
      </c>
      <c r="V3735" s="5">
        <v>0.62152777777777779</v>
      </c>
    </row>
    <row r="3736" spans="1:22" x14ac:dyDescent="0.3">
      <c r="A3736">
        <v>36</v>
      </c>
      <c r="B3736">
        <v>15650</v>
      </c>
      <c r="C3736" s="3">
        <v>44434</v>
      </c>
      <c r="D3736" t="s">
        <v>215</v>
      </c>
      <c r="E3736" t="s">
        <v>153</v>
      </c>
      <c r="F3736">
        <v>2510</v>
      </c>
      <c r="G3736">
        <v>-201</v>
      </c>
      <c r="H3736">
        <v>-7.4142382884544444</v>
      </c>
      <c r="I3736">
        <v>6968</v>
      </c>
      <c r="J3736">
        <v>28.07</v>
      </c>
      <c r="K3736">
        <v>2.1</v>
      </c>
      <c r="L3736">
        <v>-3.3000000000000003</v>
      </c>
      <c r="M3736">
        <v>-61.111111111111114</v>
      </c>
      <c r="N3736">
        <v>89150</v>
      </c>
      <c r="O3736">
        <v>70750</v>
      </c>
      <c r="P3736">
        <v>2900</v>
      </c>
      <c r="Q3736">
        <v>2.1</v>
      </c>
      <c r="R3736">
        <v>2200</v>
      </c>
      <c r="S3736">
        <v>2.2000000000000002</v>
      </c>
      <c r="T3736">
        <v>16501.5</v>
      </c>
      <c r="U3736" t="s">
        <v>217</v>
      </c>
      <c r="V3736" s="5">
        <v>0.62152777777777779</v>
      </c>
    </row>
    <row r="3737" spans="1:22" x14ac:dyDescent="0.3">
      <c r="A3737">
        <v>37</v>
      </c>
      <c r="B3737">
        <v>15700</v>
      </c>
      <c r="C3737" s="3">
        <v>44434</v>
      </c>
      <c r="D3737" t="s">
        <v>215</v>
      </c>
      <c r="E3737" t="s">
        <v>154</v>
      </c>
      <c r="F3737">
        <v>30467</v>
      </c>
      <c r="G3737">
        <v>3091</v>
      </c>
      <c r="H3737">
        <v>11.290911747516072</v>
      </c>
      <c r="I3737">
        <v>115945</v>
      </c>
      <c r="J3737">
        <v>26.82</v>
      </c>
      <c r="K3737">
        <v>2.35</v>
      </c>
      <c r="L3737">
        <v>-3.65</v>
      </c>
      <c r="M3737">
        <v>-60.833333333333329</v>
      </c>
      <c r="N3737">
        <v>371250</v>
      </c>
      <c r="O3737">
        <v>179700</v>
      </c>
      <c r="P3737">
        <v>8550</v>
      </c>
      <c r="Q3737">
        <v>2.2999999999999998</v>
      </c>
      <c r="R3737">
        <v>6000</v>
      </c>
      <c r="S3737">
        <v>2.35</v>
      </c>
      <c r="T3737">
        <v>16501.5</v>
      </c>
      <c r="U3737" t="s">
        <v>217</v>
      </c>
      <c r="V3737" s="5">
        <v>0.62152777777777779</v>
      </c>
    </row>
    <row r="3738" spans="1:22" x14ac:dyDescent="0.3">
      <c r="A3738">
        <v>38</v>
      </c>
      <c r="B3738">
        <v>15750</v>
      </c>
      <c r="C3738" s="3">
        <v>44434</v>
      </c>
      <c r="D3738" t="s">
        <v>215</v>
      </c>
      <c r="E3738" t="s">
        <v>155</v>
      </c>
      <c r="F3738">
        <v>6171</v>
      </c>
      <c r="G3738">
        <v>413</v>
      </c>
      <c r="H3738">
        <v>7.1726293852031953</v>
      </c>
      <c r="I3738">
        <v>16415</v>
      </c>
      <c r="J3738">
        <v>25.77</v>
      </c>
      <c r="K3738">
        <v>2.6</v>
      </c>
      <c r="L3738">
        <v>-4.0500000000000007</v>
      </c>
      <c r="M3738">
        <v>-60.902255639097746</v>
      </c>
      <c r="N3738">
        <v>104550</v>
      </c>
      <c r="O3738">
        <v>59050</v>
      </c>
      <c r="P3738">
        <v>10900</v>
      </c>
      <c r="Q3738">
        <v>2.6</v>
      </c>
      <c r="R3738">
        <v>4200</v>
      </c>
      <c r="S3738">
        <v>2.65</v>
      </c>
      <c r="T3738">
        <v>16501.5</v>
      </c>
      <c r="U3738" t="s">
        <v>217</v>
      </c>
      <c r="V3738" s="5">
        <v>0.62152777777777779</v>
      </c>
    </row>
    <row r="3739" spans="1:22" x14ac:dyDescent="0.3">
      <c r="A3739">
        <v>39</v>
      </c>
      <c r="B3739">
        <v>15800</v>
      </c>
      <c r="C3739" s="3">
        <v>44434</v>
      </c>
      <c r="D3739" t="s">
        <v>215</v>
      </c>
      <c r="E3739" t="s">
        <v>156</v>
      </c>
      <c r="F3739">
        <v>63617</v>
      </c>
      <c r="G3739">
        <v>1989</v>
      </c>
      <c r="H3739">
        <v>3.2274290906730707</v>
      </c>
      <c r="I3739">
        <v>183100</v>
      </c>
      <c r="J3739">
        <v>24.67</v>
      </c>
      <c r="K3739">
        <v>2.75</v>
      </c>
      <c r="L3739">
        <v>-4.5</v>
      </c>
      <c r="M3739">
        <v>-62.068965517241381</v>
      </c>
      <c r="N3739">
        <v>345950</v>
      </c>
      <c r="O3739">
        <v>218000</v>
      </c>
      <c r="P3739">
        <v>17950</v>
      </c>
      <c r="Q3739">
        <v>2.75</v>
      </c>
      <c r="R3739">
        <v>6150</v>
      </c>
      <c r="S3739">
        <v>2.8</v>
      </c>
      <c r="T3739">
        <v>16501.5</v>
      </c>
      <c r="U3739" t="s">
        <v>217</v>
      </c>
      <c r="V3739" s="5">
        <v>0.62152777777777779</v>
      </c>
    </row>
    <row r="3740" spans="1:22" x14ac:dyDescent="0.3">
      <c r="A3740">
        <v>40</v>
      </c>
      <c r="B3740">
        <v>15850</v>
      </c>
      <c r="C3740" s="3">
        <v>44434</v>
      </c>
      <c r="D3740" t="s">
        <v>215</v>
      </c>
      <c r="E3740" t="s">
        <v>157</v>
      </c>
      <c r="F3740">
        <v>5942</v>
      </c>
      <c r="G3740">
        <v>-1156</v>
      </c>
      <c r="H3740">
        <v>-16.286277824739365</v>
      </c>
      <c r="I3740">
        <v>27841</v>
      </c>
      <c r="J3740">
        <v>23.44</v>
      </c>
      <c r="K3740">
        <v>3.05</v>
      </c>
      <c r="L3740">
        <v>-5.2</v>
      </c>
      <c r="M3740">
        <v>-63.030303030303038</v>
      </c>
      <c r="N3740">
        <v>110050</v>
      </c>
      <c r="O3740">
        <v>79450</v>
      </c>
      <c r="P3740">
        <v>4050</v>
      </c>
      <c r="Q3740">
        <v>3</v>
      </c>
      <c r="R3740">
        <v>400</v>
      </c>
      <c r="S3740">
        <v>3.05</v>
      </c>
      <c r="T3740">
        <v>16501.5</v>
      </c>
      <c r="U3740" t="s">
        <v>217</v>
      </c>
      <c r="V3740" s="5">
        <v>0.62152777777777779</v>
      </c>
    </row>
    <row r="3741" spans="1:22" x14ac:dyDescent="0.3">
      <c r="A3741">
        <v>41</v>
      </c>
      <c r="B3741">
        <v>15900</v>
      </c>
      <c r="C3741" s="3">
        <v>44434</v>
      </c>
      <c r="D3741" t="s">
        <v>215</v>
      </c>
      <c r="E3741" t="s">
        <v>158</v>
      </c>
      <c r="F3741">
        <v>45824</v>
      </c>
      <c r="G3741">
        <v>-355</v>
      </c>
      <c r="H3741">
        <v>-0.76874769917061869</v>
      </c>
      <c r="I3741">
        <v>163002</v>
      </c>
      <c r="J3741">
        <v>22.34</v>
      </c>
      <c r="K3741">
        <v>3.35</v>
      </c>
      <c r="L3741">
        <v>-6.25</v>
      </c>
      <c r="M3741">
        <v>-65.104166666666671</v>
      </c>
      <c r="N3741">
        <v>343300</v>
      </c>
      <c r="O3741">
        <v>200950</v>
      </c>
      <c r="P3741">
        <v>6300</v>
      </c>
      <c r="Q3741">
        <v>3.35</v>
      </c>
      <c r="R3741">
        <v>9650</v>
      </c>
      <c r="S3741">
        <v>3.4</v>
      </c>
      <c r="T3741">
        <v>16501.5</v>
      </c>
      <c r="U3741" t="s">
        <v>217</v>
      </c>
      <c r="V3741" s="5">
        <v>0.62152777777777779</v>
      </c>
    </row>
    <row r="3742" spans="1:22" x14ac:dyDescent="0.3">
      <c r="A3742">
        <v>42</v>
      </c>
      <c r="B3742">
        <v>15950</v>
      </c>
      <c r="C3742" s="3">
        <v>44434</v>
      </c>
      <c r="D3742" t="s">
        <v>215</v>
      </c>
      <c r="E3742" t="s">
        <v>159</v>
      </c>
      <c r="F3742">
        <v>9897</v>
      </c>
      <c r="G3742">
        <v>-1122</v>
      </c>
      <c r="H3742">
        <v>-10.182412197114076</v>
      </c>
      <c r="I3742">
        <v>45112</v>
      </c>
      <c r="J3742">
        <v>21.22</v>
      </c>
      <c r="K3742">
        <v>3.9</v>
      </c>
      <c r="L3742">
        <v>-7.5499999999999989</v>
      </c>
      <c r="M3742">
        <v>-65.938864628820966</v>
      </c>
      <c r="N3742">
        <v>113350</v>
      </c>
      <c r="O3742">
        <v>79650</v>
      </c>
      <c r="P3742">
        <v>1650</v>
      </c>
      <c r="Q3742">
        <v>3.9</v>
      </c>
      <c r="R3742">
        <v>550</v>
      </c>
      <c r="S3742">
        <v>3.95</v>
      </c>
      <c r="T3742">
        <v>16501.5</v>
      </c>
      <c r="U3742" t="s">
        <v>217</v>
      </c>
      <c r="V3742" s="5">
        <v>0.62152777777777779</v>
      </c>
    </row>
    <row r="3743" spans="1:22" x14ac:dyDescent="0.3">
      <c r="A3743">
        <v>43</v>
      </c>
      <c r="B3743">
        <v>16000</v>
      </c>
      <c r="C3743" s="3">
        <v>44434</v>
      </c>
      <c r="D3743" t="s">
        <v>215</v>
      </c>
      <c r="E3743" t="s">
        <v>160</v>
      </c>
      <c r="F3743">
        <v>91579</v>
      </c>
      <c r="G3743">
        <v>4139</v>
      </c>
      <c r="H3743">
        <v>4.733531564501372</v>
      </c>
      <c r="I3743">
        <v>311000</v>
      </c>
      <c r="J3743">
        <v>20.36</v>
      </c>
      <c r="K3743">
        <v>4.8</v>
      </c>
      <c r="L3743">
        <v>-9.1999999999999993</v>
      </c>
      <c r="M3743">
        <v>-65.714285714285708</v>
      </c>
      <c r="N3743">
        <v>409400</v>
      </c>
      <c r="O3743">
        <v>431650</v>
      </c>
      <c r="P3743">
        <v>7100</v>
      </c>
      <c r="Q3743">
        <v>4.75</v>
      </c>
      <c r="R3743">
        <v>6100</v>
      </c>
      <c r="S3743">
        <v>4.8</v>
      </c>
      <c r="T3743">
        <v>16501.5</v>
      </c>
      <c r="U3743" t="s">
        <v>217</v>
      </c>
      <c r="V3743" s="5">
        <v>0.62152777777777779</v>
      </c>
    </row>
    <row r="3744" spans="1:22" x14ac:dyDescent="0.3">
      <c r="A3744">
        <v>44</v>
      </c>
      <c r="B3744">
        <v>16050</v>
      </c>
      <c r="C3744" s="3">
        <v>44434</v>
      </c>
      <c r="D3744" t="s">
        <v>215</v>
      </c>
      <c r="E3744" t="s">
        <v>161</v>
      </c>
      <c r="F3744">
        <v>10268</v>
      </c>
      <c r="G3744">
        <v>393</v>
      </c>
      <c r="H3744">
        <v>3.9797468354430379</v>
      </c>
      <c r="I3744">
        <v>129176</v>
      </c>
      <c r="J3744">
        <v>19.3</v>
      </c>
      <c r="K3744">
        <v>5.65</v>
      </c>
      <c r="L3744">
        <v>-11.1</v>
      </c>
      <c r="M3744">
        <v>-66.268656716417908</v>
      </c>
      <c r="N3744">
        <v>139700</v>
      </c>
      <c r="O3744">
        <v>175750</v>
      </c>
      <c r="P3744">
        <v>1900</v>
      </c>
      <c r="Q3744">
        <v>5.65</v>
      </c>
      <c r="R3744">
        <v>50</v>
      </c>
      <c r="S3744">
        <v>5.7</v>
      </c>
      <c r="T3744">
        <v>16501.5</v>
      </c>
      <c r="U3744" t="s">
        <v>217</v>
      </c>
      <c r="V3744" s="5">
        <v>0.62152777777777779</v>
      </c>
    </row>
    <row r="3745" spans="1:22" x14ac:dyDescent="0.3">
      <c r="A3745">
        <v>45</v>
      </c>
      <c r="B3745">
        <v>16100</v>
      </c>
      <c r="C3745" s="3">
        <v>44434</v>
      </c>
      <c r="D3745" t="s">
        <v>215</v>
      </c>
      <c r="E3745" t="s">
        <v>162</v>
      </c>
      <c r="F3745">
        <v>49675</v>
      </c>
      <c r="G3745">
        <v>5272</v>
      </c>
      <c r="H3745">
        <v>11.873071639303651</v>
      </c>
      <c r="I3745">
        <v>348580</v>
      </c>
      <c r="J3745">
        <v>18.399999999999999</v>
      </c>
      <c r="K3745">
        <v>7.1</v>
      </c>
      <c r="L3745">
        <v>-13.500000000000002</v>
      </c>
      <c r="M3745">
        <v>-65.533980582524279</v>
      </c>
      <c r="N3745">
        <v>330500</v>
      </c>
      <c r="O3745">
        <v>340000</v>
      </c>
      <c r="P3745">
        <v>5300</v>
      </c>
      <c r="Q3745">
        <v>7.1</v>
      </c>
      <c r="R3745">
        <v>3500</v>
      </c>
      <c r="S3745">
        <v>7.15</v>
      </c>
      <c r="T3745">
        <v>16501.5</v>
      </c>
      <c r="U3745" t="s">
        <v>217</v>
      </c>
      <c r="V3745" s="5">
        <v>0.62152777777777779</v>
      </c>
    </row>
    <row r="3746" spans="1:22" x14ac:dyDescent="0.3">
      <c r="A3746">
        <v>46</v>
      </c>
      <c r="B3746">
        <v>16150</v>
      </c>
      <c r="C3746" s="3">
        <v>44434</v>
      </c>
      <c r="D3746" t="s">
        <v>215</v>
      </c>
      <c r="E3746" t="s">
        <v>163</v>
      </c>
      <c r="F3746">
        <v>14679</v>
      </c>
      <c r="G3746">
        <v>3840</v>
      </c>
      <c r="H3746">
        <v>35.427622474398007</v>
      </c>
      <c r="I3746">
        <v>207172</v>
      </c>
      <c r="J3746">
        <v>17.489999999999998</v>
      </c>
      <c r="K3746">
        <v>9</v>
      </c>
      <c r="L3746">
        <v>-16.2</v>
      </c>
      <c r="M3746">
        <v>-64.285714285714278</v>
      </c>
      <c r="N3746">
        <v>160850</v>
      </c>
      <c r="O3746">
        <v>197100</v>
      </c>
      <c r="P3746">
        <v>3900</v>
      </c>
      <c r="Q3746">
        <v>9</v>
      </c>
      <c r="R3746">
        <v>5550</v>
      </c>
      <c r="S3746">
        <v>9.1</v>
      </c>
      <c r="T3746">
        <v>16501.5</v>
      </c>
      <c r="U3746" t="s">
        <v>217</v>
      </c>
      <c r="V3746" s="5">
        <v>0.62152777777777779</v>
      </c>
    </row>
    <row r="3747" spans="1:22" x14ac:dyDescent="0.3">
      <c r="A3747">
        <v>47</v>
      </c>
      <c r="B3747">
        <v>16200</v>
      </c>
      <c r="C3747" s="3">
        <v>44434</v>
      </c>
      <c r="D3747" t="s">
        <v>215</v>
      </c>
      <c r="E3747" t="s">
        <v>164</v>
      </c>
      <c r="F3747">
        <v>71406</v>
      </c>
      <c r="G3747">
        <v>13868</v>
      </c>
      <c r="H3747">
        <v>24.102332371650039</v>
      </c>
      <c r="I3747">
        <v>596164</v>
      </c>
      <c r="J3747">
        <v>16.760000000000002</v>
      </c>
      <c r="K3747">
        <v>11.95</v>
      </c>
      <c r="L3747">
        <v>-19.5</v>
      </c>
      <c r="M3747">
        <v>-62.003179650238472</v>
      </c>
      <c r="N3747">
        <v>384000</v>
      </c>
      <c r="O3747">
        <v>404000</v>
      </c>
      <c r="P3747">
        <v>8000</v>
      </c>
      <c r="Q3747">
        <v>11.85</v>
      </c>
      <c r="R3747">
        <v>3850</v>
      </c>
      <c r="S3747">
        <v>11.95</v>
      </c>
      <c r="T3747">
        <v>16501.5</v>
      </c>
      <c r="U3747" t="s">
        <v>217</v>
      </c>
      <c r="V3747" s="5">
        <v>0.62152777777777779</v>
      </c>
    </row>
    <row r="3748" spans="1:22" x14ac:dyDescent="0.3">
      <c r="A3748">
        <v>48</v>
      </c>
      <c r="B3748">
        <v>16250</v>
      </c>
      <c r="C3748" s="3">
        <v>44434</v>
      </c>
      <c r="D3748" t="s">
        <v>215</v>
      </c>
      <c r="E3748" t="s">
        <v>165</v>
      </c>
      <c r="F3748">
        <v>27188</v>
      </c>
      <c r="G3748">
        <v>9255</v>
      </c>
      <c r="H3748">
        <v>51.608765962192606</v>
      </c>
      <c r="I3748">
        <v>306259</v>
      </c>
      <c r="J3748">
        <v>16.010000000000002</v>
      </c>
      <c r="K3748">
        <v>15.95</v>
      </c>
      <c r="L3748">
        <v>-23.45</v>
      </c>
      <c r="M3748">
        <v>-59.517766497461935</v>
      </c>
      <c r="N3748">
        <v>328850</v>
      </c>
      <c r="O3748">
        <v>214650</v>
      </c>
      <c r="P3748">
        <v>3800</v>
      </c>
      <c r="Q3748">
        <v>15.9</v>
      </c>
      <c r="R3748">
        <v>4000</v>
      </c>
      <c r="S3748">
        <v>16</v>
      </c>
      <c r="T3748">
        <v>16501.5</v>
      </c>
      <c r="U3748" t="s">
        <v>217</v>
      </c>
      <c r="V3748" s="5">
        <v>0.62152777777777779</v>
      </c>
    </row>
    <row r="3749" spans="1:22" x14ac:dyDescent="0.3">
      <c r="A3749">
        <v>49</v>
      </c>
      <c r="B3749">
        <v>16300</v>
      </c>
      <c r="C3749" s="3">
        <v>44434</v>
      </c>
      <c r="D3749" t="s">
        <v>215</v>
      </c>
      <c r="E3749" t="s">
        <v>166</v>
      </c>
      <c r="F3749">
        <v>76247</v>
      </c>
      <c r="G3749">
        <v>9574</v>
      </c>
      <c r="H3749">
        <v>14.359635834595714</v>
      </c>
      <c r="I3749">
        <v>751243</v>
      </c>
      <c r="J3749">
        <v>15.47</v>
      </c>
      <c r="K3749">
        <v>21.9</v>
      </c>
      <c r="L3749">
        <v>-28</v>
      </c>
      <c r="M3749">
        <v>-56.112224448897798</v>
      </c>
      <c r="N3749">
        <v>345950</v>
      </c>
      <c r="O3749">
        <v>694100</v>
      </c>
      <c r="P3749">
        <v>1750</v>
      </c>
      <c r="Q3749">
        <v>21.85</v>
      </c>
      <c r="R3749">
        <v>2450</v>
      </c>
      <c r="S3749">
        <v>21.95</v>
      </c>
      <c r="T3749">
        <v>16501.5</v>
      </c>
      <c r="U3749" t="s">
        <v>217</v>
      </c>
      <c r="V3749" s="5">
        <v>0.62152777777777779</v>
      </c>
    </row>
    <row r="3750" spans="1:22" x14ac:dyDescent="0.3">
      <c r="A3750">
        <v>50</v>
      </c>
      <c r="B3750">
        <v>16350</v>
      </c>
      <c r="C3750" s="3">
        <v>44434</v>
      </c>
      <c r="D3750" t="s">
        <v>215</v>
      </c>
      <c r="E3750" t="s">
        <v>167</v>
      </c>
      <c r="F3750">
        <v>22682</v>
      </c>
      <c r="G3750">
        <v>6313</v>
      </c>
      <c r="H3750">
        <v>38.566803103427212</v>
      </c>
      <c r="I3750">
        <v>407511</v>
      </c>
      <c r="J3750">
        <v>14.92</v>
      </c>
      <c r="K3750">
        <v>30.1</v>
      </c>
      <c r="L3750">
        <v>-33.35</v>
      </c>
      <c r="M3750">
        <v>-52.56107171000788</v>
      </c>
      <c r="N3750">
        <v>227950</v>
      </c>
      <c r="O3750">
        <v>287600</v>
      </c>
      <c r="P3750">
        <v>550</v>
      </c>
      <c r="Q3750">
        <v>30.05</v>
      </c>
      <c r="R3750">
        <v>250</v>
      </c>
      <c r="S3750">
        <v>30.15</v>
      </c>
      <c r="T3750">
        <v>16501.5</v>
      </c>
      <c r="U3750" t="s">
        <v>217</v>
      </c>
      <c r="V3750" s="5">
        <v>0.62152777777777779</v>
      </c>
    </row>
    <row r="3751" spans="1:22" x14ac:dyDescent="0.3">
      <c r="A3751">
        <v>51</v>
      </c>
      <c r="B3751">
        <v>16400</v>
      </c>
      <c r="C3751" s="3">
        <v>44434</v>
      </c>
      <c r="D3751" t="s">
        <v>215</v>
      </c>
      <c r="E3751" t="s">
        <v>168</v>
      </c>
      <c r="F3751">
        <v>104369</v>
      </c>
      <c r="G3751">
        <v>18780</v>
      </c>
      <c r="H3751">
        <v>21.942071995233032</v>
      </c>
      <c r="I3751">
        <v>1248223</v>
      </c>
      <c r="J3751">
        <v>14.53</v>
      </c>
      <c r="K3751">
        <v>42.1</v>
      </c>
      <c r="L3751">
        <v>-39.6</v>
      </c>
      <c r="M3751">
        <v>-48.470012239902083</v>
      </c>
      <c r="N3751">
        <v>448700</v>
      </c>
      <c r="O3751">
        <v>752950</v>
      </c>
      <c r="P3751">
        <v>50</v>
      </c>
      <c r="Q3751">
        <v>42</v>
      </c>
      <c r="R3751">
        <v>150</v>
      </c>
      <c r="S3751">
        <v>42.1</v>
      </c>
      <c r="T3751">
        <v>16501.5</v>
      </c>
      <c r="U3751" t="s">
        <v>217</v>
      </c>
      <c r="V3751" s="5">
        <v>0.62152777777777779</v>
      </c>
    </row>
    <row r="3752" spans="1:22" x14ac:dyDescent="0.3">
      <c r="A3752">
        <v>52</v>
      </c>
      <c r="B3752">
        <v>16450</v>
      </c>
      <c r="C3752" s="3">
        <v>44434</v>
      </c>
      <c r="D3752" t="s">
        <v>215</v>
      </c>
      <c r="E3752" t="s">
        <v>169</v>
      </c>
      <c r="F3752">
        <v>30931</v>
      </c>
      <c r="G3752">
        <v>10843</v>
      </c>
      <c r="H3752">
        <v>53.977499004380725</v>
      </c>
      <c r="I3752">
        <v>650281</v>
      </c>
      <c r="J3752">
        <v>14.29</v>
      </c>
      <c r="K3752">
        <v>59.1</v>
      </c>
      <c r="L3752">
        <v>-43.050000000000004</v>
      </c>
      <c r="M3752">
        <v>-42.143906020558006</v>
      </c>
      <c r="N3752">
        <v>311250</v>
      </c>
      <c r="O3752">
        <v>458700</v>
      </c>
      <c r="P3752">
        <v>50</v>
      </c>
      <c r="Q3752">
        <v>59</v>
      </c>
      <c r="R3752">
        <v>50</v>
      </c>
      <c r="S3752">
        <v>59.1</v>
      </c>
      <c r="T3752">
        <v>16501.5</v>
      </c>
      <c r="U3752" t="s">
        <v>217</v>
      </c>
      <c r="V3752" s="5">
        <v>0.62152777777777779</v>
      </c>
    </row>
    <row r="3753" spans="1:22" x14ac:dyDescent="0.3">
      <c r="A3753">
        <v>53</v>
      </c>
      <c r="B3753">
        <v>16500</v>
      </c>
      <c r="C3753" s="3">
        <v>44434</v>
      </c>
      <c r="D3753" t="s">
        <v>215</v>
      </c>
      <c r="E3753" t="s">
        <v>170</v>
      </c>
      <c r="F3753">
        <v>116179</v>
      </c>
      <c r="G3753">
        <v>45509</v>
      </c>
      <c r="H3753">
        <v>64.396490731569259</v>
      </c>
      <c r="I3753">
        <v>1479540</v>
      </c>
      <c r="J3753">
        <v>14.2</v>
      </c>
      <c r="K3753">
        <v>79.400000000000006</v>
      </c>
      <c r="L3753">
        <v>-49.949999999999989</v>
      </c>
      <c r="M3753">
        <v>-38.61615771163509</v>
      </c>
      <c r="N3753">
        <v>553900</v>
      </c>
      <c r="O3753">
        <v>693800</v>
      </c>
      <c r="P3753">
        <v>100</v>
      </c>
      <c r="Q3753">
        <v>79.25</v>
      </c>
      <c r="R3753">
        <v>100</v>
      </c>
      <c r="S3753">
        <v>79.45</v>
      </c>
      <c r="T3753">
        <v>16501.5</v>
      </c>
      <c r="U3753" t="s">
        <v>217</v>
      </c>
      <c r="V3753" s="5">
        <v>0.62152777777777779</v>
      </c>
    </row>
    <row r="3754" spans="1:22" x14ac:dyDescent="0.3">
      <c r="A3754">
        <v>54</v>
      </c>
      <c r="B3754">
        <v>16550</v>
      </c>
      <c r="C3754" s="3">
        <v>44434</v>
      </c>
      <c r="D3754" t="s">
        <v>215</v>
      </c>
      <c r="E3754" t="s">
        <v>171</v>
      </c>
      <c r="F3754">
        <v>16330</v>
      </c>
      <c r="G3754">
        <v>8869</v>
      </c>
      <c r="H3754">
        <v>118.87146495107895</v>
      </c>
      <c r="I3754">
        <v>397675</v>
      </c>
      <c r="J3754">
        <v>14.32</v>
      </c>
      <c r="K3754">
        <v>106.85</v>
      </c>
      <c r="L3754">
        <v>-48.300000000000011</v>
      </c>
      <c r="M3754">
        <v>-31.131163390267492</v>
      </c>
      <c r="N3754">
        <v>294000</v>
      </c>
      <c r="O3754">
        <v>175600</v>
      </c>
      <c r="P3754">
        <v>100</v>
      </c>
      <c r="Q3754">
        <v>106.55</v>
      </c>
      <c r="R3754">
        <v>50</v>
      </c>
      <c r="S3754">
        <v>106.8</v>
      </c>
      <c r="T3754">
        <v>16501.5</v>
      </c>
      <c r="U3754" t="s">
        <v>217</v>
      </c>
      <c r="V3754" s="5">
        <v>0.62152777777777779</v>
      </c>
    </row>
    <row r="3755" spans="1:22" x14ac:dyDescent="0.3">
      <c r="A3755">
        <v>55</v>
      </c>
      <c r="B3755">
        <v>16600</v>
      </c>
      <c r="C3755" s="3">
        <v>44434</v>
      </c>
      <c r="D3755" t="s">
        <v>215</v>
      </c>
      <c r="E3755" t="s">
        <v>172</v>
      </c>
      <c r="F3755">
        <v>24071</v>
      </c>
      <c r="G3755">
        <v>8676</v>
      </c>
      <c r="H3755">
        <v>56.35595972718415</v>
      </c>
      <c r="I3755">
        <v>426653</v>
      </c>
      <c r="J3755">
        <v>14.7</v>
      </c>
      <c r="K3755">
        <v>139.5</v>
      </c>
      <c r="L3755">
        <v>-53.800000000000011</v>
      </c>
      <c r="M3755">
        <v>-27.832384893947236</v>
      </c>
      <c r="N3755">
        <v>282350</v>
      </c>
      <c r="O3755">
        <v>237600</v>
      </c>
      <c r="P3755">
        <v>50</v>
      </c>
      <c r="Q3755">
        <v>139.15</v>
      </c>
      <c r="R3755">
        <v>100</v>
      </c>
      <c r="S3755">
        <v>139.5</v>
      </c>
      <c r="T3755">
        <v>16501.5</v>
      </c>
      <c r="U3755" t="s">
        <v>217</v>
      </c>
      <c r="V3755" s="5">
        <v>0.62152777777777779</v>
      </c>
    </row>
    <row r="3756" spans="1:22" x14ac:dyDescent="0.3">
      <c r="A3756">
        <v>56</v>
      </c>
      <c r="B3756">
        <v>16650</v>
      </c>
      <c r="C3756" s="3">
        <v>44434</v>
      </c>
      <c r="D3756" t="s">
        <v>215</v>
      </c>
      <c r="E3756" t="s">
        <v>173</v>
      </c>
      <c r="F3756">
        <v>3690</v>
      </c>
      <c r="G3756">
        <v>905</v>
      </c>
      <c r="H3756">
        <v>32.495511669658889</v>
      </c>
      <c r="I3756">
        <v>40885</v>
      </c>
      <c r="J3756">
        <v>15.26</v>
      </c>
      <c r="K3756">
        <v>177.2</v>
      </c>
      <c r="L3756">
        <v>-56.400000000000006</v>
      </c>
      <c r="M3756">
        <v>-24.143835616438359</v>
      </c>
      <c r="N3756">
        <v>171250</v>
      </c>
      <c r="O3756">
        <v>81500</v>
      </c>
      <c r="P3756">
        <v>50</v>
      </c>
      <c r="Q3756">
        <v>176.25</v>
      </c>
      <c r="R3756">
        <v>50</v>
      </c>
      <c r="S3756">
        <v>176.8</v>
      </c>
      <c r="T3756">
        <v>16501.5</v>
      </c>
      <c r="U3756" t="s">
        <v>217</v>
      </c>
      <c r="V3756" s="5">
        <v>0.62152777777777779</v>
      </c>
    </row>
    <row r="3757" spans="1:22" x14ac:dyDescent="0.3">
      <c r="A3757">
        <v>57</v>
      </c>
      <c r="B3757">
        <v>16700</v>
      </c>
      <c r="C3757" s="3">
        <v>44434</v>
      </c>
      <c r="D3757" t="s">
        <v>215</v>
      </c>
      <c r="E3757" t="s">
        <v>174</v>
      </c>
      <c r="F3757">
        <v>16573</v>
      </c>
      <c r="G3757">
        <v>2932</v>
      </c>
      <c r="H3757">
        <v>21.494025364709334</v>
      </c>
      <c r="I3757">
        <v>95959</v>
      </c>
      <c r="J3757">
        <v>16.059999999999999</v>
      </c>
      <c r="K3757">
        <v>218.1</v>
      </c>
      <c r="L3757">
        <v>-63.599999999999994</v>
      </c>
      <c r="M3757">
        <v>-22.57720979765708</v>
      </c>
      <c r="N3757">
        <v>136900</v>
      </c>
      <c r="O3757">
        <v>118800</v>
      </c>
      <c r="P3757">
        <v>50</v>
      </c>
      <c r="Q3757">
        <v>217.9</v>
      </c>
      <c r="R3757">
        <v>100</v>
      </c>
      <c r="S3757">
        <v>218.4</v>
      </c>
      <c r="T3757">
        <v>16501.5</v>
      </c>
      <c r="U3757" t="s">
        <v>217</v>
      </c>
      <c r="V3757" s="5">
        <v>0.62152777777777779</v>
      </c>
    </row>
    <row r="3758" spans="1:22" x14ac:dyDescent="0.3">
      <c r="A3758">
        <v>58</v>
      </c>
      <c r="B3758">
        <v>16750</v>
      </c>
      <c r="C3758" s="3">
        <v>44434</v>
      </c>
      <c r="D3758" t="s">
        <v>215</v>
      </c>
      <c r="E3758" t="s">
        <v>175</v>
      </c>
      <c r="F3758">
        <v>642</v>
      </c>
      <c r="G3758">
        <v>89</v>
      </c>
      <c r="H3758">
        <v>16.094032549728752</v>
      </c>
      <c r="I3758">
        <v>9106</v>
      </c>
      <c r="J3758">
        <v>16.03</v>
      </c>
      <c r="K3758">
        <v>261.8</v>
      </c>
      <c r="L3758">
        <v>-66.649999999999977</v>
      </c>
      <c r="M3758">
        <v>-20.292281930278573</v>
      </c>
      <c r="N3758">
        <v>103800</v>
      </c>
      <c r="O3758">
        <v>46800</v>
      </c>
      <c r="P3758">
        <v>50</v>
      </c>
      <c r="Q3758">
        <v>262.60000000000002</v>
      </c>
      <c r="R3758">
        <v>50</v>
      </c>
      <c r="S3758">
        <v>264.10000000000002</v>
      </c>
      <c r="T3758">
        <v>16501.5</v>
      </c>
      <c r="U3758" t="s">
        <v>217</v>
      </c>
      <c r="V3758" s="5">
        <v>0.62152777777777779</v>
      </c>
    </row>
    <row r="3759" spans="1:22" x14ac:dyDescent="0.3">
      <c r="A3759">
        <v>59</v>
      </c>
      <c r="B3759">
        <v>16800</v>
      </c>
      <c r="C3759" s="3">
        <v>44434</v>
      </c>
      <c r="D3759" t="s">
        <v>215</v>
      </c>
      <c r="E3759" t="s">
        <v>176</v>
      </c>
      <c r="F3759">
        <v>4022</v>
      </c>
      <c r="G3759">
        <v>380</v>
      </c>
      <c r="H3759">
        <v>10.433827567270731</v>
      </c>
      <c r="I3759">
        <v>19938</v>
      </c>
      <c r="J3759">
        <v>18.239999999999998</v>
      </c>
      <c r="K3759">
        <v>311.7</v>
      </c>
      <c r="L3759">
        <v>-63.949999999999989</v>
      </c>
      <c r="M3759">
        <v>-17.023825369359773</v>
      </c>
      <c r="N3759">
        <v>138700</v>
      </c>
      <c r="O3759">
        <v>63000</v>
      </c>
      <c r="P3759">
        <v>50</v>
      </c>
      <c r="Q3759">
        <v>309.3</v>
      </c>
      <c r="R3759">
        <v>50</v>
      </c>
      <c r="S3759">
        <v>310.2</v>
      </c>
      <c r="T3759">
        <v>16501.5</v>
      </c>
      <c r="U3759" t="s">
        <v>217</v>
      </c>
      <c r="V3759" s="5">
        <v>0.62152777777777779</v>
      </c>
    </row>
    <row r="3760" spans="1:22" x14ac:dyDescent="0.3">
      <c r="A3760">
        <v>60</v>
      </c>
      <c r="B3760">
        <v>16850</v>
      </c>
      <c r="C3760" s="3">
        <v>44434</v>
      </c>
      <c r="D3760" t="s">
        <v>215</v>
      </c>
      <c r="E3760" t="s">
        <v>177</v>
      </c>
      <c r="F3760">
        <v>311</v>
      </c>
      <c r="G3760">
        <v>80</v>
      </c>
      <c r="H3760">
        <v>34.632034632034632</v>
      </c>
      <c r="I3760">
        <v>476</v>
      </c>
      <c r="J3760">
        <v>21.78</v>
      </c>
      <c r="K3760">
        <v>355</v>
      </c>
      <c r="L3760">
        <v>-66.600000000000023</v>
      </c>
      <c r="M3760">
        <v>-15.796963946869075</v>
      </c>
      <c r="N3760">
        <v>92700</v>
      </c>
      <c r="O3760">
        <v>47150</v>
      </c>
      <c r="P3760">
        <v>150</v>
      </c>
      <c r="Q3760">
        <v>357.5</v>
      </c>
      <c r="R3760">
        <v>50</v>
      </c>
      <c r="S3760">
        <v>358.85</v>
      </c>
      <c r="T3760">
        <v>16501.5</v>
      </c>
      <c r="U3760" t="s">
        <v>217</v>
      </c>
      <c r="V3760" s="5">
        <v>0.62152777777777779</v>
      </c>
    </row>
    <row r="3761" spans="1:22" x14ac:dyDescent="0.3">
      <c r="A3761">
        <v>61</v>
      </c>
      <c r="B3761">
        <v>16900</v>
      </c>
      <c r="C3761" s="3">
        <v>44434</v>
      </c>
      <c r="D3761" t="s">
        <v>215</v>
      </c>
      <c r="E3761" t="s">
        <v>178</v>
      </c>
      <c r="F3761">
        <v>7634</v>
      </c>
      <c r="G3761">
        <v>1</v>
      </c>
      <c r="H3761">
        <v>1.3101008777675881E-2</v>
      </c>
      <c r="I3761">
        <v>1377</v>
      </c>
      <c r="J3761">
        <v>20.55</v>
      </c>
      <c r="K3761">
        <v>403</v>
      </c>
      <c r="L3761">
        <v>-64.699999999999989</v>
      </c>
      <c r="M3761">
        <v>-13.833654051742567</v>
      </c>
      <c r="N3761">
        <v>92600</v>
      </c>
      <c r="O3761">
        <v>47250</v>
      </c>
      <c r="P3761">
        <v>50</v>
      </c>
      <c r="Q3761">
        <v>408.1</v>
      </c>
      <c r="R3761">
        <v>50</v>
      </c>
      <c r="S3761">
        <v>409.85</v>
      </c>
      <c r="T3761">
        <v>16501.5</v>
      </c>
      <c r="U3761" t="s">
        <v>217</v>
      </c>
      <c r="V3761" s="5">
        <v>0.62152777777777779</v>
      </c>
    </row>
    <row r="3762" spans="1:22" x14ac:dyDescent="0.3">
      <c r="A3762">
        <v>62</v>
      </c>
      <c r="B3762">
        <v>16950</v>
      </c>
      <c r="C3762" s="3">
        <v>44434</v>
      </c>
      <c r="D3762" t="s">
        <v>215</v>
      </c>
      <c r="E3762" t="s">
        <v>179</v>
      </c>
      <c r="F3762">
        <v>97</v>
      </c>
      <c r="G3762">
        <v>-12</v>
      </c>
      <c r="H3762">
        <v>-11.009174311926605</v>
      </c>
      <c r="I3762">
        <v>85</v>
      </c>
      <c r="J3762">
        <v>24.53</v>
      </c>
      <c r="K3762">
        <v>443.5</v>
      </c>
      <c r="L3762">
        <v>-60.649999999999977</v>
      </c>
      <c r="M3762">
        <v>-12.030149757016757</v>
      </c>
      <c r="N3762">
        <v>93750</v>
      </c>
      <c r="O3762">
        <v>41950</v>
      </c>
      <c r="P3762">
        <v>750</v>
      </c>
      <c r="Q3762">
        <v>456.1</v>
      </c>
      <c r="R3762">
        <v>150</v>
      </c>
      <c r="S3762">
        <v>458.25</v>
      </c>
      <c r="T3762">
        <v>16501.5</v>
      </c>
      <c r="U3762" t="s">
        <v>217</v>
      </c>
      <c r="V3762" s="5">
        <v>0.62152777777777779</v>
      </c>
    </row>
    <row r="3763" spans="1:22" x14ac:dyDescent="0.3">
      <c r="A3763">
        <v>63</v>
      </c>
      <c r="B3763">
        <v>17000</v>
      </c>
      <c r="C3763" s="3">
        <v>44434</v>
      </c>
      <c r="D3763" t="s">
        <v>215</v>
      </c>
      <c r="E3763" t="s">
        <v>180</v>
      </c>
      <c r="F3763">
        <v>8098</v>
      </c>
      <c r="G3763">
        <v>-404</v>
      </c>
      <c r="H3763">
        <v>-4.7518231004469538</v>
      </c>
      <c r="I3763">
        <v>3657</v>
      </c>
      <c r="J3763">
        <v>26.62</v>
      </c>
      <c r="K3763">
        <v>510</v>
      </c>
      <c r="L3763">
        <v>-53.950000000000045</v>
      </c>
      <c r="M3763">
        <v>-9.5664509265005826</v>
      </c>
      <c r="N3763">
        <v>98800</v>
      </c>
      <c r="O3763">
        <v>41050</v>
      </c>
      <c r="P3763">
        <v>50</v>
      </c>
      <c r="Q3763">
        <v>506.25</v>
      </c>
      <c r="R3763">
        <v>700</v>
      </c>
      <c r="S3763">
        <v>508.5</v>
      </c>
      <c r="T3763">
        <v>16501.5</v>
      </c>
      <c r="U3763" t="s">
        <v>217</v>
      </c>
      <c r="V3763" s="5">
        <v>0.62152777777777779</v>
      </c>
    </row>
    <row r="3764" spans="1:22" x14ac:dyDescent="0.3">
      <c r="A3764">
        <v>64</v>
      </c>
      <c r="B3764">
        <v>17050</v>
      </c>
      <c r="C3764" s="3">
        <v>44434</v>
      </c>
      <c r="D3764" t="s">
        <v>215</v>
      </c>
      <c r="E3764" t="s">
        <v>181</v>
      </c>
      <c r="F3764">
        <v>74</v>
      </c>
      <c r="G3764">
        <v>1</v>
      </c>
      <c r="H3764">
        <v>1.3698630136986301</v>
      </c>
      <c r="I3764">
        <v>24</v>
      </c>
      <c r="J3764">
        <v>26.14</v>
      </c>
      <c r="K3764">
        <v>537.1</v>
      </c>
      <c r="L3764">
        <v>-66.850000000000023</v>
      </c>
      <c r="M3764">
        <v>-11.068797085851481</v>
      </c>
      <c r="N3764">
        <v>39450</v>
      </c>
      <c r="O3764">
        <v>21950</v>
      </c>
      <c r="P3764">
        <v>100</v>
      </c>
      <c r="Q3764">
        <v>555.35</v>
      </c>
      <c r="R3764">
        <v>50</v>
      </c>
      <c r="S3764">
        <v>561.20000000000005</v>
      </c>
      <c r="T3764">
        <v>16501.5</v>
      </c>
      <c r="U3764" t="s">
        <v>217</v>
      </c>
      <c r="V3764" s="5">
        <v>0.62152777777777779</v>
      </c>
    </row>
    <row r="3765" spans="1:22" x14ac:dyDescent="0.3">
      <c r="A3765">
        <v>65</v>
      </c>
      <c r="B3765">
        <v>17100</v>
      </c>
      <c r="C3765" s="3">
        <v>44434</v>
      </c>
      <c r="D3765" t="s">
        <v>215</v>
      </c>
      <c r="E3765" t="s">
        <v>182</v>
      </c>
      <c r="F3765">
        <v>188</v>
      </c>
      <c r="G3765">
        <v>-7</v>
      </c>
      <c r="H3765">
        <v>-3.5897435897435899</v>
      </c>
      <c r="I3765">
        <v>41</v>
      </c>
      <c r="J3765">
        <v>34.53</v>
      </c>
      <c r="K3765">
        <v>606.54999999999995</v>
      </c>
      <c r="L3765">
        <v>-59.150000000000091</v>
      </c>
      <c r="M3765">
        <v>-8.8853838065194655</v>
      </c>
      <c r="N3765">
        <v>40850</v>
      </c>
      <c r="O3765">
        <v>24050</v>
      </c>
      <c r="P3765">
        <v>50</v>
      </c>
      <c r="Q3765">
        <v>605.29999999999995</v>
      </c>
      <c r="R3765">
        <v>50</v>
      </c>
      <c r="S3765">
        <v>612.25</v>
      </c>
      <c r="T3765">
        <v>16501.5</v>
      </c>
      <c r="U3765" t="s">
        <v>217</v>
      </c>
      <c r="V3765" s="5">
        <v>0.62152777777777779</v>
      </c>
    </row>
    <row r="3766" spans="1:22" x14ac:dyDescent="0.3">
      <c r="A3766">
        <v>66</v>
      </c>
      <c r="B3766">
        <v>17150</v>
      </c>
      <c r="C3766" s="3">
        <v>44434</v>
      </c>
      <c r="D3766" t="s">
        <v>215</v>
      </c>
      <c r="E3766" t="s">
        <v>183</v>
      </c>
      <c r="F3766">
        <v>12</v>
      </c>
      <c r="G3766">
        <v>0</v>
      </c>
      <c r="H3766">
        <v>0</v>
      </c>
      <c r="I3766">
        <v>1</v>
      </c>
      <c r="J3766">
        <v>31.36</v>
      </c>
      <c r="K3766">
        <v>641.20000000000005</v>
      </c>
      <c r="L3766">
        <v>-78.799999999999955</v>
      </c>
      <c r="M3766">
        <v>-10.944444444444439</v>
      </c>
      <c r="N3766">
        <v>31700</v>
      </c>
      <c r="O3766">
        <v>18900</v>
      </c>
      <c r="P3766">
        <v>50</v>
      </c>
      <c r="Q3766">
        <v>652.65</v>
      </c>
      <c r="R3766">
        <v>50</v>
      </c>
      <c r="S3766">
        <v>658.8</v>
      </c>
      <c r="T3766">
        <v>16501.5</v>
      </c>
      <c r="U3766" t="s">
        <v>217</v>
      </c>
      <c r="V3766" s="5">
        <v>0.62152777777777779</v>
      </c>
    </row>
    <row r="3767" spans="1:22" x14ac:dyDescent="0.3">
      <c r="A3767">
        <v>67</v>
      </c>
      <c r="B3767">
        <v>17200</v>
      </c>
      <c r="C3767" s="3">
        <v>44434</v>
      </c>
      <c r="D3767" t="s">
        <v>215</v>
      </c>
      <c r="E3767" t="s">
        <v>184</v>
      </c>
      <c r="F3767">
        <v>241</v>
      </c>
      <c r="G3767">
        <v>-28</v>
      </c>
      <c r="H3767">
        <v>-10.408921933085502</v>
      </c>
      <c r="I3767">
        <v>85</v>
      </c>
      <c r="J3767">
        <v>32.57</v>
      </c>
      <c r="K3767">
        <v>689.7</v>
      </c>
      <c r="L3767">
        <v>-67.299999999999955</v>
      </c>
      <c r="M3767">
        <v>-8.8903566710700073</v>
      </c>
      <c r="N3767">
        <v>44850</v>
      </c>
      <c r="O3767">
        <v>23050</v>
      </c>
      <c r="P3767">
        <v>400</v>
      </c>
      <c r="Q3767">
        <v>702.5</v>
      </c>
      <c r="R3767">
        <v>50</v>
      </c>
      <c r="S3767">
        <v>709.05</v>
      </c>
      <c r="T3767">
        <v>16501.5</v>
      </c>
      <c r="U3767" t="s">
        <v>217</v>
      </c>
      <c r="V3767" s="5">
        <v>0.62152777777777779</v>
      </c>
    </row>
    <row r="3768" spans="1:22" x14ac:dyDescent="0.3">
      <c r="A3768">
        <v>68</v>
      </c>
      <c r="B3768">
        <v>17250</v>
      </c>
      <c r="C3768" s="3">
        <v>44434</v>
      </c>
      <c r="D3768" t="s">
        <v>215</v>
      </c>
      <c r="E3768" t="s">
        <v>185</v>
      </c>
      <c r="F3768">
        <v>1</v>
      </c>
      <c r="G3768">
        <v>0</v>
      </c>
      <c r="H3768">
        <v>0</v>
      </c>
      <c r="I3768">
        <v>0</v>
      </c>
      <c r="J3768">
        <v>38.85</v>
      </c>
      <c r="K3768">
        <v>0</v>
      </c>
      <c r="L3768">
        <v>0</v>
      </c>
      <c r="M3768">
        <v>0</v>
      </c>
      <c r="N3768">
        <v>22500</v>
      </c>
      <c r="O3768">
        <v>18200</v>
      </c>
      <c r="P3768">
        <v>100</v>
      </c>
      <c r="Q3768">
        <v>752.05</v>
      </c>
      <c r="R3768">
        <v>100</v>
      </c>
      <c r="S3768">
        <v>761.5</v>
      </c>
      <c r="T3768">
        <v>16501.5</v>
      </c>
      <c r="U3768" t="s">
        <v>217</v>
      </c>
      <c r="V3768" s="5">
        <v>0.62152777777777779</v>
      </c>
    </row>
    <row r="3769" spans="1:22" x14ac:dyDescent="0.3">
      <c r="A3769">
        <v>69</v>
      </c>
      <c r="B3769">
        <v>17300</v>
      </c>
      <c r="C3769" s="3">
        <v>44434</v>
      </c>
      <c r="D3769" t="s">
        <v>215</v>
      </c>
      <c r="E3769" t="s">
        <v>186</v>
      </c>
      <c r="F3769">
        <v>342</v>
      </c>
      <c r="G3769">
        <v>-22</v>
      </c>
      <c r="H3769">
        <v>-6.0439560439560438</v>
      </c>
      <c r="I3769">
        <v>291</v>
      </c>
      <c r="J3769">
        <v>38.85</v>
      </c>
      <c r="K3769">
        <v>796.6</v>
      </c>
      <c r="L3769">
        <v>-63.649999999999977</v>
      </c>
      <c r="M3769">
        <v>-7.399011915140945</v>
      </c>
      <c r="N3769">
        <v>30950</v>
      </c>
      <c r="O3769">
        <v>22900</v>
      </c>
      <c r="P3769">
        <v>50</v>
      </c>
      <c r="Q3769">
        <v>802.85</v>
      </c>
      <c r="R3769">
        <v>50</v>
      </c>
      <c r="S3769">
        <v>812.4</v>
      </c>
      <c r="T3769">
        <v>16501.5</v>
      </c>
      <c r="U3769" t="s">
        <v>217</v>
      </c>
      <c r="V3769" s="5">
        <v>0.62152777777777779</v>
      </c>
    </row>
    <row r="3770" spans="1:22" x14ac:dyDescent="0.3">
      <c r="A3770">
        <v>70</v>
      </c>
      <c r="B3770">
        <v>17350</v>
      </c>
      <c r="C3770" s="3">
        <v>44434</v>
      </c>
      <c r="D3770" t="s">
        <v>215</v>
      </c>
      <c r="E3770" t="s">
        <v>187</v>
      </c>
      <c r="F3770">
        <v>6</v>
      </c>
      <c r="G3770">
        <v>1</v>
      </c>
      <c r="H3770">
        <v>20</v>
      </c>
      <c r="I3770">
        <v>2</v>
      </c>
      <c r="J3770">
        <v>44.81</v>
      </c>
      <c r="K3770">
        <v>858.25</v>
      </c>
      <c r="L3770">
        <v>91.899999999999977</v>
      </c>
      <c r="M3770">
        <v>11.991909701833363</v>
      </c>
      <c r="N3770">
        <v>20500</v>
      </c>
      <c r="O3770">
        <v>17700</v>
      </c>
      <c r="P3770">
        <v>50</v>
      </c>
      <c r="Q3770">
        <v>850.55</v>
      </c>
      <c r="R3770">
        <v>50</v>
      </c>
      <c r="S3770">
        <v>863.55</v>
      </c>
      <c r="T3770">
        <v>16501.5</v>
      </c>
      <c r="U3770" t="s">
        <v>217</v>
      </c>
      <c r="V3770" s="5">
        <v>0.62152777777777779</v>
      </c>
    </row>
    <row r="3771" spans="1:22" x14ac:dyDescent="0.3">
      <c r="A3771">
        <v>71</v>
      </c>
      <c r="B3771">
        <v>17400</v>
      </c>
      <c r="C3771" s="3">
        <v>44434</v>
      </c>
      <c r="D3771" t="s">
        <v>215</v>
      </c>
      <c r="E3771" t="s">
        <v>188</v>
      </c>
      <c r="F3771">
        <v>398</v>
      </c>
      <c r="G3771">
        <v>-1</v>
      </c>
      <c r="H3771">
        <v>-0.25062656641604009</v>
      </c>
      <c r="I3771">
        <v>2</v>
      </c>
      <c r="J3771">
        <v>39.71</v>
      </c>
      <c r="K3771">
        <v>890.15</v>
      </c>
      <c r="L3771">
        <v>-72.850000000000023</v>
      </c>
      <c r="M3771">
        <v>-7.5649013499480819</v>
      </c>
      <c r="N3771">
        <v>19900</v>
      </c>
      <c r="O3771">
        <v>19800</v>
      </c>
      <c r="P3771">
        <v>50</v>
      </c>
      <c r="Q3771">
        <v>902.95</v>
      </c>
      <c r="R3771">
        <v>50</v>
      </c>
      <c r="S3771">
        <v>910.9</v>
      </c>
      <c r="T3771">
        <v>16501.5</v>
      </c>
      <c r="U3771" t="s">
        <v>217</v>
      </c>
      <c r="V3771" s="5">
        <v>0.62152777777777779</v>
      </c>
    </row>
    <row r="3772" spans="1:22" x14ac:dyDescent="0.3">
      <c r="A3772">
        <v>72</v>
      </c>
      <c r="B3772">
        <v>17450</v>
      </c>
      <c r="C3772" s="3">
        <v>44434</v>
      </c>
      <c r="D3772" t="s">
        <v>215</v>
      </c>
      <c r="E3772" t="s">
        <v>189</v>
      </c>
      <c r="F3772">
        <v>2</v>
      </c>
      <c r="G3772">
        <v>0</v>
      </c>
      <c r="H3772">
        <v>0</v>
      </c>
      <c r="I3772">
        <v>0</v>
      </c>
      <c r="J3772">
        <v>52.68</v>
      </c>
      <c r="K3772">
        <v>0</v>
      </c>
      <c r="L3772">
        <v>0</v>
      </c>
      <c r="M3772">
        <v>0</v>
      </c>
      <c r="N3772">
        <v>13400</v>
      </c>
      <c r="O3772">
        <v>10650</v>
      </c>
      <c r="P3772">
        <v>50</v>
      </c>
      <c r="Q3772">
        <v>950.65</v>
      </c>
      <c r="R3772">
        <v>50</v>
      </c>
      <c r="S3772">
        <v>963.85</v>
      </c>
      <c r="T3772">
        <v>16501.5</v>
      </c>
      <c r="U3772" t="s">
        <v>217</v>
      </c>
      <c r="V3772" s="5">
        <v>0.62152777777777779</v>
      </c>
    </row>
    <row r="3773" spans="1:22" x14ac:dyDescent="0.3">
      <c r="A3773">
        <v>73</v>
      </c>
      <c r="B3773">
        <v>17500</v>
      </c>
      <c r="C3773" s="3">
        <v>44434</v>
      </c>
      <c r="D3773" t="s">
        <v>215</v>
      </c>
      <c r="E3773" t="s">
        <v>190</v>
      </c>
      <c r="F3773">
        <v>713</v>
      </c>
      <c r="G3773">
        <v>38</v>
      </c>
      <c r="H3773">
        <v>5.6296296296296298</v>
      </c>
      <c r="I3773">
        <v>217</v>
      </c>
      <c r="J3773">
        <v>52.68</v>
      </c>
      <c r="K3773">
        <v>1000.35</v>
      </c>
      <c r="L3773">
        <v>-59.249999999999886</v>
      </c>
      <c r="M3773">
        <v>-5.5917327293318131</v>
      </c>
      <c r="N3773">
        <v>22750</v>
      </c>
      <c r="O3773">
        <v>19900</v>
      </c>
      <c r="P3773">
        <v>50</v>
      </c>
      <c r="Q3773">
        <v>1004</v>
      </c>
      <c r="R3773">
        <v>100</v>
      </c>
      <c r="S3773">
        <v>1008.05</v>
      </c>
      <c r="T3773">
        <v>16501.5</v>
      </c>
      <c r="U3773" t="s">
        <v>217</v>
      </c>
      <c r="V3773" s="5">
        <v>0.62152777777777779</v>
      </c>
    </row>
    <row r="3774" spans="1:22" x14ac:dyDescent="0.3">
      <c r="A3774">
        <v>74</v>
      </c>
      <c r="B3774">
        <v>17550</v>
      </c>
      <c r="C3774" s="3">
        <v>44434</v>
      </c>
      <c r="D3774" t="s">
        <v>215</v>
      </c>
      <c r="E3774" t="s">
        <v>191</v>
      </c>
      <c r="F3774">
        <v>1</v>
      </c>
      <c r="G3774">
        <v>0</v>
      </c>
      <c r="H3774">
        <v>0</v>
      </c>
      <c r="I3774">
        <v>1</v>
      </c>
      <c r="J3774">
        <v>54.14</v>
      </c>
      <c r="K3774">
        <v>997.75</v>
      </c>
      <c r="L3774">
        <v>-161.70000000000005</v>
      </c>
      <c r="M3774">
        <v>-13.946267626892064</v>
      </c>
      <c r="N3774">
        <v>10900</v>
      </c>
      <c r="O3774">
        <v>10850</v>
      </c>
      <c r="P3774">
        <v>50</v>
      </c>
      <c r="Q3774">
        <v>1038.95</v>
      </c>
      <c r="R3774">
        <v>50</v>
      </c>
      <c r="S3774">
        <v>1064.5999999999999</v>
      </c>
      <c r="T3774">
        <v>16501.5</v>
      </c>
      <c r="U3774" t="s">
        <v>217</v>
      </c>
      <c r="V3774" s="5">
        <v>0.62152777777777779</v>
      </c>
    </row>
    <row r="3775" spans="1:22" x14ac:dyDescent="0.3">
      <c r="A3775">
        <v>75</v>
      </c>
      <c r="B3775">
        <v>17600</v>
      </c>
      <c r="C3775" s="3">
        <v>44434</v>
      </c>
      <c r="D3775" t="s">
        <v>215</v>
      </c>
      <c r="E3775" t="s">
        <v>192</v>
      </c>
      <c r="F3775">
        <v>2</v>
      </c>
      <c r="G3775">
        <v>0</v>
      </c>
      <c r="H3775">
        <v>0</v>
      </c>
      <c r="I3775">
        <v>2</v>
      </c>
      <c r="J3775">
        <v>54.14</v>
      </c>
      <c r="K3775">
        <v>1054</v>
      </c>
      <c r="L3775">
        <v>9</v>
      </c>
      <c r="M3775">
        <v>0.86124401913875592</v>
      </c>
      <c r="N3775">
        <v>10750</v>
      </c>
      <c r="O3775">
        <v>12800</v>
      </c>
      <c r="P3775">
        <v>50</v>
      </c>
      <c r="Q3775">
        <v>1089.55</v>
      </c>
      <c r="R3775">
        <v>100</v>
      </c>
      <c r="S3775">
        <v>1117.0999999999999</v>
      </c>
      <c r="T3775">
        <v>16501.5</v>
      </c>
      <c r="U3775" t="s">
        <v>217</v>
      </c>
      <c r="V3775" s="5">
        <v>0.62152777777777779</v>
      </c>
    </row>
    <row r="3776" spans="1:22" x14ac:dyDescent="0.3">
      <c r="A3776">
        <v>76</v>
      </c>
      <c r="B3776">
        <v>17650</v>
      </c>
      <c r="C3776" s="3">
        <v>44434</v>
      </c>
      <c r="D3776" t="s">
        <v>215</v>
      </c>
      <c r="E3776" t="s">
        <v>193</v>
      </c>
      <c r="F3776">
        <v>0</v>
      </c>
      <c r="G3776">
        <v>0</v>
      </c>
      <c r="H3776">
        <v>0</v>
      </c>
      <c r="I3776">
        <v>0</v>
      </c>
      <c r="J3776">
        <v>54.14</v>
      </c>
      <c r="K3776">
        <v>0</v>
      </c>
      <c r="L3776">
        <v>0</v>
      </c>
      <c r="M3776">
        <v>0</v>
      </c>
      <c r="N3776">
        <v>10650</v>
      </c>
      <c r="O3776">
        <v>10650</v>
      </c>
      <c r="P3776">
        <v>50</v>
      </c>
      <c r="Q3776">
        <v>1139.4000000000001</v>
      </c>
      <c r="R3776">
        <v>50</v>
      </c>
      <c r="S3776">
        <v>1170.9000000000001</v>
      </c>
      <c r="T3776">
        <v>16501.5</v>
      </c>
      <c r="U3776" t="s">
        <v>217</v>
      </c>
      <c r="V3776" s="5">
        <v>0.62152777777777779</v>
      </c>
    </row>
    <row r="3777" spans="1:22" x14ac:dyDescent="0.3">
      <c r="A3777">
        <v>77</v>
      </c>
      <c r="B3777">
        <v>17700</v>
      </c>
      <c r="C3777" s="3">
        <v>44434</v>
      </c>
      <c r="D3777" t="s">
        <v>215</v>
      </c>
      <c r="E3777" t="s">
        <v>194</v>
      </c>
      <c r="F3777">
        <v>19</v>
      </c>
      <c r="G3777">
        <v>-1</v>
      </c>
      <c r="H3777">
        <v>-5</v>
      </c>
      <c r="I3777">
        <v>8</v>
      </c>
      <c r="J3777">
        <v>54.14</v>
      </c>
      <c r="K3777">
        <v>1199.95</v>
      </c>
      <c r="L3777">
        <v>-94.700000000000045</v>
      </c>
      <c r="M3777">
        <v>-7.3147182636233765</v>
      </c>
      <c r="N3777">
        <v>16400</v>
      </c>
      <c r="O3777">
        <v>16700</v>
      </c>
      <c r="P3777">
        <v>50</v>
      </c>
      <c r="Q3777">
        <v>1199.6500000000001</v>
      </c>
      <c r="R3777">
        <v>50</v>
      </c>
      <c r="S3777">
        <v>1211.8499999999999</v>
      </c>
      <c r="T3777">
        <v>16501.5</v>
      </c>
      <c r="U3777" t="s">
        <v>217</v>
      </c>
      <c r="V3777" s="5">
        <v>0.62152777777777779</v>
      </c>
    </row>
    <row r="3778" spans="1:22" x14ac:dyDescent="0.3">
      <c r="A3778">
        <v>78</v>
      </c>
      <c r="B3778">
        <v>17750</v>
      </c>
      <c r="C3778" s="3">
        <v>44434</v>
      </c>
      <c r="D3778" t="s">
        <v>215</v>
      </c>
      <c r="E3778" t="s">
        <v>195</v>
      </c>
      <c r="F3778">
        <v>0</v>
      </c>
      <c r="G3778">
        <v>0</v>
      </c>
      <c r="H3778">
        <v>0</v>
      </c>
      <c r="I3778">
        <v>0</v>
      </c>
      <c r="J3778">
        <v>74.39</v>
      </c>
      <c r="K3778">
        <v>0</v>
      </c>
      <c r="L3778">
        <v>0</v>
      </c>
      <c r="M3778">
        <v>0</v>
      </c>
      <c r="N3778">
        <v>10650</v>
      </c>
      <c r="O3778">
        <v>10650</v>
      </c>
      <c r="P3778">
        <v>50</v>
      </c>
      <c r="Q3778">
        <v>1239.1500000000001</v>
      </c>
      <c r="R3778">
        <v>50</v>
      </c>
      <c r="S3778">
        <v>1270.8</v>
      </c>
      <c r="T3778">
        <v>16501.5</v>
      </c>
      <c r="U3778" t="s">
        <v>217</v>
      </c>
      <c r="V3778" s="5">
        <v>0.62152777777777779</v>
      </c>
    </row>
    <row r="3779" spans="1:22" x14ac:dyDescent="0.3">
      <c r="A3779">
        <v>79</v>
      </c>
      <c r="B3779">
        <v>17800</v>
      </c>
      <c r="C3779" s="3">
        <v>44434</v>
      </c>
      <c r="D3779" t="s">
        <v>215</v>
      </c>
      <c r="E3779" t="s">
        <v>196</v>
      </c>
      <c r="F3779">
        <v>14</v>
      </c>
      <c r="G3779">
        <v>-6</v>
      </c>
      <c r="H3779">
        <v>-30</v>
      </c>
      <c r="I3779">
        <v>14</v>
      </c>
      <c r="J3779">
        <v>74.39</v>
      </c>
      <c r="K3779">
        <v>1348.35</v>
      </c>
      <c r="L3779">
        <v>-32.050000000000182</v>
      </c>
      <c r="M3779">
        <v>-2.3217907852796418</v>
      </c>
      <c r="N3779">
        <v>14450</v>
      </c>
      <c r="O3779">
        <v>14650</v>
      </c>
      <c r="P3779">
        <v>50</v>
      </c>
      <c r="Q3779">
        <v>1295.05</v>
      </c>
      <c r="R3779">
        <v>100</v>
      </c>
      <c r="S3779">
        <v>1309.9000000000001</v>
      </c>
      <c r="T3779">
        <v>16501.5</v>
      </c>
      <c r="U3779" t="s">
        <v>217</v>
      </c>
      <c r="V3779" s="5">
        <v>0.62152777777777779</v>
      </c>
    </row>
    <row r="3780" spans="1:22" x14ac:dyDescent="0.3">
      <c r="A3780">
        <v>80</v>
      </c>
      <c r="B3780">
        <v>17850</v>
      </c>
      <c r="C3780" s="3">
        <v>44434</v>
      </c>
      <c r="D3780" t="s">
        <v>215</v>
      </c>
      <c r="E3780" t="s">
        <v>197</v>
      </c>
      <c r="F3780">
        <v>11</v>
      </c>
      <c r="G3780">
        <v>0</v>
      </c>
      <c r="H3780">
        <v>0</v>
      </c>
      <c r="I3780">
        <v>1</v>
      </c>
      <c r="J3780">
        <v>62.27</v>
      </c>
      <c r="K3780">
        <v>1357.3</v>
      </c>
      <c r="L3780">
        <v>-109.40000000000009</v>
      </c>
      <c r="M3780">
        <v>-7.4589213881502747</v>
      </c>
      <c r="N3780">
        <v>10700</v>
      </c>
      <c r="O3780">
        <v>10700</v>
      </c>
      <c r="P3780">
        <v>150</v>
      </c>
      <c r="Q3780">
        <v>1338</v>
      </c>
      <c r="R3780">
        <v>150</v>
      </c>
      <c r="S3780">
        <v>1370.5</v>
      </c>
      <c r="T3780">
        <v>16501.5</v>
      </c>
      <c r="U3780" t="s">
        <v>217</v>
      </c>
      <c r="V3780" s="5">
        <v>0.62152777777777779</v>
      </c>
    </row>
    <row r="3781" spans="1:22" x14ac:dyDescent="0.3">
      <c r="A3781">
        <v>81</v>
      </c>
      <c r="B3781">
        <v>17900</v>
      </c>
      <c r="C3781" s="3">
        <v>44434</v>
      </c>
      <c r="D3781" t="s">
        <v>215</v>
      </c>
      <c r="E3781" t="s">
        <v>198</v>
      </c>
      <c r="F3781">
        <v>0</v>
      </c>
      <c r="G3781">
        <v>0</v>
      </c>
      <c r="H3781">
        <v>0</v>
      </c>
      <c r="I3781">
        <v>0</v>
      </c>
      <c r="J3781">
        <v>63.2</v>
      </c>
      <c r="K3781">
        <v>0</v>
      </c>
      <c r="L3781">
        <v>0</v>
      </c>
      <c r="M3781">
        <v>0</v>
      </c>
      <c r="N3781">
        <v>10600</v>
      </c>
      <c r="O3781">
        <v>10650</v>
      </c>
      <c r="P3781">
        <v>50</v>
      </c>
      <c r="Q3781">
        <v>1388.75</v>
      </c>
      <c r="R3781">
        <v>50</v>
      </c>
      <c r="S3781">
        <v>1414.9</v>
      </c>
      <c r="T3781">
        <v>16501.5</v>
      </c>
      <c r="U3781" t="s">
        <v>217</v>
      </c>
      <c r="V3781" s="5">
        <v>0.62152777777777779</v>
      </c>
    </row>
    <row r="3782" spans="1:22" x14ac:dyDescent="0.3">
      <c r="A3782">
        <v>82</v>
      </c>
      <c r="B3782">
        <v>17950</v>
      </c>
      <c r="C3782" s="3">
        <v>44434</v>
      </c>
      <c r="D3782" t="s">
        <v>215</v>
      </c>
      <c r="E3782" t="s">
        <v>199</v>
      </c>
      <c r="F3782">
        <v>0</v>
      </c>
      <c r="G3782">
        <v>0</v>
      </c>
      <c r="H3782">
        <v>0</v>
      </c>
      <c r="I3782">
        <v>0</v>
      </c>
      <c r="J3782">
        <v>63.2</v>
      </c>
      <c r="K3782">
        <v>0</v>
      </c>
      <c r="L3782">
        <v>0</v>
      </c>
      <c r="M3782">
        <v>0</v>
      </c>
      <c r="N3782">
        <v>10650</v>
      </c>
      <c r="O3782">
        <v>10700</v>
      </c>
      <c r="P3782">
        <v>1200</v>
      </c>
      <c r="Q3782">
        <v>1437.75</v>
      </c>
      <c r="R3782">
        <v>50</v>
      </c>
      <c r="S3782">
        <v>1465.2</v>
      </c>
      <c r="T3782">
        <v>16501.5</v>
      </c>
      <c r="U3782" t="s">
        <v>217</v>
      </c>
      <c r="V3782" s="5">
        <v>0.62152777777777779</v>
      </c>
    </row>
    <row r="3783" spans="1:22" x14ac:dyDescent="0.3">
      <c r="A3783">
        <v>83</v>
      </c>
      <c r="B3783">
        <v>18000</v>
      </c>
      <c r="C3783" s="3">
        <v>44434</v>
      </c>
      <c r="D3783" t="s">
        <v>215</v>
      </c>
      <c r="E3783" t="s">
        <v>200</v>
      </c>
      <c r="F3783">
        <v>198</v>
      </c>
      <c r="G3783">
        <v>-3</v>
      </c>
      <c r="H3783">
        <v>-1.4925373134328359</v>
      </c>
      <c r="I3783">
        <v>50</v>
      </c>
      <c r="J3783">
        <v>63.2</v>
      </c>
      <c r="K3783">
        <v>1498.3</v>
      </c>
      <c r="L3783">
        <v>-65.150000000000091</v>
      </c>
      <c r="M3783">
        <v>-4.1670664236144486</v>
      </c>
      <c r="N3783">
        <v>16950</v>
      </c>
      <c r="O3783">
        <v>17350</v>
      </c>
      <c r="P3783">
        <v>1150</v>
      </c>
      <c r="Q3783">
        <v>1494</v>
      </c>
      <c r="R3783">
        <v>50</v>
      </c>
      <c r="S3783">
        <v>1508</v>
      </c>
      <c r="T3783">
        <v>16501.5</v>
      </c>
      <c r="U3783" t="s">
        <v>217</v>
      </c>
      <c r="V3783" s="5">
        <v>0.62152777777777779</v>
      </c>
    </row>
    <row r="3784" spans="1:22" x14ac:dyDescent="0.3">
      <c r="A3784">
        <v>84</v>
      </c>
      <c r="B3784">
        <v>18050</v>
      </c>
      <c r="C3784" s="3">
        <v>44434</v>
      </c>
      <c r="D3784" t="s">
        <v>215</v>
      </c>
      <c r="E3784" t="s">
        <v>201</v>
      </c>
      <c r="F3784">
        <v>2</v>
      </c>
      <c r="G3784">
        <v>0</v>
      </c>
      <c r="H3784">
        <v>0</v>
      </c>
      <c r="I3784">
        <v>0</v>
      </c>
      <c r="J3784">
        <v>52.97</v>
      </c>
      <c r="K3784">
        <v>0</v>
      </c>
      <c r="L3784">
        <v>0</v>
      </c>
      <c r="M3784">
        <v>0</v>
      </c>
      <c r="N3784">
        <v>10650</v>
      </c>
      <c r="O3784">
        <v>10600</v>
      </c>
      <c r="P3784">
        <v>50</v>
      </c>
      <c r="Q3784">
        <v>1541.25</v>
      </c>
      <c r="R3784">
        <v>50</v>
      </c>
      <c r="S3784">
        <v>1562.6</v>
      </c>
      <c r="T3784">
        <v>16501.5</v>
      </c>
      <c r="U3784" t="s">
        <v>217</v>
      </c>
      <c r="V3784" s="5">
        <v>0.62152777777777779</v>
      </c>
    </row>
    <row r="3785" spans="1:22" x14ac:dyDescent="0.3">
      <c r="A3785">
        <v>85</v>
      </c>
      <c r="B3785">
        <v>18100</v>
      </c>
      <c r="C3785" s="3">
        <v>44434</v>
      </c>
      <c r="D3785" t="s">
        <v>215</v>
      </c>
      <c r="E3785" t="s">
        <v>212</v>
      </c>
      <c r="F3785">
        <v>1</v>
      </c>
      <c r="G3785">
        <v>0</v>
      </c>
      <c r="H3785">
        <v>0</v>
      </c>
      <c r="I3785">
        <v>0</v>
      </c>
      <c r="J3785">
        <v>52.97</v>
      </c>
      <c r="K3785">
        <v>0</v>
      </c>
      <c r="L3785">
        <v>0</v>
      </c>
      <c r="M3785">
        <v>0</v>
      </c>
      <c r="N3785">
        <v>10100</v>
      </c>
      <c r="O3785">
        <v>10050</v>
      </c>
      <c r="P3785">
        <v>400</v>
      </c>
      <c r="Q3785">
        <v>1593.95</v>
      </c>
      <c r="R3785">
        <v>50</v>
      </c>
      <c r="S3785">
        <v>1612.8</v>
      </c>
      <c r="T3785">
        <v>16501.5</v>
      </c>
      <c r="U3785" t="s">
        <v>217</v>
      </c>
      <c r="V3785" s="5">
        <v>0.62152777777777779</v>
      </c>
    </row>
    <row r="3786" spans="1:22" x14ac:dyDescent="0.3">
      <c r="A3786">
        <v>0</v>
      </c>
      <c r="B3786">
        <v>13850</v>
      </c>
      <c r="C3786" s="3">
        <v>44434</v>
      </c>
      <c r="D3786" t="s">
        <v>215</v>
      </c>
      <c r="E3786" t="s">
        <v>32</v>
      </c>
      <c r="F3786">
        <v>374</v>
      </c>
      <c r="G3786">
        <v>-88</v>
      </c>
      <c r="H3786">
        <v>-19.047619047619047</v>
      </c>
      <c r="I3786">
        <v>107</v>
      </c>
      <c r="J3786">
        <v>52.97</v>
      </c>
      <c r="K3786">
        <v>2648.9</v>
      </c>
      <c r="L3786">
        <v>49.700000000000273</v>
      </c>
      <c r="M3786">
        <v>1.9121268082487024</v>
      </c>
      <c r="N3786">
        <v>19400</v>
      </c>
      <c r="O3786">
        <v>15500</v>
      </c>
      <c r="P3786">
        <v>50</v>
      </c>
      <c r="Q3786">
        <v>2629.65</v>
      </c>
      <c r="R3786">
        <v>50</v>
      </c>
      <c r="S3786">
        <v>2644.15</v>
      </c>
      <c r="T3786">
        <v>16501.5</v>
      </c>
      <c r="U3786" t="s">
        <v>216</v>
      </c>
      <c r="V3786" s="5">
        <v>0.62222222222222223</v>
      </c>
    </row>
    <row r="3787" spans="1:22" x14ac:dyDescent="0.3">
      <c r="A3787">
        <v>1</v>
      </c>
      <c r="B3787">
        <v>13900</v>
      </c>
      <c r="C3787" s="3">
        <v>44434</v>
      </c>
      <c r="D3787" t="s">
        <v>215</v>
      </c>
      <c r="E3787" t="s">
        <v>33</v>
      </c>
      <c r="F3787">
        <v>314</v>
      </c>
      <c r="G3787">
        <v>-3</v>
      </c>
      <c r="H3787">
        <v>-0.94637223974763407</v>
      </c>
      <c r="I3787">
        <v>5</v>
      </c>
      <c r="J3787">
        <v>52.97</v>
      </c>
      <c r="K3787">
        <v>2553</v>
      </c>
      <c r="L3787">
        <v>44.75</v>
      </c>
      <c r="M3787">
        <v>1.7841124289843517</v>
      </c>
      <c r="N3787">
        <v>14450</v>
      </c>
      <c r="O3787">
        <v>13500</v>
      </c>
      <c r="P3787">
        <v>200</v>
      </c>
      <c r="Q3787">
        <v>2579.25</v>
      </c>
      <c r="R3787">
        <v>50</v>
      </c>
      <c r="S3787">
        <v>2597.35</v>
      </c>
      <c r="T3787">
        <v>16501.5</v>
      </c>
      <c r="U3787" t="s">
        <v>216</v>
      </c>
      <c r="V3787" s="5">
        <v>0.62222222222222223</v>
      </c>
    </row>
    <row r="3788" spans="1:22" x14ac:dyDescent="0.3">
      <c r="A3788">
        <v>2</v>
      </c>
      <c r="B3788">
        <v>13950</v>
      </c>
      <c r="C3788" s="3">
        <v>44434</v>
      </c>
      <c r="D3788" t="s">
        <v>215</v>
      </c>
      <c r="E3788" t="s">
        <v>34</v>
      </c>
      <c r="F3788">
        <v>0</v>
      </c>
      <c r="G3788">
        <v>0</v>
      </c>
      <c r="H3788">
        <v>0</v>
      </c>
      <c r="I3788">
        <v>0</v>
      </c>
      <c r="J3788">
        <v>52.97</v>
      </c>
      <c r="K3788">
        <v>0</v>
      </c>
      <c r="L3788">
        <v>0</v>
      </c>
      <c r="M3788">
        <v>0</v>
      </c>
      <c r="N3788">
        <v>12100</v>
      </c>
      <c r="O3788">
        <v>7150</v>
      </c>
      <c r="P3788">
        <v>1000</v>
      </c>
      <c r="Q3788">
        <v>2496.85</v>
      </c>
      <c r="R3788">
        <v>600</v>
      </c>
      <c r="S3788">
        <v>2622.35</v>
      </c>
      <c r="T3788">
        <v>16501.5</v>
      </c>
      <c r="U3788" t="s">
        <v>216</v>
      </c>
      <c r="V3788" s="5">
        <v>0.62222222222222223</v>
      </c>
    </row>
    <row r="3789" spans="1:22" x14ac:dyDescent="0.3">
      <c r="A3789">
        <v>3</v>
      </c>
      <c r="B3789">
        <v>14000</v>
      </c>
      <c r="C3789" s="3">
        <v>44434</v>
      </c>
      <c r="D3789" t="s">
        <v>215</v>
      </c>
      <c r="E3789" t="s">
        <v>35</v>
      </c>
      <c r="F3789">
        <v>16280</v>
      </c>
      <c r="G3789">
        <v>-703</v>
      </c>
      <c r="H3789">
        <v>-4.1394335511982572</v>
      </c>
      <c r="I3789">
        <v>1159</v>
      </c>
      <c r="J3789">
        <v>52.97</v>
      </c>
      <c r="K3789">
        <v>2484.6</v>
      </c>
      <c r="L3789">
        <v>47.349999999999909</v>
      </c>
      <c r="M3789">
        <v>1.942763360344647</v>
      </c>
      <c r="N3789">
        <v>20350</v>
      </c>
      <c r="O3789">
        <v>18000</v>
      </c>
      <c r="P3789">
        <v>50</v>
      </c>
      <c r="Q3789">
        <v>2485</v>
      </c>
      <c r="R3789">
        <v>50</v>
      </c>
      <c r="S3789">
        <v>2492.9499999999998</v>
      </c>
      <c r="T3789">
        <v>16501.5</v>
      </c>
      <c r="U3789" t="s">
        <v>216</v>
      </c>
      <c r="V3789" s="5">
        <v>0.62222222222222223</v>
      </c>
    </row>
    <row r="3790" spans="1:22" x14ac:dyDescent="0.3">
      <c r="A3790">
        <v>4</v>
      </c>
      <c r="B3790">
        <v>14050</v>
      </c>
      <c r="C3790" s="3">
        <v>44434</v>
      </c>
      <c r="D3790" t="s">
        <v>215</v>
      </c>
      <c r="E3790" t="s">
        <v>36</v>
      </c>
      <c r="F3790">
        <v>0</v>
      </c>
      <c r="G3790">
        <v>0</v>
      </c>
      <c r="H3790">
        <v>0</v>
      </c>
      <c r="I3790">
        <v>0</v>
      </c>
      <c r="J3790">
        <v>52.97</v>
      </c>
      <c r="K3790">
        <v>0</v>
      </c>
      <c r="L3790">
        <v>0</v>
      </c>
      <c r="M3790">
        <v>0</v>
      </c>
      <c r="N3790">
        <v>12100</v>
      </c>
      <c r="O3790">
        <v>7050</v>
      </c>
      <c r="P3790">
        <v>1000</v>
      </c>
      <c r="Q3790">
        <v>2398.5500000000002</v>
      </c>
      <c r="R3790">
        <v>450</v>
      </c>
      <c r="S3790">
        <v>2520.0500000000002</v>
      </c>
      <c r="T3790">
        <v>16501.5</v>
      </c>
      <c r="U3790" t="s">
        <v>216</v>
      </c>
      <c r="V3790" s="5">
        <v>0.62222222222222223</v>
      </c>
    </row>
    <row r="3791" spans="1:22" x14ac:dyDescent="0.3">
      <c r="A3791">
        <v>5</v>
      </c>
      <c r="B3791">
        <v>14100</v>
      </c>
      <c r="C3791" s="3">
        <v>44434</v>
      </c>
      <c r="D3791" t="s">
        <v>215</v>
      </c>
      <c r="E3791" t="s">
        <v>37</v>
      </c>
      <c r="F3791">
        <v>25</v>
      </c>
      <c r="G3791">
        <v>0</v>
      </c>
      <c r="H3791">
        <v>0</v>
      </c>
      <c r="I3791">
        <v>1</v>
      </c>
      <c r="J3791">
        <v>52.97</v>
      </c>
      <c r="K3791">
        <v>2311</v>
      </c>
      <c r="L3791">
        <v>131</v>
      </c>
      <c r="M3791">
        <v>6.0091743119266061</v>
      </c>
      <c r="N3791">
        <v>13700</v>
      </c>
      <c r="O3791">
        <v>8400</v>
      </c>
      <c r="P3791">
        <v>50</v>
      </c>
      <c r="Q3791">
        <v>2374.8000000000002</v>
      </c>
      <c r="R3791">
        <v>450</v>
      </c>
      <c r="S3791">
        <v>2469.35</v>
      </c>
      <c r="T3791">
        <v>16501.5</v>
      </c>
      <c r="U3791" t="s">
        <v>216</v>
      </c>
      <c r="V3791" s="5">
        <v>0.62222222222222223</v>
      </c>
    </row>
    <row r="3792" spans="1:22" x14ac:dyDescent="0.3">
      <c r="A3792">
        <v>6</v>
      </c>
      <c r="B3792">
        <v>14150</v>
      </c>
      <c r="C3792" s="3">
        <v>44434</v>
      </c>
      <c r="D3792" t="s">
        <v>215</v>
      </c>
      <c r="E3792" t="s">
        <v>38</v>
      </c>
      <c r="F3792">
        <v>0</v>
      </c>
      <c r="G3792">
        <v>0</v>
      </c>
      <c r="H3792">
        <v>0</v>
      </c>
      <c r="I3792">
        <v>0</v>
      </c>
      <c r="J3792">
        <v>52.97</v>
      </c>
      <c r="K3792">
        <v>0</v>
      </c>
      <c r="L3792">
        <v>0</v>
      </c>
      <c r="M3792">
        <v>0</v>
      </c>
      <c r="N3792">
        <v>12100</v>
      </c>
      <c r="O3792">
        <v>9750</v>
      </c>
      <c r="P3792">
        <v>1000</v>
      </c>
      <c r="Q3792">
        <v>2300.65</v>
      </c>
      <c r="R3792">
        <v>450</v>
      </c>
      <c r="S3792">
        <v>2418.5500000000002</v>
      </c>
      <c r="T3792">
        <v>16501.5</v>
      </c>
      <c r="U3792" t="s">
        <v>216</v>
      </c>
      <c r="V3792" s="5">
        <v>0.62222222222222223</v>
      </c>
    </row>
    <row r="3793" spans="1:22" x14ac:dyDescent="0.3">
      <c r="A3793">
        <v>7</v>
      </c>
      <c r="B3793">
        <v>14200</v>
      </c>
      <c r="C3793" s="3">
        <v>44434</v>
      </c>
      <c r="D3793" t="s">
        <v>215</v>
      </c>
      <c r="E3793" t="s">
        <v>39</v>
      </c>
      <c r="F3793">
        <v>216</v>
      </c>
      <c r="G3793">
        <v>1</v>
      </c>
      <c r="H3793">
        <v>0.46511627906976744</v>
      </c>
      <c r="I3793">
        <v>3</v>
      </c>
      <c r="J3793">
        <v>52.97</v>
      </c>
      <c r="K3793">
        <v>2290.5500000000002</v>
      </c>
      <c r="L3793">
        <v>53</v>
      </c>
      <c r="M3793">
        <v>2.3686621528010545</v>
      </c>
      <c r="N3793">
        <v>19150</v>
      </c>
      <c r="O3793">
        <v>15950</v>
      </c>
      <c r="P3793">
        <v>350</v>
      </c>
      <c r="Q3793">
        <v>2276.8000000000002</v>
      </c>
      <c r="R3793">
        <v>50</v>
      </c>
      <c r="S3793">
        <v>2291.75</v>
      </c>
      <c r="T3793">
        <v>16501.5</v>
      </c>
      <c r="U3793" t="s">
        <v>216</v>
      </c>
      <c r="V3793" s="5">
        <v>0.62222222222222223</v>
      </c>
    </row>
    <row r="3794" spans="1:22" x14ac:dyDescent="0.3">
      <c r="A3794">
        <v>8</v>
      </c>
      <c r="B3794">
        <v>14250</v>
      </c>
      <c r="C3794" s="3">
        <v>44434</v>
      </c>
      <c r="D3794" t="s">
        <v>215</v>
      </c>
      <c r="E3794" t="s">
        <v>40</v>
      </c>
      <c r="F3794">
        <v>0</v>
      </c>
      <c r="G3794">
        <v>0</v>
      </c>
      <c r="H3794">
        <v>0</v>
      </c>
      <c r="I3794">
        <v>0</v>
      </c>
      <c r="J3794">
        <v>52.97</v>
      </c>
      <c r="K3794">
        <v>0</v>
      </c>
      <c r="L3794">
        <v>0</v>
      </c>
      <c r="M3794">
        <v>0</v>
      </c>
      <c r="N3794">
        <v>12100</v>
      </c>
      <c r="O3794">
        <v>9750</v>
      </c>
      <c r="P3794">
        <v>1000</v>
      </c>
      <c r="Q3794">
        <v>2203.15</v>
      </c>
      <c r="R3794">
        <v>450</v>
      </c>
      <c r="S3794">
        <v>2316.35</v>
      </c>
      <c r="T3794">
        <v>16501.5</v>
      </c>
      <c r="U3794" t="s">
        <v>216</v>
      </c>
      <c r="V3794" s="5">
        <v>0.62222222222222223</v>
      </c>
    </row>
    <row r="3795" spans="1:22" x14ac:dyDescent="0.3">
      <c r="A3795">
        <v>9</v>
      </c>
      <c r="B3795">
        <v>14300</v>
      </c>
      <c r="C3795" s="3">
        <v>44434</v>
      </c>
      <c r="D3795" t="s">
        <v>215</v>
      </c>
      <c r="E3795" t="s">
        <v>41</v>
      </c>
      <c r="F3795">
        <v>166</v>
      </c>
      <c r="G3795">
        <v>-15</v>
      </c>
      <c r="H3795">
        <v>-8.2872928176795586</v>
      </c>
      <c r="I3795">
        <v>15</v>
      </c>
      <c r="J3795">
        <v>52.97</v>
      </c>
      <c r="K3795">
        <v>2157</v>
      </c>
      <c r="L3795">
        <v>26.900000000000091</v>
      </c>
      <c r="M3795">
        <v>1.2628515093188157</v>
      </c>
      <c r="N3795">
        <v>19700</v>
      </c>
      <c r="O3795">
        <v>19200</v>
      </c>
      <c r="P3795">
        <v>600</v>
      </c>
      <c r="Q3795">
        <v>2178.4</v>
      </c>
      <c r="R3795">
        <v>50</v>
      </c>
      <c r="S3795">
        <v>2197.85</v>
      </c>
      <c r="T3795">
        <v>16501.5</v>
      </c>
      <c r="U3795" t="s">
        <v>216</v>
      </c>
      <c r="V3795" s="5">
        <v>0.62222222222222223</v>
      </c>
    </row>
    <row r="3796" spans="1:22" x14ac:dyDescent="0.3">
      <c r="A3796">
        <v>10</v>
      </c>
      <c r="B3796">
        <v>14350</v>
      </c>
      <c r="C3796" s="3">
        <v>44434</v>
      </c>
      <c r="D3796" t="s">
        <v>215</v>
      </c>
      <c r="E3796" t="s">
        <v>42</v>
      </c>
      <c r="F3796">
        <v>6</v>
      </c>
      <c r="G3796">
        <v>0</v>
      </c>
      <c r="H3796">
        <v>0</v>
      </c>
      <c r="I3796">
        <v>0</v>
      </c>
      <c r="J3796">
        <v>52.97</v>
      </c>
      <c r="K3796">
        <v>0</v>
      </c>
      <c r="L3796">
        <v>0</v>
      </c>
      <c r="M3796">
        <v>0</v>
      </c>
      <c r="N3796">
        <v>13000</v>
      </c>
      <c r="O3796">
        <v>10400</v>
      </c>
      <c r="P3796">
        <v>400</v>
      </c>
      <c r="Q3796">
        <v>2102.15</v>
      </c>
      <c r="R3796">
        <v>300</v>
      </c>
      <c r="S3796">
        <v>2202.25</v>
      </c>
      <c r="T3796">
        <v>16501.5</v>
      </c>
      <c r="U3796" t="s">
        <v>216</v>
      </c>
      <c r="V3796" s="5">
        <v>0.62222222222222223</v>
      </c>
    </row>
    <row r="3797" spans="1:22" x14ac:dyDescent="0.3">
      <c r="A3797">
        <v>11</v>
      </c>
      <c r="B3797">
        <v>14400</v>
      </c>
      <c r="C3797" s="3">
        <v>44434</v>
      </c>
      <c r="D3797" t="s">
        <v>215</v>
      </c>
      <c r="E3797" t="s">
        <v>43</v>
      </c>
      <c r="F3797">
        <v>101</v>
      </c>
      <c r="G3797">
        <v>-2</v>
      </c>
      <c r="H3797">
        <v>-1.941747572815534</v>
      </c>
      <c r="I3797">
        <v>5</v>
      </c>
      <c r="J3797">
        <v>52.97</v>
      </c>
      <c r="K3797">
        <v>2105</v>
      </c>
      <c r="L3797">
        <v>44.449999999999818</v>
      </c>
      <c r="M3797">
        <v>2.1571910412268478</v>
      </c>
      <c r="N3797">
        <v>19000</v>
      </c>
      <c r="O3797">
        <v>18850</v>
      </c>
      <c r="P3797">
        <v>400</v>
      </c>
      <c r="Q3797">
        <v>2083.65</v>
      </c>
      <c r="R3797">
        <v>50</v>
      </c>
      <c r="S3797">
        <v>2097</v>
      </c>
      <c r="T3797">
        <v>16501.5</v>
      </c>
      <c r="U3797" t="s">
        <v>216</v>
      </c>
      <c r="V3797" s="5">
        <v>0.62222222222222223</v>
      </c>
    </row>
    <row r="3798" spans="1:22" x14ac:dyDescent="0.3">
      <c r="A3798">
        <v>12</v>
      </c>
      <c r="B3798">
        <v>14450</v>
      </c>
      <c r="C3798" s="3">
        <v>44434</v>
      </c>
      <c r="D3798" t="s">
        <v>215</v>
      </c>
      <c r="E3798" t="s">
        <v>44</v>
      </c>
      <c r="F3798">
        <v>0</v>
      </c>
      <c r="G3798">
        <v>0</v>
      </c>
      <c r="H3798">
        <v>0</v>
      </c>
      <c r="I3798">
        <v>0</v>
      </c>
      <c r="J3798">
        <v>52.97</v>
      </c>
      <c r="K3798">
        <v>0</v>
      </c>
      <c r="L3798">
        <v>0</v>
      </c>
      <c r="M3798">
        <v>0</v>
      </c>
      <c r="N3798">
        <v>12100</v>
      </c>
      <c r="O3798">
        <v>9750</v>
      </c>
      <c r="P3798">
        <v>1000</v>
      </c>
      <c r="Q3798">
        <v>2007</v>
      </c>
      <c r="R3798">
        <v>450</v>
      </c>
      <c r="S3798">
        <v>2112.4499999999998</v>
      </c>
      <c r="T3798">
        <v>16501.5</v>
      </c>
      <c r="U3798" t="s">
        <v>216</v>
      </c>
      <c r="V3798" s="5">
        <v>0.62222222222222223</v>
      </c>
    </row>
    <row r="3799" spans="1:22" x14ac:dyDescent="0.3">
      <c r="A3799">
        <v>13</v>
      </c>
      <c r="B3799">
        <v>14500</v>
      </c>
      <c r="C3799" s="3">
        <v>44434</v>
      </c>
      <c r="D3799" t="s">
        <v>215</v>
      </c>
      <c r="E3799" t="s">
        <v>45</v>
      </c>
      <c r="F3799">
        <v>5323</v>
      </c>
      <c r="G3799">
        <v>-992</v>
      </c>
      <c r="H3799">
        <v>-15.708630245447347</v>
      </c>
      <c r="I3799">
        <v>2347</v>
      </c>
      <c r="J3799">
        <v>52.97</v>
      </c>
      <c r="K3799">
        <v>2001.8</v>
      </c>
      <c r="L3799">
        <v>71.399999999999864</v>
      </c>
      <c r="M3799">
        <v>3.6987152921674191</v>
      </c>
      <c r="N3799">
        <v>28650</v>
      </c>
      <c r="O3799">
        <v>20250</v>
      </c>
      <c r="P3799">
        <v>300</v>
      </c>
      <c r="Q3799">
        <v>1988.15</v>
      </c>
      <c r="R3799">
        <v>50</v>
      </c>
      <c r="S3799">
        <v>1994.65</v>
      </c>
      <c r="T3799">
        <v>16501.5</v>
      </c>
      <c r="U3799" t="s">
        <v>216</v>
      </c>
      <c r="V3799" s="5">
        <v>0.62222222222222223</v>
      </c>
    </row>
    <row r="3800" spans="1:22" x14ac:dyDescent="0.3">
      <c r="A3800">
        <v>14</v>
      </c>
      <c r="B3800">
        <v>14550</v>
      </c>
      <c r="C3800" s="3">
        <v>44434</v>
      </c>
      <c r="D3800" t="s">
        <v>215</v>
      </c>
      <c r="E3800" t="s">
        <v>46</v>
      </c>
      <c r="F3800">
        <v>1</v>
      </c>
      <c r="G3800">
        <v>0</v>
      </c>
      <c r="H3800">
        <v>0</v>
      </c>
      <c r="I3800">
        <v>0</v>
      </c>
      <c r="J3800">
        <v>52.97</v>
      </c>
      <c r="K3800">
        <v>0</v>
      </c>
      <c r="L3800">
        <v>0</v>
      </c>
      <c r="M3800">
        <v>0</v>
      </c>
      <c r="N3800">
        <v>15000</v>
      </c>
      <c r="O3800">
        <v>16400</v>
      </c>
      <c r="P3800">
        <v>50</v>
      </c>
      <c r="Q3800">
        <v>1930.15</v>
      </c>
      <c r="R3800">
        <v>50</v>
      </c>
      <c r="S3800">
        <v>1947</v>
      </c>
      <c r="T3800">
        <v>16501.5</v>
      </c>
      <c r="U3800" t="s">
        <v>216</v>
      </c>
      <c r="V3800" s="5">
        <v>0.62222222222222223</v>
      </c>
    </row>
    <row r="3801" spans="1:22" x14ac:dyDescent="0.3">
      <c r="A3801">
        <v>15</v>
      </c>
      <c r="B3801">
        <v>14600</v>
      </c>
      <c r="C3801" s="3">
        <v>44434</v>
      </c>
      <c r="D3801" t="s">
        <v>215</v>
      </c>
      <c r="E3801" t="s">
        <v>47</v>
      </c>
      <c r="F3801">
        <v>167</v>
      </c>
      <c r="G3801">
        <v>-26</v>
      </c>
      <c r="H3801">
        <v>-13.471502590673575</v>
      </c>
      <c r="I3801">
        <v>34</v>
      </c>
      <c r="J3801">
        <v>52.97</v>
      </c>
      <c r="K3801">
        <v>1915</v>
      </c>
      <c r="L3801">
        <v>75</v>
      </c>
      <c r="M3801">
        <v>4.0760869565217392</v>
      </c>
      <c r="N3801">
        <v>21850</v>
      </c>
      <c r="O3801">
        <v>21850</v>
      </c>
      <c r="P3801">
        <v>50</v>
      </c>
      <c r="Q3801">
        <v>1876.7</v>
      </c>
      <c r="R3801">
        <v>50</v>
      </c>
      <c r="S3801">
        <v>1890.4</v>
      </c>
      <c r="T3801">
        <v>16501.5</v>
      </c>
      <c r="U3801" t="s">
        <v>216</v>
      </c>
      <c r="V3801" s="5">
        <v>0.62222222222222223</v>
      </c>
    </row>
    <row r="3802" spans="1:22" x14ac:dyDescent="0.3">
      <c r="A3802">
        <v>16</v>
      </c>
      <c r="B3802">
        <v>14650</v>
      </c>
      <c r="C3802" s="3">
        <v>44434</v>
      </c>
      <c r="D3802" t="s">
        <v>215</v>
      </c>
      <c r="E3802" t="s">
        <v>48</v>
      </c>
      <c r="F3802">
        <v>1</v>
      </c>
      <c r="G3802">
        <v>0</v>
      </c>
      <c r="H3802">
        <v>0</v>
      </c>
      <c r="I3802">
        <v>0</v>
      </c>
      <c r="J3802">
        <v>52.97</v>
      </c>
      <c r="K3802">
        <v>0</v>
      </c>
      <c r="L3802">
        <v>0</v>
      </c>
      <c r="M3802">
        <v>0</v>
      </c>
      <c r="N3802">
        <v>12250</v>
      </c>
      <c r="O3802">
        <v>15000</v>
      </c>
      <c r="P3802">
        <v>50</v>
      </c>
      <c r="Q3802">
        <v>1830.6</v>
      </c>
      <c r="R3802">
        <v>50</v>
      </c>
      <c r="S3802">
        <v>1847</v>
      </c>
      <c r="T3802">
        <v>16501.5</v>
      </c>
      <c r="U3802" t="s">
        <v>216</v>
      </c>
      <c r="V3802" s="5">
        <v>0.62222222222222223</v>
      </c>
    </row>
    <row r="3803" spans="1:22" x14ac:dyDescent="0.3">
      <c r="A3803">
        <v>17</v>
      </c>
      <c r="B3803">
        <v>14700</v>
      </c>
      <c r="C3803" s="3">
        <v>44434</v>
      </c>
      <c r="D3803" t="s">
        <v>215</v>
      </c>
      <c r="E3803" t="s">
        <v>49</v>
      </c>
      <c r="F3803">
        <v>220</v>
      </c>
      <c r="G3803">
        <v>-3</v>
      </c>
      <c r="H3803">
        <v>-1.3452914798206279</v>
      </c>
      <c r="I3803">
        <v>5</v>
      </c>
      <c r="J3803">
        <v>52.97</v>
      </c>
      <c r="K3803">
        <v>1779.95</v>
      </c>
      <c r="L3803">
        <v>22.150000000000091</v>
      </c>
      <c r="M3803">
        <v>1.2600978495847133</v>
      </c>
      <c r="N3803">
        <v>21800</v>
      </c>
      <c r="O3803">
        <v>22350</v>
      </c>
      <c r="P3803">
        <v>100</v>
      </c>
      <c r="Q3803">
        <v>1790</v>
      </c>
      <c r="R3803">
        <v>50</v>
      </c>
      <c r="S3803">
        <v>1798.55</v>
      </c>
      <c r="T3803">
        <v>16501.5</v>
      </c>
      <c r="U3803" t="s">
        <v>216</v>
      </c>
      <c r="V3803" s="5">
        <v>0.62222222222222223</v>
      </c>
    </row>
    <row r="3804" spans="1:22" x14ac:dyDescent="0.3">
      <c r="A3804">
        <v>18</v>
      </c>
      <c r="B3804">
        <v>14750</v>
      </c>
      <c r="C3804" s="3">
        <v>44434</v>
      </c>
      <c r="D3804" t="s">
        <v>215</v>
      </c>
      <c r="E3804" t="s">
        <v>50</v>
      </c>
      <c r="F3804">
        <v>3</v>
      </c>
      <c r="G3804">
        <v>0</v>
      </c>
      <c r="H3804">
        <v>0</v>
      </c>
      <c r="I3804">
        <v>0</v>
      </c>
      <c r="J3804">
        <v>52.97</v>
      </c>
      <c r="K3804">
        <v>0</v>
      </c>
      <c r="L3804">
        <v>0</v>
      </c>
      <c r="M3804">
        <v>0</v>
      </c>
      <c r="N3804">
        <v>12250</v>
      </c>
      <c r="O3804">
        <v>12250</v>
      </c>
      <c r="P3804">
        <v>50</v>
      </c>
      <c r="Q3804">
        <v>1730.7</v>
      </c>
      <c r="R3804">
        <v>50</v>
      </c>
      <c r="S3804">
        <v>1760.9</v>
      </c>
      <c r="T3804">
        <v>16501.5</v>
      </c>
      <c r="U3804" t="s">
        <v>216</v>
      </c>
      <c r="V3804" s="5">
        <v>0.62222222222222223</v>
      </c>
    </row>
    <row r="3805" spans="1:22" x14ac:dyDescent="0.3">
      <c r="A3805">
        <v>19</v>
      </c>
      <c r="B3805">
        <v>14800</v>
      </c>
      <c r="C3805" s="3">
        <v>44434</v>
      </c>
      <c r="D3805" t="s">
        <v>215</v>
      </c>
      <c r="E3805" t="s">
        <v>51</v>
      </c>
      <c r="F3805">
        <v>569</v>
      </c>
      <c r="G3805">
        <v>-5</v>
      </c>
      <c r="H3805">
        <v>-0.87108013937282225</v>
      </c>
      <c r="I3805">
        <v>14</v>
      </c>
      <c r="J3805">
        <v>52.97</v>
      </c>
      <c r="K3805">
        <v>1715.2</v>
      </c>
      <c r="L3805">
        <v>64</v>
      </c>
      <c r="M3805">
        <v>3.8759689922480618</v>
      </c>
      <c r="N3805">
        <v>22750</v>
      </c>
      <c r="O3805">
        <v>23200</v>
      </c>
      <c r="P3805">
        <v>50</v>
      </c>
      <c r="Q3805">
        <v>1687.1</v>
      </c>
      <c r="R3805">
        <v>50</v>
      </c>
      <c r="S3805">
        <v>1693.15</v>
      </c>
      <c r="T3805">
        <v>16501.5</v>
      </c>
      <c r="U3805" t="s">
        <v>216</v>
      </c>
      <c r="V3805" s="5">
        <v>0.62222222222222223</v>
      </c>
    </row>
    <row r="3806" spans="1:22" x14ac:dyDescent="0.3">
      <c r="A3806">
        <v>20</v>
      </c>
      <c r="B3806">
        <v>14850</v>
      </c>
      <c r="C3806" s="3">
        <v>44434</v>
      </c>
      <c r="D3806" t="s">
        <v>215</v>
      </c>
      <c r="E3806" t="s">
        <v>52</v>
      </c>
      <c r="F3806">
        <v>5</v>
      </c>
      <c r="G3806">
        <v>0</v>
      </c>
      <c r="H3806">
        <v>0</v>
      </c>
      <c r="I3806">
        <v>0</v>
      </c>
      <c r="J3806">
        <v>52.97</v>
      </c>
      <c r="K3806">
        <v>0</v>
      </c>
      <c r="L3806">
        <v>0</v>
      </c>
      <c r="M3806">
        <v>0</v>
      </c>
      <c r="N3806">
        <v>16200</v>
      </c>
      <c r="O3806">
        <v>17000</v>
      </c>
      <c r="P3806">
        <v>50</v>
      </c>
      <c r="Q3806">
        <v>1630.65</v>
      </c>
      <c r="R3806">
        <v>50</v>
      </c>
      <c r="S3806">
        <v>1647.25</v>
      </c>
      <c r="T3806">
        <v>16501.5</v>
      </c>
      <c r="U3806" t="s">
        <v>216</v>
      </c>
      <c r="V3806" s="5">
        <v>0.62222222222222223</v>
      </c>
    </row>
    <row r="3807" spans="1:22" x14ac:dyDescent="0.3">
      <c r="A3807">
        <v>21</v>
      </c>
      <c r="B3807">
        <v>14900</v>
      </c>
      <c r="C3807" s="3">
        <v>44434</v>
      </c>
      <c r="D3807" t="s">
        <v>215</v>
      </c>
      <c r="E3807" t="s">
        <v>53</v>
      </c>
      <c r="F3807">
        <v>96</v>
      </c>
      <c r="G3807">
        <v>0</v>
      </c>
      <c r="H3807">
        <v>0</v>
      </c>
      <c r="I3807">
        <v>7</v>
      </c>
      <c r="J3807">
        <v>52.97</v>
      </c>
      <c r="K3807">
        <v>1593</v>
      </c>
      <c r="L3807">
        <v>-8.4500000000000455</v>
      </c>
      <c r="M3807">
        <v>-0.52764682006931496</v>
      </c>
      <c r="N3807">
        <v>20550</v>
      </c>
      <c r="O3807">
        <v>20100</v>
      </c>
      <c r="P3807">
        <v>100</v>
      </c>
      <c r="Q3807">
        <v>1579.85</v>
      </c>
      <c r="R3807">
        <v>250</v>
      </c>
      <c r="S3807">
        <v>1596.45</v>
      </c>
      <c r="T3807">
        <v>16501.5</v>
      </c>
      <c r="U3807" t="s">
        <v>216</v>
      </c>
      <c r="V3807" s="5">
        <v>0.62222222222222223</v>
      </c>
    </row>
    <row r="3808" spans="1:22" x14ac:dyDescent="0.3">
      <c r="A3808">
        <v>22</v>
      </c>
      <c r="B3808">
        <v>14950</v>
      </c>
      <c r="C3808" s="3">
        <v>44434</v>
      </c>
      <c r="D3808" t="s">
        <v>215</v>
      </c>
      <c r="E3808" t="s">
        <v>54</v>
      </c>
      <c r="F3808">
        <v>6</v>
      </c>
      <c r="G3808">
        <v>0</v>
      </c>
      <c r="H3808">
        <v>0</v>
      </c>
      <c r="I3808">
        <v>0</v>
      </c>
      <c r="J3808">
        <v>52.97</v>
      </c>
      <c r="K3808">
        <v>0</v>
      </c>
      <c r="L3808">
        <v>0</v>
      </c>
      <c r="M3808">
        <v>0</v>
      </c>
      <c r="N3808">
        <v>18150</v>
      </c>
      <c r="O3808">
        <v>18150</v>
      </c>
      <c r="P3808">
        <v>100</v>
      </c>
      <c r="Q3808">
        <v>1530.45</v>
      </c>
      <c r="R3808">
        <v>50</v>
      </c>
      <c r="S3808">
        <v>1547.4</v>
      </c>
      <c r="T3808">
        <v>16501.5</v>
      </c>
      <c r="U3808" t="s">
        <v>216</v>
      </c>
      <c r="V3808" s="5">
        <v>0.62222222222222223</v>
      </c>
    </row>
    <row r="3809" spans="1:22" x14ac:dyDescent="0.3">
      <c r="A3809">
        <v>23</v>
      </c>
      <c r="B3809">
        <v>15000</v>
      </c>
      <c r="C3809" s="3">
        <v>44434</v>
      </c>
      <c r="D3809" t="s">
        <v>215</v>
      </c>
      <c r="E3809" t="s">
        <v>55</v>
      </c>
      <c r="F3809">
        <v>4841</v>
      </c>
      <c r="G3809">
        <v>-1714</v>
      </c>
      <c r="H3809">
        <v>-26.147978642257819</v>
      </c>
      <c r="I3809">
        <v>2300</v>
      </c>
      <c r="J3809">
        <v>52.97</v>
      </c>
      <c r="K3809">
        <v>1493.25</v>
      </c>
      <c r="L3809">
        <v>64.200000000000045</v>
      </c>
      <c r="M3809">
        <v>4.4924950141702569</v>
      </c>
      <c r="N3809">
        <v>28400</v>
      </c>
      <c r="O3809">
        <v>21350</v>
      </c>
      <c r="P3809">
        <v>50</v>
      </c>
      <c r="Q3809">
        <v>1487.3</v>
      </c>
      <c r="R3809">
        <v>50</v>
      </c>
      <c r="S3809">
        <v>1490.8</v>
      </c>
      <c r="T3809">
        <v>16501.5</v>
      </c>
      <c r="U3809" t="s">
        <v>216</v>
      </c>
      <c r="V3809" s="5">
        <v>0.62222222222222223</v>
      </c>
    </row>
    <row r="3810" spans="1:22" x14ac:dyDescent="0.3">
      <c r="A3810">
        <v>24</v>
      </c>
      <c r="B3810">
        <v>15050</v>
      </c>
      <c r="C3810" s="3">
        <v>44434</v>
      </c>
      <c r="D3810" t="s">
        <v>215</v>
      </c>
      <c r="E3810" t="s">
        <v>56</v>
      </c>
      <c r="F3810">
        <v>23</v>
      </c>
      <c r="G3810">
        <v>0</v>
      </c>
      <c r="H3810">
        <v>0</v>
      </c>
      <c r="I3810">
        <v>0</v>
      </c>
      <c r="J3810">
        <v>52.97</v>
      </c>
      <c r="K3810">
        <v>0</v>
      </c>
      <c r="L3810">
        <v>0</v>
      </c>
      <c r="M3810">
        <v>0</v>
      </c>
      <c r="N3810">
        <v>19900</v>
      </c>
      <c r="O3810">
        <v>19900</v>
      </c>
      <c r="P3810">
        <v>50</v>
      </c>
      <c r="Q3810">
        <v>1430.85</v>
      </c>
      <c r="R3810">
        <v>50</v>
      </c>
      <c r="S3810">
        <v>1447.3</v>
      </c>
      <c r="T3810">
        <v>16501.5</v>
      </c>
      <c r="U3810" t="s">
        <v>216</v>
      </c>
      <c r="V3810" s="5">
        <v>0.62222222222222223</v>
      </c>
    </row>
    <row r="3811" spans="1:22" x14ac:dyDescent="0.3">
      <c r="A3811">
        <v>25</v>
      </c>
      <c r="B3811">
        <v>15100</v>
      </c>
      <c r="C3811" s="3">
        <v>44434</v>
      </c>
      <c r="D3811" t="s">
        <v>215</v>
      </c>
      <c r="E3811" t="s">
        <v>57</v>
      </c>
      <c r="F3811">
        <v>232</v>
      </c>
      <c r="G3811">
        <v>0</v>
      </c>
      <c r="H3811">
        <v>0</v>
      </c>
      <c r="I3811">
        <v>2</v>
      </c>
      <c r="J3811">
        <v>52.97</v>
      </c>
      <c r="K3811">
        <v>1392.5</v>
      </c>
      <c r="L3811">
        <v>53.150000000000091</v>
      </c>
      <c r="M3811">
        <v>3.9683428528764026</v>
      </c>
      <c r="N3811">
        <v>20850</v>
      </c>
      <c r="O3811">
        <v>20750</v>
      </c>
      <c r="P3811">
        <v>50</v>
      </c>
      <c r="Q3811">
        <v>1383.65</v>
      </c>
      <c r="R3811">
        <v>100</v>
      </c>
      <c r="S3811">
        <v>1396.25</v>
      </c>
      <c r="T3811">
        <v>16501.5</v>
      </c>
      <c r="U3811" t="s">
        <v>216</v>
      </c>
      <c r="V3811" s="5">
        <v>0.62222222222222223</v>
      </c>
    </row>
    <row r="3812" spans="1:22" x14ac:dyDescent="0.3">
      <c r="A3812">
        <v>26</v>
      </c>
      <c r="B3812">
        <v>15150</v>
      </c>
      <c r="C3812" s="3">
        <v>44434</v>
      </c>
      <c r="D3812" t="s">
        <v>215</v>
      </c>
      <c r="E3812" t="s">
        <v>58</v>
      </c>
      <c r="F3812">
        <v>15</v>
      </c>
      <c r="G3812">
        <v>-1</v>
      </c>
      <c r="H3812">
        <v>-6.25</v>
      </c>
      <c r="I3812">
        <v>4</v>
      </c>
      <c r="J3812">
        <v>52.97</v>
      </c>
      <c r="K3812">
        <v>1354.05</v>
      </c>
      <c r="L3812">
        <v>69.700000000000045</v>
      </c>
      <c r="M3812">
        <v>5.4268696227663842</v>
      </c>
      <c r="N3812">
        <v>19900</v>
      </c>
      <c r="O3812">
        <v>19950</v>
      </c>
      <c r="P3812">
        <v>50</v>
      </c>
      <c r="Q3812">
        <v>1334.15</v>
      </c>
      <c r="R3812">
        <v>100</v>
      </c>
      <c r="S3812">
        <v>1347.4</v>
      </c>
      <c r="T3812">
        <v>16501.5</v>
      </c>
      <c r="U3812" t="s">
        <v>216</v>
      </c>
      <c r="V3812" s="5">
        <v>0.62222222222222223</v>
      </c>
    </row>
    <row r="3813" spans="1:22" x14ac:dyDescent="0.3">
      <c r="A3813">
        <v>27</v>
      </c>
      <c r="B3813">
        <v>15200</v>
      </c>
      <c r="C3813" s="3">
        <v>44434</v>
      </c>
      <c r="D3813" t="s">
        <v>215</v>
      </c>
      <c r="E3813" t="s">
        <v>59</v>
      </c>
      <c r="F3813">
        <v>1318</v>
      </c>
      <c r="G3813">
        <v>-74</v>
      </c>
      <c r="H3813">
        <v>-5.3160919540229887</v>
      </c>
      <c r="I3813">
        <v>412</v>
      </c>
      <c r="J3813">
        <v>52.97</v>
      </c>
      <c r="K3813">
        <v>1296</v>
      </c>
      <c r="L3813">
        <v>45</v>
      </c>
      <c r="M3813">
        <v>3.5971223021582732</v>
      </c>
      <c r="N3813">
        <v>21550</v>
      </c>
      <c r="O3813">
        <v>22400</v>
      </c>
      <c r="P3813">
        <v>250</v>
      </c>
      <c r="Q3813">
        <v>1290.95</v>
      </c>
      <c r="R3813">
        <v>300</v>
      </c>
      <c r="S3813">
        <v>1295.3</v>
      </c>
      <c r="T3813">
        <v>16501.5</v>
      </c>
      <c r="U3813" t="s">
        <v>216</v>
      </c>
      <c r="V3813" s="5">
        <v>0.62222222222222223</v>
      </c>
    </row>
    <row r="3814" spans="1:22" x14ac:dyDescent="0.3">
      <c r="A3814">
        <v>28</v>
      </c>
      <c r="B3814">
        <v>15250</v>
      </c>
      <c r="C3814" s="3">
        <v>44434</v>
      </c>
      <c r="D3814" t="s">
        <v>215</v>
      </c>
      <c r="E3814" t="s">
        <v>60</v>
      </c>
      <c r="F3814">
        <v>54</v>
      </c>
      <c r="G3814">
        <v>0</v>
      </c>
      <c r="H3814">
        <v>0</v>
      </c>
      <c r="I3814">
        <v>3</v>
      </c>
      <c r="J3814">
        <v>52.97</v>
      </c>
      <c r="K3814">
        <v>1293.95</v>
      </c>
      <c r="L3814">
        <v>124</v>
      </c>
      <c r="M3814">
        <v>10.598743536048548</v>
      </c>
      <c r="N3814">
        <v>20050</v>
      </c>
      <c r="O3814">
        <v>21200</v>
      </c>
      <c r="P3814">
        <v>50</v>
      </c>
      <c r="Q3814">
        <v>1234.1500000000001</v>
      </c>
      <c r="R3814">
        <v>200</v>
      </c>
      <c r="S3814">
        <v>1247.4000000000001</v>
      </c>
      <c r="T3814">
        <v>16501.5</v>
      </c>
      <c r="U3814" t="s">
        <v>216</v>
      </c>
      <c r="V3814" s="5">
        <v>0.62222222222222223</v>
      </c>
    </row>
    <row r="3815" spans="1:22" x14ac:dyDescent="0.3">
      <c r="A3815">
        <v>29</v>
      </c>
      <c r="B3815">
        <v>15300</v>
      </c>
      <c r="C3815" s="3">
        <v>44434</v>
      </c>
      <c r="D3815" t="s">
        <v>215</v>
      </c>
      <c r="E3815" t="s">
        <v>61</v>
      </c>
      <c r="F3815">
        <v>577</v>
      </c>
      <c r="G3815">
        <v>-12</v>
      </c>
      <c r="H3815">
        <v>-2.037351443123939</v>
      </c>
      <c r="I3815">
        <v>100</v>
      </c>
      <c r="J3815">
        <v>9.15</v>
      </c>
      <c r="K3815">
        <v>1202.45</v>
      </c>
      <c r="L3815">
        <v>61.75</v>
      </c>
      <c r="M3815">
        <v>5.413342684316647</v>
      </c>
      <c r="N3815">
        <v>20500</v>
      </c>
      <c r="O3815">
        <v>20550</v>
      </c>
      <c r="P3815">
        <v>50</v>
      </c>
      <c r="Q3815">
        <v>1190.8</v>
      </c>
      <c r="R3815">
        <v>50</v>
      </c>
      <c r="S3815">
        <v>1195.5999999999999</v>
      </c>
      <c r="T3815">
        <v>16501.5</v>
      </c>
      <c r="U3815" t="s">
        <v>216</v>
      </c>
      <c r="V3815" s="5">
        <v>0.62222222222222223</v>
      </c>
    </row>
    <row r="3816" spans="1:22" x14ac:dyDescent="0.3">
      <c r="A3816">
        <v>30</v>
      </c>
      <c r="B3816">
        <v>15350</v>
      </c>
      <c r="C3816" s="3">
        <v>44434</v>
      </c>
      <c r="D3816" t="s">
        <v>215</v>
      </c>
      <c r="E3816" t="s">
        <v>62</v>
      </c>
      <c r="F3816">
        <v>53</v>
      </c>
      <c r="G3816">
        <v>-1</v>
      </c>
      <c r="H3816">
        <v>-1.8518518518518519</v>
      </c>
      <c r="I3816">
        <v>10</v>
      </c>
      <c r="J3816">
        <v>9.15</v>
      </c>
      <c r="K3816">
        <v>1175.8499999999999</v>
      </c>
      <c r="L3816">
        <v>61.299999999999955</v>
      </c>
      <c r="M3816">
        <v>5.4999775694226329</v>
      </c>
      <c r="N3816">
        <v>19000</v>
      </c>
      <c r="O3816">
        <v>19300</v>
      </c>
      <c r="P3816">
        <v>100</v>
      </c>
      <c r="Q3816">
        <v>1138.2</v>
      </c>
      <c r="R3816">
        <v>100</v>
      </c>
      <c r="S3816">
        <v>1146.55</v>
      </c>
      <c r="T3816">
        <v>16501.5</v>
      </c>
      <c r="U3816" t="s">
        <v>216</v>
      </c>
      <c r="V3816" s="5">
        <v>0.62222222222222223</v>
      </c>
    </row>
    <row r="3817" spans="1:22" x14ac:dyDescent="0.3">
      <c r="A3817">
        <v>31</v>
      </c>
      <c r="B3817">
        <v>15400</v>
      </c>
      <c r="C3817" s="3">
        <v>44434</v>
      </c>
      <c r="D3817" t="s">
        <v>215</v>
      </c>
      <c r="E3817" t="s">
        <v>63</v>
      </c>
      <c r="F3817">
        <v>1722</v>
      </c>
      <c r="G3817">
        <v>-72</v>
      </c>
      <c r="H3817">
        <v>-4.0133779264214047</v>
      </c>
      <c r="I3817">
        <v>371</v>
      </c>
      <c r="J3817">
        <v>9.15</v>
      </c>
      <c r="K3817">
        <v>1093.9000000000001</v>
      </c>
      <c r="L3817">
        <v>48.450000000000045</v>
      </c>
      <c r="M3817">
        <v>4.6343679755129408</v>
      </c>
      <c r="N3817">
        <v>21150</v>
      </c>
      <c r="O3817">
        <v>20250</v>
      </c>
      <c r="P3817">
        <v>50</v>
      </c>
      <c r="Q3817">
        <v>1090.8499999999999</v>
      </c>
      <c r="R3817">
        <v>100</v>
      </c>
      <c r="S3817">
        <v>1095.3499999999999</v>
      </c>
      <c r="T3817">
        <v>16501.5</v>
      </c>
      <c r="U3817" t="s">
        <v>216</v>
      </c>
      <c r="V3817" s="5">
        <v>0.62222222222222223</v>
      </c>
    </row>
    <row r="3818" spans="1:22" x14ac:dyDescent="0.3">
      <c r="A3818">
        <v>32</v>
      </c>
      <c r="B3818">
        <v>15450</v>
      </c>
      <c r="C3818" s="3">
        <v>44434</v>
      </c>
      <c r="D3818" t="s">
        <v>215</v>
      </c>
      <c r="E3818" t="s">
        <v>64</v>
      </c>
      <c r="F3818">
        <v>69</v>
      </c>
      <c r="G3818">
        <v>0</v>
      </c>
      <c r="H3818">
        <v>0</v>
      </c>
      <c r="I3818">
        <v>1</v>
      </c>
      <c r="J3818">
        <v>9.15</v>
      </c>
      <c r="K3818">
        <v>1042.75</v>
      </c>
      <c r="L3818">
        <v>65</v>
      </c>
      <c r="M3818">
        <v>6.6479161339810782</v>
      </c>
      <c r="N3818">
        <v>20650</v>
      </c>
      <c r="O3818">
        <v>20150</v>
      </c>
      <c r="P3818">
        <v>100</v>
      </c>
      <c r="Q3818">
        <v>1035.1500000000001</v>
      </c>
      <c r="R3818">
        <v>100</v>
      </c>
      <c r="S3818">
        <v>1045.3</v>
      </c>
      <c r="T3818">
        <v>16501.5</v>
      </c>
      <c r="U3818" t="s">
        <v>216</v>
      </c>
      <c r="V3818" s="5">
        <v>0.62222222222222223</v>
      </c>
    </row>
    <row r="3819" spans="1:22" x14ac:dyDescent="0.3">
      <c r="A3819">
        <v>33</v>
      </c>
      <c r="B3819">
        <v>15500</v>
      </c>
      <c r="C3819" s="3">
        <v>44434</v>
      </c>
      <c r="D3819" t="s">
        <v>215</v>
      </c>
      <c r="E3819" t="s">
        <v>65</v>
      </c>
      <c r="F3819">
        <v>5005</v>
      </c>
      <c r="G3819">
        <v>-597</v>
      </c>
      <c r="H3819">
        <v>-10.656908247054623</v>
      </c>
      <c r="I3819">
        <v>1427</v>
      </c>
      <c r="J3819">
        <v>9.15</v>
      </c>
      <c r="K3819">
        <v>991</v>
      </c>
      <c r="L3819">
        <v>46.549999999999955</v>
      </c>
      <c r="M3819">
        <v>4.9287945365027213</v>
      </c>
      <c r="N3819">
        <v>41750</v>
      </c>
      <c r="O3819">
        <v>27950</v>
      </c>
      <c r="P3819">
        <v>100</v>
      </c>
      <c r="Q3819">
        <v>990.45</v>
      </c>
      <c r="R3819">
        <v>50</v>
      </c>
      <c r="S3819">
        <v>993.7</v>
      </c>
      <c r="T3819">
        <v>16501.5</v>
      </c>
      <c r="U3819" t="s">
        <v>216</v>
      </c>
      <c r="V3819" s="5">
        <v>0.62222222222222223</v>
      </c>
    </row>
    <row r="3820" spans="1:22" x14ac:dyDescent="0.3">
      <c r="A3820">
        <v>34</v>
      </c>
      <c r="B3820">
        <v>15550</v>
      </c>
      <c r="C3820" s="3">
        <v>44434</v>
      </c>
      <c r="D3820" t="s">
        <v>215</v>
      </c>
      <c r="E3820" t="s">
        <v>66</v>
      </c>
      <c r="F3820">
        <v>193</v>
      </c>
      <c r="G3820">
        <v>0</v>
      </c>
      <c r="H3820">
        <v>0</v>
      </c>
      <c r="I3820">
        <v>79</v>
      </c>
      <c r="J3820">
        <v>9.15</v>
      </c>
      <c r="K3820">
        <v>966</v>
      </c>
      <c r="L3820">
        <v>89.549999999999955</v>
      </c>
      <c r="M3820">
        <v>10.217354098921781</v>
      </c>
      <c r="N3820">
        <v>63800</v>
      </c>
      <c r="O3820">
        <v>30050</v>
      </c>
      <c r="P3820">
        <v>50</v>
      </c>
      <c r="Q3820">
        <v>937.85</v>
      </c>
      <c r="R3820">
        <v>300</v>
      </c>
      <c r="S3820">
        <v>943.9</v>
      </c>
      <c r="T3820">
        <v>16501.5</v>
      </c>
      <c r="U3820" t="s">
        <v>216</v>
      </c>
      <c r="V3820" s="5">
        <v>0.62222222222222223</v>
      </c>
    </row>
    <row r="3821" spans="1:22" x14ac:dyDescent="0.3">
      <c r="A3821">
        <v>35</v>
      </c>
      <c r="B3821">
        <v>15600</v>
      </c>
      <c r="C3821" s="3">
        <v>44434</v>
      </c>
      <c r="D3821" t="s">
        <v>215</v>
      </c>
      <c r="E3821" t="s">
        <v>67</v>
      </c>
      <c r="F3821">
        <v>2154</v>
      </c>
      <c r="G3821">
        <v>-87</v>
      </c>
      <c r="H3821">
        <v>-3.8821954484605086</v>
      </c>
      <c r="I3821">
        <v>256</v>
      </c>
      <c r="J3821">
        <v>9.15</v>
      </c>
      <c r="K3821">
        <v>907</v>
      </c>
      <c r="L3821">
        <v>65.549999999999955</v>
      </c>
      <c r="M3821">
        <v>7.7901241903856375</v>
      </c>
      <c r="N3821">
        <v>52600</v>
      </c>
      <c r="O3821">
        <v>29250</v>
      </c>
      <c r="P3821">
        <v>50</v>
      </c>
      <c r="Q3821">
        <v>886.7</v>
      </c>
      <c r="R3821">
        <v>100</v>
      </c>
      <c r="S3821">
        <v>895.4</v>
      </c>
      <c r="T3821">
        <v>16501.5</v>
      </c>
      <c r="U3821" t="s">
        <v>216</v>
      </c>
      <c r="V3821" s="5">
        <v>0.62222222222222223</v>
      </c>
    </row>
    <row r="3822" spans="1:22" x14ac:dyDescent="0.3">
      <c r="A3822">
        <v>36</v>
      </c>
      <c r="B3822">
        <v>15650</v>
      </c>
      <c r="C3822" s="3">
        <v>44434</v>
      </c>
      <c r="D3822" t="s">
        <v>215</v>
      </c>
      <c r="E3822" t="s">
        <v>68</v>
      </c>
      <c r="F3822">
        <v>222</v>
      </c>
      <c r="G3822">
        <v>-2</v>
      </c>
      <c r="H3822">
        <v>-0.8928571428571429</v>
      </c>
      <c r="I3822">
        <v>54</v>
      </c>
      <c r="J3822">
        <v>9.15</v>
      </c>
      <c r="K3822">
        <v>873.05</v>
      </c>
      <c r="L3822">
        <v>98.949999999999932</v>
      </c>
      <c r="M3822">
        <v>12.782586229169349</v>
      </c>
      <c r="N3822">
        <v>56000</v>
      </c>
      <c r="O3822">
        <v>20350</v>
      </c>
      <c r="P3822">
        <v>200</v>
      </c>
      <c r="Q3822">
        <v>838.65</v>
      </c>
      <c r="R3822">
        <v>200</v>
      </c>
      <c r="S3822">
        <v>844.65</v>
      </c>
      <c r="T3822">
        <v>16501.5</v>
      </c>
      <c r="U3822" t="s">
        <v>216</v>
      </c>
      <c r="V3822" s="5">
        <v>0.62222222222222223</v>
      </c>
    </row>
    <row r="3823" spans="1:22" x14ac:dyDescent="0.3">
      <c r="A3823">
        <v>37</v>
      </c>
      <c r="B3823">
        <v>15700</v>
      </c>
      <c r="C3823" s="3">
        <v>44434</v>
      </c>
      <c r="D3823" t="s">
        <v>215</v>
      </c>
      <c r="E3823" t="s">
        <v>69</v>
      </c>
      <c r="F3823">
        <v>3953</v>
      </c>
      <c r="G3823">
        <v>-153</v>
      </c>
      <c r="H3823">
        <v>-3.7262542620555283</v>
      </c>
      <c r="I3823">
        <v>447</v>
      </c>
      <c r="J3823">
        <v>9.15</v>
      </c>
      <c r="K3823">
        <v>794.6</v>
      </c>
      <c r="L3823">
        <v>50.100000000000023</v>
      </c>
      <c r="M3823">
        <v>6.7293485560779072</v>
      </c>
      <c r="N3823">
        <v>75400</v>
      </c>
      <c r="O3823">
        <v>21600</v>
      </c>
      <c r="P3823">
        <v>50</v>
      </c>
      <c r="Q3823">
        <v>789.55</v>
      </c>
      <c r="R3823">
        <v>50</v>
      </c>
      <c r="S3823">
        <v>794.3</v>
      </c>
      <c r="T3823">
        <v>16501.5</v>
      </c>
      <c r="U3823" t="s">
        <v>216</v>
      </c>
      <c r="V3823" s="5">
        <v>0.62222222222222223</v>
      </c>
    </row>
    <row r="3824" spans="1:22" x14ac:dyDescent="0.3">
      <c r="A3824">
        <v>38</v>
      </c>
      <c r="B3824">
        <v>15750</v>
      </c>
      <c r="C3824" s="3">
        <v>44434</v>
      </c>
      <c r="D3824" t="s">
        <v>215</v>
      </c>
      <c r="E3824" t="s">
        <v>70</v>
      </c>
      <c r="F3824">
        <v>756</v>
      </c>
      <c r="G3824">
        <v>-68</v>
      </c>
      <c r="H3824">
        <v>-8.2524271844660202</v>
      </c>
      <c r="I3824">
        <v>165</v>
      </c>
      <c r="J3824">
        <v>9.15</v>
      </c>
      <c r="K3824">
        <v>743.9</v>
      </c>
      <c r="L3824">
        <v>47.399999999999977</v>
      </c>
      <c r="M3824">
        <v>6.8054558506819784</v>
      </c>
      <c r="N3824">
        <v>54550</v>
      </c>
      <c r="O3824">
        <v>22400</v>
      </c>
      <c r="P3824">
        <v>200</v>
      </c>
      <c r="Q3824">
        <v>740.7</v>
      </c>
      <c r="R3824">
        <v>50</v>
      </c>
      <c r="S3824">
        <v>745.95</v>
      </c>
      <c r="T3824">
        <v>16501.5</v>
      </c>
      <c r="U3824" t="s">
        <v>216</v>
      </c>
      <c r="V3824" s="5">
        <v>0.62222222222222223</v>
      </c>
    </row>
    <row r="3825" spans="1:22" x14ac:dyDescent="0.3">
      <c r="A3825">
        <v>39</v>
      </c>
      <c r="B3825">
        <v>15800</v>
      </c>
      <c r="C3825" s="3">
        <v>44434</v>
      </c>
      <c r="D3825" t="s">
        <v>215</v>
      </c>
      <c r="E3825" t="s">
        <v>71</v>
      </c>
      <c r="F3825">
        <v>19394</v>
      </c>
      <c r="G3825">
        <v>-771</v>
      </c>
      <c r="H3825">
        <v>-3.8234564840069427</v>
      </c>
      <c r="I3825">
        <v>1810</v>
      </c>
      <c r="J3825">
        <v>9.15</v>
      </c>
      <c r="K3825">
        <v>693.15</v>
      </c>
      <c r="L3825">
        <v>46</v>
      </c>
      <c r="M3825">
        <v>7.1080893146874757</v>
      </c>
      <c r="N3825">
        <v>57950</v>
      </c>
      <c r="O3825">
        <v>28800</v>
      </c>
      <c r="P3825">
        <v>250</v>
      </c>
      <c r="Q3825">
        <v>692.2</v>
      </c>
      <c r="R3825">
        <v>50</v>
      </c>
      <c r="S3825">
        <v>695.05</v>
      </c>
      <c r="T3825">
        <v>16501.5</v>
      </c>
      <c r="U3825" t="s">
        <v>216</v>
      </c>
      <c r="V3825" s="5">
        <v>0.62222222222222223</v>
      </c>
    </row>
    <row r="3826" spans="1:22" x14ac:dyDescent="0.3">
      <c r="A3826">
        <v>40</v>
      </c>
      <c r="B3826">
        <v>15850</v>
      </c>
      <c r="C3826" s="3">
        <v>44434</v>
      </c>
      <c r="D3826" t="s">
        <v>215</v>
      </c>
      <c r="E3826" t="s">
        <v>72</v>
      </c>
      <c r="F3826">
        <v>1078</v>
      </c>
      <c r="G3826">
        <v>-142</v>
      </c>
      <c r="H3826">
        <v>-11.639344262295081</v>
      </c>
      <c r="I3826">
        <v>288</v>
      </c>
      <c r="J3826">
        <v>9.15</v>
      </c>
      <c r="K3826">
        <v>652.20000000000005</v>
      </c>
      <c r="L3826">
        <v>45.5</v>
      </c>
      <c r="M3826">
        <v>7.4995879347288605</v>
      </c>
      <c r="N3826">
        <v>60750</v>
      </c>
      <c r="O3826">
        <v>27550</v>
      </c>
      <c r="P3826">
        <v>50</v>
      </c>
      <c r="Q3826">
        <v>642.95000000000005</v>
      </c>
      <c r="R3826">
        <v>50</v>
      </c>
      <c r="S3826">
        <v>645.85</v>
      </c>
      <c r="T3826">
        <v>16501.5</v>
      </c>
      <c r="U3826" t="s">
        <v>216</v>
      </c>
      <c r="V3826" s="5">
        <v>0.62222222222222223</v>
      </c>
    </row>
    <row r="3827" spans="1:22" x14ac:dyDescent="0.3">
      <c r="A3827">
        <v>41</v>
      </c>
      <c r="B3827">
        <v>15900</v>
      </c>
      <c r="C3827" s="3">
        <v>44434</v>
      </c>
      <c r="D3827" t="s">
        <v>215</v>
      </c>
      <c r="E3827" t="s">
        <v>73</v>
      </c>
      <c r="F3827">
        <v>8252</v>
      </c>
      <c r="G3827">
        <v>-48</v>
      </c>
      <c r="H3827">
        <v>-0.57831325301204817</v>
      </c>
      <c r="I3827">
        <v>933</v>
      </c>
      <c r="J3827">
        <v>9.15</v>
      </c>
      <c r="K3827">
        <v>598.85</v>
      </c>
      <c r="L3827">
        <v>48.75</v>
      </c>
      <c r="M3827">
        <v>8.8620250863479377</v>
      </c>
      <c r="N3827">
        <v>67700</v>
      </c>
      <c r="O3827">
        <v>30350</v>
      </c>
      <c r="P3827">
        <v>50</v>
      </c>
      <c r="Q3827">
        <v>593.95000000000005</v>
      </c>
      <c r="R3827">
        <v>50</v>
      </c>
      <c r="S3827">
        <v>595.4</v>
      </c>
      <c r="T3827">
        <v>16501.5</v>
      </c>
      <c r="U3827" t="s">
        <v>216</v>
      </c>
      <c r="V3827" s="5">
        <v>0.62222222222222223</v>
      </c>
    </row>
    <row r="3828" spans="1:22" x14ac:dyDescent="0.3">
      <c r="A3828">
        <v>42</v>
      </c>
      <c r="B3828">
        <v>15950</v>
      </c>
      <c r="C3828" s="3">
        <v>44434</v>
      </c>
      <c r="D3828" t="s">
        <v>215</v>
      </c>
      <c r="E3828" t="s">
        <v>74</v>
      </c>
      <c r="F3828">
        <v>534</v>
      </c>
      <c r="G3828">
        <v>-36</v>
      </c>
      <c r="H3828">
        <v>-6.3157894736842106</v>
      </c>
      <c r="I3828">
        <v>119</v>
      </c>
      <c r="J3828">
        <v>9.15</v>
      </c>
      <c r="K3828">
        <v>542.65</v>
      </c>
      <c r="L3828">
        <v>43.5</v>
      </c>
      <c r="M3828">
        <v>8.7148151858158869</v>
      </c>
      <c r="N3828">
        <v>59450</v>
      </c>
      <c r="O3828">
        <v>30100</v>
      </c>
      <c r="P3828">
        <v>50</v>
      </c>
      <c r="Q3828">
        <v>542.6</v>
      </c>
      <c r="R3828">
        <v>50</v>
      </c>
      <c r="S3828">
        <v>544.65</v>
      </c>
      <c r="T3828">
        <v>16501.5</v>
      </c>
      <c r="U3828" t="s">
        <v>216</v>
      </c>
      <c r="V3828" s="5">
        <v>0.62222222222222223</v>
      </c>
    </row>
    <row r="3829" spans="1:22" x14ac:dyDescent="0.3">
      <c r="A3829">
        <v>43</v>
      </c>
      <c r="B3829">
        <v>16000</v>
      </c>
      <c r="C3829" s="3">
        <v>44434</v>
      </c>
      <c r="D3829" t="s">
        <v>215</v>
      </c>
      <c r="E3829" t="s">
        <v>75</v>
      </c>
      <c r="F3829">
        <v>21681</v>
      </c>
      <c r="G3829">
        <v>1136</v>
      </c>
      <c r="H3829">
        <v>5.5293258700413723</v>
      </c>
      <c r="I3829">
        <v>11426</v>
      </c>
      <c r="J3829">
        <v>9.15</v>
      </c>
      <c r="K3829">
        <v>495</v>
      </c>
      <c r="L3829">
        <v>54</v>
      </c>
      <c r="M3829">
        <v>12.244897959183673</v>
      </c>
      <c r="N3829">
        <v>102950</v>
      </c>
      <c r="O3829">
        <v>63400</v>
      </c>
      <c r="P3829">
        <v>50</v>
      </c>
      <c r="Q3829">
        <v>494.45</v>
      </c>
      <c r="R3829">
        <v>50</v>
      </c>
      <c r="S3829">
        <v>495.65</v>
      </c>
      <c r="T3829">
        <v>16501.5</v>
      </c>
      <c r="U3829" t="s">
        <v>216</v>
      </c>
      <c r="V3829" s="5">
        <v>0.62222222222222223</v>
      </c>
    </row>
    <row r="3830" spans="1:22" x14ac:dyDescent="0.3">
      <c r="A3830">
        <v>44</v>
      </c>
      <c r="B3830">
        <v>16050</v>
      </c>
      <c r="C3830" s="3">
        <v>44434</v>
      </c>
      <c r="D3830" t="s">
        <v>215</v>
      </c>
      <c r="E3830" t="s">
        <v>76</v>
      </c>
      <c r="F3830">
        <v>639</v>
      </c>
      <c r="G3830">
        <v>-58</v>
      </c>
      <c r="H3830">
        <v>-8.3213773314203738</v>
      </c>
      <c r="I3830">
        <v>176</v>
      </c>
      <c r="J3830">
        <v>9.15</v>
      </c>
      <c r="K3830">
        <v>448</v>
      </c>
      <c r="L3830">
        <v>49</v>
      </c>
      <c r="M3830">
        <v>12.280701754385964</v>
      </c>
      <c r="N3830">
        <v>79350</v>
      </c>
      <c r="O3830">
        <v>38350</v>
      </c>
      <c r="P3830">
        <v>250</v>
      </c>
      <c r="Q3830">
        <v>444.75</v>
      </c>
      <c r="R3830">
        <v>100</v>
      </c>
      <c r="S3830">
        <v>447.85</v>
      </c>
      <c r="T3830">
        <v>16501.5</v>
      </c>
      <c r="U3830" t="s">
        <v>216</v>
      </c>
      <c r="V3830" s="5">
        <v>0.62222222222222223</v>
      </c>
    </row>
    <row r="3831" spans="1:22" x14ac:dyDescent="0.3">
      <c r="A3831">
        <v>45</v>
      </c>
      <c r="B3831">
        <v>16100</v>
      </c>
      <c r="C3831" s="3">
        <v>44434</v>
      </c>
      <c r="D3831" t="s">
        <v>215</v>
      </c>
      <c r="E3831" t="s">
        <v>77</v>
      </c>
      <c r="F3831">
        <v>7220</v>
      </c>
      <c r="G3831">
        <v>-350</v>
      </c>
      <c r="H3831">
        <v>-4.6235138705416112</v>
      </c>
      <c r="I3831">
        <v>3916</v>
      </c>
      <c r="J3831">
        <v>9.15</v>
      </c>
      <c r="K3831">
        <v>397.65</v>
      </c>
      <c r="L3831">
        <v>42</v>
      </c>
      <c r="M3831">
        <v>11.809363137916492</v>
      </c>
      <c r="N3831">
        <v>96600</v>
      </c>
      <c r="O3831">
        <v>72950</v>
      </c>
      <c r="P3831">
        <v>50</v>
      </c>
      <c r="Q3831">
        <v>397.65</v>
      </c>
      <c r="R3831">
        <v>50</v>
      </c>
      <c r="S3831">
        <v>399.05</v>
      </c>
      <c r="T3831">
        <v>16501.5</v>
      </c>
      <c r="U3831" t="s">
        <v>216</v>
      </c>
      <c r="V3831" s="5">
        <v>0.62222222222222223</v>
      </c>
    </row>
    <row r="3832" spans="1:22" x14ac:dyDescent="0.3">
      <c r="A3832">
        <v>46</v>
      </c>
      <c r="B3832">
        <v>16150</v>
      </c>
      <c r="C3832" s="3">
        <v>44434</v>
      </c>
      <c r="D3832" t="s">
        <v>215</v>
      </c>
      <c r="E3832" t="s">
        <v>78</v>
      </c>
      <c r="F3832">
        <v>864</v>
      </c>
      <c r="G3832">
        <v>-56</v>
      </c>
      <c r="H3832">
        <v>-6.0869565217391308</v>
      </c>
      <c r="I3832">
        <v>712</v>
      </c>
      <c r="J3832">
        <v>9.15</v>
      </c>
      <c r="K3832">
        <v>350.05</v>
      </c>
      <c r="L3832">
        <v>36.25</v>
      </c>
      <c r="M3832">
        <v>11.551943913320587</v>
      </c>
      <c r="N3832">
        <v>96650</v>
      </c>
      <c r="O3832">
        <v>44550</v>
      </c>
      <c r="P3832">
        <v>50</v>
      </c>
      <c r="Q3832">
        <v>350.55</v>
      </c>
      <c r="R3832">
        <v>50</v>
      </c>
      <c r="S3832">
        <v>351.45</v>
      </c>
      <c r="T3832">
        <v>16501.5</v>
      </c>
      <c r="U3832" t="s">
        <v>216</v>
      </c>
      <c r="V3832" s="5">
        <v>0.62222222222222223</v>
      </c>
    </row>
    <row r="3833" spans="1:22" x14ac:dyDescent="0.3">
      <c r="A3833">
        <v>47</v>
      </c>
      <c r="B3833">
        <v>16200</v>
      </c>
      <c r="C3833" s="3">
        <v>44434</v>
      </c>
      <c r="D3833" t="s">
        <v>215</v>
      </c>
      <c r="E3833" t="s">
        <v>79</v>
      </c>
      <c r="F3833">
        <v>11350</v>
      </c>
      <c r="G3833">
        <v>-1382</v>
      </c>
      <c r="H3833">
        <v>-10.854539742381402</v>
      </c>
      <c r="I3833">
        <v>18765</v>
      </c>
      <c r="J3833">
        <v>9.15</v>
      </c>
      <c r="K3833">
        <v>304.39999999999998</v>
      </c>
      <c r="L3833">
        <v>34.899999999999977</v>
      </c>
      <c r="M3833">
        <v>12.949907235621513</v>
      </c>
      <c r="N3833">
        <v>111000</v>
      </c>
      <c r="O3833">
        <v>67600</v>
      </c>
      <c r="P3833">
        <v>50</v>
      </c>
      <c r="Q3833">
        <v>303.14999999999998</v>
      </c>
      <c r="R3833">
        <v>50</v>
      </c>
      <c r="S3833">
        <v>304</v>
      </c>
      <c r="T3833">
        <v>16501.5</v>
      </c>
      <c r="U3833" t="s">
        <v>216</v>
      </c>
      <c r="V3833" s="5">
        <v>0.62222222222222223</v>
      </c>
    </row>
    <row r="3834" spans="1:22" x14ac:dyDescent="0.3">
      <c r="A3834">
        <v>48</v>
      </c>
      <c r="B3834">
        <v>16250</v>
      </c>
      <c r="C3834" s="3">
        <v>44434</v>
      </c>
      <c r="D3834" t="s">
        <v>215</v>
      </c>
      <c r="E3834" t="s">
        <v>80</v>
      </c>
      <c r="F3834">
        <v>2835</v>
      </c>
      <c r="G3834">
        <v>-244</v>
      </c>
      <c r="H3834">
        <v>-7.9246508606690487</v>
      </c>
      <c r="I3834">
        <v>3803</v>
      </c>
      <c r="J3834">
        <v>9.15</v>
      </c>
      <c r="K3834">
        <v>260.25</v>
      </c>
      <c r="L3834">
        <v>29.300000000000011</v>
      </c>
      <c r="M3834">
        <v>12.68672872916216</v>
      </c>
      <c r="N3834">
        <v>82150</v>
      </c>
      <c r="O3834">
        <v>52800</v>
      </c>
      <c r="P3834">
        <v>100</v>
      </c>
      <c r="Q3834">
        <v>256.64999999999998</v>
      </c>
      <c r="R3834">
        <v>50</v>
      </c>
      <c r="S3834">
        <v>258.14999999999998</v>
      </c>
      <c r="T3834">
        <v>16501.5</v>
      </c>
      <c r="U3834" t="s">
        <v>216</v>
      </c>
      <c r="V3834" s="5">
        <v>0.62222222222222223</v>
      </c>
    </row>
    <row r="3835" spans="1:22" x14ac:dyDescent="0.3">
      <c r="A3835">
        <v>49</v>
      </c>
      <c r="B3835">
        <v>16300</v>
      </c>
      <c r="C3835" s="3">
        <v>44434</v>
      </c>
      <c r="D3835" t="s">
        <v>215</v>
      </c>
      <c r="E3835" t="s">
        <v>81</v>
      </c>
      <c r="F3835">
        <v>18878</v>
      </c>
      <c r="G3835">
        <v>-1713</v>
      </c>
      <c r="H3835">
        <v>-8.3191685687921915</v>
      </c>
      <c r="I3835">
        <v>90150</v>
      </c>
      <c r="J3835">
        <v>9.15</v>
      </c>
      <c r="K3835">
        <v>214.6</v>
      </c>
      <c r="L3835">
        <v>24</v>
      </c>
      <c r="M3835">
        <v>12.591815320041974</v>
      </c>
      <c r="N3835">
        <v>150750</v>
      </c>
      <c r="O3835">
        <v>101300</v>
      </c>
      <c r="P3835">
        <v>350</v>
      </c>
      <c r="Q3835">
        <v>213.7</v>
      </c>
      <c r="R3835">
        <v>100</v>
      </c>
      <c r="S3835">
        <v>214.25</v>
      </c>
      <c r="T3835">
        <v>16501.5</v>
      </c>
      <c r="U3835" t="s">
        <v>216</v>
      </c>
      <c r="V3835" s="5">
        <v>0.62222222222222223</v>
      </c>
    </row>
    <row r="3836" spans="1:22" x14ac:dyDescent="0.3">
      <c r="A3836">
        <v>50</v>
      </c>
      <c r="B3836">
        <v>16350</v>
      </c>
      <c r="C3836" s="3">
        <v>44434</v>
      </c>
      <c r="D3836" t="s">
        <v>215</v>
      </c>
      <c r="E3836" t="s">
        <v>82</v>
      </c>
      <c r="F3836">
        <v>4368</v>
      </c>
      <c r="G3836">
        <v>-337</v>
      </c>
      <c r="H3836">
        <v>-7.1625929861849098</v>
      </c>
      <c r="I3836">
        <v>49988</v>
      </c>
      <c r="J3836">
        <v>9.15</v>
      </c>
      <c r="K3836">
        <v>172.85</v>
      </c>
      <c r="L3836">
        <v>21.400000000000006</v>
      </c>
      <c r="M3836">
        <v>14.130075932651046</v>
      </c>
      <c r="N3836">
        <v>147900</v>
      </c>
      <c r="O3836">
        <v>86950</v>
      </c>
      <c r="P3836">
        <v>100</v>
      </c>
      <c r="Q3836">
        <v>173.05</v>
      </c>
      <c r="R3836">
        <v>50</v>
      </c>
      <c r="S3836">
        <v>173.55</v>
      </c>
      <c r="T3836">
        <v>16501.5</v>
      </c>
      <c r="U3836" t="s">
        <v>216</v>
      </c>
      <c r="V3836" s="5">
        <v>0.62222222222222223</v>
      </c>
    </row>
    <row r="3837" spans="1:22" x14ac:dyDescent="0.3">
      <c r="A3837">
        <v>51</v>
      </c>
      <c r="B3837">
        <v>16400</v>
      </c>
      <c r="C3837" s="3">
        <v>44434</v>
      </c>
      <c r="D3837" t="s">
        <v>215</v>
      </c>
      <c r="E3837" t="s">
        <v>83</v>
      </c>
      <c r="F3837">
        <v>40196</v>
      </c>
      <c r="G3837">
        <v>-15736</v>
      </c>
      <c r="H3837">
        <v>-28.134162912107559</v>
      </c>
      <c r="I3837">
        <v>527745</v>
      </c>
      <c r="J3837">
        <v>10.3</v>
      </c>
      <c r="K3837">
        <v>134.75</v>
      </c>
      <c r="L3837">
        <v>13.650000000000006</v>
      </c>
      <c r="M3837">
        <v>11.27167630057804</v>
      </c>
      <c r="N3837">
        <v>232950</v>
      </c>
      <c r="O3837">
        <v>265750</v>
      </c>
      <c r="P3837">
        <v>50</v>
      </c>
      <c r="Q3837">
        <v>134.69999999999999</v>
      </c>
      <c r="R3837">
        <v>150</v>
      </c>
      <c r="S3837">
        <v>135.05000000000001</v>
      </c>
      <c r="T3837">
        <v>16501.5</v>
      </c>
      <c r="U3837" t="s">
        <v>216</v>
      </c>
      <c r="V3837" s="5">
        <v>0.62222222222222223</v>
      </c>
    </row>
    <row r="3838" spans="1:22" x14ac:dyDescent="0.3">
      <c r="A3838">
        <v>52</v>
      </c>
      <c r="B3838">
        <v>16450</v>
      </c>
      <c r="C3838" s="3">
        <v>44434</v>
      </c>
      <c r="D3838" t="s">
        <v>215</v>
      </c>
      <c r="E3838" t="s">
        <v>84</v>
      </c>
      <c r="F3838">
        <v>20203</v>
      </c>
      <c r="G3838">
        <v>-1972</v>
      </c>
      <c r="H3838">
        <v>-8.892897406989853</v>
      </c>
      <c r="I3838">
        <v>470625</v>
      </c>
      <c r="J3838">
        <v>10.61</v>
      </c>
      <c r="K3838">
        <v>101.6</v>
      </c>
      <c r="L3838">
        <v>7.6999999999999886</v>
      </c>
      <c r="M3838">
        <v>8.2002129925452483</v>
      </c>
      <c r="N3838">
        <v>400800</v>
      </c>
      <c r="O3838">
        <v>319300</v>
      </c>
      <c r="P3838">
        <v>100</v>
      </c>
      <c r="Q3838">
        <v>101.35</v>
      </c>
      <c r="R3838">
        <v>50</v>
      </c>
      <c r="S3838">
        <v>101.65</v>
      </c>
      <c r="T3838">
        <v>16501.5</v>
      </c>
      <c r="U3838" t="s">
        <v>216</v>
      </c>
      <c r="V3838" s="5">
        <v>0.62222222222222223</v>
      </c>
    </row>
    <row r="3839" spans="1:22" x14ac:dyDescent="0.3">
      <c r="A3839">
        <v>53</v>
      </c>
      <c r="B3839">
        <v>16500</v>
      </c>
      <c r="C3839" s="3">
        <v>44434</v>
      </c>
      <c r="D3839" t="s">
        <v>215</v>
      </c>
      <c r="E3839" t="s">
        <v>85</v>
      </c>
      <c r="F3839">
        <v>124109</v>
      </c>
      <c r="G3839">
        <v>24559</v>
      </c>
      <c r="H3839">
        <v>24.670015067805124</v>
      </c>
      <c r="I3839">
        <v>1702038</v>
      </c>
      <c r="J3839">
        <v>10.8</v>
      </c>
      <c r="K3839">
        <v>73.2</v>
      </c>
      <c r="L3839">
        <v>2.5</v>
      </c>
      <c r="M3839">
        <v>3.536067892503536</v>
      </c>
      <c r="N3839">
        <v>724150</v>
      </c>
      <c r="O3839">
        <v>1263600</v>
      </c>
      <c r="P3839">
        <v>150</v>
      </c>
      <c r="Q3839">
        <v>73.2</v>
      </c>
      <c r="R3839">
        <v>100</v>
      </c>
      <c r="S3839">
        <v>73.349999999999994</v>
      </c>
      <c r="T3839">
        <v>16501.5</v>
      </c>
      <c r="U3839" t="s">
        <v>216</v>
      </c>
      <c r="V3839" s="5">
        <v>0.62222222222222223</v>
      </c>
    </row>
    <row r="3840" spans="1:22" x14ac:dyDescent="0.3">
      <c r="A3840">
        <v>54</v>
      </c>
      <c r="B3840">
        <v>16550</v>
      </c>
      <c r="C3840" s="3">
        <v>44434</v>
      </c>
      <c r="D3840" t="s">
        <v>215</v>
      </c>
      <c r="E3840" t="s">
        <v>86</v>
      </c>
      <c r="F3840">
        <v>48814</v>
      </c>
      <c r="G3840">
        <v>19054</v>
      </c>
      <c r="H3840">
        <v>64.025537634408607</v>
      </c>
      <c r="I3840">
        <v>818764</v>
      </c>
      <c r="J3840">
        <v>10.99</v>
      </c>
      <c r="K3840">
        <v>50.9</v>
      </c>
      <c r="L3840">
        <v>-0.80000000000000426</v>
      </c>
      <c r="M3840">
        <v>-1.5473887814313427</v>
      </c>
      <c r="N3840">
        <v>405200</v>
      </c>
      <c r="O3840">
        <v>811600</v>
      </c>
      <c r="P3840">
        <v>50</v>
      </c>
      <c r="Q3840">
        <v>50.85</v>
      </c>
      <c r="R3840">
        <v>2700</v>
      </c>
      <c r="S3840">
        <v>50.9</v>
      </c>
      <c r="T3840">
        <v>16501.5</v>
      </c>
      <c r="U3840" t="s">
        <v>216</v>
      </c>
      <c r="V3840" s="5">
        <v>0.62222222222222223</v>
      </c>
    </row>
    <row r="3841" spans="1:22" x14ac:dyDescent="0.3">
      <c r="A3841">
        <v>55</v>
      </c>
      <c r="B3841">
        <v>16600</v>
      </c>
      <c r="C3841" s="3">
        <v>44434</v>
      </c>
      <c r="D3841" t="s">
        <v>215</v>
      </c>
      <c r="E3841" t="s">
        <v>87</v>
      </c>
      <c r="F3841">
        <v>118391</v>
      </c>
      <c r="G3841">
        <v>30291</v>
      </c>
      <c r="H3841">
        <v>34.382519863791146</v>
      </c>
      <c r="I3841">
        <v>1416367</v>
      </c>
      <c r="J3841">
        <v>11.06</v>
      </c>
      <c r="K3841">
        <v>33.75</v>
      </c>
      <c r="L3841">
        <v>-2.5</v>
      </c>
      <c r="M3841">
        <v>-6.8965517241379306</v>
      </c>
      <c r="N3841">
        <v>575150</v>
      </c>
      <c r="O3841">
        <v>1561300</v>
      </c>
      <c r="P3841">
        <v>250</v>
      </c>
      <c r="Q3841">
        <v>33.75</v>
      </c>
      <c r="R3841">
        <v>100</v>
      </c>
      <c r="S3841">
        <v>33.85</v>
      </c>
      <c r="T3841">
        <v>16501.5</v>
      </c>
      <c r="U3841" t="s">
        <v>216</v>
      </c>
      <c r="V3841" s="5">
        <v>0.62222222222222223</v>
      </c>
    </row>
    <row r="3842" spans="1:22" x14ac:dyDescent="0.3">
      <c r="A3842">
        <v>56</v>
      </c>
      <c r="B3842">
        <v>16650</v>
      </c>
      <c r="C3842" s="3">
        <v>44434</v>
      </c>
      <c r="D3842" t="s">
        <v>215</v>
      </c>
      <c r="E3842" t="s">
        <v>88</v>
      </c>
      <c r="F3842">
        <v>41311</v>
      </c>
      <c r="G3842">
        <v>13032</v>
      </c>
      <c r="H3842">
        <v>46.083666324834681</v>
      </c>
      <c r="I3842">
        <v>508517</v>
      </c>
      <c r="J3842">
        <v>11.19</v>
      </c>
      <c r="K3842">
        <v>21.7</v>
      </c>
      <c r="L3842">
        <v>-3.25</v>
      </c>
      <c r="M3842">
        <v>-13.026052104208416</v>
      </c>
      <c r="N3842">
        <v>294150</v>
      </c>
      <c r="O3842">
        <v>554800</v>
      </c>
      <c r="P3842">
        <v>900</v>
      </c>
      <c r="Q3842">
        <v>21.6</v>
      </c>
      <c r="R3842">
        <v>400</v>
      </c>
      <c r="S3842">
        <v>21.7</v>
      </c>
      <c r="T3842">
        <v>16501.5</v>
      </c>
      <c r="U3842" t="s">
        <v>216</v>
      </c>
      <c r="V3842" s="5">
        <v>0.62222222222222223</v>
      </c>
    </row>
    <row r="3843" spans="1:22" x14ac:dyDescent="0.3">
      <c r="A3843">
        <v>57</v>
      </c>
      <c r="B3843">
        <v>16700</v>
      </c>
      <c r="C3843" s="3">
        <v>44434</v>
      </c>
      <c r="D3843" t="s">
        <v>215</v>
      </c>
      <c r="E3843" t="s">
        <v>89</v>
      </c>
      <c r="F3843">
        <v>101371</v>
      </c>
      <c r="G3843">
        <v>19159</v>
      </c>
      <c r="H3843">
        <v>23.304383788254757</v>
      </c>
      <c r="I3843">
        <v>885124</v>
      </c>
      <c r="J3843">
        <v>11.38</v>
      </c>
      <c r="K3843">
        <v>13.4</v>
      </c>
      <c r="L3843">
        <v>-3.4500000000000011</v>
      </c>
      <c r="M3843">
        <v>-20.474777448071222</v>
      </c>
      <c r="N3843">
        <v>551950</v>
      </c>
      <c r="O3843">
        <v>1283950</v>
      </c>
      <c r="P3843">
        <v>3050</v>
      </c>
      <c r="Q3843">
        <v>13.35</v>
      </c>
      <c r="R3843">
        <v>50</v>
      </c>
      <c r="S3843">
        <v>13.4</v>
      </c>
      <c r="T3843">
        <v>16501.5</v>
      </c>
      <c r="U3843" t="s">
        <v>216</v>
      </c>
      <c r="V3843" s="5">
        <v>0.62222222222222223</v>
      </c>
    </row>
    <row r="3844" spans="1:22" x14ac:dyDescent="0.3">
      <c r="A3844">
        <v>58</v>
      </c>
      <c r="B3844">
        <v>16750</v>
      </c>
      <c r="C3844" s="3">
        <v>44434</v>
      </c>
      <c r="D3844" t="s">
        <v>215</v>
      </c>
      <c r="E3844" t="s">
        <v>90</v>
      </c>
      <c r="F3844">
        <v>34746</v>
      </c>
      <c r="G3844">
        <v>8740</v>
      </c>
      <c r="H3844">
        <v>33.607629008690303</v>
      </c>
      <c r="I3844">
        <v>378379</v>
      </c>
      <c r="J3844">
        <v>11.56</v>
      </c>
      <c r="K3844">
        <v>8.15</v>
      </c>
      <c r="L3844">
        <v>-2.9499999999999993</v>
      </c>
      <c r="M3844">
        <v>-26.576576576576571</v>
      </c>
      <c r="N3844">
        <v>266450</v>
      </c>
      <c r="O3844">
        <v>550400</v>
      </c>
      <c r="P3844">
        <v>14650</v>
      </c>
      <c r="Q3844">
        <v>8.1</v>
      </c>
      <c r="R3844">
        <v>8750</v>
      </c>
      <c r="S3844">
        <v>8.1999999999999993</v>
      </c>
      <c r="T3844">
        <v>16501.5</v>
      </c>
      <c r="U3844" t="s">
        <v>216</v>
      </c>
      <c r="V3844" s="5">
        <v>0.62222222222222223</v>
      </c>
    </row>
    <row r="3845" spans="1:22" x14ac:dyDescent="0.3">
      <c r="A3845">
        <v>59</v>
      </c>
      <c r="B3845">
        <v>16800</v>
      </c>
      <c r="C3845" s="3">
        <v>44434</v>
      </c>
      <c r="D3845" t="s">
        <v>215</v>
      </c>
      <c r="E3845" t="s">
        <v>91</v>
      </c>
      <c r="F3845">
        <v>82967</v>
      </c>
      <c r="G3845">
        <v>9589</v>
      </c>
      <c r="H3845">
        <v>13.067949521654992</v>
      </c>
      <c r="I3845">
        <v>571030</v>
      </c>
      <c r="J3845">
        <v>11.97</v>
      </c>
      <c r="K3845">
        <v>5.2</v>
      </c>
      <c r="L3845">
        <v>-2.2000000000000002</v>
      </c>
      <c r="M3845">
        <v>-29.72972972972973</v>
      </c>
      <c r="N3845">
        <v>514600</v>
      </c>
      <c r="O3845">
        <v>655100</v>
      </c>
      <c r="P3845">
        <v>100</v>
      </c>
      <c r="Q3845">
        <v>5.2</v>
      </c>
      <c r="R3845">
        <v>6600</v>
      </c>
      <c r="S3845">
        <v>5.25</v>
      </c>
      <c r="T3845">
        <v>16501.5</v>
      </c>
      <c r="U3845" t="s">
        <v>216</v>
      </c>
      <c r="V3845" s="5">
        <v>0.62222222222222223</v>
      </c>
    </row>
    <row r="3846" spans="1:22" x14ac:dyDescent="0.3">
      <c r="A3846">
        <v>60</v>
      </c>
      <c r="B3846">
        <v>16850</v>
      </c>
      <c r="C3846" s="3">
        <v>44434</v>
      </c>
      <c r="D3846" t="s">
        <v>215</v>
      </c>
      <c r="E3846" t="s">
        <v>92</v>
      </c>
      <c r="F3846">
        <v>23752</v>
      </c>
      <c r="G3846">
        <v>7864</v>
      </c>
      <c r="H3846">
        <v>49.496475327291037</v>
      </c>
      <c r="I3846">
        <v>163009</v>
      </c>
      <c r="J3846">
        <v>12.58</v>
      </c>
      <c r="K3846">
        <v>3.6</v>
      </c>
      <c r="L3846">
        <v>-1.6999999999999997</v>
      </c>
      <c r="M3846">
        <v>-32.075471698113205</v>
      </c>
      <c r="N3846">
        <v>354850</v>
      </c>
      <c r="O3846">
        <v>217450</v>
      </c>
      <c r="P3846">
        <v>4950</v>
      </c>
      <c r="Q3846">
        <v>3.55</v>
      </c>
      <c r="R3846">
        <v>3300</v>
      </c>
      <c r="S3846">
        <v>3.6</v>
      </c>
      <c r="T3846">
        <v>16501.5</v>
      </c>
      <c r="U3846" t="s">
        <v>216</v>
      </c>
      <c r="V3846" s="5">
        <v>0.62222222222222223</v>
      </c>
    </row>
    <row r="3847" spans="1:22" x14ac:dyDescent="0.3">
      <c r="A3847">
        <v>61</v>
      </c>
      <c r="B3847">
        <v>16900</v>
      </c>
      <c r="C3847" s="3">
        <v>44434</v>
      </c>
      <c r="D3847" t="s">
        <v>215</v>
      </c>
      <c r="E3847" t="s">
        <v>93</v>
      </c>
      <c r="F3847">
        <v>64682</v>
      </c>
      <c r="G3847">
        <v>9723</v>
      </c>
      <c r="H3847">
        <v>17.691369930311687</v>
      </c>
      <c r="I3847">
        <v>278694</v>
      </c>
      <c r="J3847">
        <v>13.49</v>
      </c>
      <c r="K3847">
        <v>2.9</v>
      </c>
      <c r="L3847">
        <v>-1.1499999999999999</v>
      </c>
      <c r="M3847">
        <v>-28.39506172839506</v>
      </c>
      <c r="N3847">
        <v>498250</v>
      </c>
      <c r="O3847">
        <v>308200</v>
      </c>
      <c r="P3847">
        <v>4500</v>
      </c>
      <c r="Q3847">
        <v>2.9</v>
      </c>
      <c r="R3847">
        <v>19050</v>
      </c>
      <c r="S3847">
        <v>2.95</v>
      </c>
      <c r="T3847">
        <v>16501.5</v>
      </c>
      <c r="U3847" t="s">
        <v>216</v>
      </c>
      <c r="V3847" s="5">
        <v>0.62222222222222223</v>
      </c>
    </row>
    <row r="3848" spans="1:22" x14ac:dyDescent="0.3">
      <c r="A3848">
        <v>62</v>
      </c>
      <c r="B3848">
        <v>16950</v>
      </c>
      <c r="C3848" s="3">
        <v>44434</v>
      </c>
      <c r="D3848" t="s">
        <v>215</v>
      </c>
      <c r="E3848" t="s">
        <v>94</v>
      </c>
      <c r="F3848">
        <v>13446</v>
      </c>
      <c r="G3848">
        <v>398</v>
      </c>
      <c r="H3848">
        <v>3.0502759043531578</v>
      </c>
      <c r="I3848">
        <v>59977</v>
      </c>
      <c r="J3848">
        <v>14.36</v>
      </c>
      <c r="K3848">
        <v>2.2999999999999998</v>
      </c>
      <c r="L3848">
        <v>-0.90000000000000036</v>
      </c>
      <c r="M3848">
        <v>-28.125000000000011</v>
      </c>
      <c r="N3848">
        <v>260300</v>
      </c>
      <c r="O3848">
        <v>139850</v>
      </c>
      <c r="P3848">
        <v>700</v>
      </c>
      <c r="Q3848">
        <v>2.2999999999999998</v>
      </c>
      <c r="R3848">
        <v>3250</v>
      </c>
      <c r="S3848">
        <v>2.35</v>
      </c>
      <c r="T3848">
        <v>16501.5</v>
      </c>
      <c r="U3848" t="s">
        <v>216</v>
      </c>
      <c r="V3848" s="5">
        <v>0.62222222222222223</v>
      </c>
    </row>
    <row r="3849" spans="1:22" x14ac:dyDescent="0.3">
      <c r="A3849">
        <v>63</v>
      </c>
      <c r="B3849">
        <v>17000</v>
      </c>
      <c r="C3849" s="3">
        <v>44434</v>
      </c>
      <c r="D3849" t="s">
        <v>215</v>
      </c>
      <c r="E3849" t="s">
        <v>95</v>
      </c>
      <c r="F3849">
        <v>90462</v>
      </c>
      <c r="G3849">
        <v>5271</v>
      </c>
      <c r="H3849">
        <v>6.1872733035179772</v>
      </c>
      <c r="I3849">
        <v>302826</v>
      </c>
      <c r="J3849">
        <v>15.58</v>
      </c>
      <c r="K3849">
        <v>2.15</v>
      </c>
      <c r="L3849">
        <v>-0.85000000000000009</v>
      </c>
      <c r="M3849">
        <v>-28.333333333333339</v>
      </c>
      <c r="N3849">
        <v>1630400</v>
      </c>
      <c r="O3849">
        <v>555000</v>
      </c>
      <c r="P3849">
        <v>29400</v>
      </c>
      <c r="Q3849">
        <v>2.15</v>
      </c>
      <c r="R3849">
        <v>30850</v>
      </c>
      <c r="S3849">
        <v>2.2000000000000002</v>
      </c>
      <c r="T3849">
        <v>16501.5</v>
      </c>
      <c r="U3849" t="s">
        <v>216</v>
      </c>
      <c r="V3849" s="5">
        <v>0.62222222222222223</v>
      </c>
    </row>
    <row r="3850" spans="1:22" x14ac:dyDescent="0.3">
      <c r="A3850">
        <v>64</v>
      </c>
      <c r="B3850">
        <v>17050</v>
      </c>
      <c r="C3850" s="3">
        <v>44434</v>
      </c>
      <c r="D3850" t="s">
        <v>215</v>
      </c>
      <c r="E3850" t="s">
        <v>96</v>
      </c>
      <c r="F3850">
        <v>8845</v>
      </c>
      <c r="G3850">
        <v>2926</v>
      </c>
      <c r="H3850">
        <v>49.43402601790843</v>
      </c>
      <c r="I3850">
        <v>29877</v>
      </c>
      <c r="J3850">
        <v>16.62</v>
      </c>
      <c r="K3850">
        <v>1.85</v>
      </c>
      <c r="L3850">
        <v>-0.75</v>
      </c>
      <c r="M3850">
        <v>-28.846153846153843</v>
      </c>
      <c r="N3850">
        <v>285050</v>
      </c>
      <c r="O3850">
        <v>83900</v>
      </c>
      <c r="P3850">
        <v>6750</v>
      </c>
      <c r="Q3850">
        <v>1.8</v>
      </c>
      <c r="R3850">
        <v>5400</v>
      </c>
      <c r="S3850">
        <v>1.9</v>
      </c>
      <c r="T3850">
        <v>16501.5</v>
      </c>
      <c r="U3850" t="s">
        <v>216</v>
      </c>
      <c r="V3850" s="5">
        <v>0.62222222222222223</v>
      </c>
    </row>
    <row r="3851" spans="1:22" x14ac:dyDescent="0.3">
      <c r="A3851">
        <v>65</v>
      </c>
      <c r="B3851">
        <v>17100</v>
      </c>
      <c r="C3851" s="3">
        <v>44434</v>
      </c>
      <c r="D3851" t="s">
        <v>215</v>
      </c>
      <c r="E3851" t="s">
        <v>97</v>
      </c>
      <c r="F3851">
        <v>50077</v>
      </c>
      <c r="G3851">
        <v>-16266</v>
      </c>
      <c r="H3851">
        <v>-24.518035060217354</v>
      </c>
      <c r="I3851">
        <v>118624</v>
      </c>
      <c r="J3851">
        <v>17.87</v>
      </c>
      <c r="K3851">
        <v>1.85</v>
      </c>
      <c r="L3851">
        <v>-0.64999999999999991</v>
      </c>
      <c r="M3851">
        <v>-25.999999999999996</v>
      </c>
      <c r="N3851">
        <v>710100</v>
      </c>
      <c r="O3851">
        <v>195950</v>
      </c>
      <c r="P3851">
        <v>8500</v>
      </c>
      <c r="Q3851">
        <v>1.8</v>
      </c>
      <c r="R3851">
        <v>22900</v>
      </c>
      <c r="S3851">
        <v>1.85</v>
      </c>
      <c r="T3851">
        <v>16501.5</v>
      </c>
      <c r="U3851" t="s">
        <v>216</v>
      </c>
      <c r="V3851" s="5">
        <v>0.62222222222222223</v>
      </c>
    </row>
    <row r="3852" spans="1:22" x14ac:dyDescent="0.3">
      <c r="A3852">
        <v>66</v>
      </c>
      <c r="B3852">
        <v>17150</v>
      </c>
      <c r="C3852" s="3">
        <v>44434</v>
      </c>
      <c r="D3852" t="s">
        <v>215</v>
      </c>
      <c r="E3852" t="s">
        <v>98</v>
      </c>
      <c r="F3852">
        <v>3056</v>
      </c>
      <c r="G3852">
        <v>711</v>
      </c>
      <c r="H3852">
        <v>30.319829424307038</v>
      </c>
      <c r="I3852">
        <v>10598</v>
      </c>
      <c r="J3852">
        <v>18.93</v>
      </c>
      <c r="K3852">
        <v>1.65</v>
      </c>
      <c r="L3852">
        <v>-0.5</v>
      </c>
      <c r="M3852">
        <v>-23.255813953488371</v>
      </c>
      <c r="N3852">
        <v>106800</v>
      </c>
      <c r="O3852">
        <v>56600</v>
      </c>
      <c r="P3852">
        <v>250</v>
      </c>
      <c r="Q3852">
        <v>1.65</v>
      </c>
      <c r="R3852">
        <v>700</v>
      </c>
      <c r="S3852">
        <v>1.7</v>
      </c>
      <c r="T3852">
        <v>16501.5</v>
      </c>
      <c r="U3852" t="s">
        <v>216</v>
      </c>
      <c r="V3852" s="5">
        <v>0.62222222222222223</v>
      </c>
    </row>
    <row r="3853" spans="1:22" x14ac:dyDescent="0.3">
      <c r="A3853">
        <v>67</v>
      </c>
      <c r="B3853">
        <v>17200</v>
      </c>
      <c r="C3853" s="3">
        <v>44434</v>
      </c>
      <c r="D3853" t="s">
        <v>215</v>
      </c>
      <c r="E3853" t="s">
        <v>99</v>
      </c>
      <c r="F3853">
        <v>32928</v>
      </c>
      <c r="G3853">
        <v>1203</v>
      </c>
      <c r="H3853">
        <v>3.7919621749408985</v>
      </c>
      <c r="I3853">
        <v>54175</v>
      </c>
      <c r="J3853">
        <v>20.12</v>
      </c>
      <c r="K3853">
        <v>1.55</v>
      </c>
      <c r="L3853">
        <v>-0.44999999999999996</v>
      </c>
      <c r="M3853">
        <v>-22.499999999999996</v>
      </c>
      <c r="N3853">
        <v>1042450</v>
      </c>
      <c r="O3853">
        <v>159100</v>
      </c>
      <c r="P3853">
        <v>7350</v>
      </c>
      <c r="Q3853">
        <v>1.55</v>
      </c>
      <c r="R3853">
        <v>15100</v>
      </c>
      <c r="S3853">
        <v>1.6</v>
      </c>
      <c r="T3853">
        <v>16501.5</v>
      </c>
      <c r="U3853" t="s">
        <v>216</v>
      </c>
      <c r="V3853" s="5">
        <v>0.62222222222222223</v>
      </c>
    </row>
    <row r="3854" spans="1:22" x14ac:dyDescent="0.3">
      <c r="A3854">
        <v>68</v>
      </c>
      <c r="B3854">
        <v>17250</v>
      </c>
      <c r="C3854" s="3">
        <v>44434</v>
      </c>
      <c r="D3854" t="s">
        <v>215</v>
      </c>
      <c r="E3854" t="s">
        <v>100</v>
      </c>
      <c r="F3854">
        <v>2725</v>
      </c>
      <c r="G3854">
        <v>187</v>
      </c>
      <c r="H3854">
        <v>7.3680063041765171</v>
      </c>
      <c r="I3854">
        <v>3720</v>
      </c>
      <c r="J3854">
        <v>21.28</v>
      </c>
      <c r="K3854">
        <v>1.4</v>
      </c>
      <c r="L3854">
        <v>-0.45000000000000018</v>
      </c>
      <c r="M3854">
        <v>-24.324324324324333</v>
      </c>
      <c r="N3854">
        <v>144150</v>
      </c>
      <c r="O3854">
        <v>57250</v>
      </c>
      <c r="P3854">
        <v>2250</v>
      </c>
      <c r="Q3854">
        <v>1.4</v>
      </c>
      <c r="R3854">
        <v>1250</v>
      </c>
      <c r="S3854">
        <v>1.5</v>
      </c>
      <c r="T3854">
        <v>16501.5</v>
      </c>
      <c r="U3854" t="s">
        <v>216</v>
      </c>
      <c r="V3854" s="5">
        <v>0.62222222222222223</v>
      </c>
    </row>
    <row r="3855" spans="1:22" x14ac:dyDescent="0.3">
      <c r="A3855">
        <v>69</v>
      </c>
      <c r="B3855">
        <v>17300</v>
      </c>
      <c r="C3855" s="3">
        <v>44434</v>
      </c>
      <c r="D3855" t="s">
        <v>215</v>
      </c>
      <c r="E3855" t="s">
        <v>101</v>
      </c>
      <c r="F3855">
        <v>23497</v>
      </c>
      <c r="G3855">
        <v>-3982</v>
      </c>
      <c r="H3855">
        <v>-14.491065904872812</v>
      </c>
      <c r="I3855">
        <v>46097</v>
      </c>
      <c r="J3855">
        <v>22.42</v>
      </c>
      <c r="K3855">
        <v>1.45</v>
      </c>
      <c r="L3855">
        <v>-0.25</v>
      </c>
      <c r="M3855">
        <v>-14.705882352941178</v>
      </c>
      <c r="N3855">
        <v>882450</v>
      </c>
      <c r="O3855">
        <v>136750</v>
      </c>
      <c r="P3855">
        <v>13600</v>
      </c>
      <c r="Q3855">
        <v>1.4</v>
      </c>
      <c r="R3855">
        <v>3900</v>
      </c>
      <c r="S3855">
        <v>1.45</v>
      </c>
      <c r="T3855">
        <v>16501.5</v>
      </c>
      <c r="U3855" t="s">
        <v>216</v>
      </c>
      <c r="V3855" s="5">
        <v>0.62222222222222223</v>
      </c>
    </row>
    <row r="3856" spans="1:22" x14ac:dyDescent="0.3">
      <c r="A3856">
        <v>70</v>
      </c>
      <c r="B3856">
        <v>17350</v>
      </c>
      <c r="C3856" s="3">
        <v>44434</v>
      </c>
      <c r="D3856" t="s">
        <v>215</v>
      </c>
      <c r="E3856" t="s">
        <v>102</v>
      </c>
      <c r="F3856">
        <v>747</v>
      </c>
      <c r="G3856">
        <v>-38</v>
      </c>
      <c r="H3856">
        <v>-4.8407643312101909</v>
      </c>
      <c r="I3856">
        <v>745</v>
      </c>
      <c r="J3856">
        <v>23.53</v>
      </c>
      <c r="K3856">
        <v>1.45</v>
      </c>
      <c r="L3856">
        <v>-0.25</v>
      </c>
      <c r="M3856">
        <v>-14.705882352941178</v>
      </c>
      <c r="N3856">
        <v>88300</v>
      </c>
      <c r="O3856">
        <v>56600</v>
      </c>
      <c r="P3856">
        <v>350</v>
      </c>
      <c r="Q3856">
        <v>1.25</v>
      </c>
      <c r="R3856">
        <v>2100</v>
      </c>
      <c r="S3856">
        <v>1.45</v>
      </c>
      <c r="T3856">
        <v>16501.5</v>
      </c>
      <c r="U3856" t="s">
        <v>216</v>
      </c>
      <c r="V3856" s="5">
        <v>0.62222222222222223</v>
      </c>
    </row>
    <row r="3857" spans="1:22" x14ac:dyDescent="0.3">
      <c r="A3857">
        <v>71</v>
      </c>
      <c r="B3857">
        <v>17400</v>
      </c>
      <c r="C3857" s="3">
        <v>44434</v>
      </c>
      <c r="D3857" t="s">
        <v>215</v>
      </c>
      <c r="E3857" t="s">
        <v>103</v>
      </c>
      <c r="F3857">
        <v>16463</v>
      </c>
      <c r="G3857">
        <v>1029</v>
      </c>
      <c r="H3857">
        <v>6.6670986134508228</v>
      </c>
      <c r="I3857">
        <v>23918</v>
      </c>
      <c r="J3857">
        <v>24.51</v>
      </c>
      <c r="K3857">
        <v>1.35</v>
      </c>
      <c r="L3857">
        <v>-0.25</v>
      </c>
      <c r="M3857">
        <v>-15.625</v>
      </c>
      <c r="N3857">
        <v>645250</v>
      </c>
      <c r="O3857">
        <v>100100</v>
      </c>
      <c r="P3857">
        <v>6650</v>
      </c>
      <c r="Q3857">
        <v>1.3</v>
      </c>
      <c r="R3857">
        <v>3050</v>
      </c>
      <c r="S3857">
        <v>1.35</v>
      </c>
      <c r="T3857">
        <v>16501.5</v>
      </c>
      <c r="U3857" t="s">
        <v>216</v>
      </c>
      <c r="V3857" s="5">
        <v>0.62222222222222223</v>
      </c>
    </row>
    <row r="3858" spans="1:22" x14ac:dyDescent="0.3">
      <c r="A3858">
        <v>72</v>
      </c>
      <c r="B3858">
        <v>17450</v>
      </c>
      <c r="C3858" s="3">
        <v>44434</v>
      </c>
      <c r="D3858" t="s">
        <v>215</v>
      </c>
      <c r="E3858" t="s">
        <v>104</v>
      </c>
      <c r="F3858">
        <v>241</v>
      </c>
      <c r="G3858">
        <v>9</v>
      </c>
      <c r="H3858">
        <v>3.8793103448275863</v>
      </c>
      <c r="I3858">
        <v>508</v>
      </c>
      <c r="J3858">
        <v>25.82</v>
      </c>
      <c r="K3858">
        <v>1.3</v>
      </c>
      <c r="L3858">
        <v>-0.25</v>
      </c>
      <c r="M3858">
        <v>-16.129032258064516</v>
      </c>
      <c r="N3858">
        <v>90550</v>
      </c>
      <c r="O3858">
        <v>33700</v>
      </c>
      <c r="P3858">
        <v>200</v>
      </c>
      <c r="Q3858">
        <v>1.25</v>
      </c>
      <c r="R3858">
        <v>800</v>
      </c>
      <c r="S3858">
        <v>1.45</v>
      </c>
      <c r="T3858">
        <v>16501.5</v>
      </c>
      <c r="U3858" t="s">
        <v>216</v>
      </c>
      <c r="V3858" s="5">
        <v>0.62222222222222223</v>
      </c>
    </row>
    <row r="3859" spans="1:22" x14ac:dyDescent="0.3">
      <c r="A3859">
        <v>73</v>
      </c>
      <c r="B3859">
        <v>17500</v>
      </c>
      <c r="C3859" s="3">
        <v>44434</v>
      </c>
      <c r="D3859" t="s">
        <v>215</v>
      </c>
      <c r="E3859" t="s">
        <v>105</v>
      </c>
      <c r="F3859">
        <v>55819</v>
      </c>
      <c r="G3859">
        <v>6297</v>
      </c>
      <c r="H3859">
        <v>12.715560760873956</v>
      </c>
      <c r="I3859">
        <v>92651</v>
      </c>
      <c r="J3859">
        <v>26.88</v>
      </c>
      <c r="K3859">
        <v>1.3</v>
      </c>
      <c r="L3859">
        <v>-0.30000000000000004</v>
      </c>
      <c r="M3859">
        <v>-18.750000000000004</v>
      </c>
      <c r="N3859">
        <v>2198950</v>
      </c>
      <c r="O3859">
        <v>218600</v>
      </c>
      <c r="P3859">
        <v>24600</v>
      </c>
      <c r="Q3859">
        <v>1.3</v>
      </c>
      <c r="R3859">
        <v>10550</v>
      </c>
      <c r="S3859">
        <v>1.35</v>
      </c>
      <c r="T3859">
        <v>16501.5</v>
      </c>
      <c r="U3859" t="s">
        <v>216</v>
      </c>
      <c r="V3859" s="5">
        <v>0.62222222222222223</v>
      </c>
    </row>
    <row r="3860" spans="1:22" x14ac:dyDescent="0.3">
      <c r="A3860">
        <v>74</v>
      </c>
      <c r="B3860">
        <v>17550</v>
      </c>
      <c r="C3860" s="3">
        <v>44434</v>
      </c>
      <c r="D3860" t="s">
        <v>215</v>
      </c>
      <c r="E3860" t="s">
        <v>106</v>
      </c>
      <c r="F3860">
        <v>200</v>
      </c>
      <c r="G3860">
        <v>55</v>
      </c>
      <c r="H3860">
        <v>37.931034482758619</v>
      </c>
      <c r="I3860">
        <v>4705</v>
      </c>
      <c r="J3860">
        <v>27.78</v>
      </c>
      <c r="K3860">
        <v>1.1499999999999999</v>
      </c>
      <c r="L3860">
        <v>-0.30000000000000004</v>
      </c>
      <c r="M3860">
        <v>-20.689655172413797</v>
      </c>
      <c r="N3860">
        <v>86600</v>
      </c>
      <c r="O3860">
        <v>29150</v>
      </c>
      <c r="P3860">
        <v>500</v>
      </c>
      <c r="Q3860">
        <v>1.1499999999999999</v>
      </c>
      <c r="R3860">
        <v>1050</v>
      </c>
      <c r="S3860">
        <v>1.25</v>
      </c>
      <c r="T3860">
        <v>16501.5</v>
      </c>
      <c r="U3860" t="s">
        <v>216</v>
      </c>
      <c r="V3860" s="5">
        <v>0.62222222222222223</v>
      </c>
    </row>
    <row r="3861" spans="1:22" x14ac:dyDescent="0.3">
      <c r="A3861">
        <v>75</v>
      </c>
      <c r="B3861">
        <v>17600</v>
      </c>
      <c r="C3861" s="3">
        <v>44434</v>
      </c>
      <c r="D3861" t="s">
        <v>215</v>
      </c>
      <c r="E3861" t="s">
        <v>107</v>
      </c>
      <c r="F3861">
        <v>6962</v>
      </c>
      <c r="G3861">
        <v>3003</v>
      </c>
      <c r="H3861">
        <v>75.852488002020706</v>
      </c>
      <c r="I3861">
        <v>18729</v>
      </c>
      <c r="J3861">
        <v>28.93</v>
      </c>
      <c r="K3861">
        <v>1.2</v>
      </c>
      <c r="L3861">
        <v>-0.19999999999999996</v>
      </c>
      <c r="M3861">
        <v>-14.285714285714283</v>
      </c>
      <c r="N3861">
        <v>474200</v>
      </c>
      <c r="O3861">
        <v>60500</v>
      </c>
      <c r="P3861">
        <v>1000</v>
      </c>
      <c r="Q3861">
        <v>1.2</v>
      </c>
      <c r="R3861">
        <v>7250</v>
      </c>
      <c r="S3861">
        <v>1.25</v>
      </c>
      <c r="T3861">
        <v>16501.5</v>
      </c>
      <c r="U3861" t="s">
        <v>216</v>
      </c>
      <c r="V3861" s="5">
        <v>0.62222222222222223</v>
      </c>
    </row>
    <row r="3862" spans="1:22" x14ac:dyDescent="0.3">
      <c r="A3862">
        <v>76</v>
      </c>
      <c r="B3862">
        <v>17650</v>
      </c>
      <c r="C3862" s="3">
        <v>44434</v>
      </c>
      <c r="D3862" t="s">
        <v>215</v>
      </c>
      <c r="E3862" t="s">
        <v>108</v>
      </c>
      <c r="F3862">
        <v>173</v>
      </c>
      <c r="G3862">
        <v>55</v>
      </c>
      <c r="H3862">
        <v>46.610169491525426</v>
      </c>
      <c r="I3862">
        <v>16357</v>
      </c>
      <c r="J3862">
        <v>29.45</v>
      </c>
      <c r="K3862">
        <v>1</v>
      </c>
      <c r="L3862">
        <v>-0.19999999999999996</v>
      </c>
      <c r="M3862">
        <v>-16.666666666666664</v>
      </c>
      <c r="N3862">
        <v>88950</v>
      </c>
      <c r="O3862">
        <v>23750</v>
      </c>
      <c r="P3862">
        <v>1250</v>
      </c>
      <c r="Q3862">
        <v>0.95</v>
      </c>
      <c r="R3862">
        <v>300</v>
      </c>
      <c r="S3862">
        <v>1.1000000000000001</v>
      </c>
      <c r="T3862">
        <v>16501.5</v>
      </c>
      <c r="U3862" t="s">
        <v>216</v>
      </c>
      <c r="V3862" s="5">
        <v>0.62222222222222223</v>
      </c>
    </row>
    <row r="3863" spans="1:22" x14ac:dyDescent="0.3">
      <c r="A3863">
        <v>77</v>
      </c>
      <c r="B3863">
        <v>17700</v>
      </c>
      <c r="C3863" s="3">
        <v>44434</v>
      </c>
      <c r="D3863" t="s">
        <v>215</v>
      </c>
      <c r="E3863" t="s">
        <v>109</v>
      </c>
      <c r="F3863">
        <v>5511</v>
      </c>
      <c r="G3863">
        <v>-27</v>
      </c>
      <c r="H3863">
        <v>-0.48754062838569878</v>
      </c>
      <c r="I3863">
        <v>10939</v>
      </c>
      <c r="J3863">
        <v>30.57</v>
      </c>
      <c r="K3863">
        <v>1</v>
      </c>
      <c r="L3863">
        <v>-0.10000000000000009</v>
      </c>
      <c r="M3863">
        <v>-9.0909090909090988</v>
      </c>
      <c r="N3863">
        <v>453250</v>
      </c>
      <c r="O3863">
        <v>50750</v>
      </c>
      <c r="P3863">
        <v>3000</v>
      </c>
      <c r="Q3863">
        <v>0.95</v>
      </c>
      <c r="R3863">
        <v>200</v>
      </c>
      <c r="S3863">
        <v>1</v>
      </c>
      <c r="T3863">
        <v>16501.5</v>
      </c>
      <c r="U3863" t="s">
        <v>216</v>
      </c>
      <c r="V3863" s="5">
        <v>0.62222222222222223</v>
      </c>
    </row>
    <row r="3864" spans="1:22" x14ac:dyDescent="0.3">
      <c r="A3864">
        <v>78</v>
      </c>
      <c r="B3864">
        <v>17750</v>
      </c>
      <c r="C3864" s="3">
        <v>44434</v>
      </c>
      <c r="D3864" t="s">
        <v>215</v>
      </c>
      <c r="E3864" t="s">
        <v>110</v>
      </c>
      <c r="F3864">
        <v>179</v>
      </c>
      <c r="G3864">
        <v>53</v>
      </c>
      <c r="H3864">
        <v>42.063492063492063</v>
      </c>
      <c r="I3864">
        <v>14025</v>
      </c>
      <c r="J3864">
        <v>31.12</v>
      </c>
      <c r="K3864">
        <v>0.9</v>
      </c>
      <c r="L3864">
        <v>-0.29999999999999993</v>
      </c>
      <c r="M3864">
        <v>-24.999999999999993</v>
      </c>
      <c r="N3864">
        <v>74850</v>
      </c>
      <c r="O3864">
        <v>25650</v>
      </c>
      <c r="P3864">
        <v>200</v>
      </c>
      <c r="Q3864">
        <v>0.9</v>
      </c>
      <c r="R3864">
        <v>350</v>
      </c>
      <c r="S3864">
        <v>1.05</v>
      </c>
      <c r="T3864">
        <v>16501.5</v>
      </c>
      <c r="U3864" t="s">
        <v>216</v>
      </c>
      <c r="V3864" s="5">
        <v>0.62222222222222223</v>
      </c>
    </row>
    <row r="3865" spans="1:22" x14ac:dyDescent="0.3">
      <c r="A3865">
        <v>79</v>
      </c>
      <c r="B3865">
        <v>17800</v>
      </c>
      <c r="C3865" s="3">
        <v>44434</v>
      </c>
      <c r="D3865" t="s">
        <v>215</v>
      </c>
      <c r="E3865" t="s">
        <v>111</v>
      </c>
      <c r="F3865">
        <v>8274</v>
      </c>
      <c r="G3865">
        <v>2800</v>
      </c>
      <c r="H3865">
        <v>51.150895140664964</v>
      </c>
      <c r="I3865">
        <v>10522</v>
      </c>
      <c r="J3865">
        <v>32</v>
      </c>
      <c r="K3865">
        <v>0.85</v>
      </c>
      <c r="L3865">
        <v>-0.20000000000000007</v>
      </c>
      <c r="M3865">
        <v>-19.047619047619051</v>
      </c>
      <c r="N3865">
        <v>554700</v>
      </c>
      <c r="O3865">
        <v>47100</v>
      </c>
      <c r="P3865">
        <v>2300</v>
      </c>
      <c r="Q3865">
        <v>0.8</v>
      </c>
      <c r="R3865">
        <v>1700</v>
      </c>
      <c r="S3865">
        <v>0.85</v>
      </c>
      <c r="T3865">
        <v>16501.5</v>
      </c>
      <c r="U3865" t="s">
        <v>216</v>
      </c>
      <c r="V3865" s="5">
        <v>0.62222222222222223</v>
      </c>
    </row>
    <row r="3866" spans="1:22" x14ac:dyDescent="0.3">
      <c r="A3866">
        <v>80</v>
      </c>
      <c r="B3866">
        <v>17850</v>
      </c>
      <c r="C3866" s="3">
        <v>44434</v>
      </c>
      <c r="D3866" t="s">
        <v>215</v>
      </c>
      <c r="E3866" t="s">
        <v>112</v>
      </c>
      <c r="F3866">
        <v>281</v>
      </c>
      <c r="G3866">
        <v>144</v>
      </c>
      <c r="H3866">
        <v>105.1094890510949</v>
      </c>
      <c r="I3866">
        <v>3262</v>
      </c>
      <c r="J3866">
        <v>32.85</v>
      </c>
      <c r="K3866">
        <v>0.8</v>
      </c>
      <c r="L3866">
        <v>-0.25</v>
      </c>
      <c r="M3866">
        <v>-23.809523809523807</v>
      </c>
      <c r="N3866">
        <v>70800</v>
      </c>
      <c r="O3866">
        <v>32550</v>
      </c>
      <c r="P3866">
        <v>300</v>
      </c>
      <c r="Q3866">
        <v>0.8</v>
      </c>
      <c r="R3866">
        <v>1600</v>
      </c>
      <c r="S3866">
        <v>0.85</v>
      </c>
      <c r="T3866">
        <v>16501.5</v>
      </c>
      <c r="U3866" t="s">
        <v>216</v>
      </c>
      <c r="V3866" s="5">
        <v>0.62222222222222223</v>
      </c>
    </row>
    <row r="3867" spans="1:22" x14ac:dyDescent="0.3">
      <c r="A3867">
        <v>81</v>
      </c>
      <c r="B3867">
        <v>17900</v>
      </c>
      <c r="C3867" s="3">
        <v>44434</v>
      </c>
      <c r="D3867" t="s">
        <v>215</v>
      </c>
      <c r="E3867" t="s">
        <v>113</v>
      </c>
      <c r="F3867">
        <v>2342</v>
      </c>
      <c r="G3867">
        <v>808</v>
      </c>
      <c r="H3867">
        <v>52.672750977835726</v>
      </c>
      <c r="I3867">
        <v>3769</v>
      </c>
      <c r="J3867">
        <v>34.14</v>
      </c>
      <c r="K3867">
        <v>0.75</v>
      </c>
      <c r="L3867">
        <v>-0.15000000000000002</v>
      </c>
      <c r="M3867">
        <v>-16.666666666666668</v>
      </c>
      <c r="N3867">
        <v>313200</v>
      </c>
      <c r="O3867">
        <v>51750</v>
      </c>
      <c r="P3867">
        <v>200</v>
      </c>
      <c r="Q3867">
        <v>0.75</v>
      </c>
      <c r="R3867">
        <v>100</v>
      </c>
      <c r="S3867">
        <v>0.8</v>
      </c>
      <c r="T3867">
        <v>16501.5</v>
      </c>
      <c r="U3867" t="s">
        <v>216</v>
      </c>
      <c r="V3867" s="5">
        <v>0.62222222222222223</v>
      </c>
    </row>
    <row r="3868" spans="1:22" x14ac:dyDescent="0.3">
      <c r="A3868">
        <v>82</v>
      </c>
      <c r="B3868">
        <v>17950</v>
      </c>
      <c r="C3868" s="3">
        <v>44434</v>
      </c>
      <c r="D3868" t="s">
        <v>215</v>
      </c>
      <c r="E3868" t="s">
        <v>114</v>
      </c>
      <c r="F3868">
        <v>548</v>
      </c>
      <c r="G3868">
        <v>102</v>
      </c>
      <c r="H3868">
        <v>22.869955156950674</v>
      </c>
      <c r="I3868">
        <v>4241</v>
      </c>
      <c r="J3868">
        <v>34.47</v>
      </c>
      <c r="K3868">
        <v>0.75</v>
      </c>
      <c r="L3868">
        <v>-9.9999999999999978E-2</v>
      </c>
      <c r="M3868">
        <v>-11.764705882352938</v>
      </c>
      <c r="N3868">
        <v>68050</v>
      </c>
      <c r="O3868">
        <v>23000</v>
      </c>
      <c r="P3868">
        <v>200</v>
      </c>
      <c r="Q3868">
        <v>0.75</v>
      </c>
      <c r="R3868">
        <v>2250</v>
      </c>
      <c r="S3868">
        <v>0.8</v>
      </c>
      <c r="T3868">
        <v>16501.5</v>
      </c>
      <c r="U3868" t="s">
        <v>216</v>
      </c>
      <c r="V3868" s="5">
        <v>0.62222222222222223</v>
      </c>
    </row>
    <row r="3869" spans="1:22" x14ac:dyDescent="0.3">
      <c r="A3869">
        <v>83</v>
      </c>
      <c r="B3869">
        <v>18000</v>
      </c>
      <c r="C3869" s="3">
        <v>44434</v>
      </c>
      <c r="D3869" t="s">
        <v>215</v>
      </c>
      <c r="E3869" t="s">
        <v>115</v>
      </c>
      <c r="F3869">
        <v>22224</v>
      </c>
      <c r="G3869">
        <v>1666</v>
      </c>
      <c r="H3869">
        <v>8.1039011577001645</v>
      </c>
      <c r="I3869">
        <v>20321</v>
      </c>
      <c r="J3869">
        <v>35.76</v>
      </c>
      <c r="K3869">
        <v>0.7</v>
      </c>
      <c r="L3869">
        <v>-0.15000000000000002</v>
      </c>
      <c r="M3869">
        <v>-17.647058823529417</v>
      </c>
      <c r="N3869">
        <v>1253750</v>
      </c>
      <c r="O3869">
        <v>170500</v>
      </c>
      <c r="P3869">
        <v>1300</v>
      </c>
      <c r="Q3869">
        <v>0.7</v>
      </c>
      <c r="R3869">
        <v>15650</v>
      </c>
      <c r="S3869">
        <v>0.75</v>
      </c>
      <c r="T3869">
        <v>16501.5</v>
      </c>
      <c r="U3869" t="s">
        <v>216</v>
      </c>
      <c r="V3869" s="5">
        <v>0.62222222222222223</v>
      </c>
    </row>
    <row r="3870" spans="1:22" x14ac:dyDescent="0.3">
      <c r="A3870">
        <v>84</v>
      </c>
      <c r="B3870">
        <v>18050</v>
      </c>
      <c r="C3870" s="3">
        <v>44434</v>
      </c>
      <c r="D3870" t="s">
        <v>215</v>
      </c>
      <c r="E3870" t="s">
        <v>116</v>
      </c>
      <c r="F3870">
        <v>282</v>
      </c>
      <c r="G3870">
        <v>220</v>
      </c>
      <c r="H3870">
        <v>354.83870967741933</v>
      </c>
      <c r="I3870">
        <v>2328</v>
      </c>
      <c r="J3870">
        <v>36.53</v>
      </c>
      <c r="K3870">
        <v>0.7</v>
      </c>
      <c r="L3870">
        <v>-0.15000000000000002</v>
      </c>
      <c r="M3870">
        <v>-17.647058823529417</v>
      </c>
      <c r="N3870">
        <v>74600</v>
      </c>
      <c r="O3870">
        <v>39750</v>
      </c>
      <c r="P3870">
        <v>650</v>
      </c>
      <c r="Q3870">
        <v>0.65</v>
      </c>
      <c r="R3870">
        <v>50</v>
      </c>
      <c r="S3870">
        <v>0.75</v>
      </c>
      <c r="T3870">
        <v>16501.5</v>
      </c>
      <c r="U3870" t="s">
        <v>216</v>
      </c>
      <c r="V3870" s="5">
        <v>0.62222222222222223</v>
      </c>
    </row>
    <row r="3871" spans="1:22" x14ac:dyDescent="0.3">
      <c r="A3871">
        <v>85</v>
      </c>
      <c r="B3871">
        <v>18100</v>
      </c>
      <c r="C3871" s="3">
        <v>44434</v>
      </c>
      <c r="D3871" t="s">
        <v>215</v>
      </c>
      <c r="E3871" t="s">
        <v>211</v>
      </c>
      <c r="F3871">
        <v>2244</v>
      </c>
      <c r="G3871">
        <v>287</v>
      </c>
      <c r="H3871">
        <v>14.665304036791007</v>
      </c>
      <c r="I3871">
        <v>9449</v>
      </c>
      <c r="J3871">
        <v>37.549999999999997</v>
      </c>
      <c r="K3871">
        <v>0.65</v>
      </c>
      <c r="L3871">
        <v>-0.19999999999999996</v>
      </c>
      <c r="M3871">
        <v>-23.529411764705877</v>
      </c>
      <c r="N3871">
        <v>413300</v>
      </c>
      <c r="O3871">
        <v>49550</v>
      </c>
      <c r="P3871">
        <v>2050</v>
      </c>
      <c r="Q3871">
        <v>0.65</v>
      </c>
      <c r="R3871">
        <v>3050</v>
      </c>
      <c r="S3871">
        <v>0.7</v>
      </c>
      <c r="T3871">
        <v>16501.5</v>
      </c>
      <c r="U3871" t="s">
        <v>216</v>
      </c>
      <c r="V3871" s="5">
        <v>0.62222222222222223</v>
      </c>
    </row>
    <row r="3872" spans="1:22" x14ac:dyDescent="0.3">
      <c r="A3872">
        <v>0</v>
      </c>
      <c r="B3872">
        <v>13850</v>
      </c>
      <c r="C3872" s="3">
        <v>44434</v>
      </c>
      <c r="D3872" t="s">
        <v>215</v>
      </c>
      <c r="E3872" t="s">
        <v>117</v>
      </c>
      <c r="F3872">
        <v>5315</v>
      </c>
      <c r="G3872">
        <v>142</v>
      </c>
      <c r="H3872">
        <v>2.745022230813841</v>
      </c>
      <c r="I3872">
        <v>3010</v>
      </c>
      <c r="J3872">
        <v>69.44</v>
      </c>
      <c r="K3872">
        <v>0.75</v>
      </c>
      <c r="L3872">
        <v>-0.19999999999999996</v>
      </c>
      <c r="M3872">
        <v>-21.052631578947363</v>
      </c>
      <c r="N3872">
        <v>241300</v>
      </c>
      <c r="O3872">
        <v>57300</v>
      </c>
      <c r="P3872">
        <v>3300</v>
      </c>
      <c r="Q3872">
        <v>0.7</v>
      </c>
      <c r="R3872">
        <v>500</v>
      </c>
      <c r="S3872">
        <v>0.75</v>
      </c>
      <c r="T3872">
        <v>16501.5</v>
      </c>
      <c r="U3872" t="s">
        <v>217</v>
      </c>
      <c r="V3872" s="5">
        <v>0.62222222222222223</v>
      </c>
    </row>
    <row r="3873" spans="1:22" x14ac:dyDescent="0.3">
      <c r="A3873">
        <v>1</v>
      </c>
      <c r="B3873">
        <v>13900</v>
      </c>
      <c r="C3873" s="3">
        <v>44434</v>
      </c>
      <c r="D3873" t="s">
        <v>215</v>
      </c>
      <c r="E3873" t="s">
        <v>118</v>
      </c>
      <c r="F3873">
        <v>1610</v>
      </c>
      <c r="G3873">
        <v>-26</v>
      </c>
      <c r="H3873">
        <v>-1.5892420537897312</v>
      </c>
      <c r="I3873">
        <v>1255</v>
      </c>
      <c r="J3873">
        <v>69.040000000000006</v>
      </c>
      <c r="K3873">
        <v>0.75</v>
      </c>
      <c r="L3873">
        <v>-0.19999999999999996</v>
      </c>
      <c r="M3873">
        <v>-21.052631578947363</v>
      </c>
      <c r="N3873">
        <v>298350</v>
      </c>
      <c r="O3873">
        <v>45000</v>
      </c>
      <c r="P3873">
        <v>1500</v>
      </c>
      <c r="Q3873">
        <v>0.75</v>
      </c>
      <c r="R3873">
        <v>2250</v>
      </c>
      <c r="S3873">
        <v>0.85</v>
      </c>
      <c r="T3873">
        <v>16501.5</v>
      </c>
      <c r="U3873" t="s">
        <v>217</v>
      </c>
      <c r="V3873" s="5">
        <v>0.62222222222222223</v>
      </c>
    </row>
    <row r="3874" spans="1:22" x14ac:dyDescent="0.3">
      <c r="A3874">
        <v>2</v>
      </c>
      <c r="B3874">
        <v>13950</v>
      </c>
      <c r="C3874" s="3">
        <v>44434</v>
      </c>
      <c r="D3874" t="s">
        <v>215</v>
      </c>
      <c r="E3874" t="s">
        <v>119</v>
      </c>
      <c r="F3874">
        <v>39</v>
      </c>
      <c r="G3874">
        <v>11</v>
      </c>
      <c r="H3874">
        <v>39.285714285714285</v>
      </c>
      <c r="I3874">
        <v>1978</v>
      </c>
      <c r="J3874">
        <v>68.14</v>
      </c>
      <c r="K3874">
        <v>0.85</v>
      </c>
      <c r="L3874">
        <v>-0.25000000000000011</v>
      </c>
      <c r="M3874">
        <v>-22.727272727272734</v>
      </c>
      <c r="N3874">
        <v>59200</v>
      </c>
      <c r="O3874">
        <v>39600</v>
      </c>
      <c r="P3874">
        <v>1250</v>
      </c>
      <c r="Q3874">
        <v>0.8</v>
      </c>
      <c r="R3874">
        <v>200</v>
      </c>
      <c r="S3874">
        <v>0.95</v>
      </c>
      <c r="T3874">
        <v>16501.5</v>
      </c>
      <c r="U3874" t="s">
        <v>217</v>
      </c>
      <c r="V3874" s="5">
        <v>0.62222222222222223</v>
      </c>
    </row>
    <row r="3875" spans="1:22" x14ac:dyDescent="0.3">
      <c r="A3875">
        <v>3</v>
      </c>
      <c r="B3875">
        <v>14000</v>
      </c>
      <c r="C3875" s="3">
        <v>44434</v>
      </c>
      <c r="D3875" t="s">
        <v>215</v>
      </c>
      <c r="E3875" t="s">
        <v>120</v>
      </c>
      <c r="F3875">
        <v>34141</v>
      </c>
      <c r="G3875">
        <v>-1157</v>
      </c>
      <c r="H3875">
        <v>-3.2778061079947873</v>
      </c>
      <c r="I3875">
        <v>6438</v>
      </c>
      <c r="J3875">
        <v>67.22</v>
      </c>
      <c r="K3875">
        <v>0.95</v>
      </c>
      <c r="L3875">
        <v>-0.15000000000000013</v>
      </c>
      <c r="M3875">
        <v>-13.636363636363647</v>
      </c>
      <c r="N3875">
        <v>916750</v>
      </c>
      <c r="O3875">
        <v>75950</v>
      </c>
      <c r="P3875">
        <v>1150</v>
      </c>
      <c r="Q3875">
        <v>0.9</v>
      </c>
      <c r="R3875">
        <v>4000</v>
      </c>
      <c r="S3875">
        <v>0.95</v>
      </c>
      <c r="T3875">
        <v>16501.5</v>
      </c>
      <c r="U3875" t="s">
        <v>217</v>
      </c>
      <c r="V3875" s="5">
        <v>0.62222222222222223</v>
      </c>
    </row>
    <row r="3876" spans="1:22" x14ac:dyDescent="0.3">
      <c r="A3876">
        <v>4</v>
      </c>
      <c r="B3876">
        <v>14050</v>
      </c>
      <c r="C3876" s="3">
        <v>44434</v>
      </c>
      <c r="D3876" t="s">
        <v>215</v>
      </c>
      <c r="E3876" t="s">
        <v>121</v>
      </c>
      <c r="F3876">
        <v>7</v>
      </c>
      <c r="G3876">
        <v>5</v>
      </c>
      <c r="H3876">
        <v>250</v>
      </c>
      <c r="I3876">
        <v>19</v>
      </c>
      <c r="J3876">
        <v>65.53</v>
      </c>
      <c r="K3876">
        <v>0.85</v>
      </c>
      <c r="L3876">
        <v>-0.20000000000000007</v>
      </c>
      <c r="M3876">
        <v>-19.047619047619051</v>
      </c>
      <c r="N3876">
        <v>59700</v>
      </c>
      <c r="O3876">
        <v>10700</v>
      </c>
      <c r="P3876">
        <v>2400</v>
      </c>
      <c r="Q3876">
        <v>0.85</v>
      </c>
      <c r="R3876">
        <v>50</v>
      </c>
      <c r="S3876">
        <v>1.1000000000000001</v>
      </c>
      <c r="T3876">
        <v>16501.5</v>
      </c>
      <c r="U3876" t="s">
        <v>217</v>
      </c>
      <c r="V3876" s="5">
        <v>0.62222222222222223</v>
      </c>
    </row>
    <row r="3877" spans="1:22" x14ac:dyDescent="0.3">
      <c r="A3877">
        <v>5</v>
      </c>
      <c r="B3877">
        <v>14100</v>
      </c>
      <c r="C3877" s="3">
        <v>44434</v>
      </c>
      <c r="D3877" t="s">
        <v>215</v>
      </c>
      <c r="E3877" t="s">
        <v>122</v>
      </c>
      <c r="F3877">
        <v>2032</v>
      </c>
      <c r="G3877">
        <v>44</v>
      </c>
      <c r="H3877">
        <v>2.2132796780684103</v>
      </c>
      <c r="I3877">
        <v>2808</v>
      </c>
      <c r="J3877">
        <v>64.95</v>
      </c>
      <c r="K3877">
        <v>0.95</v>
      </c>
      <c r="L3877">
        <v>-0.25</v>
      </c>
      <c r="M3877">
        <v>-20.833333333333336</v>
      </c>
      <c r="N3877">
        <v>268500</v>
      </c>
      <c r="O3877">
        <v>42150</v>
      </c>
      <c r="P3877">
        <v>1350</v>
      </c>
      <c r="Q3877">
        <v>0.95</v>
      </c>
      <c r="R3877">
        <v>21350</v>
      </c>
      <c r="S3877">
        <v>1</v>
      </c>
      <c r="T3877">
        <v>16501.5</v>
      </c>
      <c r="U3877" t="s">
        <v>217</v>
      </c>
      <c r="V3877" s="5">
        <v>0.62222222222222223</v>
      </c>
    </row>
    <row r="3878" spans="1:22" x14ac:dyDescent="0.3">
      <c r="A3878">
        <v>6</v>
      </c>
      <c r="B3878">
        <v>14150</v>
      </c>
      <c r="C3878" s="3">
        <v>44434</v>
      </c>
      <c r="D3878" t="s">
        <v>215</v>
      </c>
      <c r="E3878" t="s">
        <v>123</v>
      </c>
      <c r="F3878">
        <v>12</v>
      </c>
      <c r="G3878">
        <v>-58</v>
      </c>
      <c r="H3878">
        <v>-82.857142857142861</v>
      </c>
      <c r="I3878">
        <v>128</v>
      </c>
      <c r="J3878">
        <v>64.3</v>
      </c>
      <c r="K3878">
        <v>1.05</v>
      </c>
      <c r="L3878">
        <v>-0.14999999999999991</v>
      </c>
      <c r="M3878">
        <v>-12.499999999999993</v>
      </c>
      <c r="N3878">
        <v>43050</v>
      </c>
      <c r="O3878">
        <v>11000</v>
      </c>
      <c r="P3878">
        <v>600</v>
      </c>
      <c r="Q3878">
        <v>0.95</v>
      </c>
      <c r="R3878">
        <v>1150</v>
      </c>
      <c r="S3878">
        <v>1.2</v>
      </c>
      <c r="T3878">
        <v>16501.5</v>
      </c>
      <c r="U3878" t="s">
        <v>217</v>
      </c>
      <c r="V3878" s="5">
        <v>0.62222222222222223</v>
      </c>
    </row>
    <row r="3879" spans="1:22" x14ac:dyDescent="0.3">
      <c r="A3879">
        <v>7</v>
      </c>
      <c r="B3879">
        <v>14200</v>
      </c>
      <c r="C3879" s="3">
        <v>44434</v>
      </c>
      <c r="D3879" t="s">
        <v>215</v>
      </c>
      <c r="E3879" t="s">
        <v>124</v>
      </c>
      <c r="F3879">
        <v>11312</v>
      </c>
      <c r="G3879">
        <v>69</v>
      </c>
      <c r="H3879">
        <v>0.61371520056924311</v>
      </c>
      <c r="I3879">
        <v>6469</v>
      </c>
      <c r="J3879">
        <v>63.58</v>
      </c>
      <c r="K3879">
        <v>1.1000000000000001</v>
      </c>
      <c r="L3879">
        <v>0</v>
      </c>
      <c r="M3879">
        <v>0</v>
      </c>
      <c r="N3879">
        <v>381450</v>
      </c>
      <c r="O3879">
        <v>42300</v>
      </c>
      <c r="P3879">
        <v>900</v>
      </c>
      <c r="Q3879">
        <v>1.05</v>
      </c>
      <c r="R3879">
        <v>450</v>
      </c>
      <c r="S3879">
        <v>1.1499999999999999</v>
      </c>
      <c r="T3879">
        <v>16501.5</v>
      </c>
      <c r="U3879" t="s">
        <v>217</v>
      </c>
      <c r="V3879" s="5">
        <v>0.62222222222222223</v>
      </c>
    </row>
    <row r="3880" spans="1:22" x14ac:dyDescent="0.3">
      <c r="A3880">
        <v>8</v>
      </c>
      <c r="B3880">
        <v>14250</v>
      </c>
      <c r="C3880" s="3">
        <v>44434</v>
      </c>
      <c r="D3880" t="s">
        <v>215</v>
      </c>
      <c r="E3880" t="s">
        <v>125</v>
      </c>
      <c r="F3880">
        <v>100</v>
      </c>
      <c r="G3880">
        <v>-168</v>
      </c>
      <c r="H3880">
        <v>-62.686567164179102</v>
      </c>
      <c r="I3880">
        <v>366</v>
      </c>
      <c r="J3880">
        <v>61.66</v>
      </c>
      <c r="K3880">
        <v>1.05</v>
      </c>
      <c r="L3880">
        <v>5.0000000000000044E-2</v>
      </c>
      <c r="M3880">
        <v>5.0000000000000044</v>
      </c>
      <c r="N3880">
        <v>49850</v>
      </c>
      <c r="O3880">
        <v>13450</v>
      </c>
      <c r="P3880">
        <v>250</v>
      </c>
      <c r="Q3880">
        <v>1.05</v>
      </c>
      <c r="R3880">
        <v>1000</v>
      </c>
      <c r="S3880">
        <v>1.35</v>
      </c>
      <c r="T3880">
        <v>16501.5</v>
      </c>
      <c r="U3880" t="s">
        <v>217</v>
      </c>
      <c r="V3880" s="5">
        <v>0.62222222222222223</v>
      </c>
    </row>
    <row r="3881" spans="1:22" x14ac:dyDescent="0.3">
      <c r="A3881">
        <v>9</v>
      </c>
      <c r="B3881">
        <v>14300</v>
      </c>
      <c r="C3881" s="3">
        <v>44434</v>
      </c>
      <c r="D3881" t="s">
        <v>215</v>
      </c>
      <c r="E3881" t="s">
        <v>126</v>
      </c>
      <c r="F3881">
        <v>1513</v>
      </c>
      <c r="G3881">
        <v>202</v>
      </c>
      <c r="H3881">
        <v>15.408085430968725</v>
      </c>
      <c r="I3881">
        <v>2998</v>
      </c>
      <c r="J3881">
        <v>60.64</v>
      </c>
      <c r="K3881">
        <v>1.1000000000000001</v>
      </c>
      <c r="L3881">
        <v>-4.9999999999999822E-2</v>
      </c>
      <c r="M3881">
        <v>-4.3478260869565064</v>
      </c>
      <c r="N3881">
        <v>232900</v>
      </c>
      <c r="O3881">
        <v>32400</v>
      </c>
      <c r="P3881">
        <v>400</v>
      </c>
      <c r="Q3881">
        <v>1.1000000000000001</v>
      </c>
      <c r="R3881">
        <v>750</v>
      </c>
      <c r="S3881">
        <v>1.1499999999999999</v>
      </c>
      <c r="T3881">
        <v>16501.5</v>
      </c>
      <c r="U3881" t="s">
        <v>217</v>
      </c>
      <c r="V3881" s="5">
        <v>0.62222222222222223</v>
      </c>
    </row>
    <row r="3882" spans="1:22" x14ac:dyDescent="0.3">
      <c r="A3882">
        <v>10</v>
      </c>
      <c r="B3882">
        <v>14350</v>
      </c>
      <c r="C3882" s="3">
        <v>44434</v>
      </c>
      <c r="D3882" t="s">
        <v>215</v>
      </c>
      <c r="E3882" t="s">
        <v>127</v>
      </c>
      <c r="F3882">
        <v>64</v>
      </c>
      <c r="G3882">
        <v>-135</v>
      </c>
      <c r="H3882">
        <v>-67.8391959798995</v>
      </c>
      <c r="I3882">
        <v>285</v>
      </c>
      <c r="J3882">
        <v>59.32</v>
      </c>
      <c r="K3882">
        <v>1.1000000000000001</v>
      </c>
      <c r="L3882">
        <v>5.0000000000000044E-2</v>
      </c>
      <c r="M3882">
        <v>4.7619047619047654</v>
      </c>
      <c r="N3882">
        <v>60100</v>
      </c>
      <c r="O3882">
        <v>13200</v>
      </c>
      <c r="P3882">
        <v>200</v>
      </c>
      <c r="Q3882">
        <v>1.1499999999999999</v>
      </c>
      <c r="R3882">
        <v>200</v>
      </c>
      <c r="S3882">
        <v>1.35</v>
      </c>
      <c r="T3882">
        <v>16501.5</v>
      </c>
      <c r="U3882" t="s">
        <v>217</v>
      </c>
      <c r="V3882" s="5">
        <v>0.62222222222222223</v>
      </c>
    </row>
    <row r="3883" spans="1:22" x14ac:dyDescent="0.3">
      <c r="A3883">
        <v>11</v>
      </c>
      <c r="B3883">
        <v>14400</v>
      </c>
      <c r="C3883" s="3">
        <v>44434</v>
      </c>
      <c r="D3883" t="s">
        <v>215</v>
      </c>
      <c r="E3883" t="s">
        <v>128</v>
      </c>
      <c r="F3883">
        <v>3277</v>
      </c>
      <c r="G3883">
        <v>-125</v>
      </c>
      <c r="H3883">
        <v>-3.6743092298647855</v>
      </c>
      <c r="I3883">
        <v>1067</v>
      </c>
      <c r="J3883">
        <v>58.28</v>
      </c>
      <c r="K3883">
        <v>1.2</v>
      </c>
      <c r="L3883">
        <v>9.9999999999999867E-2</v>
      </c>
      <c r="M3883">
        <v>9.0909090909090793</v>
      </c>
      <c r="N3883">
        <v>263600</v>
      </c>
      <c r="O3883">
        <v>35100</v>
      </c>
      <c r="P3883">
        <v>100</v>
      </c>
      <c r="Q3883">
        <v>1.1000000000000001</v>
      </c>
      <c r="R3883">
        <v>1750</v>
      </c>
      <c r="S3883">
        <v>1.2</v>
      </c>
      <c r="T3883">
        <v>16501.5</v>
      </c>
      <c r="U3883" t="s">
        <v>217</v>
      </c>
      <c r="V3883" s="5">
        <v>0.62222222222222223</v>
      </c>
    </row>
    <row r="3884" spans="1:22" x14ac:dyDescent="0.3">
      <c r="A3884">
        <v>12</v>
      </c>
      <c r="B3884">
        <v>14450</v>
      </c>
      <c r="C3884" s="3">
        <v>44434</v>
      </c>
      <c r="D3884" t="s">
        <v>215</v>
      </c>
      <c r="E3884" t="s">
        <v>129</v>
      </c>
      <c r="F3884">
        <v>13</v>
      </c>
      <c r="G3884">
        <v>-35</v>
      </c>
      <c r="H3884">
        <v>-72.916666666666671</v>
      </c>
      <c r="I3884">
        <v>60</v>
      </c>
      <c r="J3884">
        <v>57.22</v>
      </c>
      <c r="K3884">
        <v>1.2</v>
      </c>
      <c r="L3884">
        <v>0</v>
      </c>
      <c r="M3884">
        <v>0</v>
      </c>
      <c r="N3884">
        <v>56050</v>
      </c>
      <c r="O3884">
        <v>17400</v>
      </c>
      <c r="P3884">
        <v>200</v>
      </c>
      <c r="Q3884">
        <v>1.05</v>
      </c>
      <c r="R3884">
        <v>1000</v>
      </c>
      <c r="S3884">
        <v>1.4</v>
      </c>
      <c r="T3884">
        <v>16501.5</v>
      </c>
      <c r="U3884" t="s">
        <v>217</v>
      </c>
      <c r="V3884" s="5">
        <v>0.62222222222222223</v>
      </c>
    </row>
    <row r="3885" spans="1:22" x14ac:dyDescent="0.3">
      <c r="A3885">
        <v>13</v>
      </c>
      <c r="B3885">
        <v>14500</v>
      </c>
      <c r="C3885" s="3">
        <v>44434</v>
      </c>
      <c r="D3885" t="s">
        <v>215</v>
      </c>
      <c r="E3885" t="s">
        <v>130</v>
      </c>
      <c r="F3885">
        <v>24175</v>
      </c>
      <c r="G3885">
        <v>-3122</v>
      </c>
      <c r="H3885">
        <v>-11.437154266036561</v>
      </c>
      <c r="I3885">
        <v>17046</v>
      </c>
      <c r="J3885">
        <v>56.15</v>
      </c>
      <c r="K3885">
        <v>1.2</v>
      </c>
      <c r="L3885">
        <v>5.0000000000000044E-2</v>
      </c>
      <c r="M3885">
        <v>4.3478260869565259</v>
      </c>
      <c r="N3885">
        <v>1117950</v>
      </c>
      <c r="O3885">
        <v>159050</v>
      </c>
      <c r="P3885">
        <v>5200</v>
      </c>
      <c r="Q3885">
        <v>1.1499999999999999</v>
      </c>
      <c r="R3885">
        <v>16800</v>
      </c>
      <c r="S3885">
        <v>1.25</v>
      </c>
      <c r="T3885">
        <v>16501.5</v>
      </c>
      <c r="U3885" t="s">
        <v>217</v>
      </c>
      <c r="V3885" s="5">
        <v>0.62222222222222223</v>
      </c>
    </row>
    <row r="3886" spans="1:22" x14ac:dyDescent="0.3">
      <c r="A3886">
        <v>14</v>
      </c>
      <c r="B3886">
        <v>14550</v>
      </c>
      <c r="C3886" s="3">
        <v>44434</v>
      </c>
      <c r="D3886" t="s">
        <v>215</v>
      </c>
      <c r="E3886" t="s">
        <v>131</v>
      </c>
      <c r="F3886">
        <v>50</v>
      </c>
      <c r="G3886">
        <v>6</v>
      </c>
      <c r="H3886">
        <v>13.636363636363637</v>
      </c>
      <c r="I3886">
        <v>137</v>
      </c>
      <c r="J3886">
        <v>54.82</v>
      </c>
      <c r="K3886">
        <v>1.25</v>
      </c>
      <c r="L3886">
        <v>0</v>
      </c>
      <c r="M3886">
        <v>0</v>
      </c>
      <c r="N3886">
        <v>61800</v>
      </c>
      <c r="O3886">
        <v>13250</v>
      </c>
      <c r="P3886">
        <v>100</v>
      </c>
      <c r="Q3886">
        <v>1</v>
      </c>
      <c r="R3886">
        <v>100</v>
      </c>
      <c r="S3886">
        <v>1.2</v>
      </c>
      <c r="T3886">
        <v>16501.5</v>
      </c>
      <c r="U3886" t="s">
        <v>217</v>
      </c>
      <c r="V3886" s="5">
        <v>0.62222222222222223</v>
      </c>
    </row>
    <row r="3887" spans="1:22" x14ac:dyDescent="0.3">
      <c r="A3887">
        <v>15</v>
      </c>
      <c r="B3887">
        <v>14600</v>
      </c>
      <c r="C3887" s="3">
        <v>44434</v>
      </c>
      <c r="D3887" t="s">
        <v>215</v>
      </c>
      <c r="E3887" t="s">
        <v>132</v>
      </c>
      <c r="F3887">
        <v>3596</v>
      </c>
      <c r="G3887">
        <v>-705</v>
      </c>
      <c r="H3887">
        <v>-16.391536851894909</v>
      </c>
      <c r="I3887">
        <v>2238</v>
      </c>
      <c r="J3887">
        <v>53.5</v>
      </c>
      <c r="K3887">
        <v>1.25</v>
      </c>
      <c r="L3887">
        <v>-5.0000000000000044E-2</v>
      </c>
      <c r="M3887">
        <v>-3.8461538461538494</v>
      </c>
      <c r="N3887">
        <v>289550</v>
      </c>
      <c r="O3887">
        <v>30700</v>
      </c>
      <c r="P3887">
        <v>1800</v>
      </c>
      <c r="Q3887">
        <v>1.2</v>
      </c>
      <c r="R3887">
        <v>200</v>
      </c>
      <c r="S3887">
        <v>1.25</v>
      </c>
      <c r="T3887">
        <v>16501.5</v>
      </c>
      <c r="U3887" t="s">
        <v>217</v>
      </c>
      <c r="V3887" s="5">
        <v>0.62222222222222223</v>
      </c>
    </row>
    <row r="3888" spans="1:22" x14ac:dyDescent="0.3">
      <c r="A3888">
        <v>16</v>
      </c>
      <c r="B3888">
        <v>14650</v>
      </c>
      <c r="C3888" s="3">
        <v>44434</v>
      </c>
      <c r="D3888" t="s">
        <v>215</v>
      </c>
      <c r="E3888" t="s">
        <v>133</v>
      </c>
      <c r="F3888">
        <v>117</v>
      </c>
      <c r="G3888">
        <v>-12</v>
      </c>
      <c r="H3888">
        <v>-9.3023255813953494</v>
      </c>
      <c r="I3888">
        <v>73</v>
      </c>
      <c r="J3888">
        <v>51.7</v>
      </c>
      <c r="K3888">
        <v>1.1499999999999999</v>
      </c>
      <c r="L3888">
        <v>-0.20000000000000018</v>
      </c>
      <c r="M3888">
        <v>-14.814814814814827</v>
      </c>
      <c r="N3888">
        <v>56700</v>
      </c>
      <c r="O3888">
        <v>16450</v>
      </c>
      <c r="P3888">
        <v>1450</v>
      </c>
      <c r="Q3888">
        <v>1.1499999999999999</v>
      </c>
      <c r="R3888">
        <v>150</v>
      </c>
      <c r="S3888">
        <v>1.25</v>
      </c>
      <c r="T3888">
        <v>16501.5</v>
      </c>
      <c r="U3888" t="s">
        <v>217</v>
      </c>
      <c r="V3888" s="5">
        <v>0.62222222222222223</v>
      </c>
    </row>
    <row r="3889" spans="1:22" x14ac:dyDescent="0.3">
      <c r="A3889">
        <v>17</v>
      </c>
      <c r="B3889">
        <v>14700</v>
      </c>
      <c r="C3889" s="3">
        <v>44434</v>
      </c>
      <c r="D3889" t="s">
        <v>215</v>
      </c>
      <c r="E3889" t="s">
        <v>134</v>
      </c>
      <c r="F3889">
        <v>6942</v>
      </c>
      <c r="G3889">
        <v>-186</v>
      </c>
      <c r="H3889">
        <v>-2.6094276094276094</v>
      </c>
      <c r="I3889">
        <v>5508</v>
      </c>
      <c r="J3889">
        <v>51.08</v>
      </c>
      <c r="K3889">
        <v>1.2</v>
      </c>
      <c r="L3889">
        <v>-0.19999999999999996</v>
      </c>
      <c r="M3889">
        <v>-14.285714285714283</v>
      </c>
      <c r="N3889">
        <v>448750</v>
      </c>
      <c r="O3889">
        <v>32900</v>
      </c>
      <c r="P3889">
        <v>1000</v>
      </c>
      <c r="Q3889">
        <v>1.2</v>
      </c>
      <c r="R3889">
        <v>850</v>
      </c>
      <c r="S3889">
        <v>1.3</v>
      </c>
      <c r="T3889">
        <v>16501.5</v>
      </c>
      <c r="U3889" t="s">
        <v>217</v>
      </c>
      <c r="V3889" s="5">
        <v>0.62222222222222223</v>
      </c>
    </row>
    <row r="3890" spans="1:22" x14ac:dyDescent="0.3">
      <c r="A3890">
        <v>18</v>
      </c>
      <c r="B3890">
        <v>14750</v>
      </c>
      <c r="C3890" s="3">
        <v>44434</v>
      </c>
      <c r="D3890" t="s">
        <v>215</v>
      </c>
      <c r="E3890" t="s">
        <v>135</v>
      </c>
      <c r="F3890">
        <v>143</v>
      </c>
      <c r="G3890">
        <v>-41</v>
      </c>
      <c r="H3890">
        <v>-22.282608695652176</v>
      </c>
      <c r="I3890">
        <v>151</v>
      </c>
      <c r="J3890">
        <v>49.31</v>
      </c>
      <c r="K3890">
        <v>1.2</v>
      </c>
      <c r="L3890">
        <v>-0.35000000000000009</v>
      </c>
      <c r="M3890">
        <v>-22.580645161290327</v>
      </c>
      <c r="N3890">
        <v>63850</v>
      </c>
      <c r="O3890">
        <v>13150</v>
      </c>
      <c r="P3890">
        <v>450</v>
      </c>
      <c r="Q3890">
        <v>1.2</v>
      </c>
      <c r="R3890">
        <v>50</v>
      </c>
      <c r="S3890">
        <v>1.4</v>
      </c>
      <c r="T3890">
        <v>16501.5</v>
      </c>
      <c r="U3890" t="s">
        <v>217</v>
      </c>
      <c r="V3890" s="5">
        <v>0.62222222222222223</v>
      </c>
    </row>
    <row r="3891" spans="1:22" x14ac:dyDescent="0.3">
      <c r="A3891">
        <v>19</v>
      </c>
      <c r="B3891">
        <v>14800</v>
      </c>
      <c r="C3891" s="3">
        <v>44434</v>
      </c>
      <c r="D3891" t="s">
        <v>215</v>
      </c>
      <c r="E3891" t="s">
        <v>136</v>
      </c>
      <c r="F3891">
        <v>7692</v>
      </c>
      <c r="G3891">
        <v>-188</v>
      </c>
      <c r="H3891">
        <v>-2.3857868020304567</v>
      </c>
      <c r="I3891">
        <v>5913</v>
      </c>
      <c r="J3891">
        <v>48.22</v>
      </c>
      <c r="K3891">
        <v>1.2</v>
      </c>
      <c r="L3891">
        <v>-0.40000000000000013</v>
      </c>
      <c r="M3891">
        <v>-25.000000000000007</v>
      </c>
      <c r="N3891">
        <v>379400</v>
      </c>
      <c r="O3891">
        <v>40300</v>
      </c>
      <c r="P3891">
        <v>3150</v>
      </c>
      <c r="Q3891">
        <v>1.2</v>
      </c>
      <c r="R3891">
        <v>750</v>
      </c>
      <c r="S3891">
        <v>1.25</v>
      </c>
      <c r="T3891">
        <v>16501.5</v>
      </c>
      <c r="U3891" t="s">
        <v>217</v>
      </c>
      <c r="V3891" s="5">
        <v>0.62222222222222223</v>
      </c>
    </row>
    <row r="3892" spans="1:22" x14ac:dyDescent="0.3">
      <c r="A3892">
        <v>20</v>
      </c>
      <c r="B3892">
        <v>14850</v>
      </c>
      <c r="C3892" s="3">
        <v>44434</v>
      </c>
      <c r="D3892" t="s">
        <v>215</v>
      </c>
      <c r="E3892" t="s">
        <v>137</v>
      </c>
      <c r="F3892">
        <v>76</v>
      </c>
      <c r="G3892">
        <v>-39</v>
      </c>
      <c r="H3892">
        <v>-33.913043478260867</v>
      </c>
      <c r="I3892">
        <v>179</v>
      </c>
      <c r="J3892">
        <v>47.11</v>
      </c>
      <c r="K3892">
        <v>1.45</v>
      </c>
      <c r="L3892">
        <v>-0.25</v>
      </c>
      <c r="M3892">
        <v>-14.705882352941178</v>
      </c>
      <c r="N3892">
        <v>62500</v>
      </c>
      <c r="O3892">
        <v>16550</v>
      </c>
      <c r="P3892">
        <v>200</v>
      </c>
      <c r="Q3892">
        <v>1.2</v>
      </c>
      <c r="R3892">
        <v>600</v>
      </c>
      <c r="S3892">
        <v>1.45</v>
      </c>
      <c r="T3892">
        <v>16501.5</v>
      </c>
      <c r="U3892" t="s">
        <v>217</v>
      </c>
      <c r="V3892" s="5">
        <v>0.62222222222222223</v>
      </c>
    </row>
    <row r="3893" spans="1:22" x14ac:dyDescent="0.3">
      <c r="A3893">
        <v>21</v>
      </c>
      <c r="B3893">
        <v>14900</v>
      </c>
      <c r="C3893" s="3">
        <v>44434</v>
      </c>
      <c r="D3893" t="s">
        <v>215</v>
      </c>
      <c r="E3893" t="s">
        <v>138</v>
      </c>
      <c r="F3893">
        <v>8417</v>
      </c>
      <c r="G3893">
        <v>531</v>
      </c>
      <c r="H3893">
        <v>6.7334516865330967</v>
      </c>
      <c r="I3893">
        <v>6274</v>
      </c>
      <c r="J3893">
        <v>45.99</v>
      </c>
      <c r="K3893">
        <v>1.35</v>
      </c>
      <c r="L3893">
        <v>-0.5</v>
      </c>
      <c r="M3893">
        <v>-27.027027027027025</v>
      </c>
      <c r="N3893">
        <v>591500</v>
      </c>
      <c r="O3893">
        <v>22750</v>
      </c>
      <c r="P3893">
        <v>5600</v>
      </c>
      <c r="Q3893">
        <v>1.25</v>
      </c>
      <c r="R3893">
        <v>550</v>
      </c>
      <c r="S3893">
        <v>1.3</v>
      </c>
      <c r="T3893">
        <v>16501.5</v>
      </c>
      <c r="U3893" t="s">
        <v>217</v>
      </c>
      <c r="V3893" s="5">
        <v>0.62222222222222223</v>
      </c>
    </row>
    <row r="3894" spans="1:22" x14ac:dyDescent="0.3">
      <c r="A3894">
        <v>22</v>
      </c>
      <c r="B3894">
        <v>14950</v>
      </c>
      <c r="C3894" s="3">
        <v>44434</v>
      </c>
      <c r="D3894" t="s">
        <v>215</v>
      </c>
      <c r="E3894" t="s">
        <v>139</v>
      </c>
      <c r="F3894">
        <v>496</v>
      </c>
      <c r="G3894">
        <v>-219</v>
      </c>
      <c r="H3894">
        <v>-30.62937062937063</v>
      </c>
      <c r="I3894">
        <v>881</v>
      </c>
      <c r="J3894">
        <v>45.22</v>
      </c>
      <c r="K3894">
        <v>1.3</v>
      </c>
      <c r="L3894">
        <v>-0.74999999999999978</v>
      </c>
      <c r="M3894">
        <v>-36.58536585365853</v>
      </c>
      <c r="N3894">
        <v>84750</v>
      </c>
      <c r="O3894">
        <v>21550</v>
      </c>
      <c r="P3894">
        <v>200</v>
      </c>
      <c r="Q3894">
        <v>1.1000000000000001</v>
      </c>
      <c r="R3894">
        <v>3250</v>
      </c>
      <c r="S3894">
        <v>1.6</v>
      </c>
      <c r="T3894">
        <v>16501.5</v>
      </c>
      <c r="U3894" t="s">
        <v>217</v>
      </c>
      <c r="V3894" s="5">
        <v>0.62222222222222223</v>
      </c>
    </row>
    <row r="3895" spans="1:22" x14ac:dyDescent="0.3">
      <c r="A3895">
        <v>23</v>
      </c>
      <c r="B3895">
        <v>15000</v>
      </c>
      <c r="C3895" s="3">
        <v>44434</v>
      </c>
      <c r="D3895" t="s">
        <v>215</v>
      </c>
      <c r="E3895" t="s">
        <v>140</v>
      </c>
      <c r="F3895">
        <v>76346</v>
      </c>
      <c r="G3895">
        <v>-3997</v>
      </c>
      <c r="H3895">
        <v>-4.9749200303697894</v>
      </c>
      <c r="I3895">
        <v>60151</v>
      </c>
      <c r="J3895">
        <v>43.88</v>
      </c>
      <c r="K3895">
        <v>1.45</v>
      </c>
      <c r="L3895">
        <v>-0.8</v>
      </c>
      <c r="M3895">
        <v>-35.555555555555557</v>
      </c>
      <c r="N3895">
        <v>2473000</v>
      </c>
      <c r="O3895">
        <v>159450</v>
      </c>
      <c r="P3895">
        <v>8400</v>
      </c>
      <c r="Q3895">
        <v>1.4</v>
      </c>
      <c r="R3895">
        <v>10200</v>
      </c>
      <c r="S3895">
        <v>1.45</v>
      </c>
      <c r="T3895">
        <v>16501.5</v>
      </c>
      <c r="U3895" t="s">
        <v>217</v>
      </c>
      <c r="V3895" s="5">
        <v>0.62222222222222223</v>
      </c>
    </row>
    <row r="3896" spans="1:22" x14ac:dyDescent="0.3">
      <c r="A3896">
        <v>24</v>
      </c>
      <c r="B3896">
        <v>15050</v>
      </c>
      <c r="C3896" s="3">
        <v>44434</v>
      </c>
      <c r="D3896" t="s">
        <v>215</v>
      </c>
      <c r="E3896" t="s">
        <v>141</v>
      </c>
      <c r="F3896">
        <v>666</v>
      </c>
      <c r="G3896">
        <v>128</v>
      </c>
      <c r="H3896">
        <v>23.791821561338288</v>
      </c>
      <c r="I3896">
        <v>2605</v>
      </c>
      <c r="J3896">
        <v>42.55</v>
      </c>
      <c r="K3896">
        <v>1.5</v>
      </c>
      <c r="L3896">
        <v>-0.85000000000000009</v>
      </c>
      <c r="M3896">
        <v>-36.170212765957451</v>
      </c>
      <c r="N3896">
        <v>68350</v>
      </c>
      <c r="O3896">
        <v>17400</v>
      </c>
      <c r="P3896">
        <v>750</v>
      </c>
      <c r="Q3896">
        <v>1.4</v>
      </c>
      <c r="R3896">
        <v>500</v>
      </c>
      <c r="S3896">
        <v>1.5</v>
      </c>
      <c r="T3896">
        <v>16501.5</v>
      </c>
      <c r="U3896" t="s">
        <v>217</v>
      </c>
      <c r="V3896" s="5">
        <v>0.62222222222222223</v>
      </c>
    </row>
    <row r="3897" spans="1:22" x14ac:dyDescent="0.3">
      <c r="A3897">
        <v>25</v>
      </c>
      <c r="B3897">
        <v>15100</v>
      </c>
      <c r="C3897" s="3">
        <v>44434</v>
      </c>
      <c r="D3897" t="s">
        <v>215</v>
      </c>
      <c r="E3897" t="s">
        <v>142</v>
      </c>
      <c r="F3897">
        <v>5689</v>
      </c>
      <c r="G3897">
        <v>-51</v>
      </c>
      <c r="H3897">
        <v>-0.88850174216027877</v>
      </c>
      <c r="I3897">
        <v>11451</v>
      </c>
      <c r="J3897">
        <v>41.53</v>
      </c>
      <c r="K3897">
        <v>1.45</v>
      </c>
      <c r="L3897">
        <v>-1.05</v>
      </c>
      <c r="M3897">
        <v>-42.000000000000007</v>
      </c>
      <c r="N3897">
        <v>466700</v>
      </c>
      <c r="O3897">
        <v>27950</v>
      </c>
      <c r="P3897">
        <v>4200</v>
      </c>
      <c r="Q3897">
        <v>1.45</v>
      </c>
      <c r="R3897">
        <v>800</v>
      </c>
      <c r="S3897">
        <v>1.5</v>
      </c>
      <c r="T3897">
        <v>16501.5</v>
      </c>
      <c r="U3897" t="s">
        <v>217</v>
      </c>
      <c r="V3897" s="5">
        <v>0.62222222222222223</v>
      </c>
    </row>
    <row r="3898" spans="1:22" x14ac:dyDescent="0.3">
      <c r="A3898">
        <v>26</v>
      </c>
      <c r="B3898">
        <v>15150</v>
      </c>
      <c r="C3898" s="3">
        <v>44434</v>
      </c>
      <c r="D3898" t="s">
        <v>215</v>
      </c>
      <c r="E3898" t="s">
        <v>143</v>
      </c>
      <c r="F3898">
        <v>222</v>
      </c>
      <c r="G3898">
        <v>-31</v>
      </c>
      <c r="H3898">
        <v>-12.252964426877471</v>
      </c>
      <c r="I3898">
        <v>950</v>
      </c>
      <c r="J3898">
        <v>40.19</v>
      </c>
      <c r="K3898">
        <v>1.6</v>
      </c>
      <c r="L3898">
        <v>-1.0499999999999998</v>
      </c>
      <c r="M3898">
        <v>-39.622641509433961</v>
      </c>
      <c r="N3898">
        <v>55400</v>
      </c>
      <c r="O3898">
        <v>16650</v>
      </c>
      <c r="P3898">
        <v>400</v>
      </c>
      <c r="Q3898">
        <v>1.45</v>
      </c>
      <c r="R3898">
        <v>2200</v>
      </c>
      <c r="S3898">
        <v>1.7</v>
      </c>
      <c r="T3898">
        <v>16501.5</v>
      </c>
      <c r="U3898" t="s">
        <v>217</v>
      </c>
      <c r="V3898" s="5">
        <v>0.62222222222222223</v>
      </c>
    </row>
    <row r="3899" spans="1:22" x14ac:dyDescent="0.3">
      <c r="A3899">
        <v>27</v>
      </c>
      <c r="B3899">
        <v>15200</v>
      </c>
      <c r="C3899" s="3">
        <v>44434</v>
      </c>
      <c r="D3899" t="s">
        <v>215</v>
      </c>
      <c r="E3899" t="s">
        <v>144</v>
      </c>
      <c r="F3899">
        <v>10541</v>
      </c>
      <c r="G3899">
        <v>-901</v>
      </c>
      <c r="H3899">
        <v>-7.8744974654780631</v>
      </c>
      <c r="I3899">
        <v>26131</v>
      </c>
      <c r="J3899">
        <v>39.14</v>
      </c>
      <c r="K3899">
        <v>1.55</v>
      </c>
      <c r="L3899">
        <v>-1.2499999999999998</v>
      </c>
      <c r="M3899">
        <v>-44.642857142857139</v>
      </c>
      <c r="N3899">
        <v>496300</v>
      </c>
      <c r="O3899">
        <v>53550</v>
      </c>
      <c r="P3899">
        <v>7350</v>
      </c>
      <c r="Q3899">
        <v>1.5</v>
      </c>
      <c r="R3899">
        <v>3100</v>
      </c>
      <c r="S3899">
        <v>1.55</v>
      </c>
      <c r="T3899">
        <v>16501.5</v>
      </c>
      <c r="U3899" t="s">
        <v>217</v>
      </c>
      <c r="V3899" s="5">
        <v>0.62222222222222223</v>
      </c>
    </row>
    <row r="3900" spans="1:22" x14ac:dyDescent="0.3">
      <c r="A3900">
        <v>28</v>
      </c>
      <c r="B3900">
        <v>15250</v>
      </c>
      <c r="C3900" s="3">
        <v>44434</v>
      </c>
      <c r="D3900" t="s">
        <v>215</v>
      </c>
      <c r="E3900" t="s">
        <v>145</v>
      </c>
      <c r="F3900">
        <v>918</v>
      </c>
      <c r="G3900">
        <v>-36</v>
      </c>
      <c r="H3900">
        <v>-3.7735849056603774</v>
      </c>
      <c r="I3900">
        <v>1065</v>
      </c>
      <c r="J3900">
        <v>37.5</v>
      </c>
      <c r="K3900">
        <v>1.55</v>
      </c>
      <c r="L3900">
        <v>-1.55</v>
      </c>
      <c r="M3900">
        <v>-50</v>
      </c>
      <c r="N3900">
        <v>67750</v>
      </c>
      <c r="O3900">
        <v>16600</v>
      </c>
      <c r="P3900">
        <v>400</v>
      </c>
      <c r="Q3900">
        <v>1.5</v>
      </c>
      <c r="R3900">
        <v>250</v>
      </c>
      <c r="S3900">
        <v>1.7</v>
      </c>
      <c r="T3900">
        <v>16501.5</v>
      </c>
      <c r="U3900" t="s">
        <v>217</v>
      </c>
      <c r="V3900" s="5">
        <v>0.62222222222222223</v>
      </c>
    </row>
    <row r="3901" spans="1:22" x14ac:dyDescent="0.3">
      <c r="A3901">
        <v>29</v>
      </c>
      <c r="B3901">
        <v>15300</v>
      </c>
      <c r="C3901" s="3">
        <v>44434</v>
      </c>
      <c r="D3901" t="s">
        <v>215</v>
      </c>
      <c r="E3901" t="s">
        <v>146</v>
      </c>
      <c r="F3901">
        <v>13864</v>
      </c>
      <c r="G3901">
        <v>-4231</v>
      </c>
      <c r="H3901">
        <v>-23.382149765128489</v>
      </c>
      <c r="I3901">
        <v>46253</v>
      </c>
      <c r="J3901">
        <v>36.57</v>
      </c>
      <c r="K3901">
        <v>1.55</v>
      </c>
      <c r="L3901">
        <v>-1.7499999999999998</v>
      </c>
      <c r="M3901">
        <v>-53.030303030303031</v>
      </c>
      <c r="N3901">
        <v>371300</v>
      </c>
      <c r="O3901">
        <v>63400</v>
      </c>
      <c r="P3901">
        <v>16800</v>
      </c>
      <c r="Q3901">
        <v>1.5</v>
      </c>
      <c r="R3901">
        <v>950</v>
      </c>
      <c r="S3901">
        <v>1.55</v>
      </c>
      <c r="T3901">
        <v>16501.5</v>
      </c>
      <c r="U3901" t="s">
        <v>217</v>
      </c>
      <c r="V3901" s="5">
        <v>0.62222222222222223</v>
      </c>
    </row>
    <row r="3902" spans="1:22" x14ac:dyDescent="0.3">
      <c r="A3902">
        <v>30</v>
      </c>
      <c r="B3902">
        <v>15350</v>
      </c>
      <c r="C3902" s="3">
        <v>44434</v>
      </c>
      <c r="D3902" t="s">
        <v>215</v>
      </c>
      <c r="E3902" t="s">
        <v>147</v>
      </c>
      <c r="F3902">
        <v>5893</v>
      </c>
      <c r="G3902">
        <v>-1306</v>
      </c>
      <c r="H3902">
        <v>-18.141408528962355</v>
      </c>
      <c r="I3902">
        <v>7606</v>
      </c>
      <c r="J3902">
        <v>35.340000000000003</v>
      </c>
      <c r="K3902">
        <v>1.65</v>
      </c>
      <c r="L3902">
        <v>-2.0500000000000003</v>
      </c>
      <c r="M3902">
        <v>-55.405405405405403</v>
      </c>
      <c r="N3902">
        <v>52300</v>
      </c>
      <c r="O3902">
        <v>37050</v>
      </c>
      <c r="P3902">
        <v>4850</v>
      </c>
      <c r="Q3902">
        <v>1.6</v>
      </c>
      <c r="R3902">
        <v>2200</v>
      </c>
      <c r="S3902">
        <v>1.7</v>
      </c>
      <c r="T3902">
        <v>16501.5</v>
      </c>
      <c r="U3902" t="s">
        <v>217</v>
      </c>
      <c r="V3902" s="5">
        <v>0.62222222222222223</v>
      </c>
    </row>
    <row r="3903" spans="1:22" x14ac:dyDescent="0.3">
      <c r="A3903">
        <v>31</v>
      </c>
      <c r="B3903">
        <v>15400</v>
      </c>
      <c r="C3903" s="3">
        <v>44434</v>
      </c>
      <c r="D3903" t="s">
        <v>215</v>
      </c>
      <c r="E3903" t="s">
        <v>148</v>
      </c>
      <c r="F3903">
        <v>23610</v>
      </c>
      <c r="G3903">
        <v>-1496</v>
      </c>
      <c r="H3903">
        <v>-5.9587349637536846</v>
      </c>
      <c r="I3903">
        <v>69622</v>
      </c>
      <c r="J3903">
        <v>34.21</v>
      </c>
      <c r="K3903">
        <v>1.7</v>
      </c>
      <c r="L3903">
        <v>-2.2000000000000002</v>
      </c>
      <c r="M3903">
        <v>-56.410256410256423</v>
      </c>
      <c r="N3903">
        <v>310450</v>
      </c>
      <c r="O3903">
        <v>65350</v>
      </c>
      <c r="P3903">
        <v>10750</v>
      </c>
      <c r="Q3903">
        <v>1.65</v>
      </c>
      <c r="R3903">
        <v>4700</v>
      </c>
      <c r="S3903">
        <v>1.7</v>
      </c>
      <c r="T3903">
        <v>16501.5</v>
      </c>
      <c r="U3903" t="s">
        <v>217</v>
      </c>
      <c r="V3903" s="5">
        <v>0.62222222222222223</v>
      </c>
    </row>
    <row r="3904" spans="1:22" x14ac:dyDescent="0.3">
      <c r="A3904">
        <v>32</v>
      </c>
      <c r="B3904">
        <v>15450</v>
      </c>
      <c r="C3904" s="3">
        <v>44434</v>
      </c>
      <c r="D3904" t="s">
        <v>215</v>
      </c>
      <c r="E3904" t="s">
        <v>149</v>
      </c>
      <c r="F3904">
        <v>1734</v>
      </c>
      <c r="G3904">
        <v>-410</v>
      </c>
      <c r="H3904">
        <v>-19.123134328358208</v>
      </c>
      <c r="I3904">
        <v>3261</v>
      </c>
      <c r="J3904">
        <v>32.96</v>
      </c>
      <c r="K3904">
        <v>1.7</v>
      </c>
      <c r="L3904">
        <v>-2.5499999999999998</v>
      </c>
      <c r="M3904">
        <v>-60</v>
      </c>
      <c r="N3904">
        <v>104350</v>
      </c>
      <c r="O3904">
        <v>47250</v>
      </c>
      <c r="P3904">
        <v>4700</v>
      </c>
      <c r="Q3904">
        <v>1.65</v>
      </c>
      <c r="R3904">
        <v>2600</v>
      </c>
      <c r="S3904">
        <v>1.75</v>
      </c>
      <c r="T3904">
        <v>16501.5</v>
      </c>
      <c r="U3904" t="s">
        <v>217</v>
      </c>
      <c r="V3904" s="5">
        <v>0.62222222222222223</v>
      </c>
    </row>
    <row r="3905" spans="1:22" x14ac:dyDescent="0.3">
      <c r="A3905">
        <v>33</v>
      </c>
      <c r="B3905">
        <v>15500</v>
      </c>
      <c r="C3905" s="3">
        <v>44434</v>
      </c>
      <c r="D3905" t="s">
        <v>215</v>
      </c>
      <c r="E3905" t="s">
        <v>150</v>
      </c>
      <c r="F3905">
        <v>78847</v>
      </c>
      <c r="G3905">
        <v>-27433</v>
      </c>
      <c r="H3905">
        <v>-25.812006021829131</v>
      </c>
      <c r="I3905">
        <v>224778</v>
      </c>
      <c r="J3905">
        <v>31.69</v>
      </c>
      <c r="K3905">
        <v>1.75</v>
      </c>
      <c r="L3905">
        <v>-2.9000000000000004</v>
      </c>
      <c r="M3905">
        <v>-62.365591397849464</v>
      </c>
      <c r="N3905">
        <v>958000</v>
      </c>
      <c r="O3905">
        <v>267650</v>
      </c>
      <c r="P3905">
        <v>48700</v>
      </c>
      <c r="Q3905">
        <v>1.7</v>
      </c>
      <c r="R3905">
        <v>18650</v>
      </c>
      <c r="S3905">
        <v>1.75</v>
      </c>
      <c r="T3905">
        <v>16501.5</v>
      </c>
      <c r="U3905" t="s">
        <v>217</v>
      </c>
      <c r="V3905" s="5">
        <v>0.62222222222222223</v>
      </c>
    </row>
    <row r="3906" spans="1:22" x14ac:dyDescent="0.3">
      <c r="A3906">
        <v>34</v>
      </c>
      <c r="B3906">
        <v>15550</v>
      </c>
      <c r="C3906" s="3">
        <v>44434</v>
      </c>
      <c r="D3906" t="s">
        <v>215</v>
      </c>
      <c r="E3906" t="s">
        <v>151</v>
      </c>
      <c r="F3906">
        <v>3407</v>
      </c>
      <c r="G3906">
        <v>-160</v>
      </c>
      <c r="H3906">
        <v>-4.4855620970002805</v>
      </c>
      <c r="I3906">
        <v>8772</v>
      </c>
      <c r="J3906">
        <v>30.5</v>
      </c>
      <c r="K3906">
        <v>1.85</v>
      </c>
      <c r="L3906">
        <v>-2.9999999999999996</v>
      </c>
      <c r="M3906">
        <v>-61.855670103092777</v>
      </c>
      <c r="N3906">
        <v>96950</v>
      </c>
      <c r="O3906">
        <v>54400</v>
      </c>
      <c r="P3906">
        <v>3100</v>
      </c>
      <c r="Q3906">
        <v>1.85</v>
      </c>
      <c r="R3906">
        <v>2100</v>
      </c>
      <c r="S3906">
        <v>1.95</v>
      </c>
      <c r="T3906">
        <v>16501.5</v>
      </c>
      <c r="U3906" t="s">
        <v>217</v>
      </c>
      <c r="V3906" s="5">
        <v>0.62222222222222223</v>
      </c>
    </row>
    <row r="3907" spans="1:22" x14ac:dyDescent="0.3">
      <c r="A3907">
        <v>35</v>
      </c>
      <c r="B3907">
        <v>15600</v>
      </c>
      <c r="C3907" s="3">
        <v>44434</v>
      </c>
      <c r="D3907" t="s">
        <v>215</v>
      </c>
      <c r="E3907" t="s">
        <v>152</v>
      </c>
      <c r="F3907">
        <v>24506</v>
      </c>
      <c r="G3907">
        <v>-6875</v>
      </c>
      <c r="H3907">
        <v>-21.908160989133552</v>
      </c>
      <c r="I3907">
        <v>90637</v>
      </c>
      <c r="J3907">
        <v>29.21</v>
      </c>
      <c r="K3907">
        <v>1.95</v>
      </c>
      <c r="L3907">
        <v>-2.95</v>
      </c>
      <c r="M3907">
        <v>-60.204081632653065</v>
      </c>
      <c r="N3907">
        <v>305300</v>
      </c>
      <c r="O3907">
        <v>128700</v>
      </c>
      <c r="P3907">
        <v>450</v>
      </c>
      <c r="Q3907">
        <v>1.95</v>
      </c>
      <c r="R3907">
        <v>11800</v>
      </c>
      <c r="S3907">
        <v>2</v>
      </c>
      <c r="T3907">
        <v>16501.5</v>
      </c>
      <c r="U3907" t="s">
        <v>217</v>
      </c>
      <c r="V3907" s="5">
        <v>0.62222222222222223</v>
      </c>
    </row>
    <row r="3908" spans="1:22" x14ac:dyDescent="0.3">
      <c r="A3908">
        <v>36</v>
      </c>
      <c r="B3908">
        <v>15650</v>
      </c>
      <c r="C3908" s="3">
        <v>44434</v>
      </c>
      <c r="D3908" t="s">
        <v>215</v>
      </c>
      <c r="E3908" t="s">
        <v>153</v>
      </c>
      <c r="F3908">
        <v>2510</v>
      </c>
      <c r="G3908">
        <v>-201</v>
      </c>
      <c r="H3908">
        <v>-7.4142382884544444</v>
      </c>
      <c r="I3908">
        <v>6990</v>
      </c>
      <c r="J3908">
        <v>28.07</v>
      </c>
      <c r="K3908">
        <v>2.0499999999999998</v>
      </c>
      <c r="L3908">
        <v>-3.3500000000000005</v>
      </c>
      <c r="M3908">
        <v>-62.037037037037045</v>
      </c>
      <c r="N3908">
        <v>89250</v>
      </c>
      <c r="O3908">
        <v>72950</v>
      </c>
      <c r="P3908">
        <v>4750</v>
      </c>
      <c r="Q3908">
        <v>2.0499999999999998</v>
      </c>
      <c r="R3908">
        <v>2700</v>
      </c>
      <c r="S3908">
        <v>2.15</v>
      </c>
      <c r="T3908">
        <v>16501.5</v>
      </c>
      <c r="U3908" t="s">
        <v>217</v>
      </c>
      <c r="V3908" s="5">
        <v>0.62222222222222223</v>
      </c>
    </row>
    <row r="3909" spans="1:22" x14ac:dyDescent="0.3">
      <c r="A3909">
        <v>37</v>
      </c>
      <c r="B3909">
        <v>15700</v>
      </c>
      <c r="C3909" s="3">
        <v>44434</v>
      </c>
      <c r="D3909" t="s">
        <v>215</v>
      </c>
      <c r="E3909" t="s">
        <v>154</v>
      </c>
      <c r="F3909">
        <v>30467</v>
      </c>
      <c r="G3909">
        <v>3091</v>
      </c>
      <c r="H3909">
        <v>11.290911747516072</v>
      </c>
      <c r="I3909">
        <v>116206</v>
      </c>
      <c r="J3909">
        <v>26.82</v>
      </c>
      <c r="K3909">
        <v>2.25</v>
      </c>
      <c r="L3909">
        <v>-3.75</v>
      </c>
      <c r="M3909">
        <v>-62.5</v>
      </c>
      <c r="N3909">
        <v>370350</v>
      </c>
      <c r="O3909">
        <v>178000</v>
      </c>
      <c r="P3909">
        <v>12200</v>
      </c>
      <c r="Q3909">
        <v>2.25</v>
      </c>
      <c r="R3909">
        <v>4500</v>
      </c>
      <c r="S3909">
        <v>2.2999999999999998</v>
      </c>
      <c r="T3909">
        <v>16501.5</v>
      </c>
      <c r="U3909" t="s">
        <v>217</v>
      </c>
      <c r="V3909" s="5">
        <v>0.62222222222222223</v>
      </c>
    </row>
    <row r="3910" spans="1:22" x14ac:dyDescent="0.3">
      <c r="A3910">
        <v>38</v>
      </c>
      <c r="B3910">
        <v>15750</v>
      </c>
      <c r="C3910" s="3">
        <v>44434</v>
      </c>
      <c r="D3910" t="s">
        <v>215</v>
      </c>
      <c r="E3910" t="s">
        <v>155</v>
      </c>
      <c r="F3910">
        <v>6171</v>
      </c>
      <c r="G3910">
        <v>413</v>
      </c>
      <c r="H3910">
        <v>7.1726293852031953</v>
      </c>
      <c r="I3910">
        <v>16460</v>
      </c>
      <c r="J3910">
        <v>25.77</v>
      </c>
      <c r="K3910">
        <v>2.6</v>
      </c>
      <c r="L3910">
        <v>-4.0500000000000007</v>
      </c>
      <c r="M3910">
        <v>-60.902255639097746</v>
      </c>
      <c r="N3910">
        <v>103850</v>
      </c>
      <c r="O3910">
        <v>60200</v>
      </c>
      <c r="P3910">
        <v>9150</v>
      </c>
      <c r="Q3910">
        <v>2.6</v>
      </c>
      <c r="R3910">
        <v>5200</v>
      </c>
      <c r="S3910">
        <v>2.65</v>
      </c>
      <c r="T3910">
        <v>16501.5</v>
      </c>
      <c r="U3910" t="s">
        <v>217</v>
      </c>
      <c r="V3910" s="5">
        <v>0.62222222222222223</v>
      </c>
    </row>
    <row r="3911" spans="1:22" x14ac:dyDescent="0.3">
      <c r="A3911">
        <v>39</v>
      </c>
      <c r="B3911">
        <v>15800</v>
      </c>
      <c r="C3911" s="3">
        <v>44434</v>
      </c>
      <c r="D3911" t="s">
        <v>215</v>
      </c>
      <c r="E3911" t="s">
        <v>156</v>
      </c>
      <c r="F3911">
        <v>63617</v>
      </c>
      <c r="G3911">
        <v>1989</v>
      </c>
      <c r="H3911">
        <v>3.2274290906730707</v>
      </c>
      <c r="I3911">
        <v>183517</v>
      </c>
      <c r="J3911">
        <v>24.67</v>
      </c>
      <c r="K3911">
        <v>2.75</v>
      </c>
      <c r="L3911">
        <v>-4.5</v>
      </c>
      <c r="M3911">
        <v>-62.068965517241381</v>
      </c>
      <c r="N3911">
        <v>340750</v>
      </c>
      <c r="O3911">
        <v>236200</v>
      </c>
      <c r="P3911">
        <v>11900</v>
      </c>
      <c r="Q3911">
        <v>2.75</v>
      </c>
      <c r="R3911">
        <v>11500</v>
      </c>
      <c r="S3911">
        <v>2.8</v>
      </c>
      <c r="T3911">
        <v>16501.5</v>
      </c>
      <c r="U3911" t="s">
        <v>217</v>
      </c>
      <c r="V3911" s="5">
        <v>0.62222222222222223</v>
      </c>
    </row>
    <row r="3912" spans="1:22" x14ac:dyDescent="0.3">
      <c r="A3912">
        <v>40</v>
      </c>
      <c r="B3912">
        <v>15850</v>
      </c>
      <c r="C3912" s="3">
        <v>44434</v>
      </c>
      <c r="D3912" t="s">
        <v>215</v>
      </c>
      <c r="E3912" t="s">
        <v>157</v>
      </c>
      <c r="F3912">
        <v>5942</v>
      </c>
      <c r="G3912">
        <v>-1156</v>
      </c>
      <c r="H3912">
        <v>-16.286277824739365</v>
      </c>
      <c r="I3912">
        <v>27904</v>
      </c>
      <c r="J3912">
        <v>23.44</v>
      </c>
      <c r="K3912">
        <v>3.05</v>
      </c>
      <c r="L3912">
        <v>-5.2</v>
      </c>
      <c r="M3912">
        <v>-63.030303030303038</v>
      </c>
      <c r="N3912">
        <v>110200</v>
      </c>
      <c r="O3912">
        <v>78400</v>
      </c>
      <c r="P3912">
        <v>3600</v>
      </c>
      <c r="Q3912">
        <v>3</v>
      </c>
      <c r="R3912">
        <v>350</v>
      </c>
      <c r="S3912">
        <v>3.05</v>
      </c>
      <c r="T3912">
        <v>16501.5</v>
      </c>
      <c r="U3912" t="s">
        <v>217</v>
      </c>
      <c r="V3912" s="5">
        <v>0.62222222222222223</v>
      </c>
    </row>
    <row r="3913" spans="1:22" x14ac:dyDescent="0.3">
      <c r="A3913">
        <v>41</v>
      </c>
      <c r="B3913">
        <v>15900</v>
      </c>
      <c r="C3913" s="3">
        <v>44434</v>
      </c>
      <c r="D3913" t="s">
        <v>215</v>
      </c>
      <c r="E3913" t="s">
        <v>158</v>
      </c>
      <c r="F3913">
        <v>45824</v>
      </c>
      <c r="G3913">
        <v>-355</v>
      </c>
      <c r="H3913">
        <v>-0.76874769917061869</v>
      </c>
      <c r="I3913">
        <v>163528</v>
      </c>
      <c r="J3913">
        <v>22.34</v>
      </c>
      <c r="K3913">
        <v>3.35</v>
      </c>
      <c r="L3913">
        <v>-6.25</v>
      </c>
      <c r="M3913">
        <v>-65.104166666666671</v>
      </c>
      <c r="N3913">
        <v>341650</v>
      </c>
      <c r="O3913">
        <v>203300</v>
      </c>
      <c r="P3913">
        <v>1700</v>
      </c>
      <c r="Q3913">
        <v>3.35</v>
      </c>
      <c r="R3913">
        <v>12100</v>
      </c>
      <c r="S3913">
        <v>3.4</v>
      </c>
      <c r="T3913">
        <v>16501.5</v>
      </c>
      <c r="U3913" t="s">
        <v>217</v>
      </c>
      <c r="V3913" s="5">
        <v>0.62222222222222223</v>
      </c>
    </row>
    <row r="3914" spans="1:22" x14ac:dyDescent="0.3">
      <c r="A3914">
        <v>42</v>
      </c>
      <c r="B3914">
        <v>15950</v>
      </c>
      <c r="C3914" s="3">
        <v>44434</v>
      </c>
      <c r="D3914" t="s">
        <v>215</v>
      </c>
      <c r="E3914" t="s">
        <v>159</v>
      </c>
      <c r="F3914">
        <v>9897</v>
      </c>
      <c r="G3914">
        <v>-1122</v>
      </c>
      <c r="H3914">
        <v>-10.182412197114076</v>
      </c>
      <c r="I3914">
        <v>45320</v>
      </c>
      <c r="J3914">
        <v>21.22</v>
      </c>
      <c r="K3914">
        <v>3.95</v>
      </c>
      <c r="L3914">
        <v>-7.4999999999999991</v>
      </c>
      <c r="M3914">
        <v>-65.502183406113531</v>
      </c>
      <c r="N3914">
        <v>110900</v>
      </c>
      <c r="O3914">
        <v>80600</v>
      </c>
      <c r="P3914">
        <v>700</v>
      </c>
      <c r="Q3914">
        <v>3.9</v>
      </c>
      <c r="R3914">
        <v>200</v>
      </c>
      <c r="S3914">
        <v>3.95</v>
      </c>
      <c r="T3914">
        <v>16501.5</v>
      </c>
      <c r="U3914" t="s">
        <v>217</v>
      </c>
      <c r="V3914" s="5">
        <v>0.62222222222222223</v>
      </c>
    </row>
    <row r="3915" spans="1:22" x14ac:dyDescent="0.3">
      <c r="A3915">
        <v>43</v>
      </c>
      <c r="B3915">
        <v>16000</v>
      </c>
      <c r="C3915" s="3">
        <v>44434</v>
      </c>
      <c r="D3915" t="s">
        <v>215</v>
      </c>
      <c r="E3915" t="s">
        <v>160</v>
      </c>
      <c r="F3915">
        <v>91579</v>
      </c>
      <c r="G3915">
        <v>4139</v>
      </c>
      <c r="H3915">
        <v>4.733531564501372</v>
      </c>
      <c r="I3915">
        <v>311998</v>
      </c>
      <c r="J3915">
        <v>20.36</v>
      </c>
      <c r="K3915">
        <v>4.8</v>
      </c>
      <c r="L3915">
        <v>-9.1999999999999993</v>
      </c>
      <c r="M3915">
        <v>-65.714285714285708</v>
      </c>
      <c r="N3915">
        <v>396050</v>
      </c>
      <c r="O3915">
        <v>426650</v>
      </c>
      <c r="P3915">
        <v>500</v>
      </c>
      <c r="Q3915">
        <v>4.75</v>
      </c>
      <c r="R3915">
        <v>1300</v>
      </c>
      <c r="S3915">
        <v>4.8</v>
      </c>
      <c r="T3915">
        <v>16501.5</v>
      </c>
      <c r="U3915" t="s">
        <v>217</v>
      </c>
      <c r="V3915" s="5">
        <v>0.62222222222222223</v>
      </c>
    </row>
    <row r="3916" spans="1:22" x14ac:dyDescent="0.3">
      <c r="A3916">
        <v>44</v>
      </c>
      <c r="B3916">
        <v>16050</v>
      </c>
      <c r="C3916" s="3">
        <v>44434</v>
      </c>
      <c r="D3916" t="s">
        <v>215</v>
      </c>
      <c r="E3916" t="s">
        <v>161</v>
      </c>
      <c r="F3916">
        <v>10268</v>
      </c>
      <c r="G3916">
        <v>393</v>
      </c>
      <c r="H3916">
        <v>3.9797468354430379</v>
      </c>
      <c r="I3916">
        <v>129453</v>
      </c>
      <c r="J3916">
        <v>19.3</v>
      </c>
      <c r="K3916">
        <v>5.75</v>
      </c>
      <c r="L3916">
        <v>-11</v>
      </c>
      <c r="M3916">
        <v>-65.671641791044777</v>
      </c>
      <c r="N3916">
        <v>142250</v>
      </c>
      <c r="O3916">
        <v>182650</v>
      </c>
      <c r="P3916">
        <v>650</v>
      </c>
      <c r="Q3916">
        <v>5.7</v>
      </c>
      <c r="R3916">
        <v>1350</v>
      </c>
      <c r="S3916">
        <v>5.75</v>
      </c>
      <c r="T3916">
        <v>16501.5</v>
      </c>
      <c r="U3916" t="s">
        <v>217</v>
      </c>
      <c r="V3916" s="5">
        <v>0.62222222222222223</v>
      </c>
    </row>
    <row r="3917" spans="1:22" x14ac:dyDescent="0.3">
      <c r="A3917">
        <v>45</v>
      </c>
      <c r="B3917">
        <v>16100</v>
      </c>
      <c r="C3917" s="3">
        <v>44434</v>
      </c>
      <c r="D3917" t="s">
        <v>215</v>
      </c>
      <c r="E3917" t="s">
        <v>162</v>
      </c>
      <c r="F3917">
        <v>49675</v>
      </c>
      <c r="G3917">
        <v>5272</v>
      </c>
      <c r="H3917">
        <v>11.873071639303651</v>
      </c>
      <c r="I3917">
        <v>349275</v>
      </c>
      <c r="J3917">
        <v>18.399999999999999</v>
      </c>
      <c r="K3917">
        <v>7.2</v>
      </c>
      <c r="L3917">
        <v>-13.400000000000002</v>
      </c>
      <c r="M3917">
        <v>-65.048543689320397</v>
      </c>
      <c r="N3917">
        <v>317950</v>
      </c>
      <c r="O3917">
        <v>333150</v>
      </c>
      <c r="P3917">
        <v>100</v>
      </c>
      <c r="Q3917">
        <v>7.2</v>
      </c>
      <c r="R3917">
        <v>6700</v>
      </c>
      <c r="S3917">
        <v>7.25</v>
      </c>
      <c r="T3917">
        <v>16501.5</v>
      </c>
      <c r="U3917" t="s">
        <v>217</v>
      </c>
      <c r="V3917" s="5">
        <v>0.62222222222222223</v>
      </c>
    </row>
    <row r="3918" spans="1:22" x14ac:dyDescent="0.3">
      <c r="A3918">
        <v>46</v>
      </c>
      <c r="B3918">
        <v>16150</v>
      </c>
      <c r="C3918" s="3">
        <v>44434</v>
      </c>
      <c r="D3918" t="s">
        <v>215</v>
      </c>
      <c r="E3918" t="s">
        <v>163</v>
      </c>
      <c r="F3918">
        <v>14679</v>
      </c>
      <c r="G3918">
        <v>3840</v>
      </c>
      <c r="H3918">
        <v>35.427622474398007</v>
      </c>
      <c r="I3918">
        <v>207978</v>
      </c>
      <c r="J3918">
        <v>17.489999999999998</v>
      </c>
      <c r="K3918">
        <v>9.1999999999999993</v>
      </c>
      <c r="L3918">
        <v>-16</v>
      </c>
      <c r="M3918">
        <v>-63.492063492063487</v>
      </c>
      <c r="N3918">
        <v>158900</v>
      </c>
      <c r="O3918">
        <v>193950</v>
      </c>
      <c r="P3918">
        <v>3550</v>
      </c>
      <c r="Q3918">
        <v>9.15</v>
      </c>
      <c r="R3918">
        <v>3000</v>
      </c>
      <c r="S3918">
        <v>9.25</v>
      </c>
      <c r="T3918">
        <v>16501.5</v>
      </c>
      <c r="U3918" t="s">
        <v>217</v>
      </c>
      <c r="V3918" s="5">
        <v>0.62222222222222223</v>
      </c>
    </row>
    <row r="3919" spans="1:22" x14ac:dyDescent="0.3">
      <c r="A3919">
        <v>47</v>
      </c>
      <c r="B3919">
        <v>16200</v>
      </c>
      <c r="C3919" s="3">
        <v>44434</v>
      </c>
      <c r="D3919" t="s">
        <v>215</v>
      </c>
      <c r="E3919" t="s">
        <v>164</v>
      </c>
      <c r="F3919">
        <v>71406</v>
      </c>
      <c r="G3919">
        <v>13868</v>
      </c>
      <c r="H3919">
        <v>24.102332371650039</v>
      </c>
      <c r="I3919">
        <v>598541</v>
      </c>
      <c r="J3919">
        <v>16.760000000000002</v>
      </c>
      <c r="K3919">
        <v>12.2</v>
      </c>
      <c r="L3919">
        <v>-19.25</v>
      </c>
      <c r="M3919">
        <v>-61.208267090620026</v>
      </c>
      <c r="N3919">
        <v>368050</v>
      </c>
      <c r="O3919">
        <v>420550</v>
      </c>
      <c r="P3919">
        <v>5700</v>
      </c>
      <c r="Q3919">
        <v>12.2</v>
      </c>
      <c r="R3919">
        <v>7700</v>
      </c>
      <c r="S3919">
        <v>12.3</v>
      </c>
      <c r="T3919">
        <v>16501.5</v>
      </c>
      <c r="U3919" t="s">
        <v>217</v>
      </c>
      <c r="V3919" s="5">
        <v>0.62222222222222223</v>
      </c>
    </row>
    <row r="3920" spans="1:22" x14ac:dyDescent="0.3">
      <c r="A3920">
        <v>48</v>
      </c>
      <c r="B3920">
        <v>16250</v>
      </c>
      <c r="C3920" s="3">
        <v>44434</v>
      </c>
      <c r="D3920" t="s">
        <v>215</v>
      </c>
      <c r="E3920" t="s">
        <v>165</v>
      </c>
      <c r="F3920">
        <v>27188</v>
      </c>
      <c r="G3920">
        <v>9255</v>
      </c>
      <c r="H3920">
        <v>51.608765962192606</v>
      </c>
      <c r="I3920">
        <v>307643</v>
      </c>
      <c r="J3920">
        <v>16.010000000000002</v>
      </c>
      <c r="K3920">
        <v>16.45</v>
      </c>
      <c r="L3920">
        <v>-22.95</v>
      </c>
      <c r="M3920">
        <v>-58.248730964467008</v>
      </c>
      <c r="N3920">
        <v>309900</v>
      </c>
      <c r="O3920">
        <v>214600</v>
      </c>
      <c r="P3920">
        <v>2550</v>
      </c>
      <c r="Q3920">
        <v>16.350000000000001</v>
      </c>
      <c r="R3920">
        <v>3950</v>
      </c>
      <c r="S3920">
        <v>16.45</v>
      </c>
      <c r="T3920">
        <v>16501.5</v>
      </c>
      <c r="U3920" t="s">
        <v>217</v>
      </c>
      <c r="V3920" s="5">
        <v>0.62222222222222223</v>
      </c>
    </row>
    <row r="3921" spans="1:22" x14ac:dyDescent="0.3">
      <c r="A3921">
        <v>49</v>
      </c>
      <c r="B3921">
        <v>16300</v>
      </c>
      <c r="C3921" s="3">
        <v>44434</v>
      </c>
      <c r="D3921" t="s">
        <v>215</v>
      </c>
      <c r="E3921" t="s">
        <v>166</v>
      </c>
      <c r="F3921">
        <v>76247</v>
      </c>
      <c r="G3921">
        <v>9574</v>
      </c>
      <c r="H3921">
        <v>14.359635834595714</v>
      </c>
      <c r="I3921">
        <v>755331</v>
      </c>
      <c r="J3921">
        <v>15.47</v>
      </c>
      <c r="K3921">
        <v>23.15</v>
      </c>
      <c r="L3921">
        <v>-26.75</v>
      </c>
      <c r="M3921">
        <v>-53.607214428857716</v>
      </c>
      <c r="N3921">
        <v>378800</v>
      </c>
      <c r="O3921">
        <v>652000</v>
      </c>
      <c r="P3921">
        <v>1850</v>
      </c>
      <c r="Q3921">
        <v>23.05</v>
      </c>
      <c r="R3921">
        <v>3850</v>
      </c>
      <c r="S3921">
        <v>23.15</v>
      </c>
      <c r="T3921">
        <v>16501.5</v>
      </c>
      <c r="U3921" t="s">
        <v>217</v>
      </c>
      <c r="V3921" s="5">
        <v>0.62222222222222223</v>
      </c>
    </row>
    <row r="3922" spans="1:22" x14ac:dyDescent="0.3">
      <c r="A3922">
        <v>50</v>
      </c>
      <c r="B3922">
        <v>16350</v>
      </c>
      <c r="C3922" s="3">
        <v>44434</v>
      </c>
      <c r="D3922" t="s">
        <v>215</v>
      </c>
      <c r="E3922" t="s">
        <v>167</v>
      </c>
      <c r="F3922">
        <v>22682</v>
      </c>
      <c r="G3922">
        <v>6313</v>
      </c>
      <c r="H3922">
        <v>38.566803103427212</v>
      </c>
      <c r="I3922">
        <v>409395</v>
      </c>
      <c r="J3922">
        <v>14.92</v>
      </c>
      <c r="K3922">
        <v>31.65</v>
      </c>
      <c r="L3922">
        <v>-31.800000000000004</v>
      </c>
      <c r="M3922">
        <v>-50.118203309692674</v>
      </c>
      <c r="N3922">
        <v>249600</v>
      </c>
      <c r="O3922">
        <v>272400</v>
      </c>
      <c r="P3922">
        <v>550</v>
      </c>
      <c r="Q3922">
        <v>31.6</v>
      </c>
      <c r="R3922">
        <v>450</v>
      </c>
      <c r="S3922">
        <v>31.7</v>
      </c>
      <c r="T3922">
        <v>16501.5</v>
      </c>
      <c r="U3922" t="s">
        <v>217</v>
      </c>
      <c r="V3922" s="5">
        <v>0.62222222222222223</v>
      </c>
    </row>
    <row r="3923" spans="1:22" x14ac:dyDescent="0.3">
      <c r="A3923">
        <v>51</v>
      </c>
      <c r="B3923">
        <v>16400</v>
      </c>
      <c r="C3923" s="3">
        <v>44434</v>
      </c>
      <c r="D3923" t="s">
        <v>215</v>
      </c>
      <c r="E3923" t="s">
        <v>168</v>
      </c>
      <c r="F3923">
        <v>104369</v>
      </c>
      <c r="G3923">
        <v>18780</v>
      </c>
      <c r="H3923">
        <v>21.942071995233032</v>
      </c>
      <c r="I3923">
        <v>1255345</v>
      </c>
      <c r="J3923">
        <v>14.53</v>
      </c>
      <c r="K3923">
        <v>43.85</v>
      </c>
      <c r="L3923">
        <v>-37.85</v>
      </c>
      <c r="M3923">
        <v>-46.328029375764999</v>
      </c>
      <c r="N3923">
        <v>494050</v>
      </c>
      <c r="O3923">
        <v>739200</v>
      </c>
      <c r="P3923">
        <v>4600</v>
      </c>
      <c r="Q3923">
        <v>43.7</v>
      </c>
      <c r="R3923">
        <v>150</v>
      </c>
      <c r="S3923">
        <v>43.85</v>
      </c>
      <c r="T3923">
        <v>16501.5</v>
      </c>
      <c r="U3923" t="s">
        <v>217</v>
      </c>
      <c r="V3923" s="5">
        <v>0.62222222222222223</v>
      </c>
    </row>
    <row r="3924" spans="1:22" x14ac:dyDescent="0.3">
      <c r="A3924">
        <v>52</v>
      </c>
      <c r="B3924">
        <v>16450</v>
      </c>
      <c r="C3924" s="3">
        <v>44434</v>
      </c>
      <c r="D3924" t="s">
        <v>215</v>
      </c>
      <c r="E3924" t="s">
        <v>169</v>
      </c>
      <c r="F3924">
        <v>30931</v>
      </c>
      <c r="G3924">
        <v>10843</v>
      </c>
      <c r="H3924">
        <v>53.977499004380725</v>
      </c>
      <c r="I3924">
        <v>654184</v>
      </c>
      <c r="J3924">
        <v>14.29</v>
      </c>
      <c r="K3924">
        <v>60.2</v>
      </c>
      <c r="L3924">
        <v>-41.95</v>
      </c>
      <c r="M3924">
        <v>-41.067058247674986</v>
      </c>
      <c r="N3924">
        <v>308900</v>
      </c>
      <c r="O3924">
        <v>434200</v>
      </c>
      <c r="P3924">
        <v>100</v>
      </c>
      <c r="Q3924">
        <v>60.1</v>
      </c>
      <c r="R3924">
        <v>50</v>
      </c>
      <c r="S3924">
        <v>60.2</v>
      </c>
      <c r="T3924">
        <v>16501.5</v>
      </c>
      <c r="U3924" t="s">
        <v>217</v>
      </c>
      <c r="V3924" s="5">
        <v>0.62222222222222223</v>
      </c>
    </row>
    <row r="3925" spans="1:22" x14ac:dyDescent="0.3">
      <c r="A3925">
        <v>53</v>
      </c>
      <c r="B3925">
        <v>16500</v>
      </c>
      <c r="C3925" s="3">
        <v>44434</v>
      </c>
      <c r="D3925" t="s">
        <v>215</v>
      </c>
      <c r="E3925" t="s">
        <v>170</v>
      </c>
      <c r="F3925">
        <v>116179</v>
      </c>
      <c r="G3925">
        <v>45509</v>
      </c>
      <c r="H3925">
        <v>64.396490731569259</v>
      </c>
      <c r="I3925">
        <v>1487506</v>
      </c>
      <c r="J3925">
        <v>14.2</v>
      </c>
      <c r="K3925">
        <v>82.5</v>
      </c>
      <c r="L3925">
        <v>-46.849999999999994</v>
      </c>
      <c r="M3925">
        <v>-36.21955933513722</v>
      </c>
      <c r="N3925">
        <v>560950</v>
      </c>
      <c r="O3925">
        <v>699950</v>
      </c>
      <c r="P3925">
        <v>100</v>
      </c>
      <c r="Q3925">
        <v>82.3</v>
      </c>
      <c r="R3925">
        <v>50</v>
      </c>
      <c r="S3925">
        <v>82.45</v>
      </c>
      <c r="T3925">
        <v>16501.5</v>
      </c>
      <c r="U3925" t="s">
        <v>217</v>
      </c>
      <c r="V3925" s="5">
        <v>0.62222222222222223</v>
      </c>
    </row>
    <row r="3926" spans="1:22" x14ac:dyDescent="0.3">
      <c r="A3926">
        <v>54</v>
      </c>
      <c r="B3926">
        <v>16550</v>
      </c>
      <c r="C3926" s="3">
        <v>44434</v>
      </c>
      <c r="D3926" t="s">
        <v>215</v>
      </c>
      <c r="E3926" t="s">
        <v>171</v>
      </c>
      <c r="F3926">
        <v>16330</v>
      </c>
      <c r="G3926">
        <v>8869</v>
      </c>
      <c r="H3926">
        <v>118.87146495107895</v>
      </c>
      <c r="I3926">
        <v>399322</v>
      </c>
      <c r="J3926">
        <v>14.32</v>
      </c>
      <c r="K3926">
        <v>109.75</v>
      </c>
      <c r="L3926">
        <v>-45.400000000000006</v>
      </c>
      <c r="M3926">
        <v>-29.262004511762811</v>
      </c>
      <c r="N3926">
        <v>300400</v>
      </c>
      <c r="O3926">
        <v>175400</v>
      </c>
      <c r="P3926">
        <v>250</v>
      </c>
      <c r="Q3926">
        <v>109.45</v>
      </c>
      <c r="R3926">
        <v>100</v>
      </c>
      <c r="S3926">
        <v>109.8</v>
      </c>
      <c r="T3926">
        <v>16501.5</v>
      </c>
      <c r="U3926" t="s">
        <v>217</v>
      </c>
      <c r="V3926" s="5">
        <v>0.62222222222222223</v>
      </c>
    </row>
    <row r="3927" spans="1:22" x14ac:dyDescent="0.3">
      <c r="A3927">
        <v>55</v>
      </c>
      <c r="B3927">
        <v>16600</v>
      </c>
      <c r="C3927" s="3">
        <v>44434</v>
      </c>
      <c r="D3927" t="s">
        <v>215</v>
      </c>
      <c r="E3927" t="s">
        <v>172</v>
      </c>
      <c r="F3927">
        <v>24071</v>
      </c>
      <c r="G3927">
        <v>8676</v>
      </c>
      <c r="H3927">
        <v>56.35595972718415</v>
      </c>
      <c r="I3927">
        <v>428454</v>
      </c>
      <c r="J3927">
        <v>14.7</v>
      </c>
      <c r="K3927">
        <v>143.05000000000001</v>
      </c>
      <c r="L3927">
        <v>-50.25</v>
      </c>
      <c r="M3927">
        <v>-25.995861355406102</v>
      </c>
      <c r="N3927">
        <v>280500</v>
      </c>
      <c r="O3927">
        <v>218400</v>
      </c>
      <c r="P3927">
        <v>50</v>
      </c>
      <c r="Q3927">
        <v>143</v>
      </c>
      <c r="R3927">
        <v>100</v>
      </c>
      <c r="S3927">
        <v>143.44999999999999</v>
      </c>
      <c r="T3927">
        <v>16501.5</v>
      </c>
      <c r="U3927" t="s">
        <v>217</v>
      </c>
      <c r="V3927" s="5">
        <v>0.62222222222222223</v>
      </c>
    </row>
    <row r="3928" spans="1:22" x14ac:dyDescent="0.3">
      <c r="A3928">
        <v>56</v>
      </c>
      <c r="B3928">
        <v>16650</v>
      </c>
      <c r="C3928" s="3">
        <v>44434</v>
      </c>
      <c r="D3928" t="s">
        <v>215</v>
      </c>
      <c r="E3928" t="s">
        <v>173</v>
      </c>
      <c r="F3928">
        <v>3690</v>
      </c>
      <c r="G3928">
        <v>905</v>
      </c>
      <c r="H3928">
        <v>32.495511669658889</v>
      </c>
      <c r="I3928">
        <v>41029</v>
      </c>
      <c r="J3928">
        <v>15.26</v>
      </c>
      <c r="K3928">
        <v>181</v>
      </c>
      <c r="L3928">
        <v>-52.599999999999994</v>
      </c>
      <c r="M3928">
        <v>-22.517123287671232</v>
      </c>
      <c r="N3928">
        <v>173200</v>
      </c>
      <c r="O3928">
        <v>79100</v>
      </c>
      <c r="P3928">
        <v>50</v>
      </c>
      <c r="Q3928">
        <v>180.65</v>
      </c>
      <c r="R3928">
        <v>100</v>
      </c>
      <c r="S3928">
        <v>181.15</v>
      </c>
      <c r="T3928">
        <v>16501.5</v>
      </c>
      <c r="U3928" t="s">
        <v>217</v>
      </c>
      <c r="V3928" s="5">
        <v>0.62222222222222223</v>
      </c>
    </row>
    <row r="3929" spans="1:22" x14ac:dyDescent="0.3">
      <c r="A3929">
        <v>57</v>
      </c>
      <c r="B3929">
        <v>16700</v>
      </c>
      <c r="C3929" s="3">
        <v>44434</v>
      </c>
      <c r="D3929" t="s">
        <v>215</v>
      </c>
      <c r="E3929" t="s">
        <v>174</v>
      </c>
      <c r="F3929">
        <v>16573</v>
      </c>
      <c r="G3929">
        <v>2932</v>
      </c>
      <c r="H3929">
        <v>21.494025364709334</v>
      </c>
      <c r="I3929">
        <v>96278</v>
      </c>
      <c r="J3929">
        <v>16.059999999999999</v>
      </c>
      <c r="K3929">
        <v>221.65</v>
      </c>
      <c r="L3929">
        <v>-60.049999999999983</v>
      </c>
      <c r="M3929">
        <v>-21.317003904863324</v>
      </c>
      <c r="N3929">
        <v>137900</v>
      </c>
      <c r="O3929">
        <v>118050</v>
      </c>
      <c r="P3929">
        <v>50</v>
      </c>
      <c r="Q3929">
        <v>221.5</v>
      </c>
      <c r="R3929">
        <v>100</v>
      </c>
      <c r="S3929">
        <v>222.2</v>
      </c>
      <c r="T3929">
        <v>16501.5</v>
      </c>
      <c r="U3929" t="s">
        <v>217</v>
      </c>
      <c r="V3929" s="5">
        <v>0.62222222222222223</v>
      </c>
    </row>
    <row r="3930" spans="1:22" x14ac:dyDescent="0.3">
      <c r="A3930">
        <v>58</v>
      </c>
      <c r="B3930">
        <v>16750</v>
      </c>
      <c r="C3930" s="3">
        <v>44434</v>
      </c>
      <c r="D3930" t="s">
        <v>215</v>
      </c>
      <c r="E3930" t="s">
        <v>175</v>
      </c>
      <c r="F3930">
        <v>642</v>
      </c>
      <c r="G3930">
        <v>89</v>
      </c>
      <c r="H3930">
        <v>16.094032549728752</v>
      </c>
      <c r="I3930">
        <v>9121</v>
      </c>
      <c r="J3930">
        <v>16.03</v>
      </c>
      <c r="K3930">
        <v>268.14999999999998</v>
      </c>
      <c r="L3930">
        <v>-60.300000000000011</v>
      </c>
      <c r="M3930">
        <v>-18.358958745623386</v>
      </c>
      <c r="N3930">
        <v>104350</v>
      </c>
      <c r="O3930">
        <v>49650</v>
      </c>
      <c r="P3930">
        <v>50</v>
      </c>
      <c r="Q3930">
        <v>266.2</v>
      </c>
      <c r="R3930">
        <v>100</v>
      </c>
      <c r="S3930">
        <v>267.64999999999998</v>
      </c>
      <c r="T3930">
        <v>16501.5</v>
      </c>
      <c r="U3930" t="s">
        <v>217</v>
      </c>
      <c r="V3930" s="5">
        <v>0.62222222222222223</v>
      </c>
    </row>
    <row r="3931" spans="1:22" x14ac:dyDescent="0.3">
      <c r="A3931">
        <v>59</v>
      </c>
      <c r="B3931">
        <v>16800</v>
      </c>
      <c r="C3931" s="3">
        <v>44434</v>
      </c>
      <c r="D3931" t="s">
        <v>215</v>
      </c>
      <c r="E3931" t="s">
        <v>176</v>
      </c>
      <c r="F3931">
        <v>4022</v>
      </c>
      <c r="G3931">
        <v>380</v>
      </c>
      <c r="H3931">
        <v>10.433827567270731</v>
      </c>
      <c r="I3931">
        <v>20011</v>
      </c>
      <c r="J3931">
        <v>18.239999999999998</v>
      </c>
      <c r="K3931">
        <v>313.89999999999998</v>
      </c>
      <c r="L3931">
        <v>-61.75</v>
      </c>
      <c r="M3931">
        <v>-16.438173832024493</v>
      </c>
      <c r="N3931">
        <v>139200</v>
      </c>
      <c r="O3931">
        <v>58600</v>
      </c>
      <c r="P3931">
        <v>50</v>
      </c>
      <c r="Q3931">
        <v>313.95</v>
      </c>
      <c r="R3931">
        <v>50</v>
      </c>
      <c r="S3931">
        <v>315.2</v>
      </c>
      <c r="T3931">
        <v>16501.5</v>
      </c>
      <c r="U3931" t="s">
        <v>217</v>
      </c>
      <c r="V3931" s="5">
        <v>0.62222222222222223</v>
      </c>
    </row>
    <row r="3932" spans="1:22" x14ac:dyDescent="0.3">
      <c r="A3932">
        <v>60</v>
      </c>
      <c r="B3932">
        <v>16850</v>
      </c>
      <c r="C3932" s="3">
        <v>44434</v>
      </c>
      <c r="D3932" t="s">
        <v>215</v>
      </c>
      <c r="E3932" t="s">
        <v>177</v>
      </c>
      <c r="F3932">
        <v>311</v>
      </c>
      <c r="G3932">
        <v>80</v>
      </c>
      <c r="H3932">
        <v>34.632034632034632</v>
      </c>
      <c r="I3932">
        <v>476</v>
      </c>
      <c r="J3932">
        <v>21.78</v>
      </c>
      <c r="K3932">
        <v>355</v>
      </c>
      <c r="L3932">
        <v>-66.600000000000023</v>
      </c>
      <c r="M3932">
        <v>-15.796963946869075</v>
      </c>
      <c r="N3932">
        <v>95350</v>
      </c>
      <c r="O3932">
        <v>48450</v>
      </c>
      <c r="P3932">
        <v>50</v>
      </c>
      <c r="Q3932">
        <v>362.45</v>
      </c>
      <c r="R3932">
        <v>50</v>
      </c>
      <c r="S3932">
        <v>363.55</v>
      </c>
      <c r="T3932">
        <v>16501.5</v>
      </c>
      <c r="U3932" t="s">
        <v>217</v>
      </c>
      <c r="V3932" s="5">
        <v>0.62222222222222223</v>
      </c>
    </row>
    <row r="3933" spans="1:22" x14ac:dyDescent="0.3">
      <c r="A3933">
        <v>61</v>
      </c>
      <c r="B3933">
        <v>16900</v>
      </c>
      <c r="C3933" s="3">
        <v>44434</v>
      </c>
      <c r="D3933" t="s">
        <v>215</v>
      </c>
      <c r="E3933" t="s">
        <v>178</v>
      </c>
      <c r="F3933">
        <v>7634</v>
      </c>
      <c r="G3933">
        <v>1</v>
      </c>
      <c r="H3933">
        <v>1.3101008777675881E-2</v>
      </c>
      <c r="I3933">
        <v>1382</v>
      </c>
      <c r="J3933">
        <v>20.55</v>
      </c>
      <c r="K3933">
        <v>412.4</v>
      </c>
      <c r="L3933">
        <v>-55.300000000000011</v>
      </c>
      <c r="M3933">
        <v>-11.823818687192647</v>
      </c>
      <c r="N3933">
        <v>90250</v>
      </c>
      <c r="O3933">
        <v>48050</v>
      </c>
      <c r="P3933">
        <v>50</v>
      </c>
      <c r="Q3933">
        <v>411.45</v>
      </c>
      <c r="R3933">
        <v>100</v>
      </c>
      <c r="S3933">
        <v>412.5</v>
      </c>
      <c r="T3933">
        <v>16501.5</v>
      </c>
      <c r="U3933" t="s">
        <v>217</v>
      </c>
      <c r="V3933" s="5">
        <v>0.62222222222222223</v>
      </c>
    </row>
    <row r="3934" spans="1:22" x14ac:dyDescent="0.3">
      <c r="A3934">
        <v>62</v>
      </c>
      <c r="B3934">
        <v>16950</v>
      </c>
      <c r="C3934" s="3">
        <v>44434</v>
      </c>
      <c r="D3934" t="s">
        <v>215</v>
      </c>
      <c r="E3934" t="s">
        <v>179</v>
      </c>
      <c r="F3934">
        <v>97</v>
      </c>
      <c r="G3934">
        <v>-12</v>
      </c>
      <c r="H3934">
        <v>-11.009174311926605</v>
      </c>
      <c r="I3934">
        <v>85</v>
      </c>
      <c r="J3934">
        <v>24.53</v>
      </c>
      <c r="K3934">
        <v>443.5</v>
      </c>
      <c r="L3934">
        <v>-60.649999999999977</v>
      </c>
      <c r="M3934">
        <v>-12.030149757016757</v>
      </c>
      <c r="N3934">
        <v>93350</v>
      </c>
      <c r="O3934">
        <v>42100</v>
      </c>
      <c r="P3934">
        <v>200</v>
      </c>
      <c r="Q3934">
        <v>459.65</v>
      </c>
      <c r="R3934">
        <v>200</v>
      </c>
      <c r="S3934">
        <v>462.15</v>
      </c>
      <c r="T3934">
        <v>16501.5</v>
      </c>
      <c r="U3934" t="s">
        <v>217</v>
      </c>
      <c r="V3934" s="5">
        <v>0.62222222222222223</v>
      </c>
    </row>
    <row r="3935" spans="1:22" x14ac:dyDescent="0.3">
      <c r="A3935">
        <v>63</v>
      </c>
      <c r="B3935">
        <v>17000</v>
      </c>
      <c r="C3935" s="3">
        <v>44434</v>
      </c>
      <c r="D3935" t="s">
        <v>215</v>
      </c>
      <c r="E3935" t="s">
        <v>180</v>
      </c>
      <c r="F3935">
        <v>8098</v>
      </c>
      <c r="G3935">
        <v>-404</v>
      </c>
      <c r="H3935">
        <v>-4.7518231004469538</v>
      </c>
      <c r="I3935">
        <v>3669</v>
      </c>
      <c r="J3935">
        <v>26.62</v>
      </c>
      <c r="K3935">
        <v>510</v>
      </c>
      <c r="L3935">
        <v>-53.950000000000045</v>
      </c>
      <c r="M3935">
        <v>-9.5664509265005826</v>
      </c>
      <c r="N3935">
        <v>97650</v>
      </c>
      <c r="O3935">
        <v>43350</v>
      </c>
      <c r="P3935">
        <v>150</v>
      </c>
      <c r="Q3935">
        <v>510.35</v>
      </c>
      <c r="R3935">
        <v>50</v>
      </c>
      <c r="S3935">
        <v>511.95</v>
      </c>
      <c r="T3935">
        <v>16501.5</v>
      </c>
      <c r="U3935" t="s">
        <v>217</v>
      </c>
      <c r="V3935" s="5">
        <v>0.62222222222222223</v>
      </c>
    </row>
    <row r="3936" spans="1:22" x14ac:dyDescent="0.3">
      <c r="A3936">
        <v>64</v>
      </c>
      <c r="B3936">
        <v>17050</v>
      </c>
      <c r="C3936" s="3">
        <v>44434</v>
      </c>
      <c r="D3936" t="s">
        <v>215</v>
      </c>
      <c r="E3936" t="s">
        <v>181</v>
      </c>
      <c r="F3936">
        <v>74</v>
      </c>
      <c r="G3936">
        <v>1</v>
      </c>
      <c r="H3936">
        <v>1.3698630136986301</v>
      </c>
      <c r="I3936">
        <v>24</v>
      </c>
      <c r="J3936">
        <v>26.14</v>
      </c>
      <c r="K3936">
        <v>537.1</v>
      </c>
      <c r="L3936">
        <v>-66.850000000000023</v>
      </c>
      <c r="M3936">
        <v>-11.068797085851481</v>
      </c>
      <c r="N3936">
        <v>39600</v>
      </c>
      <c r="O3936">
        <v>21900</v>
      </c>
      <c r="P3936">
        <v>50</v>
      </c>
      <c r="Q3936">
        <v>555.25</v>
      </c>
      <c r="R3936">
        <v>50</v>
      </c>
      <c r="S3936">
        <v>563.1</v>
      </c>
      <c r="T3936">
        <v>16501.5</v>
      </c>
      <c r="U3936" t="s">
        <v>217</v>
      </c>
      <c r="V3936" s="5">
        <v>0.62222222222222223</v>
      </c>
    </row>
    <row r="3937" spans="1:22" x14ac:dyDescent="0.3">
      <c r="A3937">
        <v>65</v>
      </c>
      <c r="B3937">
        <v>17100</v>
      </c>
      <c r="C3937" s="3">
        <v>44434</v>
      </c>
      <c r="D3937" t="s">
        <v>215</v>
      </c>
      <c r="E3937" t="s">
        <v>182</v>
      </c>
      <c r="F3937">
        <v>188</v>
      </c>
      <c r="G3937">
        <v>-7</v>
      </c>
      <c r="H3937">
        <v>-3.5897435897435899</v>
      </c>
      <c r="I3937">
        <v>41</v>
      </c>
      <c r="J3937">
        <v>34.53</v>
      </c>
      <c r="K3937">
        <v>606.54999999999995</v>
      </c>
      <c r="L3937">
        <v>-59.150000000000091</v>
      </c>
      <c r="M3937">
        <v>-8.8853838065194655</v>
      </c>
      <c r="N3937">
        <v>42250</v>
      </c>
      <c r="O3937">
        <v>23500</v>
      </c>
      <c r="P3937">
        <v>1200</v>
      </c>
      <c r="Q3937">
        <v>604.75</v>
      </c>
      <c r="R3937">
        <v>250</v>
      </c>
      <c r="S3937">
        <v>612.54999999999995</v>
      </c>
      <c r="T3937">
        <v>16501.5</v>
      </c>
      <c r="U3937" t="s">
        <v>217</v>
      </c>
      <c r="V3937" s="5">
        <v>0.62222222222222223</v>
      </c>
    </row>
    <row r="3938" spans="1:22" x14ac:dyDescent="0.3">
      <c r="A3938">
        <v>66</v>
      </c>
      <c r="B3938">
        <v>17150</v>
      </c>
      <c r="C3938" s="3">
        <v>44434</v>
      </c>
      <c r="D3938" t="s">
        <v>215</v>
      </c>
      <c r="E3938" t="s">
        <v>183</v>
      </c>
      <c r="F3938">
        <v>12</v>
      </c>
      <c r="G3938">
        <v>0</v>
      </c>
      <c r="H3938">
        <v>0</v>
      </c>
      <c r="I3938">
        <v>1</v>
      </c>
      <c r="J3938">
        <v>31.36</v>
      </c>
      <c r="K3938">
        <v>641.20000000000005</v>
      </c>
      <c r="L3938">
        <v>-78.799999999999955</v>
      </c>
      <c r="M3938">
        <v>-10.944444444444439</v>
      </c>
      <c r="N3938">
        <v>31650</v>
      </c>
      <c r="O3938">
        <v>18950</v>
      </c>
      <c r="P3938">
        <v>50</v>
      </c>
      <c r="Q3938">
        <v>654.65</v>
      </c>
      <c r="R3938">
        <v>100</v>
      </c>
      <c r="S3938">
        <v>662</v>
      </c>
      <c r="T3938">
        <v>16501.5</v>
      </c>
      <c r="U3938" t="s">
        <v>217</v>
      </c>
      <c r="V3938" s="5">
        <v>0.62222222222222223</v>
      </c>
    </row>
    <row r="3939" spans="1:22" x14ac:dyDescent="0.3">
      <c r="A3939">
        <v>67</v>
      </c>
      <c r="B3939">
        <v>17200</v>
      </c>
      <c r="C3939" s="3">
        <v>44434</v>
      </c>
      <c r="D3939" t="s">
        <v>215</v>
      </c>
      <c r="E3939" t="s">
        <v>184</v>
      </c>
      <c r="F3939">
        <v>241</v>
      </c>
      <c r="G3939">
        <v>-28</v>
      </c>
      <c r="H3939">
        <v>-10.408921933085502</v>
      </c>
      <c r="I3939">
        <v>87</v>
      </c>
      <c r="J3939">
        <v>32.57</v>
      </c>
      <c r="K3939">
        <v>710</v>
      </c>
      <c r="L3939">
        <v>-47</v>
      </c>
      <c r="M3939">
        <v>-6.2087186261558784</v>
      </c>
      <c r="N3939">
        <v>45650</v>
      </c>
      <c r="O3939">
        <v>23000</v>
      </c>
      <c r="P3939">
        <v>50</v>
      </c>
      <c r="Q3939">
        <v>704.8</v>
      </c>
      <c r="R3939">
        <v>50</v>
      </c>
      <c r="S3939">
        <v>711.5</v>
      </c>
      <c r="T3939">
        <v>16501.5</v>
      </c>
      <c r="U3939" t="s">
        <v>217</v>
      </c>
      <c r="V3939" s="5">
        <v>0.62222222222222223</v>
      </c>
    </row>
    <row r="3940" spans="1:22" x14ac:dyDescent="0.3">
      <c r="A3940">
        <v>68</v>
      </c>
      <c r="B3940">
        <v>17250</v>
      </c>
      <c r="C3940" s="3">
        <v>44434</v>
      </c>
      <c r="D3940" t="s">
        <v>215</v>
      </c>
      <c r="E3940" t="s">
        <v>185</v>
      </c>
      <c r="F3940">
        <v>1</v>
      </c>
      <c r="G3940">
        <v>0</v>
      </c>
      <c r="H3940">
        <v>0</v>
      </c>
      <c r="I3940">
        <v>0</v>
      </c>
      <c r="J3940">
        <v>38.85</v>
      </c>
      <c r="K3940">
        <v>0</v>
      </c>
      <c r="L3940">
        <v>0</v>
      </c>
      <c r="M3940">
        <v>0</v>
      </c>
      <c r="N3940">
        <v>22550</v>
      </c>
      <c r="O3940">
        <v>18250</v>
      </c>
      <c r="P3940">
        <v>50</v>
      </c>
      <c r="Q3940">
        <v>754.45</v>
      </c>
      <c r="R3940">
        <v>150</v>
      </c>
      <c r="S3940">
        <v>763.2</v>
      </c>
      <c r="T3940">
        <v>16501.5</v>
      </c>
      <c r="U3940" t="s">
        <v>217</v>
      </c>
      <c r="V3940" s="5">
        <v>0.62222222222222223</v>
      </c>
    </row>
    <row r="3941" spans="1:22" x14ac:dyDescent="0.3">
      <c r="A3941">
        <v>69</v>
      </c>
      <c r="B3941">
        <v>17300</v>
      </c>
      <c r="C3941" s="3">
        <v>44434</v>
      </c>
      <c r="D3941" t="s">
        <v>215</v>
      </c>
      <c r="E3941" t="s">
        <v>186</v>
      </c>
      <c r="F3941">
        <v>342</v>
      </c>
      <c r="G3941">
        <v>-22</v>
      </c>
      <c r="H3941">
        <v>-6.0439560439560438</v>
      </c>
      <c r="I3941">
        <v>291</v>
      </c>
      <c r="J3941">
        <v>38.85</v>
      </c>
      <c r="K3941">
        <v>796.6</v>
      </c>
      <c r="L3941">
        <v>-63.649999999999977</v>
      </c>
      <c r="M3941">
        <v>-7.399011915140945</v>
      </c>
      <c r="N3941">
        <v>29550</v>
      </c>
      <c r="O3941">
        <v>22850</v>
      </c>
      <c r="P3941">
        <v>50</v>
      </c>
      <c r="Q3941">
        <v>805.95</v>
      </c>
      <c r="R3941">
        <v>100</v>
      </c>
      <c r="S3941">
        <v>817.4</v>
      </c>
      <c r="T3941">
        <v>16501.5</v>
      </c>
      <c r="U3941" t="s">
        <v>217</v>
      </c>
      <c r="V3941" s="5">
        <v>0.62222222222222223</v>
      </c>
    </row>
    <row r="3942" spans="1:22" x14ac:dyDescent="0.3">
      <c r="A3942">
        <v>70</v>
      </c>
      <c r="B3942">
        <v>17350</v>
      </c>
      <c r="C3942" s="3">
        <v>44434</v>
      </c>
      <c r="D3942" t="s">
        <v>215</v>
      </c>
      <c r="E3942" t="s">
        <v>187</v>
      </c>
      <c r="F3942">
        <v>6</v>
      </c>
      <c r="G3942">
        <v>1</v>
      </c>
      <c r="H3942">
        <v>20</v>
      </c>
      <c r="I3942">
        <v>2</v>
      </c>
      <c r="J3942">
        <v>44.81</v>
      </c>
      <c r="K3942">
        <v>858.25</v>
      </c>
      <c r="L3942">
        <v>91.899999999999977</v>
      </c>
      <c r="M3942">
        <v>11.991909701833363</v>
      </c>
      <c r="N3942">
        <v>20600</v>
      </c>
      <c r="O3942">
        <v>17750</v>
      </c>
      <c r="P3942">
        <v>50</v>
      </c>
      <c r="Q3942">
        <v>851.7</v>
      </c>
      <c r="R3942">
        <v>50</v>
      </c>
      <c r="S3942">
        <v>867.15</v>
      </c>
      <c r="T3942">
        <v>16501.5</v>
      </c>
      <c r="U3942" t="s">
        <v>217</v>
      </c>
      <c r="V3942" s="5">
        <v>0.62222222222222223</v>
      </c>
    </row>
    <row r="3943" spans="1:22" x14ac:dyDescent="0.3">
      <c r="A3943">
        <v>71</v>
      </c>
      <c r="B3943">
        <v>17400</v>
      </c>
      <c r="C3943" s="3">
        <v>44434</v>
      </c>
      <c r="D3943" t="s">
        <v>215</v>
      </c>
      <c r="E3943" t="s">
        <v>188</v>
      </c>
      <c r="F3943">
        <v>398</v>
      </c>
      <c r="G3943">
        <v>-1</v>
      </c>
      <c r="H3943">
        <v>-0.25062656641604009</v>
      </c>
      <c r="I3943">
        <v>2</v>
      </c>
      <c r="J3943">
        <v>39.71</v>
      </c>
      <c r="K3943">
        <v>890.15</v>
      </c>
      <c r="L3943">
        <v>-72.850000000000023</v>
      </c>
      <c r="M3943">
        <v>-7.5649013499480819</v>
      </c>
      <c r="N3943">
        <v>21850</v>
      </c>
      <c r="O3943">
        <v>20200</v>
      </c>
      <c r="P3943">
        <v>50</v>
      </c>
      <c r="Q3943">
        <v>903.35</v>
      </c>
      <c r="R3943">
        <v>100</v>
      </c>
      <c r="S3943">
        <v>912.45</v>
      </c>
      <c r="T3943">
        <v>16501.5</v>
      </c>
      <c r="U3943" t="s">
        <v>217</v>
      </c>
      <c r="V3943" s="5">
        <v>0.62222222222222223</v>
      </c>
    </row>
    <row r="3944" spans="1:22" x14ac:dyDescent="0.3">
      <c r="A3944">
        <v>72</v>
      </c>
      <c r="B3944">
        <v>17450</v>
      </c>
      <c r="C3944" s="3">
        <v>44434</v>
      </c>
      <c r="D3944" t="s">
        <v>215</v>
      </c>
      <c r="E3944" t="s">
        <v>189</v>
      </c>
      <c r="F3944">
        <v>2</v>
      </c>
      <c r="G3944">
        <v>0</v>
      </c>
      <c r="H3944">
        <v>0</v>
      </c>
      <c r="I3944">
        <v>0</v>
      </c>
      <c r="J3944">
        <v>52.68</v>
      </c>
      <c r="K3944">
        <v>0</v>
      </c>
      <c r="L3944">
        <v>0</v>
      </c>
      <c r="M3944">
        <v>0</v>
      </c>
      <c r="N3944">
        <v>13450</v>
      </c>
      <c r="O3944">
        <v>10650</v>
      </c>
      <c r="P3944">
        <v>50</v>
      </c>
      <c r="Q3944">
        <v>951.55</v>
      </c>
      <c r="R3944">
        <v>50</v>
      </c>
      <c r="S3944">
        <v>967.15</v>
      </c>
      <c r="T3944">
        <v>16501.5</v>
      </c>
      <c r="U3944" t="s">
        <v>217</v>
      </c>
      <c r="V3944" s="5">
        <v>0.62222222222222223</v>
      </c>
    </row>
    <row r="3945" spans="1:22" x14ac:dyDescent="0.3">
      <c r="A3945">
        <v>73</v>
      </c>
      <c r="B3945">
        <v>17500</v>
      </c>
      <c r="C3945" s="3">
        <v>44434</v>
      </c>
      <c r="D3945" t="s">
        <v>215</v>
      </c>
      <c r="E3945" t="s">
        <v>190</v>
      </c>
      <c r="F3945">
        <v>713</v>
      </c>
      <c r="G3945">
        <v>38</v>
      </c>
      <c r="H3945">
        <v>5.6296296296296298</v>
      </c>
      <c r="I3945">
        <v>217</v>
      </c>
      <c r="J3945">
        <v>52.68</v>
      </c>
      <c r="K3945">
        <v>1000.35</v>
      </c>
      <c r="L3945">
        <v>-59.249999999999886</v>
      </c>
      <c r="M3945">
        <v>-5.5917327293318131</v>
      </c>
      <c r="N3945">
        <v>21500</v>
      </c>
      <c r="O3945">
        <v>19750</v>
      </c>
      <c r="P3945">
        <v>50</v>
      </c>
      <c r="Q3945">
        <v>1006.4</v>
      </c>
      <c r="R3945">
        <v>50</v>
      </c>
      <c r="S3945">
        <v>1011.15</v>
      </c>
      <c r="T3945">
        <v>16501.5</v>
      </c>
      <c r="U3945" t="s">
        <v>217</v>
      </c>
      <c r="V3945" s="5">
        <v>0.62222222222222223</v>
      </c>
    </row>
    <row r="3946" spans="1:22" x14ac:dyDescent="0.3">
      <c r="A3946">
        <v>74</v>
      </c>
      <c r="B3946">
        <v>17550</v>
      </c>
      <c r="C3946" s="3">
        <v>44434</v>
      </c>
      <c r="D3946" t="s">
        <v>215</v>
      </c>
      <c r="E3946" t="s">
        <v>191</v>
      </c>
      <c r="F3946">
        <v>1</v>
      </c>
      <c r="G3946">
        <v>0</v>
      </c>
      <c r="H3946">
        <v>0</v>
      </c>
      <c r="I3946">
        <v>1</v>
      </c>
      <c r="J3946">
        <v>54.14</v>
      </c>
      <c r="K3946">
        <v>997.75</v>
      </c>
      <c r="L3946">
        <v>-161.70000000000005</v>
      </c>
      <c r="M3946">
        <v>-13.946267626892064</v>
      </c>
      <c r="N3946">
        <v>10900</v>
      </c>
      <c r="O3946">
        <v>10850</v>
      </c>
      <c r="P3946">
        <v>50</v>
      </c>
      <c r="Q3946">
        <v>1047.6500000000001</v>
      </c>
      <c r="R3946">
        <v>50</v>
      </c>
      <c r="S3946">
        <v>1066.1500000000001</v>
      </c>
      <c r="T3946">
        <v>16501.5</v>
      </c>
      <c r="U3946" t="s">
        <v>217</v>
      </c>
      <c r="V3946" s="5">
        <v>0.62222222222222223</v>
      </c>
    </row>
    <row r="3947" spans="1:22" x14ac:dyDescent="0.3">
      <c r="A3947">
        <v>75</v>
      </c>
      <c r="B3947">
        <v>17600</v>
      </c>
      <c r="C3947" s="3">
        <v>44434</v>
      </c>
      <c r="D3947" t="s">
        <v>215</v>
      </c>
      <c r="E3947" t="s">
        <v>192</v>
      </c>
      <c r="F3947">
        <v>2</v>
      </c>
      <c r="G3947">
        <v>0</v>
      </c>
      <c r="H3947">
        <v>0</v>
      </c>
      <c r="I3947">
        <v>2</v>
      </c>
      <c r="J3947">
        <v>54.14</v>
      </c>
      <c r="K3947">
        <v>1054</v>
      </c>
      <c r="L3947">
        <v>9</v>
      </c>
      <c r="M3947">
        <v>0.86124401913875592</v>
      </c>
      <c r="N3947">
        <v>11450</v>
      </c>
      <c r="O3947">
        <v>12750</v>
      </c>
      <c r="P3947">
        <v>50</v>
      </c>
      <c r="Q3947">
        <v>1096.8</v>
      </c>
      <c r="R3947">
        <v>100</v>
      </c>
      <c r="S3947">
        <v>1114.3499999999999</v>
      </c>
      <c r="T3947">
        <v>16501.5</v>
      </c>
      <c r="U3947" t="s">
        <v>217</v>
      </c>
      <c r="V3947" s="5">
        <v>0.62222222222222223</v>
      </c>
    </row>
    <row r="3948" spans="1:22" x14ac:dyDescent="0.3">
      <c r="A3948">
        <v>76</v>
      </c>
      <c r="B3948">
        <v>17650</v>
      </c>
      <c r="C3948" s="3">
        <v>44434</v>
      </c>
      <c r="D3948" t="s">
        <v>215</v>
      </c>
      <c r="E3948" t="s">
        <v>193</v>
      </c>
      <c r="F3948">
        <v>0</v>
      </c>
      <c r="G3948">
        <v>0</v>
      </c>
      <c r="H3948">
        <v>0</v>
      </c>
      <c r="I3948">
        <v>0</v>
      </c>
      <c r="J3948">
        <v>54.14</v>
      </c>
      <c r="K3948">
        <v>0</v>
      </c>
      <c r="L3948">
        <v>0</v>
      </c>
      <c r="M3948">
        <v>0</v>
      </c>
      <c r="N3948">
        <v>10650</v>
      </c>
      <c r="O3948">
        <v>10650</v>
      </c>
      <c r="P3948">
        <v>50</v>
      </c>
      <c r="Q3948">
        <v>1146.8499999999999</v>
      </c>
      <c r="R3948">
        <v>50</v>
      </c>
      <c r="S3948">
        <v>1178.5</v>
      </c>
      <c r="T3948">
        <v>16501.5</v>
      </c>
      <c r="U3948" t="s">
        <v>217</v>
      </c>
      <c r="V3948" s="5">
        <v>0.62222222222222223</v>
      </c>
    </row>
    <row r="3949" spans="1:22" x14ac:dyDescent="0.3">
      <c r="A3949">
        <v>77</v>
      </c>
      <c r="B3949">
        <v>17700</v>
      </c>
      <c r="C3949" s="3">
        <v>44434</v>
      </c>
      <c r="D3949" t="s">
        <v>215</v>
      </c>
      <c r="E3949" t="s">
        <v>194</v>
      </c>
      <c r="F3949">
        <v>19</v>
      </c>
      <c r="G3949">
        <v>-1</v>
      </c>
      <c r="H3949">
        <v>-5</v>
      </c>
      <c r="I3949">
        <v>8</v>
      </c>
      <c r="J3949">
        <v>54.14</v>
      </c>
      <c r="K3949">
        <v>1199.95</v>
      </c>
      <c r="L3949">
        <v>-94.700000000000045</v>
      </c>
      <c r="M3949">
        <v>-7.3147182636233765</v>
      </c>
      <c r="N3949">
        <v>16400</v>
      </c>
      <c r="O3949">
        <v>16700</v>
      </c>
      <c r="P3949">
        <v>50</v>
      </c>
      <c r="Q3949">
        <v>1202.5999999999999</v>
      </c>
      <c r="R3949">
        <v>50</v>
      </c>
      <c r="S3949">
        <v>1215.95</v>
      </c>
      <c r="T3949">
        <v>16501.5</v>
      </c>
      <c r="U3949" t="s">
        <v>217</v>
      </c>
      <c r="V3949" s="5">
        <v>0.62222222222222223</v>
      </c>
    </row>
    <row r="3950" spans="1:22" x14ac:dyDescent="0.3">
      <c r="A3950">
        <v>78</v>
      </c>
      <c r="B3950">
        <v>17750</v>
      </c>
      <c r="C3950" s="3">
        <v>44434</v>
      </c>
      <c r="D3950" t="s">
        <v>215</v>
      </c>
      <c r="E3950" t="s">
        <v>195</v>
      </c>
      <c r="F3950">
        <v>0</v>
      </c>
      <c r="G3950">
        <v>0</v>
      </c>
      <c r="H3950">
        <v>0</v>
      </c>
      <c r="I3950">
        <v>0</v>
      </c>
      <c r="J3950">
        <v>74.39</v>
      </c>
      <c r="K3950">
        <v>0</v>
      </c>
      <c r="L3950">
        <v>0</v>
      </c>
      <c r="M3950">
        <v>0</v>
      </c>
      <c r="N3950">
        <v>10650</v>
      </c>
      <c r="O3950">
        <v>10650</v>
      </c>
      <c r="P3950">
        <v>50</v>
      </c>
      <c r="Q3950">
        <v>1247.3</v>
      </c>
      <c r="R3950">
        <v>50</v>
      </c>
      <c r="S3950">
        <v>1278.1500000000001</v>
      </c>
      <c r="T3950">
        <v>16501.5</v>
      </c>
      <c r="U3950" t="s">
        <v>217</v>
      </c>
      <c r="V3950" s="5">
        <v>0.62222222222222223</v>
      </c>
    </row>
    <row r="3951" spans="1:22" x14ac:dyDescent="0.3">
      <c r="A3951">
        <v>79</v>
      </c>
      <c r="B3951">
        <v>17800</v>
      </c>
      <c r="C3951" s="3">
        <v>44434</v>
      </c>
      <c r="D3951" t="s">
        <v>215</v>
      </c>
      <c r="E3951" t="s">
        <v>196</v>
      </c>
      <c r="F3951">
        <v>14</v>
      </c>
      <c r="G3951">
        <v>-6</v>
      </c>
      <c r="H3951">
        <v>-30</v>
      </c>
      <c r="I3951">
        <v>14</v>
      </c>
      <c r="J3951">
        <v>74.39</v>
      </c>
      <c r="K3951">
        <v>1348.35</v>
      </c>
      <c r="L3951">
        <v>-32.050000000000182</v>
      </c>
      <c r="M3951">
        <v>-2.3217907852796418</v>
      </c>
      <c r="N3951">
        <v>14500</v>
      </c>
      <c r="O3951">
        <v>14600</v>
      </c>
      <c r="P3951">
        <v>50</v>
      </c>
      <c r="Q3951">
        <v>1299</v>
      </c>
      <c r="R3951">
        <v>100</v>
      </c>
      <c r="S3951">
        <v>1317</v>
      </c>
      <c r="T3951">
        <v>16501.5</v>
      </c>
      <c r="U3951" t="s">
        <v>217</v>
      </c>
      <c r="V3951" s="5">
        <v>0.62222222222222223</v>
      </c>
    </row>
    <row r="3952" spans="1:22" x14ac:dyDescent="0.3">
      <c r="A3952">
        <v>80</v>
      </c>
      <c r="B3952">
        <v>17850</v>
      </c>
      <c r="C3952" s="3">
        <v>44434</v>
      </c>
      <c r="D3952" t="s">
        <v>215</v>
      </c>
      <c r="E3952" t="s">
        <v>197</v>
      </c>
      <c r="F3952">
        <v>11</v>
      </c>
      <c r="G3952">
        <v>0</v>
      </c>
      <c r="H3952">
        <v>0</v>
      </c>
      <c r="I3952">
        <v>1</v>
      </c>
      <c r="J3952">
        <v>62.27</v>
      </c>
      <c r="K3952">
        <v>1357.3</v>
      </c>
      <c r="L3952">
        <v>-109.40000000000009</v>
      </c>
      <c r="M3952">
        <v>-7.4589213881502747</v>
      </c>
      <c r="N3952">
        <v>10700</v>
      </c>
      <c r="O3952">
        <v>10700</v>
      </c>
      <c r="P3952">
        <v>150</v>
      </c>
      <c r="Q3952">
        <v>1346.15</v>
      </c>
      <c r="R3952">
        <v>150</v>
      </c>
      <c r="S3952">
        <v>1370.5</v>
      </c>
      <c r="T3952">
        <v>16501.5</v>
      </c>
      <c r="U3952" t="s">
        <v>217</v>
      </c>
      <c r="V3952" s="5">
        <v>0.62222222222222223</v>
      </c>
    </row>
    <row r="3953" spans="1:22" x14ac:dyDescent="0.3">
      <c r="A3953">
        <v>81</v>
      </c>
      <c r="B3953">
        <v>17900</v>
      </c>
      <c r="C3953" s="3">
        <v>44434</v>
      </c>
      <c r="D3953" t="s">
        <v>215</v>
      </c>
      <c r="E3953" t="s">
        <v>198</v>
      </c>
      <c r="F3953">
        <v>0</v>
      </c>
      <c r="G3953">
        <v>0</v>
      </c>
      <c r="H3953">
        <v>0</v>
      </c>
      <c r="I3953">
        <v>0</v>
      </c>
      <c r="J3953">
        <v>63.2</v>
      </c>
      <c r="K3953">
        <v>0</v>
      </c>
      <c r="L3953">
        <v>0</v>
      </c>
      <c r="M3953">
        <v>0</v>
      </c>
      <c r="N3953">
        <v>10600</v>
      </c>
      <c r="O3953">
        <v>10700</v>
      </c>
      <c r="P3953">
        <v>1200</v>
      </c>
      <c r="Q3953">
        <v>1395.7</v>
      </c>
      <c r="R3953">
        <v>50</v>
      </c>
      <c r="S3953">
        <v>1418.85</v>
      </c>
      <c r="T3953">
        <v>16501.5</v>
      </c>
      <c r="U3953" t="s">
        <v>217</v>
      </c>
      <c r="V3953" s="5">
        <v>0.62222222222222223</v>
      </c>
    </row>
    <row r="3954" spans="1:22" x14ac:dyDescent="0.3">
      <c r="A3954">
        <v>82</v>
      </c>
      <c r="B3954">
        <v>17950</v>
      </c>
      <c r="C3954" s="3">
        <v>44434</v>
      </c>
      <c r="D3954" t="s">
        <v>215</v>
      </c>
      <c r="E3954" t="s">
        <v>199</v>
      </c>
      <c r="F3954">
        <v>0</v>
      </c>
      <c r="G3954">
        <v>0</v>
      </c>
      <c r="H3954">
        <v>0</v>
      </c>
      <c r="I3954">
        <v>0</v>
      </c>
      <c r="J3954">
        <v>63.2</v>
      </c>
      <c r="K3954">
        <v>0</v>
      </c>
      <c r="L3954">
        <v>0</v>
      </c>
      <c r="M3954">
        <v>0</v>
      </c>
      <c r="N3954">
        <v>10650</v>
      </c>
      <c r="O3954">
        <v>10750</v>
      </c>
      <c r="P3954">
        <v>1200</v>
      </c>
      <c r="Q3954">
        <v>1445.9</v>
      </c>
      <c r="R3954">
        <v>50</v>
      </c>
      <c r="S3954">
        <v>1469.15</v>
      </c>
      <c r="T3954">
        <v>16501.5</v>
      </c>
      <c r="U3954" t="s">
        <v>217</v>
      </c>
      <c r="V3954" s="5">
        <v>0.62222222222222223</v>
      </c>
    </row>
    <row r="3955" spans="1:22" x14ac:dyDescent="0.3">
      <c r="A3955">
        <v>83</v>
      </c>
      <c r="B3955">
        <v>18000</v>
      </c>
      <c r="C3955" s="3">
        <v>44434</v>
      </c>
      <c r="D3955" t="s">
        <v>215</v>
      </c>
      <c r="E3955" t="s">
        <v>200</v>
      </c>
      <c r="F3955">
        <v>198</v>
      </c>
      <c r="G3955">
        <v>-3</v>
      </c>
      <c r="H3955">
        <v>-1.4925373134328359</v>
      </c>
      <c r="I3955">
        <v>50</v>
      </c>
      <c r="J3955">
        <v>63.2</v>
      </c>
      <c r="K3955">
        <v>1498.3</v>
      </c>
      <c r="L3955">
        <v>-65.150000000000091</v>
      </c>
      <c r="M3955">
        <v>-4.1670664236144486</v>
      </c>
      <c r="N3955">
        <v>18250</v>
      </c>
      <c r="O3955">
        <v>17550</v>
      </c>
      <c r="P3955">
        <v>600</v>
      </c>
      <c r="Q3955">
        <v>1498.15</v>
      </c>
      <c r="R3955">
        <v>250</v>
      </c>
      <c r="S3955">
        <v>1509.9</v>
      </c>
      <c r="T3955">
        <v>16501.5</v>
      </c>
      <c r="U3955" t="s">
        <v>217</v>
      </c>
      <c r="V3955" s="5">
        <v>0.62222222222222223</v>
      </c>
    </row>
    <row r="3956" spans="1:22" x14ac:dyDescent="0.3">
      <c r="A3956">
        <v>84</v>
      </c>
      <c r="B3956">
        <v>18050</v>
      </c>
      <c r="C3956" s="3">
        <v>44434</v>
      </c>
      <c r="D3956" t="s">
        <v>215</v>
      </c>
      <c r="E3956" t="s">
        <v>201</v>
      </c>
      <c r="F3956">
        <v>2</v>
      </c>
      <c r="G3956">
        <v>0</v>
      </c>
      <c r="H3956">
        <v>0</v>
      </c>
      <c r="I3956">
        <v>0</v>
      </c>
      <c r="J3956">
        <v>52.97</v>
      </c>
      <c r="K3956">
        <v>0</v>
      </c>
      <c r="L3956">
        <v>0</v>
      </c>
      <c r="M3956">
        <v>0</v>
      </c>
      <c r="N3956">
        <v>10650</v>
      </c>
      <c r="O3956">
        <v>10750</v>
      </c>
      <c r="P3956">
        <v>1200</v>
      </c>
      <c r="Q3956">
        <v>1545.45</v>
      </c>
      <c r="R3956">
        <v>150</v>
      </c>
      <c r="S3956">
        <v>1566.25</v>
      </c>
      <c r="T3956">
        <v>16501.5</v>
      </c>
      <c r="U3956" t="s">
        <v>217</v>
      </c>
      <c r="V3956" s="5">
        <v>0.62222222222222223</v>
      </c>
    </row>
    <row r="3957" spans="1:22" x14ac:dyDescent="0.3">
      <c r="A3957">
        <v>85</v>
      </c>
      <c r="B3957">
        <v>18100</v>
      </c>
      <c r="C3957" s="3">
        <v>44434</v>
      </c>
      <c r="D3957" t="s">
        <v>215</v>
      </c>
      <c r="E3957" t="s">
        <v>212</v>
      </c>
      <c r="F3957">
        <v>1</v>
      </c>
      <c r="G3957">
        <v>0</v>
      </c>
      <c r="H3957">
        <v>0</v>
      </c>
      <c r="I3957">
        <v>0</v>
      </c>
      <c r="J3957">
        <v>52.97</v>
      </c>
      <c r="K3957">
        <v>0</v>
      </c>
      <c r="L3957">
        <v>0</v>
      </c>
      <c r="M3957">
        <v>0</v>
      </c>
      <c r="N3957">
        <v>10150</v>
      </c>
      <c r="O3957">
        <v>10100</v>
      </c>
      <c r="P3957">
        <v>50</v>
      </c>
      <c r="Q3957">
        <v>1593.25</v>
      </c>
      <c r="R3957">
        <v>50</v>
      </c>
      <c r="S3957">
        <v>1616.55</v>
      </c>
      <c r="T3957">
        <v>16501.5</v>
      </c>
      <c r="U3957" t="s">
        <v>217</v>
      </c>
      <c r="V3957" s="5">
        <v>0.62222222222222223</v>
      </c>
    </row>
    <row r="3958" spans="1:22" x14ac:dyDescent="0.3">
      <c r="A3958">
        <v>0</v>
      </c>
      <c r="B3958">
        <v>13850</v>
      </c>
      <c r="C3958" s="3">
        <v>44434</v>
      </c>
      <c r="D3958" t="s">
        <v>215</v>
      </c>
      <c r="E3958" t="s">
        <v>32</v>
      </c>
      <c r="F3958">
        <v>374</v>
      </c>
      <c r="G3958">
        <v>-88</v>
      </c>
      <c r="H3958">
        <v>-19.047619047619047</v>
      </c>
      <c r="I3958">
        <v>107</v>
      </c>
      <c r="J3958">
        <v>52.97</v>
      </c>
      <c r="K3958">
        <v>2648.9</v>
      </c>
      <c r="L3958">
        <v>49.700000000000273</v>
      </c>
      <c r="M3958">
        <v>1.9121268082487024</v>
      </c>
      <c r="N3958">
        <v>16900</v>
      </c>
      <c r="O3958">
        <v>16150</v>
      </c>
      <c r="P3958">
        <v>50</v>
      </c>
      <c r="Q3958">
        <v>2630.25</v>
      </c>
      <c r="R3958">
        <v>50</v>
      </c>
      <c r="S3958">
        <v>2650.6</v>
      </c>
      <c r="T3958">
        <v>16489</v>
      </c>
      <c r="U3958" t="s">
        <v>216</v>
      </c>
      <c r="V3958" s="5">
        <v>0.62291666666666667</v>
      </c>
    </row>
    <row r="3959" spans="1:22" x14ac:dyDescent="0.3">
      <c r="A3959">
        <v>1</v>
      </c>
      <c r="B3959">
        <v>13900</v>
      </c>
      <c r="C3959" s="3">
        <v>44434</v>
      </c>
      <c r="D3959" t="s">
        <v>215</v>
      </c>
      <c r="E3959" t="s">
        <v>33</v>
      </c>
      <c r="F3959">
        <v>314</v>
      </c>
      <c r="G3959">
        <v>-3</v>
      </c>
      <c r="H3959">
        <v>-0.94637223974763407</v>
      </c>
      <c r="I3959">
        <v>5</v>
      </c>
      <c r="J3959">
        <v>52.97</v>
      </c>
      <c r="K3959">
        <v>2553</v>
      </c>
      <c r="L3959">
        <v>44.75</v>
      </c>
      <c r="M3959">
        <v>1.7841124289843517</v>
      </c>
      <c r="N3959">
        <v>14600</v>
      </c>
      <c r="O3959">
        <v>13700</v>
      </c>
      <c r="P3959">
        <v>100</v>
      </c>
      <c r="Q3959">
        <v>2579.75</v>
      </c>
      <c r="R3959">
        <v>100</v>
      </c>
      <c r="S3959">
        <v>2605.4499999999998</v>
      </c>
      <c r="T3959">
        <v>16489</v>
      </c>
      <c r="U3959" t="s">
        <v>216</v>
      </c>
      <c r="V3959" s="5">
        <v>0.62291666666666667</v>
      </c>
    </row>
    <row r="3960" spans="1:22" x14ac:dyDescent="0.3">
      <c r="A3960">
        <v>2</v>
      </c>
      <c r="B3960">
        <v>13950</v>
      </c>
      <c r="C3960" s="3">
        <v>44434</v>
      </c>
      <c r="D3960" t="s">
        <v>215</v>
      </c>
      <c r="E3960" t="s">
        <v>34</v>
      </c>
      <c r="F3960">
        <v>0</v>
      </c>
      <c r="G3960">
        <v>0</v>
      </c>
      <c r="H3960">
        <v>0</v>
      </c>
      <c r="I3960">
        <v>0</v>
      </c>
      <c r="J3960">
        <v>52.97</v>
      </c>
      <c r="K3960">
        <v>0</v>
      </c>
      <c r="L3960">
        <v>0</v>
      </c>
      <c r="M3960">
        <v>0</v>
      </c>
      <c r="N3960">
        <v>12100</v>
      </c>
      <c r="O3960">
        <v>7200</v>
      </c>
      <c r="P3960">
        <v>1000</v>
      </c>
      <c r="Q3960">
        <v>2496.85</v>
      </c>
      <c r="R3960">
        <v>650</v>
      </c>
      <c r="S3960">
        <v>2619.9499999999998</v>
      </c>
      <c r="T3960">
        <v>16489</v>
      </c>
      <c r="U3960" t="s">
        <v>216</v>
      </c>
      <c r="V3960" s="5">
        <v>0.62291666666666667</v>
      </c>
    </row>
    <row r="3961" spans="1:22" x14ac:dyDescent="0.3">
      <c r="A3961">
        <v>3</v>
      </c>
      <c r="B3961">
        <v>14000</v>
      </c>
      <c r="C3961" s="3">
        <v>44434</v>
      </c>
      <c r="D3961" t="s">
        <v>215</v>
      </c>
      <c r="E3961" t="s">
        <v>35</v>
      </c>
      <c r="F3961">
        <v>16283</v>
      </c>
      <c r="G3961">
        <v>-700</v>
      </c>
      <c r="H3961">
        <v>-4.1217688276511808</v>
      </c>
      <c r="I3961">
        <v>1160</v>
      </c>
      <c r="J3961">
        <v>52.97</v>
      </c>
      <c r="K3961">
        <v>2480</v>
      </c>
      <c r="L3961">
        <v>42.75</v>
      </c>
      <c r="M3961">
        <v>1.7540260539542516</v>
      </c>
      <c r="N3961">
        <v>22150</v>
      </c>
      <c r="O3961">
        <v>16850</v>
      </c>
      <c r="P3961">
        <v>250</v>
      </c>
      <c r="Q3961">
        <v>2488.6999999999998</v>
      </c>
      <c r="R3961">
        <v>500</v>
      </c>
      <c r="S3961">
        <v>2496.85</v>
      </c>
      <c r="T3961">
        <v>16489</v>
      </c>
      <c r="U3961" t="s">
        <v>216</v>
      </c>
      <c r="V3961" s="5">
        <v>0.62291666666666667</v>
      </c>
    </row>
    <row r="3962" spans="1:22" x14ac:dyDescent="0.3">
      <c r="A3962">
        <v>4</v>
      </c>
      <c r="B3962">
        <v>14050</v>
      </c>
      <c r="C3962" s="3">
        <v>44434</v>
      </c>
      <c r="D3962" t="s">
        <v>215</v>
      </c>
      <c r="E3962" t="s">
        <v>36</v>
      </c>
      <c r="F3962">
        <v>0</v>
      </c>
      <c r="G3962">
        <v>0</v>
      </c>
      <c r="H3962">
        <v>0</v>
      </c>
      <c r="I3962">
        <v>0</v>
      </c>
      <c r="J3962">
        <v>52.97</v>
      </c>
      <c r="K3962">
        <v>0</v>
      </c>
      <c r="L3962">
        <v>0</v>
      </c>
      <c r="M3962">
        <v>0</v>
      </c>
      <c r="N3962">
        <v>12100</v>
      </c>
      <c r="O3962">
        <v>7250</v>
      </c>
      <c r="P3962">
        <v>1000</v>
      </c>
      <c r="Q3962">
        <v>2398.5500000000002</v>
      </c>
      <c r="R3962">
        <v>650</v>
      </c>
      <c r="S3962">
        <v>2517.75</v>
      </c>
      <c r="T3962">
        <v>16489</v>
      </c>
      <c r="U3962" t="s">
        <v>216</v>
      </c>
      <c r="V3962" s="5">
        <v>0.62291666666666667</v>
      </c>
    </row>
    <row r="3963" spans="1:22" x14ac:dyDescent="0.3">
      <c r="A3963">
        <v>5</v>
      </c>
      <c r="B3963">
        <v>14100</v>
      </c>
      <c r="C3963" s="3">
        <v>44434</v>
      </c>
      <c r="D3963" t="s">
        <v>215</v>
      </c>
      <c r="E3963" t="s">
        <v>37</v>
      </c>
      <c r="F3963">
        <v>25</v>
      </c>
      <c r="G3963">
        <v>0</v>
      </c>
      <c r="H3963">
        <v>0</v>
      </c>
      <c r="I3963">
        <v>1</v>
      </c>
      <c r="J3963">
        <v>52.97</v>
      </c>
      <c r="K3963">
        <v>2311</v>
      </c>
      <c r="L3963">
        <v>131</v>
      </c>
      <c r="M3963">
        <v>6.0091743119266061</v>
      </c>
      <c r="N3963">
        <v>13700</v>
      </c>
      <c r="O3963">
        <v>8550</v>
      </c>
      <c r="P3963">
        <v>100</v>
      </c>
      <c r="Q3963">
        <v>2379.85</v>
      </c>
      <c r="R3963">
        <v>600</v>
      </c>
      <c r="S3963">
        <v>2466.65</v>
      </c>
      <c r="T3963">
        <v>16489</v>
      </c>
      <c r="U3963" t="s">
        <v>216</v>
      </c>
      <c r="V3963" s="5">
        <v>0.62291666666666667</v>
      </c>
    </row>
    <row r="3964" spans="1:22" x14ac:dyDescent="0.3">
      <c r="A3964">
        <v>6</v>
      </c>
      <c r="B3964">
        <v>14150</v>
      </c>
      <c r="C3964" s="3">
        <v>44434</v>
      </c>
      <c r="D3964" t="s">
        <v>215</v>
      </c>
      <c r="E3964" t="s">
        <v>38</v>
      </c>
      <c r="F3964">
        <v>0</v>
      </c>
      <c r="G3964">
        <v>0</v>
      </c>
      <c r="H3964">
        <v>0</v>
      </c>
      <c r="I3964">
        <v>0</v>
      </c>
      <c r="J3964">
        <v>52.97</v>
      </c>
      <c r="K3964">
        <v>0</v>
      </c>
      <c r="L3964">
        <v>0</v>
      </c>
      <c r="M3964">
        <v>0</v>
      </c>
      <c r="N3964">
        <v>12100</v>
      </c>
      <c r="O3964">
        <v>9950</v>
      </c>
      <c r="P3964">
        <v>1000</v>
      </c>
      <c r="Q3964">
        <v>2300.65</v>
      </c>
      <c r="R3964">
        <v>650</v>
      </c>
      <c r="S3964">
        <v>2416.25</v>
      </c>
      <c r="T3964">
        <v>16489</v>
      </c>
      <c r="U3964" t="s">
        <v>216</v>
      </c>
      <c r="V3964" s="5">
        <v>0.62291666666666667</v>
      </c>
    </row>
    <row r="3965" spans="1:22" x14ac:dyDescent="0.3">
      <c r="A3965">
        <v>7</v>
      </c>
      <c r="B3965">
        <v>14200</v>
      </c>
      <c r="C3965" s="3">
        <v>44434</v>
      </c>
      <c r="D3965" t="s">
        <v>215</v>
      </c>
      <c r="E3965" t="s">
        <v>39</v>
      </c>
      <c r="F3965">
        <v>216</v>
      </c>
      <c r="G3965">
        <v>1</v>
      </c>
      <c r="H3965">
        <v>0.46511627906976744</v>
      </c>
      <c r="I3965">
        <v>3</v>
      </c>
      <c r="J3965">
        <v>52.97</v>
      </c>
      <c r="K3965">
        <v>2290.5500000000002</v>
      </c>
      <c r="L3965">
        <v>53</v>
      </c>
      <c r="M3965">
        <v>2.3686621528010545</v>
      </c>
      <c r="N3965">
        <v>15650</v>
      </c>
      <c r="O3965">
        <v>16000</v>
      </c>
      <c r="P3965">
        <v>100</v>
      </c>
      <c r="Q3965">
        <v>2280.15</v>
      </c>
      <c r="R3965">
        <v>50</v>
      </c>
      <c r="S3965">
        <v>2295.1999999999998</v>
      </c>
      <c r="T3965">
        <v>16489</v>
      </c>
      <c r="U3965" t="s">
        <v>216</v>
      </c>
      <c r="V3965" s="5">
        <v>0.62291666666666667</v>
      </c>
    </row>
    <row r="3966" spans="1:22" x14ac:dyDescent="0.3">
      <c r="A3966">
        <v>8</v>
      </c>
      <c r="B3966">
        <v>14250</v>
      </c>
      <c r="C3966" s="3">
        <v>44434</v>
      </c>
      <c r="D3966" t="s">
        <v>215</v>
      </c>
      <c r="E3966" t="s">
        <v>40</v>
      </c>
      <c r="F3966">
        <v>0</v>
      </c>
      <c r="G3966">
        <v>0</v>
      </c>
      <c r="H3966">
        <v>0</v>
      </c>
      <c r="I3966">
        <v>0</v>
      </c>
      <c r="J3966">
        <v>52.97</v>
      </c>
      <c r="K3966">
        <v>0</v>
      </c>
      <c r="L3966">
        <v>0</v>
      </c>
      <c r="M3966">
        <v>0</v>
      </c>
      <c r="N3966">
        <v>12100</v>
      </c>
      <c r="O3966">
        <v>9900</v>
      </c>
      <c r="P3966">
        <v>1000</v>
      </c>
      <c r="Q3966">
        <v>2203.15</v>
      </c>
      <c r="R3966">
        <v>600</v>
      </c>
      <c r="S3966">
        <v>2313.85</v>
      </c>
      <c r="T3966">
        <v>16489</v>
      </c>
      <c r="U3966" t="s">
        <v>216</v>
      </c>
      <c r="V3966" s="5">
        <v>0.62291666666666667</v>
      </c>
    </row>
    <row r="3967" spans="1:22" x14ac:dyDescent="0.3">
      <c r="A3967">
        <v>9</v>
      </c>
      <c r="B3967">
        <v>14300</v>
      </c>
      <c r="C3967" s="3">
        <v>44434</v>
      </c>
      <c r="D3967" t="s">
        <v>215</v>
      </c>
      <c r="E3967" t="s">
        <v>41</v>
      </c>
      <c r="F3967">
        <v>166</v>
      </c>
      <c r="G3967">
        <v>-15</v>
      </c>
      <c r="H3967">
        <v>-8.2872928176795586</v>
      </c>
      <c r="I3967">
        <v>15</v>
      </c>
      <c r="J3967">
        <v>52.97</v>
      </c>
      <c r="K3967">
        <v>2157</v>
      </c>
      <c r="L3967">
        <v>26.900000000000091</v>
      </c>
      <c r="M3967">
        <v>1.2628515093188157</v>
      </c>
      <c r="N3967">
        <v>18350</v>
      </c>
      <c r="O3967">
        <v>19150</v>
      </c>
      <c r="P3967">
        <v>600</v>
      </c>
      <c r="Q3967">
        <v>2182.0500000000002</v>
      </c>
      <c r="R3967">
        <v>200</v>
      </c>
      <c r="S3967">
        <v>2203.9499999999998</v>
      </c>
      <c r="T3967">
        <v>16489</v>
      </c>
      <c r="U3967" t="s">
        <v>216</v>
      </c>
      <c r="V3967" s="5">
        <v>0.62291666666666667</v>
      </c>
    </row>
    <row r="3968" spans="1:22" x14ac:dyDescent="0.3">
      <c r="A3968">
        <v>10</v>
      </c>
      <c r="B3968">
        <v>14350</v>
      </c>
      <c r="C3968" s="3">
        <v>44434</v>
      </c>
      <c r="D3968" t="s">
        <v>215</v>
      </c>
      <c r="E3968" t="s">
        <v>42</v>
      </c>
      <c r="F3968">
        <v>6</v>
      </c>
      <c r="G3968">
        <v>0</v>
      </c>
      <c r="H3968">
        <v>0</v>
      </c>
      <c r="I3968">
        <v>0</v>
      </c>
      <c r="J3968">
        <v>52.97</v>
      </c>
      <c r="K3968">
        <v>0</v>
      </c>
      <c r="L3968">
        <v>0</v>
      </c>
      <c r="M3968">
        <v>0</v>
      </c>
      <c r="N3968">
        <v>10200</v>
      </c>
      <c r="O3968">
        <v>7600</v>
      </c>
      <c r="P3968">
        <v>400</v>
      </c>
      <c r="Q3968">
        <v>2102.15</v>
      </c>
      <c r="R3968">
        <v>300</v>
      </c>
      <c r="S3968">
        <v>2196.35</v>
      </c>
      <c r="T3968">
        <v>16489</v>
      </c>
      <c r="U3968" t="s">
        <v>216</v>
      </c>
      <c r="V3968" s="5">
        <v>0.62291666666666667</v>
      </c>
    </row>
    <row r="3969" spans="1:22" x14ac:dyDescent="0.3">
      <c r="A3969">
        <v>11</v>
      </c>
      <c r="B3969">
        <v>14400</v>
      </c>
      <c r="C3969" s="3">
        <v>44434</v>
      </c>
      <c r="D3969" t="s">
        <v>215</v>
      </c>
      <c r="E3969" t="s">
        <v>43</v>
      </c>
      <c r="F3969">
        <v>101</v>
      </c>
      <c r="G3969">
        <v>-2</v>
      </c>
      <c r="H3969">
        <v>-1.941747572815534</v>
      </c>
      <c r="I3969">
        <v>5</v>
      </c>
      <c r="J3969">
        <v>52.97</v>
      </c>
      <c r="K3969">
        <v>2105</v>
      </c>
      <c r="L3969">
        <v>44.449999999999818</v>
      </c>
      <c r="M3969">
        <v>2.1571910412268478</v>
      </c>
      <c r="N3969">
        <v>19100</v>
      </c>
      <c r="O3969">
        <v>18800</v>
      </c>
      <c r="P3969">
        <v>100</v>
      </c>
      <c r="Q3969">
        <v>2086.15</v>
      </c>
      <c r="R3969">
        <v>200</v>
      </c>
      <c r="S3969">
        <v>2102.6</v>
      </c>
      <c r="T3969">
        <v>16489</v>
      </c>
      <c r="U3969" t="s">
        <v>216</v>
      </c>
      <c r="V3969" s="5">
        <v>0.62291666666666667</v>
      </c>
    </row>
    <row r="3970" spans="1:22" x14ac:dyDescent="0.3">
      <c r="A3970">
        <v>12</v>
      </c>
      <c r="B3970">
        <v>14450</v>
      </c>
      <c r="C3970" s="3">
        <v>44434</v>
      </c>
      <c r="D3970" t="s">
        <v>215</v>
      </c>
      <c r="E3970" t="s">
        <v>44</v>
      </c>
      <c r="F3970">
        <v>0</v>
      </c>
      <c r="G3970">
        <v>0</v>
      </c>
      <c r="H3970">
        <v>0</v>
      </c>
      <c r="I3970">
        <v>0</v>
      </c>
      <c r="J3970">
        <v>52.97</v>
      </c>
      <c r="K3970">
        <v>0</v>
      </c>
      <c r="L3970">
        <v>0</v>
      </c>
      <c r="M3970">
        <v>0</v>
      </c>
      <c r="N3970">
        <v>12100</v>
      </c>
      <c r="O3970">
        <v>9900</v>
      </c>
      <c r="P3970">
        <v>1000</v>
      </c>
      <c r="Q3970">
        <v>2007</v>
      </c>
      <c r="R3970">
        <v>600</v>
      </c>
      <c r="S3970">
        <v>2109.6999999999998</v>
      </c>
      <c r="T3970">
        <v>16489</v>
      </c>
      <c r="U3970" t="s">
        <v>216</v>
      </c>
      <c r="V3970" s="5">
        <v>0.62291666666666667</v>
      </c>
    </row>
    <row r="3971" spans="1:22" x14ac:dyDescent="0.3">
      <c r="A3971">
        <v>13</v>
      </c>
      <c r="B3971">
        <v>14500</v>
      </c>
      <c r="C3971" s="3">
        <v>44434</v>
      </c>
      <c r="D3971" t="s">
        <v>215</v>
      </c>
      <c r="E3971" t="s">
        <v>45</v>
      </c>
      <c r="F3971">
        <v>5323</v>
      </c>
      <c r="G3971">
        <v>-992</v>
      </c>
      <c r="H3971">
        <v>-15.708630245447347</v>
      </c>
      <c r="I3971">
        <v>2347</v>
      </c>
      <c r="J3971">
        <v>52.97</v>
      </c>
      <c r="K3971">
        <v>2001.8</v>
      </c>
      <c r="L3971">
        <v>71.399999999999864</v>
      </c>
      <c r="M3971">
        <v>3.6987152921674191</v>
      </c>
      <c r="N3971">
        <v>31850</v>
      </c>
      <c r="O3971">
        <v>19550</v>
      </c>
      <c r="P3971">
        <v>50</v>
      </c>
      <c r="Q3971">
        <v>1993.25</v>
      </c>
      <c r="R3971">
        <v>300</v>
      </c>
      <c r="S3971">
        <v>1998.75</v>
      </c>
      <c r="T3971">
        <v>16489</v>
      </c>
      <c r="U3971" t="s">
        <v>216</v>
      </c>
      <c r="V3971" s="5">
        <v>0.62291666666666667</v>
      </c>
    </row>
    <row r="3972" spans="1:22" x14ac:dyDescent="0.3">
      <c r="A3972">
        <v>14</v>
      </c>
      <c r="B3972">
        <v>14550</v>
      </c>
      <c r="C3972" s="3">
        <v>44434</v>
      </c>
      <c r="D3972" t="s">
        <v>215</v>
      </c>
      <c r="E3972" t="s">
        <v>46</v>
      </c>
      <c r="F3972">
        <v>1</v>
      </c>
      <c r="G3972">
        <v>0</v>
      </c>
      <c r="H3972">
        <v>0</v>
      </c>
      <c r="I3972">
        <v>0</v>
      </c>
      <c r="J3972">
        <v>52.97</v>
      </c>
      <c r="K3972">
        <v>0</v>
      </c>
      <c r="L3972">
        <v>0</v>
      </c>
      <c r="M3972">
        <v>0</v>
      </c>
      <c r="N3972">
        <v>16400</v>
      </c>
      <c r="O3972">
        <v>16400</v>
      </c>
      <c r="P3972">
        <v>50</v>
      </c>
      <c r="Q3972">
        <v>1935.35</v>
      </c>
      <c r="R3972">
        <v>50</v>
      </c>
      <c r="S3972">
        <v>1953.75</v>
      </c>
      <c r="T3972">
        <v>16489</v>
      </c>
      <c r="U3972" t="s">
        <v>216</v>
      </c>
      <c r="V3972" s="5">
        <v>0.62291666666666667</v>
      </c>
    </row>
    <row r="3973" spans="1:22" x14ac:dyDescent="0.3">
      <c r="A3973">
        <v>15</v>
      </c>
      <c r="B3973">
        <v>14600</v>
      </c>
      <c r="C3973" s="3">
        <v>44434</v>
      </c>
      <c r="D3973" t="s">
        <v>215</v>
      </c>
      <c r="E3973" t="s">
        <v>47</v>
      </c>
      <c r="F3973">
        <v>167</v>
      </c>
      <c r="G3973">
        <v>-26</v>
      </c>
      <c r="H3973">
        <v>-13.471502590673575</v>
      </c>
      <c r="I3973">
        <v>34</v>
      </c>
      <c r="J3973">
        <v>52.97</v>
      </c>
      <c r="K3973">
        <v>1915</v>
      </c>
      <c r="L3973">
        <v>75</v>
      </c>
      <c r="M3973">
        <v>4.0760869565217392</v>
      </c>
      <c r="N3973">
        <v>20450</v>
      </c>
      <c r="O3973">
        <v>21700</v>
      </c>
      <c r="P3973">
        <v>200</v>
      </c>
      <c r="Q3973">
        <v>1885.6</v>
      </c>
      <c r="R3973">
        <v>50</v>
      </c>
      <c r="S3973">
        <v>1898.05</v>
      </c>
      <c r="T3973">
        <v>16489</v>
      </c>
      <c r="U3973" t="s">
        <v>216</v>
      </c>
      <c r="V3973" s="5">
        <v>0.62291666666666667</v>
      </c>
    </row>
    <row r="3974" spans="1:22" x14ac:dyDescent="0.3">
      <c r="A3974">
        <v>16</v>
      </c>
      <c r="B3974">
        <v>14650</v>
      </c>
      <c r="C3974" s="3">
        <v>44434</v>
      </c>
      <c r="D3974" t="s">
        <v>215</v>
      </c>
      <c r="E3974" t="s">
        <v>48</v>
      </c>
      <c r="F3974">
        <v>1</v>
      </c>
      <c r="G3974">
        <v>0</v>
      </c>
      <c r="H3974">
        <v>0</v>
      </c>
      <c r="I3974">
        <v>0</v>
      </c>
      <c r="J3974">
        <v>52.97</v>
      </c>
      <c r="K3974">
        <v>0</v>
      </c>
      <c r="L3974">
        <v>0</v>
      </c>
      <c r="M3974">
        <v>0</v>
      </c>
      <c r="N3974">
        <v>12300</v>
      </c>
      <c r="O3974">
        <v>15050</v>
      </c>
      <c r="P3974">
        <v>50</v>
      </c>
      <c r="Q3974">
        <v>1836.2</v>
      </c>
      <c r="R3974">
        <v>50</v>
      </c>
      <c r="S3974">
        <v>1859.5</v>
      </c>
      <c r="T3974">
        <v>16489</v>
      </c>
      <c r="U3974" t="s">
        <v>216</v>
      </c>
      <c r="V3974" s="5">
        <v>0.62291666666666667</v>
      </c>
    </row>
    <row r="3975" spans="1:22" x14ac:dyDescent="0.3">
      <c r="A3975">
        <v>17</v>
      </c>
      <c r="B3975">
        <v>14700</v>
      </c>
      <c r="C3975" s="3">
        <v>44434</v>
      </c>
      <c r="D3975" t="s">
        <v>215</v>
      </c>
      <c r="E3975" t="s">
        <v>49</v>
      </c>
      <c r="F3975">
        <v>220</v>
      </c>
      <c r="G3975">
        <v>-3</v>
      </c>
      <c r="H3975">
        <v>-1.3452914798206279</v>
      </c>
      <c r="I3975">
        <v>7</v>
      </c>
      <c r="J3975">
        <v>52.97</v>
      </c>
      <c r="K3975">
        <v>1790</v>
      </c>
      <c r="L3975">
        <v>32.200000000000045</v>
      </c>
      <c r="M3975">
        <v>1.8318352486062148</v>
      </c>
      <c r="N3975">
        <v>21950</v>
      </c>
      <c r="O3975">
        <v>21600</v>
      </c>
      <c r="P3975">
        <v>50</v>
      </c>
      <c r="Q3975">
        <v>1786.35</v>
      </c>
      <c r="R3975">
        <v>200</v>
      </c>
      <c r="S3975">
        <v>1802.2</v>
      </c>
      <c r="T3975">
        <v>16489</v>
      </c>
      <c r="U3975" t="s">
        <v>216</v>
      </c>
      <c r="V3975" s="5">
        <v>0.62291666666666667</v>
      </c>
    </row>
    <row r="3976" spans="1:22" x14ac:dyDescent="0.3">
      <c r="A3976">
        <v>18</v>
      </c>
      <c r="B3976">
        <v>14750</v>
      </c>
      <c r="C3976" s="3">
        <v>44434</v>
      </c>
      <c r="D3976" t="s">
        <v>215</v>
      </c>
      <c r="E3976" t="s">
        <v>50</v>
      </c>
      <c r="F3976">
        <v>3</v>
      </c>
      <c r="G3976">
        <v>0</v>
      </c>
      <c r="H3976">
        <v>0</v>
      </c>
      <c r="I3976">
        <v>0</v>
      </c>
      <c r="J3976">
        <v>52.97</v>
      </c>
      <c r="K3976">
        <v>0</v>
      </c>
      <c r="L3976">
        <v>0</v>
      </c>
      <c r="M3976">
        <v>0</v>
      </c>
      <c r="N3976">
        <v>12300</v>
      </c>
      <c r="O3976">
        <v>12300</v>
      </c>
      <c r="P3976">
        <v>100</v>
      </c>
      <c r="Q3976">
        <v>1735.9</v>
      </c>
      <c r="R3976">
        <v>50</v>
      </c>
      <c r="S3976">
        <v>1754.15</v>
      </c>
      <c r="T3976">
        <v>16489</v>
      </c>
      <c r="U3976" t="s">
        <v>216</v>
      </c>
      <c r="V3976" s="5">
        <v>0.62291666666666667</v>
      </c>
    </row>
    <row r="3977" spans="1:22" x14ac:dyDescent="0.3">
      <c r="A3977">
        <v>19</v>
      </c>
      <c r="B3977">
        <v>14800</v>
      </c>
      <c r="C3977" s="3">
        <v>44434</v>
      </c>
      <c r="D3977" t="s">
        <v>215</v>
      </c>
      <c r="E3977" t="s">
        <v>51</v>
      </c>
      <c r="F3977">
        <v>569</v>
      </c>
      <c r="G3977">
        <v>-5</v>
      </c>
      <c r="H3977">
        <v>-0.87108013937282225</v>
      </c>
      <c r="I3977">
        <v>14</v>
      </c>
      <c r="J3977">
        <v>52.97</v>
      </c>
      <c r="K3977">
        <v>1715.2</v>
      </c>
      <c r="L3977">
        <v>64</v>
      </c>
      <c r="M3977">
        <v>3.8759689922480618</v>
      </c>
      <c r="N3977">
        <v>20150</v>
      </c>
      <c r="O3977">
        <v>20500</v>
      </c>
      <c r="P3977">
        <v>50</v>
      </c>
      <c r="Q3977">
        <v>1690</v>
      </c>
      <c r="R3977">
        <v>100</v>
      </c>
      <c r="S3977">
        <v>1703.45</v>
      </c>
      <c r="T3977">
        <v>16489</v>
      </c>
      <c r="U3977" t="s">
        <v>216</v>
      </c>
      <c r="V3977" s="5">
        <v>0.62291666666666667</v>
      </c>
    </row>
    <row r="3978" spans="1:22" x14ac:dyDescent="0.3">
      <c r="A3978">
        <v>20</v>
      </c>
      <c r="B3978">
        <v>14850</v>
      </c>
      <c r="C3978" s="3">
        <v>44434</v>
      </c>
      <c r="D3978" t="s">
        <v>215</v>
      </c>
      <c r="E3978" t="s">
        <v>52</v>
      </c>
      <c r="F3978">
        <v>5</v>
      </c>
      <c r="G3978">
        <v>0</v>
      </c>
      <c r="H3978">
        <v>0</v>
      </c>
      <c r="I3978">
        <v>0</v>
      </c>
      <c r="J3978">
        <v>52.97</v>
      </c>
      <c r="K3978">
        <v>0</v>
      </c>
      <c r="L3978">
        <v>0</v>
      </c>
      <c r="M3978">
        <v>0</v>
      </c>
      <c r="N3978">
        <v>16200</v>
      </c>
      <c r="O3978">
        <v>17000</v>
      </c>
      <c r="P3978">
        <v>100</v>
      </c>
      <c r="Q3978">
        <v>1635.45</v>
      </c>
      <c r="R3978">
        <v>50</v>
      </c>
      <c r="S3978">
        <v>1653.2</v>
      </c>
      <c r="T3978">
        <v>16489</v>
      </c>
      <c r="U3978" t="s">
        <v>216</v>
      </c>
      <c r="V3978" s="5">
        <v>0.62291666666666667</v>
      </c>
    </row>
    <row r="3979" spans="1:22" x14ac:dyDescent="0.3">
      <c r="A3979">
        <v>21</v>
      </c>
      <c r="B3979">
        <v>14900</v>
      </c>
      <c r="C3979" s="3">
        <v>44434</v>
      </c>
      <c r="D3979" t="s">
        <v>215</v>
      </c>
      <c r="E3979" t="s">
        <v>53</v>
      </c>
      <c r="F3979">
        <v>96</v>
      </c>
      <c r="G3979">
        <v>0</v>
      </c>
      <c r="H3979">
        <v>0</v>
      </c>
      <c r="I3979">
        <v>7</v>
      </c>
      <c r="J3979">
        <v>52.97</v>
      </c>
      <c r="K3979">
        <v>1593</v>
      </c>
      <c r="L3979">
        <v>-8.4500000000000455</v>
      </c>
      <c r="M3979">
        <v>-0.52764682006931496</v>
      </c>
      <c r="N3979">
        <v>20750</v>
      </c>
      <c r="O3979">
        <v>20150</v>
      </c>
      <c r="P3979">
        <v>50</v>
      </c>
      <c r="Q3979">
        <v>1585.8</v>
      </c>
      <c r="R3979">
        <v>50</v>
      </c>
      <c r="S3979">
        <v>1604.4</v>
      </c>
      <c r="T3979">
        <v>16489</v>
      </c>
      <c r="U3979" t="s">
        <v>216</v>
      </c>
      <c r="V3979" s="5">
        <v>0.62291666666666667</v>
      </c>
    </row>
    <row r="3980" spans="1:22" x14ac:dyDescent="0.3">
      <c r="A3980">
        <v>22</v>
      </c>
      <c r="B3980">
        <v>14950</v>
      </c>
      <c r="C3980" s="3">
        <v>44434</v>
      </c>
      <c r="D3980" t="s">
        <v>215</v>
      </c>
      <c r="E3980" t="s">
        <v>54</v>
      </c>
      <c r="F3980">
        <v>6</v>
      </c>
      <c r="G3980">
        <v>0</v>
      </c>
      <c r="H3980">
        <v>0</v>
      </c>
      <c r="I3980">
        <v>0</v>
      </c>
      <c r="J3980">
        <v>52.97</v>
      </c>
      <c r="K3980">
        <v>0</v>
      </c>
      <c r="L3980">
        <v>0</v>
      </c>
      <c r="M3980">
        <v>0</v>
      </c>
      <c r="N3980">
        <v>18200</v>
      </c>
      <c r="O3980">
        <v>18200</v>
      </c>
      <c r="P3980">
        <v>100</v>
      </c>
      <c r="Q3980">
        <v>1535.8</v>
      </c>
      <c r="R3980">
        <v>50</v>
      </c>
      <c r="S3980">
        <v>1553.35</v>
      </c>
      <c r="T3980">
        <v>16489</v>
      </c>
      <c r="U3980" t="s">
        <v>216</v>
      </c>
      <c r="V3980" s="5">
        <v>0.62291666666666667</v>
      </c>
    </row>
    <row r="3981" spans="1:22" x14ac:dyDescent="0.3">
      <c r="A3981">
        <v>23</v>
      </c>
      <c r="B3981">
        <v>15000</v>
      </c>
      <c r="C3981" s="3">
        <v>44434</v>
      </c>
      <c r="D3981" t="s">
        <v>215</v>
      </c>
      <c r="E3981" t="s">
        <v>55</v>
      </c>
      <c r="F3981">
        <v>4841</v>
      </c>
      <c r="G3981">
        <v>-1714</v>
      </c>
      <c r="H3981">
        <v>-26.147978642257819</v>
      </c>
      <c r="I3981">
        <v>2335</v>
      </c>
      <c r="J3981">
        <v>52.97</v>
      </c>
      <c r="K3981">
        <v>1494.95</v>
      </c>
      <c r="L3981">
        <v>65.900000000000091</v>
      </c>
      <c r="M3981">
        <v>4.6114551625205618</v>
      </c>
      <c r="N3981">
        <v>29450</v>
      </c>
      <c r="O3981">
        <v>22100</v>
      </c>
      <c r="P3981">
        <v>50</v>
      </c>
      <c r="Q3981">
        <v>1495.05</v>
      </c>
      <c r="R3981">
        <v>250</v>
      </c>
      <c r="S3981">
        <v>1499.5</v>
      </c>
      <c r="T3981">
        <v>16489</v>
      </c>
      <c r="U3981" t="s">
        <v>216</v>
      </c>
      <c r="V3981" s="5">
        <v>0.62291666666666667</v>
      </c>
    </row>
    <row r="3982" spans="1:22" x14ac:dyDescent="0.3">
      <c r="A3982">
        <v>24</v>
      </c>
      <c r="B3982">
        <v>15050</v>
      </c>
      <c r="C3982" s="3">
        <v>44434</v>
      </c>
      <c r="D3982" t="s">
        <v>215</v>
      </c>
      <c r="E3982" t="s">
        <v>56</v>
      </c>
      <c r="F3982">
        <v>23</v>
      </c>
      <c r="G3982">
        <v>0</v>
      </c>
      <c r="H3982">
        <v>0</v>
      </c>
      <c r="I3982">
        <v>0</v>
      </c>
      <c r="J3982">
        <v>52.97</v>
      </c>
      <c r="K3982">
        <v>0</v>
      </c>
      <c r="L3982">
        <v>0</v>
      </c>
      <c r="M3982">
        <v>0</v>
      </c>
      <c r="N3982">
        <v>19950</v>
      </c>
      <c r="O3982">
        <v>19950</v>
      </c>
      <c r="P3982">
        <v>50</v>
      </c>
      <c r="Q3982">
        <v>1435.75</v>
      </c>
      <c r="R3982">
        <v>50</v>
      </c>
      <c r="S3982">
        <v>1455.05</v>
      </c>
      <c r="T3982">
        <v>16489</v>
      </c>
      <c r="U3982" t="s">
        <v>216</v>
      </c>
      <c r="V3982" s="5">
        <v>0.62291666666666667</v>
      </c>
    </row>
    <row r="3983" spans="1:22" x14ac:dyDescent="0.3">
      <c r="A3983">
        <v>25</v>
      </c>
      <c r="B3983">
        <v>15100</v>
      </c>
      <c r="C3983" s="3">
        <v>44434</v>
      </c>
      <c r="D3983" t="s">
        <v>215</v>
      </c>
      <c r="E3983" t="s">
        <v>57</v>
      </c>
      <c r="F3983">
        <v>232</v>
      </c>
      <c r="G3983">
        <v>0</v>
      </c>
      <c r="H3983">
        <v>0</v>
      </c>
      <c r="I3983">
        <v>2</v>
      </c>
      <c r="J3983">
        <v>52.97</v>
      </c>
      <c r="K3983">
        <v>1392.5</v>
      </c>
      <c r="L3983">
        <v>53.150000000000091</v>
      </c>
      <c r="M3983">
        <v>3.9683428528764026</v>
      </c>
      <c r="N3983">
        <v>21200</v>
      </c>
      <c r="O3983">
        <v>21100</v>
      </c>
      <c r="P3983">
        <v>50</v>
      </c>
      <c r="Q3983">
        <v>1387.4</v>
      </c>
      <c r="R3983">
        <v>950</v>
      </c>
      <c r="S3983">
        <v>1401.9</v>
      </c>
      <c r="T3983">
        <v>16489</v>
      </c>
      <c r="U3983" t="s">
        <v>216</v>
      </c>
      <c r="V3983" s="5">
        <v>0.62291666666666667</v>
      </c>
    </row>
    <row r="3984" spans="1:22" x14ac:dyDescent="0.3">
      <c r="A3984">
        <v>26</v>
      </c>
      <c r="B3984">
        <v>15150</v>
      </c>
      <c r="C3984" s="3">
        <v>44434</v>
      </c>
      <c r="D3984" t="s">
        <v>215</v>
      </c>
      <c r="E3984" t="s">
        <v>58</v>
      </c>
      <c r="F3984">
        <v>15</v>
      </c>
      <c r="G3984">
        <v>-1</v>
      </c>
      <c r="H3984">
        <v>-6.25</v>
      </c>
      <c r="I3984">
        <v>4</v>
      </c>
      <c r="J3984">
        <v>52.97</v>
      </c>
      <c r="K3984">
        <v>1354.05</v>
      </c>
      <c r="L3984">
        <v>69.700000000000045</v>
      </c>
      <c r="M3984">
        <v>5.4268696227663842</v>
      </c>
      <c r="N3984">
        <v>20000</v>
      </c>
      <c r="O3984">
        <v>19950</v>
      </c>
      <c r="P3984">
        <v>50</v>
      </c>
      <c r="Q3984">
        <v>1338.1</v>
      </c>
      <c r="R3984">
        <v>100</v>
      </c>
      <c r="S3984">
        <v>1353.75</v>
      </c>
      <c r="T3984">
        <v>16489</v>
      </c>
      <c r="U3984" t="s">
        <v>216</v>
      </c>
      <c r="V3984" s="5">
        <v>0.62291666666666667</v>
      </c>
    </row>
    <row r="3985" spans="1:22" x14ac:dyDescent="0.3">
      <c r="A3985">
        <v>27</v>
      </c>
      <c r="B3985">
        <v>15200</v>
      </c>
      <c r="C3985" s="3">
        <v>44434</v>
      </c>
      <c r="D3985" t="s">
        <v>215</v>
      </c>
      <c r="E3985" t="s">
        <v>59</v>
      </c>
      <c r="F3985">
        <v>1318</v>
      </c>
      <c r="G3985">
        <v>-74</v>
      </c>
      <c r="H3985">
        <v>-5.3160919540229887</v>
      </c>
      <c r="I3985">
        <v>413</v>
      </c>
      <c r="J3985">
        <v>52.97</v>
      </c>
      <c r="K3985">
        <v>1287</v>
      </c>
      <c r="L3985">
        <v>36</v>
      </c>
      <c r="M3985">
        <v>2.877697841726619</v>
      </c>
      <c r="N3985">
        <v>22650</v>
      </c>
      <c r="O3985">
        <v>22200</v>
      </c>
      <c r="P3985">
        <v>250</v>
      </c>
      <c r="Q3985">
        <v>1297.4000000000001</v>
      </c>
      <c r="R3985">
        <v>50</v>
      </c>
      <c r="S3985">
        <v>1301.2</v>
      </c>
      <c r="T3985">
        <v>16489</v>
      </c>
      <c r="U3985" t="s">
        <v>216</v>
      </c>
      <c r="V3985" s="5">
        <v>0.62291666666666667</v>
      </c>
    </row>
    <row r="3986" spans="1:22" x14ac:dyDescent="0.3">
      <c r="A3986">
        <v>28</v>
      </c>
      <c r="B3986">
        <v>15250</v>
      </c>
      <c r="C3986" s="3">
        <v>44434</v>
      </c>
      <c r="D3986" t="s">
        <v>215</v>
      </c>
      <c r="E3986" t="s">
        <v>60</v>
      </c>
      <c r="F3986">
        <v>54</v>
      </c>
      <c r="G3986">
        <v>0</v>
      </c>
      <c r="H3986">
        <v>0</v>
      </c>
      <c r="I3986">
        <v>3</v>
      </c>
      <c r="J3986">
        <v>52.97</v>
      </c>
      <c r="K3986">
        <v>1293.95</v>
      </c>
      <c r="L3986">
        <v>124</v>
      </c>
      <c r="M3986">
        <v>10.598743536048548</v>
      </c>
      <c r="N3986">
        <v>20050</v>
      </c>
      <c r="O3986">
        <v>20100</v>
      </c>
      <c r="P3986">
        <v>50</v>
      </c>
      <c r="Q3986">
        <v>1237.8</v>
      </c>
      <c r="R3986">
        <v>200</v>
      </c>
      <c r="S3986">
        <v>1254.05</v>
      </c>
      <c r="T3986">
        <v>16489</v>
      </c>
      <c r="U3986" t="s">
        <v>216</v>
      </c>
      <c r="V3986" s="5">
        <v>0.62291666666666667</v>
      </c>
    </row>
    <row r="3987" spans="1:22" x14ac:dyDescent="0.3">
      <c r="A3987">
        <v>29</v>
      </c>
      <c r="B3987">
        <v>15300</v>
      </c>
      <c r="C3987" s="3">
        <v>44434</v>
      </c>
      <c r="D3987" t="s">
        <v>215</v>
      </c>
      <c r="E3987" t="s">
        <v>61</v>
      </c>
      <c r="F3987">
        <v>577</v>
      </c>
      <c r="G3987">
        <v>-12</v>
      </c>
      <c r="H3987">
        <v>-2.037351443123939</v>
      </c>
      <c r="I3987">
        <v>100</v>
      </c>
      <c r="J3987">
        <v>9.15</v>
      </c>
      <c r="K3987">
        <v>1202.45</v>
      </c>
      <c r="L3987">
        <v>61.75</v>
      </c>
      <c r="M3987">
        <v>5.413342684316647</v>
      </c>
      <c r="N3987">
        <v>20450</v>
      </c>
      <c r="O3987">
        <v>20350</v>
      </c>
      <c r="P3987">
        <v>100</v>
      </c>
      <c r="Q3987">
        <v>1194.75</v>
      </c>
      <c r="R3987">
        <v>50</v>
      </c>
      <c r="S3987">
        <v>1200.7</v>
      </c>
      <c r="T3987">
        <v>16489</v>
      </c>
      <c r="U3987" t="s">
        <v>216</v>
      </c>
      <c r="V3987" s="5">
        <v>0.62291666666666667</v>
      </c>
    </row>
    <row r="3988" spans="1:22" x14ac:dyDescent="0.3">
      <c r="A3988">
        <v>30</v>
      </c>
      <c r="B3988">
        <v>15350</v>
      </c>
      <c r="C3988" s="3">
        <v>44434</v>
      </c>
      <c r="D3988" t="s">
        <v>215</v>
      </c>
      <c r="E3988" t="s">
        <v>62</v>
      </c>
      <c r="F3988">
        <v>53</v>
      </c>
      <c r="G3988">
        <v>-1</v>
      </c>
      <c r="H3988">
        <v>-1.8518518518518519</v>
      </c>
      <c r="I3988">
        <v>10</v>
      </c>
      <c r="J3988">
        <v>9.15</v>
      </c>
      <c r="K3988">
        <v>1175.8499999999999</v>
      </c>
      <c r="L3988">
        <v>61.299999999999955</v>
      </c>
      <c r="M3988">
        <v>5.4999775694226329</v>
      </c>
      <c r="N3988">
        <v>19000</v>
      </c>
      <c r="O3988">
        <v>19350</v>
      </c>
      <c r="P3988">
        <v>50</v>
      </c>
      <c r="Q3988">
        <v>1145.4000000000001</v>
      </c>
      <c r="R3988">
        <v>450</v>
      </c>
      <c r="S3988">
        <v>1153.5</v>
      </c>
      <c r="T3988">
        <v>16489</v>
      </c>
      <c r="U3988" t="s">
        <v>216</v>
      </c>
      <c r="V3988" s="5">
        <v>0.62291666666666667</v>
      </c>
    </row>
    <row r="3989" spans="1:22" x14ac:dyDescent="0.3">
      <c r="A3989">
        <v>31</v>
      </c>
      <c r="B3989">
        <v>15400</v>
      </c>
      <c r="C3989" s="3">
        <v>44434</v>
      </c>
      <c r="D3989" t="s">
        <v>215</v>
      </c>
      <c r="E3989" t="s">
        <v>63</v>
      </c>
      <c r="F3989">
        <v>1722</v>
      </c>
      <c r="G3989">
        <v>-72</v>
      </c>
      <c r="H3989">
        <v>-4.0133779264214047</v>
      </c>
      <c r="I3989">
        <v>371</v>
      </c>
      <c r="J3989">
        <v>9.15</v>
      </c>
      <c r="K3989">
        <v>1093.9000000000001</v>
      </c>
      <c r="L3989">
        <v>48.450000000000045</v>
      </c>
      <c r="M3989">
        <v>4.6343679755129408</v>
      </c>
      <c r="N3989">
        <v>22800</v>
      </c>
      <c r="O3989">
        <v>21350</v>
      </c>
      <c r="P3989">
        <v>50</v>
      </c>
      <c r="Q3989">
        <v>1096.8499999999999</v>
      </c>
      <c r="R3989">
        <v>50</v>
      </c>
      <c r="S3989">
        <v>1102.3499999999999</v>
      </c>
      <c r="T3989">
        <v>16489</v>
      </c>
      <c r="U3989" t="s">
        <v>216</v>
      </c>
      <c r="V3989" s="5">
        <v>0.62291666666666667</v>
      </c>
    </row>
    <row r="3990" spans="1:22" x14ac:dyDescent="0.3">
      <c r="A3990">
        <v>32</v>
      </c>
      <c r="B3990">
        <v>15450</v>
      </c>
      <c r="C3990" s="3">
        <v>44434</v>
      </c>
      <c r="D3990" t="s">
        <v>215</v>
      </c>
      <c r="E3990" t="s">
        <v>64</v>
      </c>
      <c r="F3990">
        <v>69</v>
      </c>
      <c r="G3990">
        <v>0</v>
      </c>
      <c r="H3990">
        <v>0</v>
      </c>
      <c r="I3990">
        <v>1</v>
      </c>
      <c r="J3990">
        <v>9.15</v>
      </c>
      <c r="K3990">
        <v>1042.75</v>
      </c>
      <c r="L3990">
        <v>65</v>
      </c>
      <c r="M3990">
        <v>6.6479161339810782</v>
      </c>
      <c r="N3990">
        <v>17900</v>
      </c>
      <c r="O3990">
        <v>17900</v>
      </c>
      <c r="P3990">
        <v>700</v>
      </c>
      <c r="Q3990">
        <v>1038.45</v>
      </c>
      <c r="R3990">
        <v>100</v>
      </c>
      <c r="S3990">
        <v>1053</v>
      </c>
      <c r="T3990">
        <v>16489</v>
      </c>
      <c r="U3990" t="s">
        <v>216</v>
      </c>
      <c r="V3990" s="5">
        <v>0.62291666666666667</v>
      </c>
    </row>
    <row r="3991" spans="1:22" x14ac:dyDescent="0.3">
      <c r="A3991">
        <v>33</v>
      </c>
      <c r="B3991">
        <v>15500</v>
      </c>
      <c r="C3991" s="3">
        <v>44434</v>
      </c>
      <c r="D3991" t="s">
        <v>215</v>
      </c>
      <c r="E3991" t="s">
        <v>65</v>
      </c>
      <c r="F3991">
        <v>5000</v>
      </c>
      <c r="G3991">
        <v>-602</v>
      </c>
      <c r="H3991">
        <v>-10.746162084969654</v>
      </c>
      <c r="I3991">
        <v>1429</v>
      </c>
      <c r="J3991">
        <v>9.15</v>
      </c>
      <c r="K3991">
        <v>988</v>
      </c>
      <c r="L3991">
        <v>43.549999999999955</v>
      </c>
      <c r="M3991">
        <v>4.6111493461803112</v>
      </c>
      <c r="N3991">
        <v>41750</v>
      </c>
      <c r="O3991">
        <v>29900</v>
      </c>
      <c r="P3991">
        <v>100</v>
      </c>
      <c r="Q3991">
        <v>996.35</v>
      </c>
      <c r="R3991">
        <v>50</v>
      </c>
      <c r="S3991">
        <v>999.7</v>
      </c>
      <c r="T3991">
        <v>16489</v>
      </c>
      <c r="U3991" t="s">
        <v>216</v>
      </c>
      <c r="V3991" s="5">
        <v>0.62291666666666667</v>
      </c>
    </row>
    <row r="3992" spans="1:22" x14ac:dyDescent="0.3">
      <c r="A3992">
        <v>34</v>
      </c>
      <c r="B3992">
        <v>15550</v>
      </c>
      <c r="C3992" s="3">
        <v>44434</v>
      </c>
      <c r="D3992" t="s">
        <v>215</v>
      </c>
      <c r="E3992" t="s">
        <v>66</v>
      </c>
      <c r="F3992">
        <v>193</v>
      </c>
      <c r="G3992">
        <v>0</v>
      </c>
      <c r="H3992">
        <v>0</v>
      </c>
      <c r="I3992">
        <v>79</v>
      </c>
      <c r="J3992">
        <v>9.15</v>
      </c>
      <c r="K3992">
        <v>966</v>
      </c>
      <c r="L3992">
        <v>89.549999999999955</v>
      </c>
      <c r="M3992">
        <v>10.217354098921781</v>
      </c>
      <c r="N3992">
        <v>64000</v>
      </c>
      <c r="O3992">
        <v>26350</v>
      </c>
      <c r="P3992">
        <v>50</v>
      </c>
      <c r="Q3992">
        <v>939.55</v>
      </c>
      <c r="R3992">
        <v>350</v>
      </c>
      <c r="S3992">
        <v>948.3</v>
      </c>
      <c r="T3992">
        <v>16489</v>
      </c>
      <c r="U3992" t="s">
        <v>216</v>
      </c>
      <c r="V3992" s="5">
        <v>0.62291666666666667</v>
      </c>
    </row>
    <row r="3993" spans="1:22" x14ac:dyDescent="0.3">
      <c r="A3993">
        <v>35</v>
      </c>
      <c r="B3993">
        <v>15600</v>
      </c>
      <c r="C3993" s="3">
        <v>44434</v>
      </c>
      <c r="D3993" t="s">
        <v>215</v>
      </c>
      <c r="E3993" t="s">
        <v>67</v>
      </c>
      <c r="F3993">
        <v>2154</v>
      </c>
      <c r="G3993">
        <v>-87</v>
      </c>
      <c r="H3993">
        <v>-3.8821954484605086</v>
      </c>
      <c r="I3993">
        <v>256</v>
      </c>
      <c r="J3993">
        <v>9.15</v>
      </c>
      <c r="K3993">
        <v>907</v>
      </c>
      <c r="L3993">
        <v>65.549999999999955</v>
      </c>
      <c r="M3993">
        <v>7.7901241903856375</v>
      </c>
      <c r="N3993">
        <v>52300</v>
      </c>
      <c r="O3993">
        <v>26900</v>
      </c>
      <c r="P3993">
        <v>50</v>
      </c>
      <c r="Q3993">
        <v>892.6</v>
      </c>
      <c r="R3993">
        <v>100</v>
      </c>
      <c r="S3993">
        <v>899.55</v>
      </c>
      <c r="T3993">
        <v>16489</v>
      </c>
      <c r="U3993" t="s">
        <v>216</v>
      </c>
      <c r="V3993" s="5">
        <v>0.62291666666666667</v>
      </c>
    </row>
    <row r="3994" spans="1:22" x14ac:dyDescent="0.3">
      <c r="A3994">
        <v>36</v>
      </c>
      <c r="B3994">
        <v>15650</v>
      </c>
      <c r="C3994" s="3">
        <v>44434</v>
      </c>
      <c r="D3994" t="s">
        <v>215</v>
      </c>
      <c r="E3994" t="s">
        <v>68</v>
      </c>
      <c r="F3994">
        <v>222</v>
      </c>
      <c r="G3994">
        <v>-2</v>
      </c>
      <c r="H3994">
        <v>-0.8928571428571429</v>
      </c>
      <c r="I3994">
        <v>54</v>
      </c>
      <c r="J3994">
        <v>9.15</v>
      </c>
      <c r="K3994">
        <v>873.05</v>
      </c>
      <c r="L3994">
        <v>98.949999999999932</v>
      </c>
      <c r="M3994">
        <v>12.782586229169349</v>
      </c>
      <c r="N3994">
        <v>58350</v>
      </c>
      <c r="O3994">
        <v>20100</v>
      </c>
      <c r="P3994">
        <v>100</v>
      </c>
      <c r="Q3994">
        <v>841.65</v>
      </c>
      <c r="R3994">
        <v>250</v>
      </c>
      <c r="S3994">
        <v>850.55</v>
      </c>
      <c r="T3994">
        <v>16489</v>
      </c>
      <c r="U3994" t="s">
        <v>216</v>
      </c>
      <c r="V3994" s="5">
        <v>0.62291666666666667</v>
      </c>
    </row>
    <row r="3995" spans="1:22" x14ac:dyDescent="0.3">
      <c r="A3995">
        <v>37</v>
      </c>
      <c r="B3995">
        <v>15700</v>
      </c>
      <c r="C3995" s="3">
        <v>44434</v>
      </c>
      <c r="D3995" t="s">
        <v>215</v>
      </c>
      <c r="E3995" t="s">
        <v>69</v>
      </c>
      <c r="F3995">
        <v>3953</v>
      </c>
      <c r="G3995">
        <v>-153</v>
      </c>
      <c r="H3995">
        <v>-3.7262542620555283</v>
      </c>
      <c r="I3995">
        <v>447</v>
      </c>
      <c r="J3995">
        <v>9.15</v>
      </c>
      <c r="K3995">
        <v>794.6</v>
      </c>
      <c r="L3995">
        <v>50.100000000000023</v>
      </c>
      <c r="M3995">
        <v>6.7293485560779072</v>
      </c>
      <c r="N3995">
        <v>76150</v>
      </c>
      <c r="O3995">
        <v>21450</v>
      </c>
      <c r="P3995">
        <v>50</v>
      </c>
      <c r="Q3995">
        <v>795.1</v>
      </c>
      <c r="R3995">
        <v>200</v>
      </c>
      <c r="S3995">
        <v>800.15</v>
      </c>
      <c r="T3995">
        <v>16489</v>
      </c>
      <c r="U3995" t="s">
        <v>216</v>
      </c>
      <c r="V3995" s="5">
        <v>0.62291666666666667</v>
      </c>
    </row>
    <row r="3996" spans="1:22" x14ac:dyDescent="0.3">
      <c r="A3996">
        <v>38</v>
      </c>
      <c r="B3996">
        <v>15750</v>
      </c>
      <c r="C3996" s="3">
        <v>44434</v>
      </c>
      <c r="D3996" t="s">
        <v>215</v>
      </c>
      <c r="E3996" t="s">
        <v>70</v>
      </c>
      <c r="F3996">
        <v>756</v>
      </c>
      <c r="G3996">
        <v>-68</v>
      </c>
      <c r="H3996">
        <v>-8.2524271844660202</v>
      </c>
      <c r="I3996">
        <v>165</v>
      </c>
      <c r="J3996">
        <v>9.15</v>
      </c>
      <c r="K3996">
        <v>743.9</v>
      </c>
      <c r="L3996">
        <v>47.399999999999977</v>
      </c>
      <c r="M3996">
        <v>6.8054558506819784</v>
      </c>
      <c r="N3996">
        <v>54950</v>
      </c>
      <c r="O3996">
        <v>22900</v>
      </c>
      <c r="P3996">
        <v>100</v>
      </c>
      <c r="Q3996">
        <v>742.55</v>
      </c>
      <c r="R3996">
        <v>50</v>
      </c>
      <c r="S3996">
        <v>752.85</v>
      </c>
      <c r="T3996">
        <v>16489</v>
      </c>
      <c r="U3996" t="s">
        <v>216</v>
      </c>
      <c r="V3996" s="5">
        <v>0.62291666666666667</v>
      </c>
    </row>
    <row r="3997" spans="1:22" x14ac:dyDescent="0.3">
      <c r="A3997">
        <v>39</v>
      </c>
      <c r="B3997">
        <v>15800</v>
      </c>
      <c r="C3997" s="3">
        <v>44434</v>
      </c>
      <c r="D3997" t="s">
        <v>215</v>
      </c>
      <c r="E3997" t="s">
        <v>71</v>
      </c>
      <c r="F3997">
        <v>19384</v>
      </c>
      <c r="G3997">
        <v>-781</v>
      </c>
      <c r="H3997">
        <v>-3.8730473592858914</v>
      </c>
      <c r="I3997">
        <v>1820</v>
      </c>
      <c r="J3997">
        <v>9.15</v>
      </c>
      <c r="K3997">
        <v>697.2</v>
      </c>
      <c r="L3997">
        <v>50.050000000000068</v>
      </c>
      <c r="M3997">
        <v>7.7339102217414926</v>
      </c>
      <c r="N3997">
        <v>62900</v>
      </c>
      <c r="O3997">
        <v>28200</v>
      </c>
      <c r="P3997">
        <v>50</v>
      </c>
      <c r="Q3997">
        <v>697.5</v>
      </c>
      <c r="R3997">
        <v>50</v>
      </c>
      <c r="S3997">
        <v>699.2</v>
      </c>
      <c r="T3997">
        <v>16489</v>
      </c>
      <c r="U3997" t="s">
        <v>216</v>
      </c>
      <c r="V3997" s="5">
        <v>0.62291666666666667</v>
      </c>
    </row>
    <row r="3998" spans="1:22" x14ac:dyDescent="0.3">
      <c r="A3998">
        <v>40</v>
      </c>
      <c r="B3998">
        <v>15850</v>
      </c>
      <c r="C3998" s="3">
        <v>44434</v>
      </c>
      <c r="D3998" t="s">
        <v>215</v>
      </c>
      <c r="E3998" t="s">
        <v>72</v>
      </c>
      <c r="F3998">
        <v>1078</v>
      </c>
      <c r="G3998">
        <v>-142</v>
      </c>
      <c r="H3998">
        <v>-11.639344262295081</v>
      </c>
      <c r="I3998">
        <v>288</v>
      </c>
      <c r="J3998">
        <v>9.15</v>
      </c>
      <c r="K3998">
        <v>652.20000000000005</v>
      </c>
      <c r="L3998">
        <v>45.5</v>
      </c>
      <c r="M3998">
        <v>7.4995879347288605</v>
      </c>
      <c r="N3998">
        <v>65350</v>
      </c>
      <c r="O3998">
        <v>23600</v>
      </c>
      <c r="P3998">
        <v>50</v>
      </c>
      <c r="Q3998">
        <v>646.65</v>
      </c>
      <c r="R3998">
        <v>50</v>
      </c>
      <c r="S3998">
        <v>653.4</v>
      </c>
      <c r="T3998">
        <v>16489</v>
      </c>
      <c r="U3998" t="s">
        <v>216</v>
      </c>
      <c r="V3998" s="5">
        <v>0.62291666666666667</v>
      </c>
    </row>
    <row r="3999" spans="1:22" x14ac:dyDescent="0.3">
      <c r="A3999">
        <v>41</v>
      </c>
      <c r="B3999">
        <v>15900</v>
      </c>
      <c r="C3999" s="3">
        <v>44434</v>
      </c>
      <c r="D3999" t="s">
        <v>215</v>
      </c>
      <c r="E3999" t="s">
        <v>73</v>
      </c>
      <c r="F3999">
        <v>8251</v>
      </c>
      <c r="G3999">
        <v>-49</v>
      </c>
      <c r="H3999">
        <v>-0.59036144578313254</v>
      </c>
      <c r="I3999">
        <v>935</v>
      </c>
      <c r="J3999">
        <v>9.15</v>
      </c>
      <c r="K3999">
        <v>587.5</v>
      </c>
      <c r="L3999">
        <v>37.399999999999977</v>
      </c>
      <c r="M3999">
        <v>6.7987638611161572</v>
      </c>
      <c r="N3999">
        <v>68600</v>
      </c>
      <c r="O3999">
        <v>31850</v>
      </c>
      <c r="P3999">
        <v>50</v>
      </c>
      <c r="Q3999">
        <v>600.04999999999995</v>
      </c>
      <c r="R3999">
        <v>100</v>
      </c>
      <c r="S3999">
        <v>602.85</v>
      </c>
      <c r="T3999">
        <v>16489</v>
      </c>
      <c r="U3999" t="s">
        <v>216</v>
      </c>
      <c r="V3999" s="5">
        <v>0.62291666666666667</v>
      </c>
    </row>
    <row r="4000" spans="1:22" x14ac:dyDescent="0.3">
      <c r="A4000">
        <v>42</v>
      </c>
      <c r="B4000">
        <v>15950</v>
      </c>
      <c r="C4000" s="3">
        <v>44434</v>
      </c>
      <c r="D4000" t="s">
        <v>215</v>
      </c>
      <c r="E4000" t="s">
        <v>74</v>
      </c>
      <c r="F4000">
        <v>532</v>
      </c>
      <c r="G4000">
        <v>-38</v>
      </c>
      <c r="H4000">
        <v>-6.666666666666667</v>
      </c>
      <c r="I4000">
        <v>123</v>
      </c>
      <c r="J4000">
        <v>9.15</v>
      </c>
      <c r="K4000">
        <v>539.79999999999995</v>
      </c>
      <c r="L4000">
        <v>40.649999999999977</v>
      </c>
      <c r="M4000">
        <v>8.1438445357107039</v>
      </c>
      <c r="N4000">
        <v>59550</v>
      </c>
      <c r="O4000">
        <v>31000</v>
      </c>
      <c r="P4000">
        <v>50</v>
      </c>
      <c r="Q4000">
        <v>543.95000000000005</v>
      </c>
      <c r="R4000">
        <v>100</v>
      </c>
      <c r="S4000">
        <v>553.4</v>
      </c>
      <c r="T4000">
        <v>16489</v>
      </c>
      <c r="U4000" t="s">
        <v>216</v>
      </c>
      <c r="V4000" s="5">
        <v>0.62291666666666667</v>
      </c>
    </row>
    <row r="4001" spans="1:22" x14ac:dyDescent="0.3">
      <c r="A4001">
        <v>43</v>
      </c>
      <c r="B4001">
        <v>16000</v>
      </c>
      <c r="C4001" s="3">
        <v>44434</v>
      </c>
      <c r="D4001" t="s">
        <v>215</v>
      </c>
      <c r="E4001" t="s">
        <v>75</v>
      </c>
      <c r="F4001">
        <v>21672</v>
      </c>
      <c r="G4001">
        <v>1127</v>
      </c>
      <c r="H4001">
        <v>5.4855195911413972</v>
      </c>
      <c r="I4001">
        <v>11490</v>
      </c>
      <c r="J4001">
        <v>9.15</v>
      </c>
      <c r="K4001">
        <v>499.6</v>
      </c>
      <c r="L4001">
        <v>58.600000000000023</v>
      </c>
      <c r="M4001">
        <v>13.287981859410436</v>
      </c>
      <c r="N4001">
        <v>100050</v>
      </c>
      <c r="O4001">
        <v>59650</v>
      </c>
      <c r="P4001">
        <v>50</v>
      </c>
      <c r="Q4001">
        <v>499.6</v>
      </c>
      <c r="R4001">
        <v>50</v>
      </c>
      <c r="S4001">
        <v>500.8</v>
      </c>
      <c r="T4001">
        <v>16489</v>
      </c>
      <c r="U4001" t="s">
        <v>216</v>
      </c>
      <c r="V4001" s="5">
        <v>0.62291666666666667</v>
      </c>
    </row>
    <row r="4002" spans="1:22" x14ac:dyDescent="0.3">
      <c r="A4002">
        <v>44</v>
      </c>
      <c r="B4002">
        <v>16050</v>
      </c>
      <c r="C4002" s="3">
        <v>44434</v>
      </c>
      <c r="D4002" t="s">
        <v>215</v>
      </c>
      <c r="E4002" t="s">
        <v>76</v>
      </c>
      <c r="F4002">
        <v>639</v>
      </c>
      <c r="G4002">
        <v>-58</v>
      </c>
      <c r="H4002">
        <v>-8.3213773314203738</v>
      </c>
      <c r="I4002">
        <v>179</v>
      </c>
      <c r="J4002">
        <v>9.15</v>
      </c>
      <c r="K4002">
        <v>446.75</v>
      </c>
      <c r="L4002">
        <v>47.75</v>
      </c>
      <c r="M4002">
        <v>11.967418546365915</v>
      </c>
      <c r="N4002">
        <v>79300</v>
      </c>
      <c r="O4002">
        <v>38900</v>
      </c>
      <c r="P4002">
        <v>700</v>
      </c>
      <c r="Q4002">
        <v>449.15</v>
      </c>
      <c r="R4002">
        <v>50</v>
      </c>
      <c r="S4002">
        <v>453.1</v>
      </c>
      <c r="T4002">
        <v>16489</v>
      </c>
      <c r="U4002" t="s">
        <v>216</v>
      </c>
      <c r="V4002" s="5">
        <v>0.62291666666666667</v>
      </c>
    </row>
    <row r="4003" spans="1:22" x14ac:dyDescent="0.3">
      <c r="A4003">
        <v>45</v>
      </c>
      <c r="B4003">
        <v>16100</v>
      </c>
      <c r="C4003" s="3">
        <v>44434</v>
      </c>
      <c r="D4003" t="s">
        <v>215</v>
      </c>
      <c r="E4003" t="s">
        <v>77</v>
      </c>
      <c r="F4003">
        <v>7220</v>
      </c>
      <c r="G4003">
        <v>-350</v>
      </c>
      <c r="H4003">
        <v>-4.6235138705416112</v>
      </c>
      <c r="I4003">
        <v>3932</v>
      </c>
      <c r="J4003">
        <v>9.15</v>
      </c>
      <c r="K4003">
        <v>402.8</v>
      </c>
      <c r="L4003">
        <v>47.150000000000034</v>
      </c>
      <c r="M4003">
        <v>13.25741599887531</v>
      </c>
      <c r="N4003">
        <v>90600</v>
      </c>
      <c r="O4003">
        <v>66950</v>
      </c>
      <c r="P4003">
        <v>50</v>
      </c>
      <c r="Q4003">
        <v>402.9</v>
      </c>
      <c r="R4003">
        <v>50</v>
      </c>
      <c r="S4003">
        <v>404.25</v>
      </c>
      <c r="T4003">
        <v>16489</v>
      </c>
      <c r="U4003" t="s">
        <v>216</v>
      </c>
      <c r="V4003" s="5">
        <v>0.62291666666666667</v>
      </c>
    </row>
    <row r="4004" spans="1:22" x14ac:dyDescent="0.3">
      <c r="A4004">
        <v>46</v>
      </c>
      <c r="B4004">
        <v>16150</v>
      </c>
      <c r="C4004" s="3">
        <v>44434</v>
      </c>
      <c r="D4004" t="s">
        <v>215</v>
      </c>
      <c r="E4004" t="s">
        <v>78</v>
      </c>
      <c r="F4004">
        <v>864</v>
      </c>
      <c r="G4004">
        <v>-56</v>
      </c>
      <c r="H4004">
        <v>-6.0869565217391308</v>
      </c>
      <c r="I4004">
        <v>721</v>
      </c>
      <c r="J4004">
        <v>9.15</v>
      </c>
      <c r="K4004">
        <v>350</v>
      </c>
      <c r="L4004">
        <v>36.199999999999989</v>
      </c>
      <c r="M4004">
        <v>11.53601019757807</v>
      </c>
      <c r="N4004">
        <v>95200</v>
      </c>
      <c r="O4004">
        <v>42500</v>
      </c>
      <c r="P4004">
        <v>50</v>
      </c>
      <c r="Q4004">
        <v>354.55</v>
      </c>
      <c r="R4004">
        <v>50</v>
      </c>
      <c r="S4004">
        <v>356.15</v>
      </c>
      <c r="T4004">
        <v>16489</v>
      </c>
      <c r="U4004" t="s">
        <v>216</v>
      </c>
      <c r="V4004" s="5">
        <v>0.62291666666666667</v>
      </c>
    </row>
    <row r="4005" spans="1:22" x14ac:dyDescent="0.3">
      <c r="A4005">
        <v>47</v>
      </c>
      <c r="B4005">
        <v>16200</v>
      </c>
      <c r="C4005" s="3">
        <v>44434</v>
      </c>
      <c r="D4005" t="s">
        <v>215</v>
      </c>
      <c r="E4005" t="s">
        <v>79</v>
      </c>
      <c r="F4005">
        <v>11359</v>
      </c>
      <c r="G4005">
        <v>-1373</v>
      </c>
      <c r="H4005">
        <v>-10.783851712221175</v>
      </c>
      <c r="I4005">
        <v>18901</v>
      </c>
      <c r="J4005">
        <v>9.15</v>
      </c>
      <c r="K4005">
        <v>308</v>
      </c>
      <c r="L4005">
        <v>38.5</v>
      </c>
      <c r="M4005">
        <v>14.285714285714285</v>
      </c>
      <c r="N4005">
        <v>112700</v>
      </c>
      <c r="O4005">
        <v>71600</v>
      </c>
      <c r="P4005">
        <v>400</v>
      </c>
      <c r="Q4005">
        <v>307.60000000000002</v>
      </c>
      <c r="R4005">
        <v>50</v>
      </c>
      <c r="S4005">
        <v>308.89999999999998</v>
      </c>
      <c r="T4005">
        <v>16489</v>
      </c>
      <c r="U4005" t="s">
        <v>216</v>
      </c>
      <c r="V4005" s="5">
        <v>0.62291666666666667</v>
      </c>
    </row>
    <row r="4006" spans="1:22" x14ac:dyDescent="0.3">
      <c r="A4006">
        <v>48</v>
      </c>
      <c r="B4006">
        <v>16250</v>
      </c>
      <c r="C4006" s="3">
        <v>44434</v>
      </c>
      <c r="D4006" t="s">
        <v>215</v>
      </c>
      <c r="E4006" t="s">
        <v>80</v>
      </c>
      <c r="F4006">
        <v>2839</v>
      </c>
      <c r="G4006">
        <v>-240</v>
      </c>
      <c r="H4006">
        <v>-7.7947385514777521</v>
      </c>
      <c r="I4006">
        <v>3835</v>
      </c>
      <c r="J4006">
        <v>9.15</v>
      </c>
      <c r="K4006">
        <v>260.95</v>
      </c>
      <c r="L4006">
        <v>30</v>
      </c>
      <c r="M4006">
        <v>12.989824637367398</v>
      </c>
      <c r="N4006">
        <v>83600</v>
      </c>
      <c r="O4006">
        <v>51600</v>
      </c>
      <c r="P4006">
        <v>50</v>
      </c>
      <c r="Q4006">
        <v>261.8</v>
      </c>
      <c r="R4006">
        <v>50</v>
      </c>
      <c r="S4006">
        <v>262.7</v>
      </c>
      <c r="T4006">
        <v>16489</v>
      </c>
      <c r="U4006" t="s">
        <v>216</v>
      </c>
      <c r="V4006" s="5">
        <v>0.62291666666666667</v>
      </c>
    </row>
    <row r="4007" spans="1:22" x14ac:dyDescent="0.3">
      <c r="A4007">
        <v>49</v>
      </c>
      <c r="B4007">
        <v>16300</v>
      </c>
      <c r="C4007" s="3">
        <v>44434</v>
      </c>
      <c r="D4007" t="s">
        <v>215</v>
      </c>
      <c r="E4007" t="s">
        <v>81</v>
      </c>
      <c r="F4007">
        <v>18899</v>
      </c>
      <c r="G4007">
        <v>-1692</v>
      </c>
      <c r="H4007">
        <v>-8.217182264095964</v>
      </c>
      <c r="I4007">
        <v>90773</v>
      </c>
      <c r="J4007">
        <v>9.15</v>
      </c>
      <c r="K4007">
        <v>218.95</v>
      </c>
      <c r="L4007">
        <v>28.349999999999994</v>
      </c>
      <c r="M4007">
        <v>14.874081846799578</v>
      </c>
      <c r="N4007">
        <v>158500</v>
      </c>
      <c r="O4007">
        <v>94300</v>
      </c>
      <c r="P4007">
        <v>100</v>
      </c>
      <c r="Q4007">
        <v>218.3</v>
      </c>
      <c r="R4007">
        <v>100</v>
      </c>
      <c r="S4007">
        <v>219</v>
      </c>
      <c r="T4007">
        <v>16489</v>
      </c>
      <c r="U4007" t="s">
        <v>216</v>
      </c>
      <c r="V4007" s="5">
        <v>0.62291666666666667</v>
      </c>
    </row>
    <row r="4008" spans="1:22" x14ac:dyDescent="0.3">
      <c r="A4008">
        <v>50</v>
      </c>
      <c r="B4008">
        <v>16350</v>
      </c>
      <c r="C4008" s="3">
        <v>44434</v>
      </c>
      <c r="D4008" t="s">
        <v>215</v>
      </c>
      <c r="E4008" t="s">
        <v>82</v>
      </c>
      <c r="F4008">
        <v>4254</v>
      </c>
      <c r="G4008">
        <v>-451</v>
      </c>
      <c r="H4008">
        <v>-9.5855472901168977</v>
      </c>
      <c r="I4008">
        <v>50350</v>
      </c>
      <c r="J4008">
        <v>9.15</v>
      </c>
      <c r="K4008">
        <v>176.65</v>
      </c>
      <c r="L4008">
        <v>25.200000000000017</v>
      </c>
      <c r="M4008">
        <v>16.639154836579742</v>
      </c>
      <c r="N4008">
        <v>144550</v>
      </c>
      <c r="O4008">
        <v>78850</v>
      </c>
      <c r="P4008">
        <v>50</v>
      </c>
      <c r="Q4008">
        <v>176.4</v>
      </c>
      <c r="R4008">
        <v>50</v>
      </c>
      <c r="S4008">
        <v>176.8</v>
      </c>
      <c r="T4008">
        <v>16489</v>
      </c>
      <c r="U4008" t="s">
        <v>216</v>
      </c>
      <c r="V4008" s="5">
        <v>0.62291666666666667</v>
      </c>
    </row>
    <row r="4009" spans="1:22" x14ac:dyDescent="0.3">
      <c r="A4009">
        <v>51</v>
      </c>
      <c r="B4009">
        <v>16400</v>
      </c>
      <c r="C4009" s="3">
        <v>44434</v>
      </c>
      <c r="D4009" t="s">
        <v>215</v>
      </c>
      <c r="E4009" t="s">
        <v>83</v>
      </c>
      <c r="F4009">
        <v>38320</v>
      </c>
      <c r="G4009">
        <v>-17612</v>
      </c>
      <c r="H4009">
        <v>-31.488235714796538</v>
      </c>
      <c r="I4009">
        <v>531695</v>
      </c>
      <c r="J4009">
        <v>10.3</v>
      </c>
      <c r="K4009">
        <v>137.05000000000001</v>
      </c>
      <c r="L4009">
        <v>15.950000000000017</v>
      </c>
      <c r="M4009">
        <v>13.17093311312966</v>
      </c>
      <c r="N4009">
        <v>237000</v>
      </c>
      <c r="O4009">
        <v>250550</v>
      </c>
      <c r="P4009">
        <v>100</v>
      </c>
      <c r="Q4009">
        <v>137.35</v>
      </c>
      <c r="R4009">
        <v>100</v>
      </c>
      <c r="S4009">
        <v>137.69999999999999</v>
      </c>
      <c r="T4009">
        <v>16489</v>
      </c>
      <c r="U4009" t="s">
        <v>216</v>
      </c>
      <c r="V4009" s="5">
        <v>0.62291666666666667</v>
      </c>
    </row>
    <row r="4010" spans="1:22" x14ac:dyDescent="0.3">
      <c r="A4010">
        <v>52</v>
      </c>
      <c r="B4010">
        <v>16450</v>
      </c>
      <c r="C4010" s="3">
        <v>44434</v>
      </c>
      <c r="D4010" t="s">
        <v>215</v>
      </c>
      <c r="E4010" t="s">
        <v>84</v>
      </c>
      <c r="F4010">
        <v>20514</v>
      </c>
      <c r="G4010">
        <v>-1661</v>
      </c>
      <c r="H4010">
        <v>-7.4904171364148819</v>
      </c>
      <c r="I4010">
        <v>473524</v>
      </c>
      <c r="J4010">
        <v>10.61</v>
      </c>
      <c r="K4010">
        <v>104</v>
      </c>
      <c r="L4010">
        <v>10.099999999999994</v>
      </c>
      <c r="M4010">
        <v>10.756123535676245</v>
      </c>
      <c r="N4010">
        <v>399150</v>
      </c>
      <c r="O4010">
        <v>307800</v>
      </c>
      <c r="P4010">
        <v>50</v>
      </c>
      <c r="Q4010">
        <v>103.9</v>
      </c>
      <c r="R4010">
        <v>50</v>
      </c>
      <c r="S4010">
        <v>104</v>
      </c>
      <c r="T4010">
        <v>16489</v>
      </c>
      <c r="U4010" t="s">
        <v>216</v>
      </c>
      <c r="V4010" s="5">
        <v>0.62291666666666667</v>
      </c>
    </row>
    <row r="4011" spans="1:22" x14ac:dyDescent="0.3">
      <c r="A4011">
        <v>53</v>
      </c>
      <c r="B4011">
        <v>16500</v>
      </c>
      <c r="C4011" s="3">
        <v>44434</v>
      </c>
      <c r="D4011" t="s">
        <v>215</v>
      </c>
      <c r="E4011" t="s">
        <v>85</v>
      </c>
      <c r="F4011">
        <v>123814</v>
      </c>
      <c r="G4011">
        <v>24264</v>
      </c>
      <c r="H4011">
        <v>24.373681567051733</v>
      </c>
      <c r="I4011">
        <v>1715745</v>
      </c>
      <c r="J4011">
        <v>10.8</v>
      </c>
      <c r="K4011">
        <v>75.25</v>
      </c>
      <c r="L4011">
        <v>4.5499999999999972</v>
      </c>
      <c r="M4011">
        <v>6.4356435643564316</v>
      </c>
      <c r="N4011">
        <v>730050</v>
      </c>
      <c r="O4011">
        <v>1209300</v>
      </c>
      <c r="P4011">
        <v>900</v>
      </c>
      <c r="Q4011">
        <v>74.849999999999994</v>
      </c>
      <c r="R4011">
        <v>100</v>
      </c>
      <c r="S4011">
        <v>74.95</v>
      </c>
      <c r="T4011">
        <v>16489</v>
      </c>
      <c r="U4011" t="s">
        <v>216</v>
      </c>
      <c r="V4011" s="5">
        <v>0.62291666666666667</v>
      </c>
    </row>
    <row r="4012" spans="1:22" x14ac:dyDescent="0.3">
      <c r="A4012">
        <v>54</v>
      </c>
      <c r="B4012">
        <v>16550</v>
      </c>
      <c r="C4012" s="3">
        <v>44434</v>
      </c>
      <c r="D4012" t="s">
        <v>215</v>
      </c>
      <c r="E4012" t="s">
        <v>86</v>
      </c>
      <c r="F4012">
        <v>50320</v>
      </c>
      <c r="G4012">
        <v>20560</v>
      </c>
      <c r="H4012">
        <v>69.086021505376351</v>
      </c>
      <c r="I4012">
        <v>825579</v>
      </c>
      <c r="J4012">
        <v>10.99</v>
      </c>
      <c r="K4012">
        <v>52.1</v>
      </c>
      <c r="L4012">
        <v>0.39999999999999858</v>
      </c>
      <c r="M4012">
        <v>0.77369439071566459</v>
      </c>
      <c r="N4012">
        <v>402550</v>
      </c>
      <c r="O4012">
        <v>781200</v>
      </c>
      <c r="P4012">
        <v>400</v>
      </c>
      <c r="Q4012">
        <v>52</v>
      </c>
      <c r="R4012">
        <v>100</v>
      </c>
      <c r="S4012">
        <v>52.1</v>
      </c>
      <c r="T4012">
        <v>16489</v>
      </c>
      <c r="U4012" t="s">
        <v>216</v>
      </c>
      <c r="V4012" s="5">
        <v>0.62291666666666667</v>
      </c>
    </row>
    <row r="4013" spans="1:22" x14ac:dyDescent="0.3">
      <c r="A4013">
        <v>55</v>
      </c>
      <c r="B4013">
        <v>16600</v>
      </c>
      <c r="C4013" s="3">
        <v>44434</v>
      </c>
      <c r="D4013" t="s">
        <v>215</v>
      </c>
      <c r="E4013" t="s">
        <v>87</v>
      </c>
      <c r="F4013">
        <v>118876</v>
      </c>
      <c r="G4013">
        <v>30776</v>
      </c>
      <c r="H4013">
        <v>34.933030646992052</v>
      </c>
      <c r="I4013">
        <v>1424143</v>
      </c>
      <c r="J4013">
        <v>11.06</v>
      </c>
      <c r="K4013">
        <v>34.6</v>
      </c>
      <c r="L4013">
        <v>-1.6499999999999986</v>
      </c>
      <c r="M4013">
        <v>-4.5517241379310303</v>
      </c>
      <c r="N4013">
        <v>565500</v>
      </c>
      <c r="O4013">
        <v>1508600</v>
      </c>
      <c r="P4013">
        <v>250</v>
      </c>
      <c r="Q4013">
        <v>34.549999999999997</v>
      </c>
      <c r="R4013">
        <v>2000</v>
      </c>
      <c r="S4013">
        <v>34.700000000000003</v>
      </c>
      <c r="T4013">
        <v>16489</v>
      </c>
      <c r="U4013" t="s">
        <v>216</v>
      </c>
      <c r="V4013" s="5">
        <v>0.62291666666666667</v>
      </c>
    </row>
    <row r="4014" spans="1:22" x14ac:dyDescent="0.3">
      <c r="A4014">
        <v>56</v>
      </c>
      <c r="B4014">
        <v>16650</v>
      </c>
      <c r="C4014" s="3">
        <v>44434</v>
      </c>
      <c r="D4014" t="s">
        <v>215</v>
      </c>
      <c r="E4014" t="s">
        <v>88</v>
      </c>
      <c r="F4014">
        <v>41220</v>
      </c>
      <c r="G4014">
        <v>12941</v>
      </c>
      <c r="H4014">
        <v>45.761872767778208</v>
      </c>
      <c r="I4014">
        <v>511248</v>
      </c>
      <c r="J4014">
        <v>11.19</v>
      </c>
      <c r="K4014">
        <v>22.2</v>
      </c>
      <c r="L4014">
        <v>-2.75</v>
      </c>
      <c r="M4014">
        <v>-11.022044088176353</v>
      </c>
      <c r="N4014">
        <v>300450</v>
      </c>
      <c r="O4014">
        <v>536450</v>
      </c>
      <c r="P4014">
        <v>350</v>
      </c>
      <c r="Q4014">
        <v>22.15</v>
      </c>
      <c r="R4014">
        <v>2100</v>
      </c>
      <c r="S4014">
        <v>22.2</v>
      </c>
      <c r="T4014">
        <v>16489</v>
      </c>
      <c r="U4014" t="s">
        <v>216</v>
      </c>
      <c r="V4014" s="5">
        <v>0.62291666666666667</v>
      </c>
    </row>
    <row r="4015" spans="1:22" x14ac:dyDescent="0.3">
      <c r="A4015">
        <v>57</v>
      </c>
      <c r="B4015">
        <v>16700</v>
      </c>
      <c r="C4015" s="3">
        <v>44434</v>
      </c>
      <c r="D4015" t="s">
        <v>215</v>
      </c>
      <c r="E4015" t="s">
        <v>89</v>
      </c>
      <c r="F4015">
        <v>101207</v>
      </c>
      <c r="G4015">
        <v>18995</v>
      </c>
      <c r="H4015">
        <v>23.104899528049433</v>
      </c>
      <c r="I4015">
        <v>889846</v>
      </c>
      <c r="J4015">
        <v>11.38</v>
      </c>
      <c r="K4015">
        <v>13.55</v>
      </c>
      <c r="L4015">
        <v>-3.3000000000000007</v>
      </c>
      <c r="M4015">
        <v>-19.584569732937688</v>
      </c>
      <c r="N4015">
        <v>558350</v>
      </c>
      <c r="O4015">
        <v>1247450</v>
      </c>
      <c r="P4015">
        <v>4600</v>
      </c>
      <c r="Q4015">
        <v>13.55</v>
      </c>
      <c r="R4015">
        <v>3000</v>
      </c>
      <c r="S4015">
        <v>13.65</v>
      </c>
      <c r="T4015">
        <v>16489</v>
      </c>
      <c r="U4015" t="s">
        <v>216</v>
      </c>
      <c r="V4015" s="5">
        <v>0.62291666666666667</v>
      </c>
    </row>
    <row r="4016" spans="1:22" x14ac:dyDescent="0.3">
      <c r="A4016">
        <v>58</v>
      </c>
      <c r="B4016">
        <v>16750</v>
      </c>
      <c r="C4016" s="3">
        <v>44434</v>
      </c>
      <c r="D4016" t="s">
        <v>215</v>
      </c>
      <c r="E4016" t="s">
        <v>90</v>
      </c>
      <c r="F4016">
        <v>34889</v>
      </c>
      <c r="G4016">
        <v>8883</v>
      </c>
      <c r="H4016">
        <v>34.157502114896559</v>
      </c>
      <c r="I4016">
        <v>381227</v>
      </c>
      <c r="J4016">
        <v>11.56</v>
      </c>
      <c r="K4016">
        <v>8.1999999999999993</v>
      </c>
      <c r="L4016">
        <v>-2.9000000000000004</v>
      </c>
      <c r="M4016">
        <v>-26.126126126126131</v>
      </c>
      <c r="N4016">
        <v>280150</v>
      </c>
      <c r="O4016">
        <v>528400</v>
      </c>
      <c r="P4016">
        <v>6950</v>
      </c>
      <c r="Q4016">
        <v>8.1999999999999993</v>
      </c>
      <c r="R4016">
        <v>8350</v>
      </c>
      <c r="S4016">
        <v>8.25</v>
      </c>
      <c r="T4016">
        <v>16489</v>
      </c>
      <c r="U4016" t="s">
        <v>216</v>
      </c>
      <c r="V4016" s="5">
        <v>0.62291666666666667</v>
      </c>
    </row>
    <row r="4017" spans="1:22" x14ac:dyDescent="0.3">
      <c r="A4017">
        <v>59</v>
      </c>
      <c r="B4017">
        <v>16800</v>
      </c>
      <c r="C4017" s="3">
        <v>44434</v>
      </c>
      <c r="D4017" t="s">
        <v>215</v>
      </c>
      <c r="E4017" t="s">
        <v>91</v>
      </c>
      <c r="F4017">
        <v>83297</v>
      </c>
      <c r="G4017">
        <v>9919</v>
      </c>
      <c r="H4017">
        <v>13.517675597590559</v>
      </c>
      <c r="I4017">
        <v>573358</v>
      </c>
      <c r="J4017">
        <v>11.97</v>
      </c>
      <c r="K4017">
        <v>5.2</v>
      </c>
      <c r="L4017">
        <v>-2.2000000000000002</v>
      </c>
      <c r="M4017">
        <v>-29.72972972972973</v>
      </c>
      <c r="N4017">
        <v>516150</v>
      </c>
      <c r="O4017">
        <v>654350</v>
      </c>
      <c r="P4017">
        <v>4250</v>
      </c>
      <c r="Q4017">
        <v>5.15</v>
      </c>
      <c r="R4017">
        <v>3550</v>
      </c>
      <c r="S4017">
        <v>5.2</v>
      </c>
      <c r="T4017">
        <v>16489</v>
      </c>
      <c r="U4017" t="s">
        <v>216</v>
      </c>
      <c r="V4017" s="5">
        <v>0.62291666666666667</v>
      </c>
    </row>
    <row r="4018" spans="1:22" x14ac:dyDescent="0.3">
      <c r="A4018">
        <v>60</v>
      </c>
      <c r="B4018">
        <v>16850</v>
      </c>
      <c r="C4018" s="3">
        <v>44434</v>
      </c>
      <c r="D4018" t="s">
        <v>215</v>
      </c>
      <c r="E4018" t="s">
        <v>92</v>
      </c>
      <c r="F4018">
        <v>23667</v>
      </c>
      <c r="G4018">
        <v>7779</v>
      </c>
      <c r="H4018">
        <v>48.961480362537763</v>
      </c>
      <c r="I4018">
        <v>164325</v>
      </c>
      <c r="J4018">
        <v>12.58</v>
      </c>
      <c r="K4018">
        <v>3.7</v>
      </c>
      <c r="L4018">
        <v>-1.5999999999999996</v>
      </c>
      <c r="M4018">
        <v>-30.188679245283012</v>
      </c>
      <c r="N4018">
        <v>375750</v>
      </c>
      <c r="O4018">
        <v>210050</v>
      </c>
      <c r="P4018">
        <v>7850</v>
      </c>
      <c r="Q4018">
        <v>3.65</v>
      </c>
      <c r="R4018">
        <v>2150</v>
      </c>
      <c r="S4018">
        <v>3.7</v>
      </c>
      <c r="T4018">
        <v>16489</v>
      </c>
      <c r="U4018" t="s">
        <v>216</v>
      </c>
      <c r="V4018" s="5">
        <v>0.62291666666666667</v>
      </c>
    </row>
    <row r="4019" spans="1:22" x14ac:dyDescent="0.3">
      <c r="A4019">
        <v>61</v>
      </c>
      <c r="B4019">
        <v>16900</v>
      </c>
      <c r="C4019" s="3">
        <v>44434</v>
      </c>
      <c r="D4019" t="s">
        <v>215</v>
      </c>
      <c r="E4019" t="s">
        <v>93</v>
      </c>
      <c r="F4019">
        <v>65061</v>
      </c>
      <c r="G4019">
        <v>10102</v>
      </c>
      <c r="H4019">
        <v>18.380974908568206</v>
      </c>
      <c r="I4019">
        <v>279886</v>
      </c>
      <c r="J4019">
        <v>13.49</v>
      </c>
      <c r="K4019">
        <v>2.95</v>
      </c>
      <c r="L4019">
        <v>-1.0999999999999996</v>
      </c>
      <c r="M4019">
        <v>-27.160493827160487</v>
      </c>
      <c r="N4019">
        <v>510800</v>
      </c>
      <c r="O4019">
        <v>302000</v>
      </c>
      <c r="P4019">
        <v>17100</v>
      </c>
      <c r="Q4019">
        <v>2.9</v>
      </c>
      <c r="R4019">
        <v>20450</v>
      </c>
      <c r="S4019">
        <v>2.95</v>
      </c>
      <c r="T4019">
        <v>16489</v>
      </c>
      <c r="U4019" t="s">
        <v>216</v>
      </c>
      <c r="V4019" s="5">
        <v>0.62291666666666667</v>
      </c>
    </row>
    <row r="4020" spans="1:22" x14ac:dyDescent="0.3">
      <c r="A4020">
        <v>62</v>
      </c>
      <c r="B4020">
        <v>16950</v>
      </c>
      <c r="C4020" s="3">
        <v>44434</v>
      </c>
      <c r="D4020" t="s">
        <v>215</v>
      </c>
      <c r="E4020" t="s">
        <v>94</v>
      </c>
      <c r="F4020">
        <v>13618</v>
      </c>
      <c r="G4020">
        <v>570</v>
      </c>
      <c r="H4020">
        <v>4.3684855916615577</v>
      </c>
      <c r="I4020">
        <v>60267</v>
      </c>
      <c r="J4020">
        <v>14.36</v>
      </c>
      <c r="K4020">
        <v>2.4</v>
      </c>
      <c r="L4020">
        <v>-0.80000000000000027</v>
      </c>
      <c r="M4020">
        <v>-25.000000000000007</v>
      </c>
      <c r="N4020">
        <v>277450</v>
      </c>
      <c r="O4020">
        <v>137500</v>
      </c>
      <c r="P4020">
        <v>7550</v>
      </c>
      <c r="Q4020">
        <v>2.35</v>
      </c>
      <c r="R4020">
        <v>2700</v>
      </c>
      <c r="S4020">
        <v>2.4</v>
      </c>
      <c r="T4020">
        <v>16489</v>
      </c>
      <c r="U4020" t="s">
        <v>216</v>
      </c>
      <c r="V4020" s="5">
        <v>0.62291666666666667</v>
      </c>
    </row>
    <row r="4021" spans="1:22" x14ac:dyDescent="0.3">
      <c r="A4021">
        <v>63</v>
      </c>
      <c r="B4021">
        <v>17000</v>
      </c>
      <c r="C4021" s="3">
        <v>44434</v>
      </c>
      <c r="D4021" t="s">
        <v>215</v>
      </c>
      <c r="E4021" t="s">
        <v>95</v>
      </c>
      <c r="F4021">
        <v>90807</v>
      </c>
      <c r="G4021">
        <v>5616</v>
      </c>
      <c r="H4021">
        <v>6.5922456597527912</v>
      </c>
      <c r="I4021">
        <v>305226</v>
      </c>
      <c r="J4021">
        <v>15.58</v>
      </c>
      <c r="K4021">
        <v>2.25</v>
      </c>
      <c r="L4021">
        <v>-0.75</v>
      </c>
      <c r="M4021">
        <v>-25</v>
      </c>
      <c r="N4021">
        <v>1697850</v>
      </c>
      <c r="O4021">
        <v>507600</v>
      </c>
      <c r="P4021">
        <v>15600</v>
      </c>
      <c r="Q4021">
        <v>2.25</v>
      </c>
      <c r="R4021">
        <v>21300</v>
      </c>
      <c r="S4021">
        <v>2.2999999999999998</v>
      </c>
      <c r="T4021">
        <v>16489</v>
      </c>
      <c r="U4021" t="s">
        <v>216</v>
      </c>
      <c r="V4021" s="5">
        <v>0.62291666666666667</v>
      </c>
    </row>
    <row r="4022" spans="1:22" x14ac:dyDescent="0.3">
      <c r="A4022">
        <v>64</v>
      </c>
      <c r="B4022">
        <v>17050</v>
      </c>
      <c r="C4022" s="3">
        <v>44434</v>
      </c>
      <c r="D4022" t="s">
        <v>215</v>
      </c>
      <c r="E4022" t="s">
        <v>96</v>
      </c>
      <c r="F4022">
        <v>9226</v>
      </c>
      <c r="G4022">
        <v>3307</v>
      </c>
      <c r="H4022">
        <v>55.870924142591655</v>
      </c>
      <c r="I4022">
        <v>30046</v>
      </c>
      <c r="J4022">
        <v>16.62</v>
      </c>
      <c r="K4022">
        <v>1.9</v>
      </c>
      <c r="L4022">
        <v>-0.70000000000000018</v>
      </c>
      <c r="M4022">
        <v>-26.923076923076927</v>
      </c>
      <c r="N4022">
        <v>291900</v>
      </c>
      <c r="O4022">
        <v>77750</v>
      </c>
      <c r="P4022">
        <v>250</v>
      </c>
      <c r="Q4022">
        <v>1.9</v>
      </c>
      <c r="R4022">
        <v>3600</v>
      </c>
      <c r="S4022">
        <v>1.95</v>
      </c>
      <c r="T4022">
        <v>16489</v>
      </c>
      <c r="U4022" t="s">
        <v>216</v>
      </c>
      <c r="V4022" s="5">
        <v>0.62291666666666667</v>
      </c>
    </row>
    <row r="4023" spans="1:22" x14ac:dyDescent="0.3">
      <c r="A4023">
        <v>65</v>
      </c>
      <c r="B4023">
        <v>17100</v>
      </c>
      <c r="C4023" s="3">
        <v>44434</v>
      </c>
      <c r="D4023" t="s">
        <v>215</v>
      </c>
      <c r="E4023" t="s">
        <v>97</v>
      </c>
      <c r="F4023">
        <v>49943</v>
      </c>
      <c r="G4023">
        <v>-16400</v>
      </c>
      <c r="H4023">
        <v>-24.720015676107501</v>
      </c>
      <c r="I4023">
        <v>119527</v>
      </c>
      <c r="J4023">
        <v>17.87</v>
      </c>
      <c r="K4023">
        <v>1.85</v>
      </c>
      <c r="L4023">
        <v>-0.64999999999999991</v>
      </c>
      <c r="M4023">
        <v>-25.999999999999996</v>
      </c>
      <c r="N4023">
        <v>716900</v>
      </c>
      <c r="O4023">
        <v>181800</v>
      </c>
      <c r="P4023">
        <v>16750</v>
      </c>
      <c r="Q4023">
        <v>1.8</v>
      </c>
      <c r="R4023">
        <v>8900</v>
      </c>
      <c r="S4023">
        <v>1.85</v>
      </c>
      <c r="T4023">
        <v>16489</v>
      </c>
      <c r="U4023" t="s">
        <v>216</v>
      </c>
      <c r="V4023" s="5">
        <v>0.62291666666666667</v>
      </c>
    </row>
    <row r="4024" spans="1:22" x14ac:dyDescent="0.3">
      <c r="A4024">
        <v>66</v>
      </c>
      <c r="B4024">
        <v>17150</v>
      </c>
      <c r="C4024" s="3">
        <v>44434</v>
      </c>
      <c r="D4024" t="s">
        <v>215</v>
      </c>
      <c r="E4024" t="s">
        <v>98</v>
      </c>
      <c r="F4024">
        <v>3007</v>
      </c>
      <c r="G4024">
        <v>662</v>
      </c>
      <c r="H4024">
        <v>28.230277185501066</v>
      </c>
      <c r="I4024">
        <v>10676</v>
      </c>
      <c r="J4024">
        <v>18.93</v>
      </c>
      <c r="K4024">
        <v>1.65</v>
      </c>
      <c r="L4024">
        <v>-0.5</v>
      </c>
      <c r="M4024">
        <v>-23.255813953488371</v>
      </c>
      <c r="N4024">
        <v>107500</v>
      </c>
      <c r="O4024">
        <v>61450</v>
      </c>
      <c r="P4024">
        <v>800</v>
      </c>
      <c r="Q4024">
        <v>1.65</v>
      </c>
      <c r="R4024">
        <v>400</v>
      </c>
      <c r="S4024">
        <v>1.7</v>
      </c>
      <c r="T4024">
        <v>16489</v>
      </c>
      <c r="U4024" t="s">
        <v>216</v>
      </c>
      <c r="V4024" s="5">
        <v>0.62291666666666667</v>
      </c>
    </row>
    <row r="4025" spans="1:22" x14ac:dyDescent="0.3">
      <c r="A4025">
        <v>67</v>
      </c>
      <c r="B4025">
        <v>17200</v>
      </c>
      <c r="C4025" s="3">
        <v>44434</v>
      </c>
      <c r="D4025" t="s">
        <v>215</v>
      </c>
      <c r="E4025" t="s">
        <v>99</v>
      </c>
      <c r="F4025">
        <v>33081</v>
      </c>
      <c r="G4025">
        <v>1356</v>
      </c>
      <c r="H4025">
        <v>4.2742316784869976</v>
      </c>
      <c r="I4025">
        <v>54779</v>
      </c>
      <c r="J4025">
        <v>20.12</v>
      </c>
      <c r="K4025">
        <v>1.6</v>
      </c>
      <c r="L4025">
        <v>-0.39999999999999991</v>
      </c>
      <c r="M4025">
        <v>-19.999999999999996</v>
      </c>
      <c r="N4025">
        <v>1045200</v>
      </c>
      <c r="O4025">
        <v>148650</v>
      </c>
      <c r="P4025">
        <v>14550</v>
      </c>
      <c r="Q4025">
        <v>1.55</v>
      </c>
      <c r="R4025">
        <v>7650</v>
      </c>
      <c r="S4025">
        <v>1.6</v>
      </c>
      <c r="T4025">
        <v>16489</v>
      </c>
      <c r="U4025" t="s">
        <v>216</v>
      </c>
      <c r="V4025" s="5">
        <v>0.62291666666666667</v>
      </c>
    </row>
    <row r="4026" spans="1:22" x14ac:dyDescent="0.3">
      <c r="A4026">
        <v>68</v>
      </c>
      <c r="B4026">
        <v>17250</v>
      </c>
      <c r="C4026" s="3">
        <v>44434</v>
      </c>
      <c r="D4026" t="s">
        <v>215</v>
      </c>
      <c r="E4026" t="s">
        <v>100</v>
      </c>
      <c r="F4026">
        <v>2725</v>
      </c>
      <c r="G4026">
        <v>187</v>
      </c>
      <c r="H4026">
        <v>7.3680063041765171</v>
      </c>
      <c r="I4026">
        <v>3744</v>
      </c>
      <c r="J4026">
        <v>21.28</v>
      </c>
      <c r="K4026">
        <v>1.5</v>
      </c>
      <c r="L4026">
        <v>-0.35000000000000009</v>
      </c>
      <c r="M4026">
        <v>-18.918918918918923</v>
      </c>
      <c r="N4026">
        <v>144050</v>
      </c>
      <c r="O4026">
        <v>54000</v>
      </c>
      <c r="P4026">
        <v>850</v>
      </c>
      <c r="Q4026">
        <v>1.45</v>
      </c>
      <c r="R4026">
        <v>100</v>
      </c>
      <c r="S4026">
        <v>1.5</v>
      </c>
      <c r="T4026">
        <v>16489</v>
      </c>
      <c r="U4026" t="s">
        <v>216</v>
      </c>
      <c r="V4026" s="5">
        <v>0.62291666666666667</v>
      </c>
    </row>
    <row r="4027" spans="1:22" x14ac:dyDescent="0.3">
      <c r="A4027">
        <v>69</v>
      </c>
      <c r="B4027">
        <v>17300</v>
      </c>
      <c r="C4027" s="3">
        <v>44434</v>
      </c>
      <c r="D4027" t="s">
        <v>215</v>
      </c>
      <c r="E4027" t="s">
        <v>101</v>
      </c>
      <c r="F4027">
        <v>23532</v>
      </c>
      <c r="G4027">
        <v>-3947</v>
      </c>
      <c r="H4027">
        <v>-14.363695913242839</v>
      </c>
      <c r="I4027">
        <v>46319</v>
      </c>
      <c r="J4027">
        <v>22.42</v>
      </c>
      <c r="K4027">
        <v>1.45</v>
      </c>
      <c r="L4027">
        <v>-0.25</v>
      </c>
      <c r="M4027">
        <v>-14.705882352941178</v>
      </c>
      <c r="N4027">
        <v>887650</v>
      </c>
      <c r="O4027">
        <v>129050</v>
      </c>
      <c r="P4027">
        <v>5650</v>
      </c>
      <c r="Q4027">
        <v>1.45</v>
      </c>
      <c r="R4027">
        <v>8200</v>
      </c>
      <c r="S4027">
        <v>1.5</v>
      </c>
      <c r="T4027">
        <v>16489</v>
      </c>
      <c r="U4027" t="s">
        <v>216</v>
      </c>
      <c r="V4027" s="5">
        <v>0.62291666666666667</v>
      </c>
    </row>
    <row r="4028" spans="1:22" x14ac:dyDescent="0.3">
      <c r="A4028">
        <v>70</v>
      </c>
      <c r="B4028">
        <v>17350</v>
      </c>
      <c r="C4028" s="3">
        <v>44434</v>
      </c>
      <c r="D4028" t="s">
        <v>215</v>
      </c>
      <c r="E4028" t="s">
        <v>102</v>
      </c>
      <c r="F4028">
        <v>747</v>
      </c>
      <c r="G4028">
        <v>-38</v>
      </c>
      <c r="H4028">
        <v>-4.8407643312101909</v>
      </c>
      <c r="I4028">
        <v>745</v>
      </c>
      <c r="J4028">
        <v>23.53</v>
      </c>
      <c r="K4028">
        <v>1.45</v>
      </c>
      <c r="L4028">
        <v>-0.25</v>
      </c>
      <c r="M4028">
        <v>-14.705882352941178</v>
      </c>
      <c r="N4028">
        <v>88300</v>
      </c>
      <c r="O4028">
        <v>56500</v>
      </c>
      <c r="P4028">
        <v>350</v>
      </c>
      <c r="Q4028">
        <v>1.25</v>
      </c>
      <c r="R4028">
        <v>2100</v>
      </c>
      <c r="S4028">
        <v>1.45</v>
      </c>
      <c r="T4028">
        <v>16489</v>
      </c>
      <c r="U4028" t="s">
        <v>216</v>
      </c>
      <c r="V4028" s="5">
        <v>0.62291666666666667</v>
      </c>
    </row>
    <row r="4029" spans="1:22" x14ac:dyDescent="0.3">
      <c r="A4029">
        <v>71</v>
      </c>
      <c r="B4029">
        <v>17400</v>
      </c>
      <c r="C4029" s="3">
        <v>44434</v>
      </c>
      <c r="D4029" t="s">
        <v>215</v>
      </c>
      <c r="E4029" t="s">
        <v>103</v>
      </c>
      <c r="F4029">
        <v>16514</v>
      </c>
      <c r="G4029">
        <v>1080</v>
      </c>
      <c r="H4029">
        <v>6.9975379033303096</v>
      </c>
      <c r="I4029">
        <v>24151</v>
      </c>
      <c r="J4029">
        <v>24.51</v>
      </c>
      <c r="K4029">
        <v>1.4</v>
      </c>
      <c r="L4029">
        <v>-0.20000000000000018</v>
      </c>
      <c r="M4029">
        <v>-12.500000000000011</v>
      </c>
      <c r="N4029">
        <v>653950</v>
      </c>
      <c r="O4029">
        <v>95550</v>
      </c>
      <c r="P4029">
        <v>10300</v>
      </c>
      <c r="Q4029">
        <v>1.35</v>
      </c>
      <c r="R4029">
        <v>4000</v>
      </c>
      <c r="S4029">
        <v>1.45</v>
      </c>
      <c r="T4029">
        <v>16489</v>
      </c>
      <c r="U4029" t="s">
        <v>216</v>
      </c>
      <c r="V4029" s="5">
        <v>0.62291666666666667</v>
      </c>
    </row>
    <row r="4030" spans="1:22" x14ac:dyDescent="0.3">
      <c r="A4030">
        <v>72</v>
      </c>
      <c r="B4030">
        <v>17450</v>
      </c>
      <c r="C4030" s="3">
        <v>44434</v>
      </c>
      <c r="D4030" t="s">
        <v>215</v>
      </c>
      <c r="E4030" t="s">
        <v>104</v>
      </c>
      <c r="F4030">
        <v>241</v>
      </c>
      <c r="G4030">
        <v>9</v>
      </c>
      <c r="H4030">
        <v>3.8793103448275863</v>
      </c>
      <c r="I4030">
        <v>508</v>
      </c>
      <c r="J4030">
        <v>25.82</v>
      </c>
      <c r="K4030">
        <v>1.3</v>
      </c>
      <c r="L4030">
        <v>-0.25</v>
      </c>
      <c r="M4030">
        <v>-16.129032258064516</v>
      </c>
      <c r="N4030">
        <v>90600</v>
      </c>
      <c r="O4030">
        <v>33600</v>
      </c>
      <c r="P4030">
        <v>250</v>
      </c>
      <c r="Q4030">
        <v>1.25</v>
      </c>
      <c r="R4030">
        <v>50</v>
      </c>
      <c r="S4030">
        <v>1.45</v>
      </c>
      <c r="T4030">
        <v>16489</v>
      </c>
      <c r="U4030" t="s">
        <v>216</v>
      </c>
      <c r="V4030" s="5">
        <v>0.62291666666666667</v>
      </c>
    </row>
    <row r="4031" spans="1:22" x14ac:dyDescent="0.3">
      <c r="A4031">
        <v>73</v>
      </c>
      <c r="B4031">
        <v>17500</v>
      </c>
      <c r="C4031" s="3">
        <v>44434</v>
      </c>
      <c r="D4031" t="s">
        <v>215</v>
      </c>
      <c r="E4031" t="s">
        <v>105</v>
      </c>
      <c r="F4031">
        <v>56601</v>
      </c>
      <c r="G4031">
        <v>7079</v>
      </c>
      <c r="H4031">
        <v>14.294656920156697</v>
      </c>
      <c r="I4031">
        <v>94497</v>
      </c>
      <c r="J4031">
        <v>26.88</v>
      </c>
      <c r="K4031">
        <v>1.4</v>
      </c>
      <c r="L4031">
        <v>-0.20000000000000018</v>
      </c>
      <c r="M4031">
        <v>-12.500000000000011</v>
      </c>
      <c r="N4031">
        <v>2200800</v>
      </c>
      <c r="O4031">
        <v>194700</v>
      </c>
      <c r="P4031">
        <v>17250</v>
      </c>
      <c r="Q4031">
        <v>1.35</v>
      </c>
      <c r="R4031">
        <v>12150</v>
      </c>
      <c r="S4031">
        <v>1.45</v>
      </c>
      <c r="T4031">
        <v>16489</v>
      </c>
      <c r="U4031" t="s">
        <v>216</v>
      </c>
      <c r="V4031" s="5">
        <v>0.62291666666666667</v>
      </c>
    </row>
    <row r="4032" spans="1:22" x14ac:dyDescent="0.3">
      <c r="A4032">
        <v>74</v>
      </c>
      <c r="B4032">
        <v>17550</v>
      </c>
      <c r="C4032" s="3">
        <v>44434</v>
      </c>
      <c r="D4032" t="s">
        <v>215</v>
      </c>
      <c r="E4032" t="s">
        <v>106</v>
      </c>
      <c r="F4032">
        <v>203</v>
      </c>
      <c r="G4032">
        <v>58</v>
      </c>
      <c r="H4032">
        <v>40</v>
      </c>
      <c r="I4032">
        <v>4707</v>
      </c>
      <c r="J4032">
        <v>27.78</v>
      </c>
      <c r="K4032">
        <v>1.1499999999999999</v>
      </c>
      <c r="L4032">
        <v>-0.30000000000000004</v>
      </c>
      <c r="M4032">
        <v>-20.689655172413797</v>
      </c>
      <c r="N4032">
        <v>87600</v>
      </c>
      <c r="O4032">
        <v>24450</v>
      </c>
      <c r="P4032">
        <v>750</v>
      </c>
      <c r="Q4032">
        <v>1.2</v>
      </c>
      <c r="R4032">
        <v>550</v>
      </c>
      <c r="S4032">
        <v>1.3</v>
      </c>
      <c r="T4032">
        <v>16489</v>
      </c>
      <c r="U4032" t="s">
        <v>216</v>
      </c>
      <c r="V4032" s="5">
        <v>0.62291666666666667</v>
      </c>
    </row>
    <row r="4033" spans="1:22" x14ac:dyDescent="0.3">
      <c r="A4033">
        <v>75</v>
      </c>
      <c r="B4033">
        <v>17600</v>
      </c>
      <c r="C4033" s="3">
        <v>44434</v>
      </c>
      <c r="D4033" t="s">
        <v>215</v>
      </c>
      <c r="E4033" t="s">
        <v>107</v>
      </c>
      <c r="F4033">
        <v>6962</v>
      </c>
      <c r="G4033">
        <v>3003</v>
      </c>
      <c r="H4033">
        <v>75.852488002020706</v>
      </c>
      <c r="I4033">
        <v>18798</v>
      </c>
      <c r="J4033">
        <v>28.93</v>
      </c>
      <c r="K4033">
        <v>1.25</v>
      </c>
      <c r="L4033">
        <v>-0.14999999999999991</v>
      </c>
      <c r="M4033">
        <v>-10.714285714285708</v>
      </c>
      <c r="N4033">
        <v>473700</v>
      </c>
      <c r="O4033">
        <v>57700</v>
      </c>
      <c r="P4033">
        <v>500</v>
      </c>
      <c r="Q4033">
        <v>1.2</v>
      </c>
      <c r="R4033">
        <v>3950</v>
      </c>
      <c r="S4033">
        <v>1.25</v>
      </c>
      <c r="T4033">
        <v>16489</v>
      </c>
      <c r="U4033" t="s">
        <v>216</v>
      </c>
      <c r="V4033" s="5">
        <v>0.62291666666666667</v>
      </c>
    </row>
    <row r="4034" spans="1:22" x14ac:dyDescent="0.3">
      <c r="A4034">
        <v>76</v>
      </c>
      <c r="B4034">
        <v>17650</v>
      </c>
      <c r="C4034" s="3">
        <v>44434</v>
      </c>
      <c r="D4034" t="s">
        <v>215</v>
      </c>
      <c r="E4034" t="s">
        <v>108</v>
      </c>
      <c r="F4034">
        <v>173</v>
      </c>
      <c r="G4034">
        <v>55</v>
      </c>
      <c r="H4034">
        <v>46.610169491525426</v>
      </c>
      <c r="I4034">
        <v>16357</v>
      </c>
      <c r="J4034">
        <v>29.45</v>
      </c>
      <c r="K4034">
        <v>1</v>
      </c>
      <c r="L4034">
        <v>-0.19999999999999996</v>
      </c>
      <c r="M4034">
        <v>-16.666666666666664</v>
      </c>
      <c r="N4034">
        <v>88950</v>
      </c>
      <c r="O4034">
        <v>23750</v>
      </c>
      <c r="P4034">
        <v>1250</v>
      </c>
      <c r="Q4034">
        <v>0.95</v>
      </c>
      <c r="R4034">
        <v>300</v>
      </c>
      <c r="S4034">
        <v>1.1000000000000001</v>
      </c>
      <c r="T4034">
        <v>16489</v>
      </c>
      <c r="U4034" t="s">
        <v>216</v>
      </c>
      <c r="V4034" s="5">
        <v>0.62291666666666667</v>
      </c>
    </row>
    <row r="4035" spans="1:22" x14ac:dyDescent="0.3">
      <c r="A4035">
        <v>77</v>
      </c>
      <c r="B4035">
        <v>17700</v>
      </c>
      <c r="C4035" s="3">
        <v>44434</v>
      </c>
      <c r="D4035" t="s">
        <v>215</v>
      </c>
      <c r="E4035" t="s">
        <v>109</v>
      </c>
      <c r="F4035">
        <v>5511</v>
      </c>
      <c r="G4035">
        <v>-27</v>
      </c>
      <c r="H4035">
        <v>-0.48754062838569878</v>
      </c>
      <c r="I4035">
        <v>10940</v>
      </c>
      <c r="J4035">
        <v>30.57</v>
      </c>
      <c r="K4035">
        <v>1</v>
      </c>
      <c r="L4035">
        <v>-0.10000000000000009</v>
      </c>
      <c r="M4035">
        <v>-9.0909090909090988</v>
      </c>
      <c r="N4035">
        <v>453250</v>
      </c>
      <c r="O4035">
        <v>51850</v>
      </c>
      <c r="P4035">
        <v>4000</v>
      </c>
      <c r="Q4035">
        <v>0.95</v>
      </c>
      <c r="R4035">
        <v>4100</v>
      </c>
      <c r="S4035">
        <v>1.05</v>
      </c>
      <c r="T4035">
        <v>16489</v>
      </c>
      <c r="U4035" t="s">
        <v>216</v>
      </c>
      <c r="V4035" s="5">
        <v>0.62291666666666667</v>
      </c>
    </row>
    <row r="4036" spans="1:22" x14ac:dyDescent="0.3">
      <c r="A4036">
        <v>78</v>
      </c>
      <c r="B4036">
        <v>17750</v>
      </c>
      <c r="C4036" s="3">
        <v>44434</v>
      </c>
      <c r="D4036" t="s">
        <v>215</v>
      </c>
      <c r="E4036" t="s">
        <v>110</v>
      </c>
      <c r="F4036">
        <v>179</v>
      </c>
      <c r="G4036">
        <v>53</v>
      </c>
      <c r="H4036">
        <v>42.063492063492063</v>
      </c>
      <c r="I4036">
        <v>14025</v>
      </c>
      <c r="J4036">
        <v>31.12</v>
      </c>
      <c r="K4036">
        <v>0.9</v>
      </c>
      <c r="L4036">
        <v>-0.29999999999999993</v>
      </c>
      <c r="M4036">
        <v>-24.999999999999993</v>
      </c>
      <c r="N4036">
        <v>74850</v>
      </c>
      <c r="O4036">
        <v>25150</v>
      </c>
      <c r="P4036">
        <v>50</v>
      </c>
      <c r="Q4036">
        <v>0.9</v>
      </c>
      <c r="R4036">
        <v>200</v>
      </c>
      <c r="S4036">
        <v>1.05</v>
      </c>
      <c r="T4036">
        <v>16489</v>
      </c>
      <c r="U4036" t="s">
        <v>216</v>
      </c>
      <c r="V4036" s="5">
        <v>0.62291666666666667</v>
      </c>
    </row>
    <row r="4037" spans="1:22" x14ac:dyDescent="0.3">
      <c r="A4037">
        <v>79</v>
      </c>
      <c r="B4037">
        <v>17800</v>
      </c>
      <c r="C4037" s="3">
        <v>44434</v>
      </c>
      <c r="D4037" t="s">
        <v>215</v>
      </c>
      <c r="E4037" t="s">
        <v>111</v>
      </c>
      <c r="F4037">
        <v>8274</v>
      </c>
      <c r="G4037">
        <v>2800</v>
      </c>
      <c r="H4037">
        <v>51.150895140664964</v>
      </c>
      <c r="I4037">
        <v>10615</v>
      </c>
      <c r="J4037">
        <v>32</v>
      </c>
      <c r="K4037">
        <v>0.85</v>
      </c>
      <c r="L4037">
        <v>-0.20000000000000007</v>
      </c>
      <c r="M4037">
        <v>-19.047619047619051</v>
      </c>
      <c r="N4037">
        <v>556200</v>
      </c>
      <c r="O4037">
        <v>43550</v>
      </c>
      <c r="P4037">
        <v>2300</v>
      </c>
      <c r="Q4037">
        <v>0.85</v>
      </c>
      <c r="R4037">
        <v>2650</v>
      </c>
      <c r="S4037">
        <v>0.95</v>
      </c>
      <c r="T4037">
        <v>16489</v>
      </c>
      <c r="U4037" t="s">
        <v>216</v>
      </c>
      <c r="V4037" s="5">
        <v>0.62291666666666667</v>
      </c>
    </row>
    <row r="4038" spans="1:22" x14ac:dyDescent="0.3">
      <c r="A4038">
        <v>80</v>
      </c>
      <c r="B4038">
        <v>17850</v>
      </c>
      <c r="C4038" s="3">
        <v>44434</v>
      </c>
      <c r="D4038" t="s">
        <v>215</v>
      </c>
      <c r="E4038" t="s">
        <v>112</v>
      </c>
      <c r="F4038">
        <v>281</v>
      </c>
      <c r="G4038">
        <v>144</v>
      </c>
      <c r="H4038">
        <v>105.1094890510949</v>
      </c>
      <c r="I4038">
        <v>3262</v>
      </c>
      <c r="J4038">
        <v>32.85</v>
      </c>
      <c r="K4038">
        <v>0.8</v>
      </c>
      <c r="L4038">
        <v>-0.25</v>
      </c>
      <c r="M4038">
        <v>-23.809523809523807</v>
      </c>
      <c r="N4038">
        <v>71300</v>
      </c>
      <c r="O4038">
        <v>32550</v>
      </c>
      <c r="P4038">
        <v>300</v>
      </c>
      <c r="Q4038">
        <v>0.8</v>
      </c>
      <c r="R4038">
        <v>1600</v>
      </c>
      <c r="S4038">
        <v>0.85</v>
      </c>
      <c r="T4038">
        <v>16489</v>
      </c>
      <c r="U4038" t="s">
        <v>216</v>
      </c>
      <c r="V4038" s="5">
        <v>0.62291666666666667</v>
      </c>
    </row>
    <row r="4039" spans="1:22" x14ac:dyDescent="0.3">
      <c r="A4039">
        <v>81</v>
      </c>
      <c r="B4039">
        <v>17900</v>
      </c>
      <c r="C4039" s="3">
        <v>44434</v>
      </c>
      <c r="D4039" t="s">
        <v>215</v>
      </c>
      <c r="E4039" t="s">
        <v>113</v>
      </c>
      <c r="F4039">
        <v>2342</v>
      </c>
      <c r="G4039">
        <v>808</v>
      </c>
      <c r="H4039">
        <v>52.672750977835726</v>
      </c>
      <c r="I4039">
        <v>3786</v>
      </c>
      <c r="J4039">
        <v>34.14</v>
      </c>
      <c r="K4039">
        <v>0.8</v>
      </c>
      <c r="L4039">
        <v>-9.9999999999999978E-2</v>
      </c>
      <c r="M4039">
        <v>-11.111111111111107</v>
      </c>
      <c r="N4039">
        <v>315650</v>
      </c>
      <c r="O4039">
        <v>55050</v>
      </c>
      <c r="P4039">
        <v>2650</v>
      </c>
      <c r="Q4039">
        <v>0.75</v>
      </c>
      <c r="R4039">
        <v>700</v>
      </c>
      <c r="S4039">
        <v>0.85</v>
      </c>
      <c r="T4039">
        <v>16489</v>
      </c>
      <c r="U4039" t="s">
        <v>216</v>
      </c>
      <c r="V4039" s="5">
        <v>0.62291666666666667</v>
      </c>
    </row>
    <row r="4040" spans="1:22" x14ac:dyDescent="0.3">
      <c r="A4040">
        <v>82</v>
      </c>
      <c r="B4040">
        <v>17950</v>
      </c>
      <c r="C4040" s="3">
        <v>44434</v>
      </c>
      <c r="D4040" t="s">
        <v>215</v>
      </c>
      <c r="E4040" t="s">
        <v>114</v>
      </c>
      <c r="F4040">
        <v>548</v>
      </c>
      <c r="G4040">
        <v>102</v>
      </c>
      <c r="H4040">
        <v>22.869955156950674</v>
      </c>
      <c r="I4040">
        <v>4241</v>
      </c>
      <c r="J4040">
        <v>34.47</v>
      </c>
      <c r="K4040">
        <v>0.75</v>
      </c>
      <c r="L4040">
        <v>-9.9999999999999978E-2</v>
      </c>
      <c r="M4040">
        <v>-11.764705882352938</v>
      </c>
      <c r="N4040">
        <v>68050</v>
      </c>
      <c r="O4040">
        <v>23000</v>
      </c>
      <c r="P4040">
        <v>200</v>
      </c>
      <c r="Q4040">
        <v>0.75</v>
      </c>
      <c r="R4040">
        <v>2250</v>
      </c>
      <c r="S4040">
        <v>0.8</v>
      </c>
      <c r="T4040">
        <v>16489</v>
      </c>
      <c r="U4040" t="s">
        <v>216</v>
      </c>
      <c r="V4040" s="5">
        <v>0.62291666666666667</v>
      </c>
    </row>
    <row r="4041" spans="1:22" x14ac:dyDescent="0.3">
      <c r="A4041">
        <v>83</v>
      </c>
      <c r="B4041">
        <v>18000</v>
      </c>
      <c r="C4041" s="3">
        <v>44434</v>
      </c>
      <c r="D4041" t="s">
        <v>215</v>
      </c>
      <c r="E4041" t="s">
        <v>115</v>
      </c>
      <c r="F4041">
        <v>22224</v>
      </c>
      <c r="G4041">
        <v>1666</v>
      </c>
      <c r="H4041">
        <v>8.1039011577001645</v>
      </c>
      <c r="I4041">
        <v>20389</v>
      </c>
      <c r="J4041">
        <v>35.76</v>
      </c>
      <c r="K4041">
        <v>0.7</v>
      </c>
      <c r="L4041">
        <v>-0.15000000000000002</v>
      </c>
      <c r="M4041">
        <v>-17.647058823529417</v>
      </c>
      <c r="N4041">
        <v>1264950</v>
      </c>
      <c r="O4041">
        <v>162200</v>
      </c>
      <c r="P4041">
        <v>12500</v>
      </c>
      <c r="Q4041">
        <v>0.7</v>
      </c>
      <c r="R4041">
        <v>8350</v>
      </c>
      <c r="S4041">
        <v>0.75</v>
      </c>
      <c r="T4041">
        <v>16489</v>
      </c>
      <c r="U4041" t="s">
        <v>216</v>
      </c>
      <c r="V4041" s="5">
        <v>0.62291666666666667</v>
      </c>
    </row>
    <row r="4042" spans="1:22" x14ac:dyDescent="0.3">
      <c r="A4042">
        <v>84</v>
      </c>
      <c r="B4042">
        <v>18050</v>
      </c>
      <c r="C4042" s="3">
        <v>44434</v>
      </c>
      <c r="D4042" t="s">
        <v>215</v>
      </c>
      <c r="E4042" t="s">
        <v>116</v>
      </c>
      <c r="F4042">
        <v>282</v>
      </c>
      <c r="G4042">
        <v>220</v>
      </c>
      <c r="H4042">
        <v>354.83870967741933</v>
      </c>
      <c r="I4042">
        <v>2328</v>
      </c>
      <c r="J4042">
        <v>36.53</v>
      </c>
      <c r="K4042">
        <v>0.7</v>
      </c>
      <c r="L4042">
        <v>-0.15000000000000002</v>
      </c>
      <c r="M4042">
        <v>-17.647058823529417</v>
      </c>
      <c r="N4042">
        <v>74600</v>
      </c>
      <c r="O4042">
        <v>39750</v>
      </c>
      <c r="P4042">
        <v>650</v>
      </c>
      <c r="Q4042">
        <v>0.65</v>
      </c>
      <c r="R4042">
        <v>50</v>
      </c>
      <c r="S4042">
        <v>0.75</v>
      </c>
      <c r="T4042">
        <v>16489</v>
      </c>
      <c r="U4042" t="s">
        <v>216</v>
      </c>
      <c r="V4042" s="5">
        <v>0.62291666666666667</v>
      </c>
    </row>
    <row r="4043" spans="1:22" x14ac:dyDescent="0.3">
      <c r="A4043">
        <v>85</v>
      </c>
      <c r="B4043">
        <v>18100</v>
      </c>
      <c r="C4043" s="3">
        <v>44434</v>
      </c>
      <c r="D4043" t="s">
        <v>215</v>
      </c>
      <c r="E4043" t="s">
        <v>211</v>
      </c>
      <c r="F4043">
        <v>2244</v>
      </c>
      <c r="G4043">
        <v>287</v>
      </c>
      <c r="H4043">
        <v>14.665304036791007</v>
      </c>
      <c r="I4043">
        <v>9449</v>
      </c>
      <c r="J4043">
        <v>37.549999999999997</v>
      </c>
      <c r="K4043">
        <v>0.65</v>
      </c>
      <c r="L4043">
        <v>-0.19999999999999996</v>
      </c>
      <c r="M4043">
        <v>-23.529411764705877</v>
      </c>
      <c r="N4043">
        <v>413300</v>
      </c>
      <c r="O4043">
        <v>46750</v>
      </c>
      <c r="P4043">
        <v>2050</v>
      </c>
      <c r="Q4043">
        <v>0.65</v>
      </c>
      <c r="R4043">
        <v>250</v>
      </c>
      <c r="S4043">
        <v>0.7</v>
      </c>
      <c r="T4043">
        <v>16489</v>
      </c>
      <c r="U4043" t="s">
        <v>216</v>
      </c>
      <c r="V4043" s="5">
        <v>0.62291666666666667</v>
      </c>
    </row>
    <row r="4044" spans="1:22" x14ac:dyDescent="0.3">
      <c r="A4044">
        <v>0</v>
      </c>
      <c r="B4044">
        <v>13850</v>
      </c>
      <c r="C4044" s="3">
        <v>44434</v>
      </c>
      <c r="D4044" t="s">
        <v>215</v>
      </c>
      <c r="E4044" t="s">
        <v>117</v>
      </c>
      <c r="F4044">
        <v>5019</v>
      </c>
      <c r="G4044">
        <v>-154</v>
      </c>
      <c r="H4044">
        <v>-2.976995940460081</v>
      </c>
      <c r="I4044">
        <v>3010</v>
      </c>
      <c r="J4044">
        <v>69.44</v>
      </c>
      <c r="K4044">
        <v>0.75</v>
      </c>
      <c r="L4044">
        <v>-0.19999999999999996</v>
      </c>
      <c r="M4044">
        <v>-21.052631578947363</v>
      </c>
      <c r="N4044">
        <v>241300</v>
      </c>
      <c r="O4044">
        <v>57600</v>
      </c>
      <c r="P4044">
        <v>3300</v>
      </c>
      <c r="Q4044">
        <v>0.7</v>
      </c>
      <c r="R4044">
        <v>800</v>
      </c>
      <c r="S4044">
        <v>0.75</v>
      </c>
      <c r="T4044">
        <v>16489</v>
      </c>
      <c r="U4044" t="s">
        <v>217</v>
      </c>
      <c r="V4044" s="5">
        <v>0.62291666666666667</v>
      </c>
    </row>
    <row r="4045" spans="1:22" x14ac:dyDescent="0.3">
      <c r="A4045">
        <v>1</v>
      </c>
      <c r="B4045">
        <v>13900</v>
      </c>
      <c r="C4045" s="3">
        <v>44434</v>
      </c>
      <c r="D4045" t="s">
        <v>215</v>
      </c>
      <c r="E4045" t="s">
        <v>118</v>
      </c>
      <c r="F4045">
        <v>1610</v>
      </c>
      <c r="G4045">
        <v>-26</v>
      </c>
      <c r="H4045">
        <v>-1.5892420537897312</v>
      </c>
      <c r="I4045">
        <v>1255</v>
      </c>
      <c r="J4045">
        <v>69.040000000000006</v>
      </c>
      <c r="K4045">
        <v>0.75</v>
      </c>
      <c r="L4045">
        <v>-0.19999999999999996</v>
      </c>
      <c r="M4045">
        <v>-21.052631578947363</v>
      </c>
      <c r="N4045">
        <v>298350</v>
      </c>
      <c r="O4045">
        <v>45000</v>
      </c>
      <c r="P4045">
        <v>1500</v>
      </c>
      <c r="Q4045">
        <v>0.75</v>
      </c>
      <c r="R4045">
        <v>2250</v>
      </c>
      <c r="S4045">
        <v>0.85</v>
      </c>
      <c r="T4045">
        <v>16489</v>
      </c>
      <c r="U4045" t="s">
        <v>217</v>
      </c>
      <c r="V4045" s="5">
        <v>0.62291666666666667</v>
      </c>
    </row>
    <row r="4046" spans="1:22" x14ac:dyDescent="0.3">
      <c r="A4046">
        <v>2</v>
      </c>
      <c r="B4046">
        <v>13950</v>
      </c>
      <c r="C4046" s="3">
        <v>44434</v>
      </c>
      <c r="D4046" t="s">
        <v>215</v>
      </c>
      <c r="E4046" t="s">
        <v>119</v>
      </c>
      <c r="F4046">
        <v>39</v>
      </c>
      <c r="G4046">
        <v>11</v>
      </c>
      <c r="H4046">
        <v>39.285714285714285</v>
      </c>
      <c r="I4046">
        <v>1978</v>
      </c>
      <c r="J4046">
        <v>68.14</v>
      </c>
      <c r="K4046">
        <v>0.85</v>
      </c>
      <c r="L4046">
        <v>-0.25000000000000011</v>
      </c>
      <c r="M4046">
        <v>-22.727272727272734</v>
      </c>
      <c r="N4046">
        <v>59200</v>
      </c>
      <c r="O4046">
        <v>39600</v>
      </c>
      <c r="P4046">
        <v>1250</v>
      </c>
      <c r="Q4046">
        <v>0.8</v>
      </c>
      <c r="R4046">
        <v>200</v>
      </c>
      <c r="S4046">
        <v>0.95</v>
      </c>
      <c r="T4046">
        <v>16489</v>
      </c>
      <c r="U4046" t="s">
        <v>217</v>
      </c>
      <c r="V4046" s="5">
        <v>0.62291666666666667</v>
      </c>
    </row>
    <row r="4047" spans="1:22" x14ac:dyDescent="0.3">
      <c r="A4047">
        <v>3</v>
      </c>
      <c r="B4047">
        <v>14000</v>
      </c>
      <c r="C4047" s="3">
        <v>44434</v>
      </c>
      <c r="D4047" t="s">
        <v>215</v>
      </c>
      <c r="E4047" t="s">
        <v>120</v>
      </c>
      <c r="F4047">
        <v>34150</v>
      </c>
      <c r="G4047">
        <v>-1148</v>
      </c>
      <c r="H4047">
        <v>-3.2523089126862712</v>
      </c>
      <c r="I4047">
        <v>6439</v>
      </c>
      <c r="J4047">
        <v>67.22</v>
      </c>
      <c r="K4047">
        <v>0.95</v>
      </c>
      <c r="L4047">
        <v>-0.15000000000000013</v>
      </c>
      <c r="M4047">
        <v>-13.636363636363647</v>
      </c>
      <c r="N4047">
        <v>917300</v>
      </c>
      <c r="O4047">
        <v>75900</v>
      </c>
      <c r="P4047">
        <v>1200</v>
      </c>
      <c r="Q4047">
        <v>0.9</v>
      </c>
      <c r="R4047">
        <v>3950</v>
      </c>
      <c r="S4047">
        <v>0.95</v>
      </c>
      <c r="T4047">
        <v>16489</v>
      </c>
      <c r="U4047" t="s">
        <v>217</v>
      </c>
      <c r="V4047" s="5">
        <v>0.62291666666666667</v>
      </c>
    </row>
    <row r="4048" spans="1:22" x14ac:dyDescent="0.3">
      <c r="A4048">
        <v>4</v>
      </c>
      <c r="B4048">
        <v>14050</v>
      </c>
      <c r="C4048" s="3">
        <v>44434</v>
      </c>
      <c r="D4048" t="s">
        <v>215</v>
      </c>
      <c r="E4048" t="s">
        <v>121</v>
      </c>
      <c r="F4048">
        <v>7</v>
      </c>
      <c r="G4048">
        <v>5</v>
      </c>
      <c r="H4048">
        <v>250</v>
      </c>
      <c r="I4048">
        <v>19</v>
      </c>
      <c r="J4048">
        <v>65.53</v>
      </c>
      <c r="K4048">
        <v>0.85</v>
      </c>
      <c r="L4048">
        <v>-0.20000000000000007</v>
      </c>
      <c r="M4048">
        <v>-19.047619047619051</v>
      </c>
      <c r="N4048">
        <v>59700</v>
      </c>
      <c r="O4048">
        <v>10700</v>
      </c>
      <c r="P4048">
        <v>2400</v>
      </c>
      <c r="Q4048">
        <v>0.85</v>
      </c>
      <c r="R4048">
        <v>50</v>
      </c>
      <c r="S4048">
        <v>1.1000000000000001</v>
      </c>
      <c r="T4048">
        <v>16489</v>
      </c>
      <c r="U4048" t="s">
        <v>217</v>
      </c>
      <c r="V4048" s="5">
        <v>0.62291666666666667</v>
      </c>
    </row>
    <row r="4049" spans="1:22" x14ac:dyDescent="0.3">
      <c r="A4049">
        <v>5</v>
      </c>
      <c r="B4049">
        <v>14100</v>
      </c>
      <c r="C4049" s="3">
        <v>44434</v>
      </c>
      <c r="D4049" t="s">
        <v>215</v>
      </c>
      <c r="E4049" t="s">
        <v>122</v>
      </c>
      <c r="F4049">
        <v>2032</v>
      </c>
      <c r="G4049">
        <v>44</v>
      </c>
      <c r="H4049">
        <v>2.2132796780684103</v>
      </c>
      <c r="I4049">
        <v>2808</v>
      </c>
      <c r="J4049">
        <v>64.95</v>
      </c>
      <c r="K4049">
        <v>0.95</v>
      </c>
      <c r="L4049">
        <v>-0.25</v>
      </c>
      <c r="M4049">
        <v>-20.833333333333336</v>
      </c>
      <c r="N4049">
        <v>268500</v>
      </c>
      <c r="O4049">
        <v>42150</v>
      </c>
      <c r="P4049">
        <v>1350</v>
      </c>
      <c r="Q4049">
        <v>0.95</v>
      </c>
      <c r="R4049">
        <v>21350</v>
      </c>
      <c r="S4049">
        <v>1</v>
      </c>
      <c r="T4049">
        <v>16489</v>
      </c>
      <c r="U4049" t="s">
        <v>217</v>
      </c>
      <c r="V4049" s="5">
        <v>0.62291666666666667</v>
      </c>
    </row>
    <row r="4050" spans="1:22" x14ac:dyDescent="0.3">
      <c r="A4050">
        <v>6</v>
      </c>
      <c r="B4050">
        <v>14150</v>
      </c>
      <c r="C4050" s="3">
        <v>44434</v>
      </c>
      <c r="D4050" t="s">
        <v>215</v>
      </c>
      <c r="E4050" t="s">
        <v>123</v>
      </c>
      <c r="F4050">
        <v>12</v>
      </c>
      <c r="G4050">
        <v>-58</v>
      </c>
      <c r="H4050">
        <v>-82.857142857142861</v>
      </c>
      <c r="I4050">
        <v>128</v>
      </c>
      <c r="J4050">
        <v>64.3</v>
      </c>
      <c r="K4050">
        <v>1.05</v>
      </c>
      <c r="L4050">
        <v>-0.14999999999999991</v>
      </c>
      <c r="M4050">
        <v>-12.499999999999993</v>
      </c>
      <c r="N4050">
        <v>43050</v>
      </c>
      <c r="O4050">
        <v>11000</v>
      </c>
      <c r="P4050">
        <v>600</v>
      </c>
      <c r="Q4050">
        <v>0.95</v>
      </c>
      <c r="R4050">
        <v>1150</v>
      </c>
      <c r="S4050">
        <v>1.2</v>
      </c>
      <c r="T4050">
        <v>16489</v>
      </c>
      <c r="U4050" t="s">
        <v>217</v>
      </c>
      <c r="V4050" s="5">
        <v>0.62291666666666667</v>
      </c>
    </row>
    <row r="4051" spans="1:22" x14ac:dyDescent="0.3">
      <c r="A4051">
        <v>7</v>
      </c>
      <c r="B4051">
        <v>14200</v>
      </c>
      <c r="C4051" s="3">
        <v>44434</v>
      </c>
      <c r="D4051" t="s">
        <v>215</v>
      </c>
      <c r="E4051" t="s">
        <v>124</v>
      </c>
      <c r="F4051">
        <v>11313</v>
      </c>
      <c r="G4051">
        <v>70</v>
      </c>
      <c r="H4051">
        <v>0.62260962376589879</v>
      </c>
      <c r="I4051">
        <v>6469</v>
      </c>
      <c r="J4051">
        <v>63.58</v>
      </c>
      <c r="K4051">
        <v>1.1000000000000001</v>
      </c>
      <c r="L4051">
        <v>0</v>
      </c>
      <c r="M4051">
        <v>0</v>
      </c>
      <c r="N4051">
        <v>381450</v>
      </c>
      <c r="O4051">
        <v>43200</v>
      </c>
      <c r="P4051">
        <v>950</v>
      </c>
      <c r="Q4051">
        <v>1.05</v>
      </c>
      <c r="R4051">
        <v>450</v>
      </c>
      <c r="S4051">
        <v>1.1499999999999999</v>
      </c>
      <c r="T4051">
        <v>16489</v>
      </c>
      <c r="U4051" t="s">
        <v>217</v>
      </c>
      <c r="V4051" s="5">
        <v>0.62291666666666667</v>
      </c>
    </row>
    <row r="4052" spans="1:22" x14ac:dyDescent="0.3">
      <c r="A4052">
        <v>8</v>
      </c>
      <c r="B4052">
        <v>14250</v>
      </c>
      <c r="C4052" s="3">
        <v>44434</v>
      </c>
      <c r="D4052" t="s">
        <v>215</v>
      </c>
      <c r="E4052" t="s">
        <v>125</v>
      </c>
      <c r="F4052">
        <v>100</v>
      </c>
      <c r="G4052">
        <v>-168</v>
      </c>
      <c r="H4052">
        <v>-62.686567164179102</v>
      </c>
      <c r="I4052">
        <v>366</v>
      </c>
      <c r="J4052">
        <v>61.66</v>
      </c>
      <c r="K4052">
        <v>1.05</v>
      </c>
      <c r="L4052">
        <v>5.0000000000000044E-2</v>
      </c>
      <c r="M4052">
        <v>5.0000000000000044</v>
      </c>
      <c r="N4052">
        <v>49850</v>
      </c>
      <c r="O4052">
        <v>13450</v>
      </c>
      <c r="P4052">
        <v>250</v>
      </c>
      <c r="Q4052">
        <v>1.05</v>
      </c>
      <c r="R4052">
        <v>1000</v>
      </c>
      <c r="S4052">
        <v>1.35</v>
      </c>
      <c r="T4052">
        <v>16489</v>
      </c>
      <c r="U4052" t="s">
        <v>217</v>
      </c>
      <c r="V4052" s="5">
        <v>0.62291666666666667</v>
      </c>
    </row>
    <row r="4053" spans="1:22" x14ac:dyDescent="0.3">
      <c r="A4053">
        <v>9</v>
      </c>
      <c r="B4053">
        <v>14300</v>
      </c>
      <c r="C4053" s="3">
        <v>44434</v>
      </c>
      <c r="D4053" t="s">
        <v>215</v>
      </c>
      <c r="E4053" t="s">
        <v>126</v>
      </c>
      <c r="F4053">
        <v>1513</v>
      </c>
      <c r="G4053">
        <v>202</v>
      </c>
      <c r="H4053">
        <v>15.408085430968725</v>
      </c>
      <c r="I4053">
        <v>3005</v>
      </c>
      <c r="J4053">
        <v>60.64</v>
      </c>
      <c r="K4053">
        <v>1.1499999999999999</v>
      </c>
      <c r="L4053">
        <v>0</v>
      </c>
      <c r="M4053">
        <v>0</v>
      </c>
      <c r="N4053">
        <v>232900</v>
      </c>
      <c r="O4053">
        <v>32050</v>
      </c>
      <c r="P4053">
        <v>400</v>
      </c>
      <c r="Q4053">
        <v>1.1000000000000001</v>
      </c>
      <c r="R4053">
        <v>400</v>
      </c>
      <c r="S4053">
        <v>1.1499999999999999</v>
      </c>
      <c r="T4053">
        <v>16489</v>
      </c>
      <c r="U4053" t="s">
        <v>217</v>
      </c>
      <c r="V4053" s="5">
        <v>0.62291666666666667</v>
      </c>
    </row>
    <row r="4054" spans="1:22" x14ac:dyDescent="0.3">
      <c r="A4054">
        <v>10</v>
      </c>
      <c r="B4054">
        <v>14350</v>
      </c>
      <c r="C4054" s="3">
        <v>44434</v>
      </c>
      <c r="D4054" t="s">
        <v>215</v>
      </c>
      <c r="E4054" t="s">
        <v>127</v>
      </c>
      <c r="F4054">
        <v>64</v>
      </c>
      <c r="G4054">
        <v>-135</v>
      </c>
      <c r="H4054">
        <v>-67.8391959798995</v>
      </c>
      <c r="I4054">
        <v>285</v>
      </c>
      <c r="J4054">
        <v>59.32</v>
      </c>
      <c r="K4054">
        <v>1.1000000000000001</v>
      </c>
      <c r="L4054">
        <v>5.0000000000000044E-2</v>
      </c>
      <c r="M4054">
        <v>4.7619047619047654</v>
      </c>
      <c r="N4054">
        <v>60100</v>
      </c>
      <c r="O4054">
        <v>13200</v>
      </c>
      <c r="P4054">
        <v>200</v>
      </c>
      <c r="Q4054">
        <v>1.1499999999999999</v>
      </c>
      <c r="R4054">
        <v>1200</v>
      </c>
      <c r="S4054">
        <v>1.35</v>
      </c>
      <c r="T4054">
        <v>16489</v>
      </c>
      <c r="U4054" t="s">
        <v>217</v>
      </c>
      <c r="V4054" s="5">
        <v>0.62291666666666667</v>
      </c>
    </row>
    <row r="4055" spans="1:22" x14ac:dyDescent="0.3">
      <c r="A4055">
        <v>11</v>
      </c>
      <c r="B4055">
        <v>14400</v>
      </c>
      <c r="C4055" s="3">
        <v>44434</v>
      </c>
      <c r="D4055" t="s">
        <v>215</v>
      </c>
      <c r="E4055" t="s">
        <v>128</v>
      </c>
      <c r="F4055">
        <v>3277</v>
      </c>
      <c r="G4055">
        <v>-125</v>
      </c>
      <c r="H4055">
        <v>-3.6743092298647855</v>
      </c>
      <c r="I4055">
        <v>1094</v>
      </c>
      <c r="J4055">
        <v>58.28</v>
      </c>
      <c r="K4055">
        <v>1.1499999999999999</v>
      </c>
      <c r="L4055">
        <v>4.9999999999999822E-2</v>
      </c>
      <c r="M4055">
        <v>4.545454545454529</v>
      </c>
      <c r="N4055">
        <v>263600</v>
      </c>
      <c r="O4055">
        <v>33000</v>
      </c>
      <c r="P4055">
        <v>100</v>
      </c>
      <c r="Q4055">
        <v>1.1000000000000001</v>
      </c>
      <c r="R4055">
        <v>650</v>
      </c>
      <c r="S4055">
        <v>1.2</v>
      </c>
      <c r="T4055">
        <v>16489</v>
      </c>
      <c r="U4055" t="s">
        <v>217</v>
      </c>
      <c r="V4055" s="5">
        <v>0.62291666666666667</v>
      </c>
    </row>
    <row r="4056" spans="1:22" x14ac:dyDescent="0.3">
      <c r="A4056">
        <v>12</v>
      </c>
      <c r="B4056">
        <v>14450</v>
      </c>
      <c r="C4056" s="3">
        <v>44434</v>
      </c>
      <c r="D4056" t="s">
        <v>215</v>
      </c>
      <c r="E4056" t="s">
        <v>129</v>
      </c>
      <c r="F4056">
        <v>13</v>
      </c>
      <c r="G4056">
        <v>-35</v>
      </c>
      <c r="H4056">
        <v>-72.916666666666671</v>
      </c>
      <c r="I4056">
        <v>60</v>
      </c>
      <c r="J4056">
        <v>57.22</v>
      </c>
      <c r="K4056">
        <v>1.2</v>
      </c>
      <c r="L4056">
        <v>0</v>
      </c>
      <c r="M4056">
        <v>0</v>
      </c>
      <c r="N4056">
        <v>56550</v>
      </c>
      <c r="O4056">
        <v>16900</v>
      </c>
      <c r="P4056">
        <v>200</v>
      </c>
      <c r="Q4056">
        <v>1.05</v>
      </c>
      <c r="R4056">
        <v>1000</v>
      </c>
      <c r="S4056">
        <v>1.4</v>
      </c>
      <c r="T4056">
        <v>16489</v>
      </c>
      <c r="U4056" t="s">
        <v>217</v>
      </c>
      <c r="V4056" s="5">
        <v>0.62291666666666667</v>
      </c>
    </row>
    <row r="4057" spans="1:22" x14ac:dyDescent="0.3">
      <c r="A4057">
        <v>13</v>
      </c>
      <c r="B4057">
        <v>14500</v>
      </c>
      <c r="C4057" s="3">
        <v>44434</v>
      </c>
      <c r="D4057" t="s">
        <v>215</v>
      </c>
      <c r="E4057" t="s">
        <v>130</v>
      </c>
      <c r="F4057">
        <v>24439</v>
      </c>
      <c r="G4057">
        <v>-2858</v>
      </c>
      <c r="H4057">
        <v>-10.470015019965563</v>
      </c>
      <c r="I4057">
        <v>17508</v>
      </c>
      <c r="J4057">
        <v>56.15</v>
      </c>
      <c r="K4057">
        <v>1.25</v>
      </c>
      <c r="L4057">
        <v>0.10000000000000009</v>
      </c>
      <c r="M4057">
        <v>8.6956521739130519</v>
      </c>
      <c r="N4057">
        <v>1136050</v>
      </c>
      <c r="O4057">
        <v>147600</v>
      </c>
      <c r="P4057">
        <v>13400</v>
      </c>
      <c r="Q4057">
        <v>1.2</v>
      </c>
      <c r="R4057">
        <v>250</v>
      </c>
      <c r="S4057">
        <v>1.25</v>
      </c>
      <c r="T4057">
        <v>16489</v>
      </c>
      <c r="U4057" t="s">
        <v>217</v>
      </c>
      <c r="V4057" s="5">
        <v>0.62291666666666667</v>
      </c>
    </row>
    <row r="4058" spans="1:22" x14ac:dyDescent="0.3">
      <c r="A4058">
        <v>14</v>
      </c>
      <c r="B4058">
        <v>14550</v>
      </c>
      <c r="C4058" s="3">
        <v>44434</v>
      </c>
      <c r="D4058" t="s">
        <v>215</v>
      </c>
      <c r="E4058" t="s">
        <v>131</v>
      </c>
      <c r="F4058">
        <v>50</v>
      </c>
      <c r="G4058">
        <v>6</v>
      </c>
      <c r="H4058">
        <v>13.636363636363637</v>
      </c>
      <c r="I4058">
        <v>137</v>
      </c>
      <c r="J4058">
        <v>54.82</v>
      </c>
      <c r="K4058">
        <v>1.25</v>
      </c>
      <c r="L4058">
        <v>0</v>
      </c>
      <c r="M4058">
        <v>0</v>
      </c>
      <c r="N4058">
        <v>61800</v>
      </c>
      <c r="O4058">
        <v>13250</v>
      </c>
      <c r="P4058">
        <v>100</v>
      </c>
      <c r="Q4058">
        <v>0.95</v>
      </c>
      <c r="R4058">
        <v>100</v>
      </c>
      <c r="S4058">
        <v>1.2</v>
      </c>
      <c r="T4058">
        <v>16489</v>
      </c>
      <c r="U4058" t="s">
        <v>217</v>
      </c>
      <c r="V4058" s="5">
        <v>0.62291666666666667</v>
      </c>
    </row>
    <row r="4059" spans="1:22" x14ac:dyDescent="0.3">
      <c r="A4059">
        <v>15</v>
      </c>
      <c r="B4059">
        <v>14600</v>
      </c>
      <c r="C4059" s="3">
        <v>44434</v>
      </c>
      <c r="D4059" t="s">
        <v>215</v>
      </c>
      <c r="E4059" t="s">
        <v>132</v>
      </c>
      <c r="F4059">
        <v>3596</v>
      </c>
      <c r="G4059">
        <v>-705</v>
      </c>
      <c r="H4059">
        <v>-16.391536851894909</v>
      </c>
      <c r="I4059">
        <v>2238</v>
      </c>
      <c r="J4059">
        <v>53.5</v>
      </c>
      <c r="K4059">
        <v>1.25</v>
      </c>
      <c r="L4059">
        <v>-5.0000000000000044E-2</v>
      </c>
      <c r="M4059">
        <v>-3.8461538461538494</v>
      </c>
      <c r="N4059">
        <v>289550</v>
      </c>
      <c r="O4059">
        <v>30700</v>
      </c>
      <c r="P4059">
        <v>1800</v>
      </c>
      <c r="Q4059">
        <v>1.2</v>
      </c>
      <c r="R4059">
        <v>2700</v>
      </c>
      <c r="S4059">
        <v>1.3</v>
      </c>
      <c r="T4059">
        <v>16489</v>
      </c>
      <c r="U4059" t="s">
        <v>217</v>
      </c>
      <c r="V4059" s="5">
        <v>0.62291666666666667</v>
      </c>
    </row>
    <row r="4060" spans="1:22" x14ac:dyDescent="0.3">
      <c r="A4060">
        <v>16</v>
      </c>
      <c r="B4060">
        <v>14650</v>
      </c>
      <c r="C4060" s="3">
        <v>44434</v>
      </c>
      <c r="D4060" t="s">
        <v>215</v>
      </c>
      <c r="E4060" t="s">
        <v>133</v>
      </c>
      <c r="F4060">
        <v>117</v>
      </c>
      <c r="G4060">
        <v>-12</v>
      </c>
      <c r="H4060">
        <v>-9.3023255813953494</v>
      </c>
      <c r="I4060">
        <v>75</v>
      </c>
      <c r="J4060">
        <v>51.7</v>
      </c>
      <c r="K4060">
        <v>1.1499999999999999</v>
      </c>
      <c r="L4060">
        <v>-0.20000000000000018</v>
      </c>
      <c r="M4060">
        <v>-14.814814814814827</v>
      </c>
      <c r="N4060">
        <v>56600</v>
      </c>
      <c r="O4060">
        <v>15450</v>
      </c>
      <c r="P4060">
        <v>500</v>
      </c>
      <c r="Q4060">
        <v>0.85</v>
      </c>
      <c r="R4060">
        <v>200</v>
      </c>
      <c r="S4060">
        <v>1.4</v>
      </c>
      <c r="T4060">
        <v>16489</v>
      </c>
      <c r="U4060" t="s">
        <v>217</v>
      </c>
      <c r="V4060" s="5">
        <v>0.62291666666666667</v>
      </c>
    </row>
    <row r="4061" spans="1:22" x14ac:dyDescent="0.3">
      <c r="A4061">
        <v>17</v>
      </c>
      <c r="B4061">
        <v>14700</v>
      </c>
      <c r="C4061" s="3">
        <v>44434</v>
      </c>
      <c r="D4061" t="s">
        <v>215</v>
      </c>
      <c r="E4061" t="s">
        <v>134</v>
      </c>
      <c r="F4061">
        <v>6942</v>
      </c>
      <c r="G4061">
        <v>-186</v>
      </c>
      <c r="H4061">
        <v>-2.6094276094276094</v>
      </c>
      <c r="I4061">
        <v>5510</v>
      </c>
      <c r="J4061">
        <v>51.08</v>
      </c>
      <c r="K4061">
        <v>1.3</v>
      </c>
      <c r="L4061">
        <v>-9.9999999999999867E-2</v>
      </c>
      <c r="M4061">
        <v>-7.1428571428571344</v>
      </c>
      <c r="N4061">
        <v>448650</v>
      </c>
      <c r="O4061">
        <v>31800</v>
      </c>
      <c r="P4061">
        <v>1000</v>
      </c>
      <c r="Q4061">
        <v>1.2</v>
      </c>
      <c r="R4061">
        <v>750</v>
      </c>
      <c r="S4061">
        <v>1.3</v>
      </c>
      <c r="T4061">
        <v>16489</v>
      </c>
      <c r="U4061" t="s">
        <v>217</v>
      </c>
      <c r="V4061" s="5">
        <v>0.62291666666666667</v>
      </c>
    </row>
    <row r="4062" spans="1:22" x14ac:dyDescent="0.3">
      <c r="A4062">
        <v>18</v>
      </c>
      <c r="B4062">
        <v>14750</v>
      </c>
      <c r="C4062" s="3">
        <v>44434</v>
      </c>
      <c r="D4062" t="s">
        <v>215</v>
      </c>
      <c r="E4062" t="s">
        <v>135</v>
      </c>
      <c r="F4062">
        <v>143</v>
      </c>
      <c r="G4062">
        <v>-41</v>
      </c>
      <c r="H4062">
        <v>-22.282608695652176</v>
      </c>
      <c r="I4062">
        <v>151</v>
      </c>
      <c r="J4062">
        <v>49.31</v>
      </c>
      <c r="K4062">
        <v>1.2</v>
      </c>
      <c r="L4062">
        <v>-0.35000000000000009</v>
      </c>
      <c r="M4062">
        <v>-22.580645161290327</v>
      </c>
      <c r="N4062">
        <v>63200</v>
      </c>
      <c r="O4062">
        <v>13150</v>
      </c>
      <c r="P4062">
        <v>450</v>
      </c>
      <c r="Q4062">
        <v>1.2</v>
      </c>
      <c r="R4062">
        <v>50</v>
      </c>
      <c r="S4062">
        <v>1.45</v>
      </c>
      <c r="T4062">
        <v>16489</v>
      </c>
      <c r="U4062" t="s">
        <v>217</v>
      </c>
      <c r="V4062" s="5">
        <v>0.62291666666666667</v>
      </c>
    </row>
    <row r="4063" spans="1:22" x14ac:dyDescent="0.3">
      <c r="A4063">
        <v>19</v>
      </c>
      <c r="B4063">
        <v>14800</v>
      </c>
      <c r="C4063" s="3">
        <v>44434</v>
      </c>
      <c r="D4063" t="s">
        <v>215</v>
      </c>
      <c r="E4063" t="s">
        <v>136</v>
      </c>
      <c r="F4063">
        <v>7721</v>
      </c>
      <c r="G4063">
        <v>-159</v>
      </c>
      <c r="H4063">
        <v>-2.0177664974619289</v>
      </c>
      <c r="I4063">
        <v>5975</v>
      </c>
      <c r="J4063">
        <v>48.22</v>
      </c>
      <c r="K4063">
        <v>1.2</v>
      </c>
      <c r="L4063">
        <v>-0.40000000000000013</v>
      </c>
      <c r="M4063">
        <v>-25.000000000000007</v>
      </c>
      <c r="N4063">
        <v>376200</v>
      </c>
      <c r="O4063">
        <v>40450</v>
      </c>
      <c r="P4063">
        <v>50</v>
      </c>
      <c r="Q4063">
        <v>1.2</v>
      </c>
      <c r="R4063">
        <v>750</v>
      </c>
      <c r="S4063">
        <v>1.25</v>
      </c>
      <c r="T4063">
        <v>16489</v>
      </c>
      <c r="U4063" t="s">
        <v>217</v>
      </c>
      <c r="V4063" s="5">
        <v>0.62291666666666667</v>
      </c>
    </row>
    <row r="4064" spans="1:22" x14ac:dyDescent="0.3">
      <c r="A4064">
        <v>20</v>
      </c>
      <c r="B4064">
        <v>14850</v>
      </c>
      <c r="C4064" s="3">
        <v>44434</v>
      </c>
      <c r="D4064" t="s">
        <v>215</v>
      </c>
      <c r="E4064" t="s">
        <v>137</v>
      </c>
      <c r="F4064">
        <v>76</v>
      </c>
      <c r="G4064">
        <v>-39</v>
      </c>
      <c r="H4064">
        <v>-33.913043478260867</v>
      </c>
      <c r="I4064">
        <v>179</v>
      </c>
      <c r="J4064">
        <v>47.11</v>
      </c>
      <c r="K4064">
        <v>1.45</v>
      </c>
      <c r="L4064">
        <v>-0.25</v>
      </c>
      <c r="M4064">
        <v>-14.705882352941178</v>
      </c>
      <c r="N4064">
        <v>62650</v>
      </c>
      <c r="O4064">
        <v>16550</v>
      </c>
      <c r="P4064">
        <v>150</v>
      </c>
      <c r="Q4064">
        <v>1.2</v>
      </c>
      <c r="R4064">
        <v>450</v>
      </c>
      <c r="S4064">
        <v>1.45</v>
      </c>
      <c r="T4064">
        <v>16489</v>
      </c>
      <c r="U4064" t="s">
        <v>217</v>
      </c>
      <c r="V4064" s="5">
        <v>0.62291666666666667</v>
      </c>
    </row>
    <row r="4065" spans="1:22" x14ac:dyDescent="0.3">
      <c r="A4065">
        <v>21</v>
      </c>
      <c r="B4065">
        <v>14900</v>
      </c>
      <c r="C4065" s="3">
        <v>44434</v>
      </c>
      <c r="D4065" t="s">
        <v>215</v>
      </c>
      <c r="E4065" t="s">
        <v>138</v>
      </c>
      <c r="F4065">
        <v>8417</v>
      </c>
      <c r="G4065">
        <v>531</v>
      </c>
      <c r="H4065">
        <v>6.7334516865330967</v>
      </c>
      <c r="I4065">
        <v>6344</v>
      </c>
      <c r="J4065">
        <v>45.99</v>
      </c>
      <c r="K4065">
        <v>1.25</v>
      </c>
      <c r="L4065">
        <v>-0.60000000000000009</v>
      </c>
      <c r="M4065">
        <v>-32.432432432432435</v>
      </c>
      <c r="N4065">
        <v>591400</v>
      </c>
      <c r="O4065">
        <v>19800</v>
      </c>
      <c r="P4065">
        <v>5400</v>
      </c>
      <c r="Q4065">
        <v>1.25</v>
      </c>
      <c r="R4065">
        <v>100</v>
      </c>
      <c r="S4065">
        <v>1.3</v>
      </c>
      <c r="T4065">
        <v>16489</v>
      </c>
      <c r="U4065" t="s">
        <v>217</v>
      </c>
      <c r="V4065" s="5">
        <v>0.62291666666666667</v>
      </c>
    </row>
    <row r="4066" spans="1:22" x14ac:dyDescent="0.3">
      <c r="A4066">
        <v>22</v>
      </c>
      <c r="B4066">
        <v>14950</v>
      </c>
      <c r="C4066" s="3">
        <v>44434</v>
      </c>
      <c r="D4066" t="s">
        <v>215</v>
      </c>
      <c r="E4066" t="s">
        <v>139</v>
      </c>
      <c r="F4066">
        <v>496</v>
      </c>
      <c r="G4066">
        <v>-219</v>
      </c>
      <c r="H4066">
        <v>-30.62937062937063</v>
      </c>
      <c r="I4066">
        <v>881</v>
      </c>
      <c r="J4066">
        <v>45.22</v>
      </c>
      <c r="K4066">
        <v>1.3</v>
      </c>
      <c r="L4066">
        <v>-0.74999999999999978</v>
      </c>
      <c r="M4066">
        <v>-36.58536585365853</v>
      </c>
      <c r="N4066">
        <v>84750</v>
      </c>
      <c r="O4066">
        <v>21550</v>
      </c>
      <c r="P4066">
        <v>200</v>
      </c>
      <c r="Q4066">
        <v>1.1000000000000001</v>
      </c>
      <c r="R4066">
        <v>1250</v>
      </c>
      <c r="S4066">
        <v>1.6</v>
      </c>
      <c r="T4066">
        <v>16489</v>
      </c>
      <c r="U4066" t="s">
        <v>217</v>
      </c>
      <c r="V4066" s="5">
        <v>0.62291666666666667</v>
      </c>
    </row>
    <row r="4067" spans="1:22" x14ac:dyDescent="0.3">
      <c r="A4067">
        <v>23</v>
      </c>
      <c r="B4067">
        <v>15000</v>
      </c>
      <c r="C4067" s="3">
        <v>44434</v>
      </c>
      <c r="D4067" t="s">
        <v>215</v>
      </c>
      <c r="E4067" t="s">
        <v>140</v>
      </c>
      <c r="F4067">
        <v>76330</v>
      </c>
      <c r="G4067">
        <v>-4013</v>
      </c>
      <c r="H4067">
        <v>-4.9948346464533318</v>
      </c>
      <c r="I4067">
        <v>60887</v>
      </c>
      <c r="J4067">
        <v>43.88</v>
      </c>
      <c r="K4067">
        <v>1.4</v>
      </c>
      <c r="L4067">
        <v>-0.85000000000000009</v>
      </c>
      <c r="M4067">
        <v>-37.777777777777786</v>
      </c>
      <c r="N4067">
        <v>2491650</v>
      </c>
      <c r="O4067">
        <v>143550</v>
      </c>
      <c r="P4067">
        <v>14050</v>
      </c>
      <c r="Q4067">
        <v>1.4</v>
      </c>
      <c r="R4067">
        <v>11300</v>
      </c>
      <c r="S4067">
        <v>1.5</v>
      </c>
      <c r="T4067">
        <v>16489</v>
      </c>
      <c r="U4067" t="s">
        <v>217</v>
      </c>
      <c r="V4067" s="5">
        <v>0.62291666666666667</v>
      </c>
    </row>
    <row r="4068" spans="1:22" x14ac:dyDescent="0.3">
      <c r="A4068">
        <v>24</v>
      </c>
      <c r="B4068">
        <v>15050</v>
      </c>
      <c r="C4068" s="3">
        <v>44434</v>
      </c>
      <c r="D4068" t="s">
        <v>215</v>
      </c>
      <c r="E4068" t="s">
        <v>141</v>
      </c>
      <c r="F4068">
        <v>666</v>
      </c>
      <c r="G4068">
        <v>128</v>
      </c>
      <c r="H4068">
        <v>23.791821561338288</v>
      </c>
      <c r="I4068">
        <v>2605</v>
      </c>
      <c r="J4068">
        <v>42.55</v>
      </c>
      <c r="K4068">
        <v>1.5</v>
      </c>
      <c r="L4068">
        <v>-0.85000000000000009</v>
      </c>
      <c r="M4068">
        <v>-36.170212765957451</v>
      </c>
      <c r="N4068">
        <v>68750</v>
      </c>
      <c r="O4068">
        <v>17400</v>
      </c>
      <c r="P4068">
        <v>150</v>
      </c>
      <c r="Q4068">
        <v>1.4</v>
      </c>
      <c r="R4068">
        <v>500</v>
      </c>
      <c r="S4068">
        <v>1.5</v>
      </c>
      <c r="T4068">
        <v>16489</v>
      </c>
      <c r="U4068" t="s">
        <v>217</v>
      </c>
      <c r="V4068" s="5">
        <v>0.62291666666666667</v>
      </c>
    </row>
    <row r="4069" spans="1:22" x14ac:dyDescent="0.3">
      <c r="A4069">
        <v>25</v>
      </c>
      <c r="B4069">
        <v>15100</v>
      </c>
      <c r="C4069" s="3">
        <v>44434</v>
      </c>
      <c r="D4069" t="s">
        <v>215</v>
      </c>
      <c r="E4069" t="s">
        <v>142</v>
      </c>
      <c r="F4069">
        <v>5649</v>
      </c>
      <c r="G4069">
        <v>-91</v>
      </c>
      <c r="H4069">
        <v>-1.5853658536585367</v>
      </c>
      <c r="I4069">
        <v>11451</v>
      </c>
      <c r="J4069">
        <v>41.53</v>
      </c>
      <c r="K4069">
        <v>1.45</v>
      </c>
      <c r="L4069">
        <v>-1.05</v>
      </c>
      <c r="M4069">
        <v>-42.000000000000007</v>
      </c>
      <c r="N4069">
        <v>463900</v>
      </c>
      <c r="O4069">
        <v>25450</v>
      </c>
      <c r="P4069">
        <v>4200</v>
      </c>
      <c r="Q4069">
        <v>1.45</v>
      </c>
      <c r="R4069">
        <v>1650</v>
      </c>
      <c r="S4069">
        <v>1.5</v>
      </c>
      <c r="T4069">
        <v>16489</v>
      </c>
      <c r="U4069" t="s">
        <v>217</v>
      </c>
      <c r="V4069" s="5">
        <v>0.62291666666666667</v>
      </c>
    </row>
    <row r="4070" spans="1:22" x14ac:dyDescent="0.3">
      <c r="A4070">
        <v>26</v>
      </c>
      <c r="B4070">
        <v>15150</v>
      </c>
      <c r="C4070" s="3">
        <v>44434</v>
      </c>
      <c r="D4070" t="s">
        <v>215</v>
      </c>
      <c r="E4070" t="s">
        <v>143</v>
      </c>
      <c r="F4070">
        <v>222</v>
      </c>
      <c r="G4070">
        <v>-31</v>
      </c>
      <c r="H4070">
        <v>-12.252964426877471</v>
      </c>
      <c r="I4070">
        <v>950</v>
      </c>
      <c r="J4070">
        <v>40.19</v>
      </c>
      <c r="K4070">
        <v>1.6</v>
      </c>
      <c r="L4070">
        <v>-1.0499999999999998</v>
      </c>
      <c r="M4070">
        <v>-39.622641509433961</v>
      </c>
      <c r="N4070">
        <v>54400</v>
      </c>
      <c r="O4070">
        <v>16650</v>
      </c>
      <c r="P4070">
        <v>300</v>
      </c>
      <c r="Q4070">
        <v>1.45</v>
      </c>
      <c r="R4070">
        <v>2200</v>
      </c>
      <c r="S4070">
        <v>1.7</v>
      </c>
      <c r="T4070">
        <v>16489</v>
      </c>
      <c r="U4070" t="s">
        <v>217</v>
      </c>
      <c r="V4070" s="5">
        <v>0.62291666666666667</v>
      </c>
    </row>
    <row r="4071" spans="1:22" x14ac:dyDescent="0.3">
      <c r="A4071">
        <v>27</v>
      </c>
      <c r="B4071">
        <v>15200</v>
      </c>
      <c r="C4071" s="3">
        <v>44434</v>
      </c>
      <c r="D4071" t="s">
        <v>215</v>
      </c>
      <c r="E4071" t="s">
        <v>144</v>
      </c>
      <c r="F4071">
        <v>10556</v>
      </c>
      <c r="G4071">
        <v>-886</v>
      </c>
      <c r="H4071">
        <v>-7.7434015032337005</v>
      </c>
      <c r="I4071">
        <v>26216</v>
      </c>
      <c r="J4071">
        <v>39.14</v>
      </c>
      <c r="K4071">
        <v>1.55</v>
      </c>
      <c r="L4071">
        <v>-1.2499999999999998</v>
      </c>
      <c r="M4071">
        <v>-44.642857142857139</v>
      </c>
      <c r="N4071">
        <v>490500</v>
      </c>
      <c r="O4071">
        <v>52800</v>
      </c>
      <c r="P4071">
        <v>1450</v>
      </c>
      <c r="Q4071">
        <v>1.5</v>
      </c>
      <c r="R4071">
        <v>2950</v>
      </c>
      <c r="S4071">
        <v>1.55</v>
      </c>
      <c r="T4071">
        <v>16489</v>
      </c>
      <c r="U4071" t="s">
        <v>217</v>
      </c>
      <c r="V4071" s="5">
        <v>0.62291666666666667</v>
      </c>
    </row>
    <row r="4072" spans="1:22" x14ac:dyDescent="0.3">
      <c r="A4072">
        <v>28</v>
      </c>
      <c r="B4072">
        <v>15250</v>
      </c>
      <c r="C4072" s="3">
        <v>44434</v>
      </c>
      <c r="D4072" t="s">
        <v>215</v>
      </c>
      <c r="E4072" t="s">
        <v>145</v>
      </c>
      <c r="F4072">
        <v>917</v>
      </c>
      <c r="G4072">
        <v>-37</v>
      </c>
      <c r="H4072">
        <v>-3.8784067085953877</v>
      </c>
      <c r="I4072">
        <v>1065</v>
      </c>
      <c r="J4072">
        <v>37.5</v>
      </c>
      <c r="K4072">
        <v>1.55</v>
      </c>
      <c r="L4072">
        <v>-1.55</v>
      </c>
      <c r="M4072">
        <v>-50</v>
      </c>
      <c r="N4072">
        <v>67750</v>
      </c>
      <c r="O4072">
        <v>16600</v>
      </c>
      <c r="P4072">
        <v>400</v>
      </c>
      <c r="Q4072">
        <v>1.5</v>
      </c>
      <c r="R4072">
        <v>250</v>
      </c>
      <c r="S4072">
        <v>1.7</v>
      </c>
      <c r="T4072">
        <v>16489</v>
      </c>
      <c r="U4072" t="s">
        <v>217</v>
      </c>
      <c r="V4072" s="5">
        <v>0.62291666666666667</v>
      </c>
    </row>
    <row r="4073" spans="1:22" x14ac:dyDescent="0.3">
      <c r="A4073">
        <v>29</v>
      </c>
      <c r="B4073">
        <v>15300</v>
      </c>
      <c r="C4073" s="3">
        <v>44434</v>
      </c>
      <c r="D4073" t="s">
        <v>215</v>
      </c>
      <c r="E4073" t="s">
        <v>146</v>
      </c>
      <c r="F4073">
        <v>13550</v>
      </c>
      <c r="G4073">
        <v>-4545</v>
      </c>
      <c r="H4073">
        <v>-25.117435755733627</v>
      </c>
      <c r="I4073">
        <v>46419</v>
      </c>
      <c r="J4073">
        <v>36.57</v>
      </c>
      <c r="K4073">
        <v>1.55</v>
      </c>
      <c r="L4073">
        <v>-1.7499999999999998</v>
      </c>
      <c r="M4073">
        <v>-53.030303030303031</v>
      </c>
      <c r="N4073">
        <v>372750</v>
      </c>
      <c r="O4073">
        <v>56400</v>
      </c>
      <c r="P4073">
        <v>6850</v>
      </c>
      <c r="Q4073">
        <v>1.5</v>
      </c>
      <c r="R4073">
        <v>3450</v>
      </c>
      <c r="S4073">
        <v>1.55</v>
      </c>
      <c r="T4073">
        <v>16489</v>
      </c>
      <c r="U4073" t="s">
        <v>217</v>
      </c>
      <c r="V4073" s="5">
        <v>0.62291666666666667</v>
      </c>
    </row>
    <row r="4074" spans="1:22" x14ac:dyDescent="0.3">
      <c r="A4074">
        <v>30</v>
      </c>
      <c r="B4074">
        <v>15350</v>
      </c>
      <c r="C4074" s="3">
        <v>44434</v>
      </c>
      <c r="D4074" t="s">
        <v>215</v>
      </c>
      <c r="E4074" t="s">
        <v>147</v>
      </c>
      <c r="F4074">
        <v>5927</v>
      </c>
      <c r="G4074">
        <v>-1272</v>
      </c>
      <c r="H4074">
        <v>-17.669120711209889</v>
      </c>
      <c r="I4074">
        <v>7649</v>
      </c>
      <c r="J4074">
        <v>35.340000000000003</v>
      </c>
      <c r="K4074">
        <v>1.7</v>
      </c>
      <c r="L4074">
        <v>-2</v>
      </c>
      <c r="M4074">
        <v>-54.054054054054049</v>
      </c>
      <c r="N4074">
        <v>55750</v>
      </c>
      <c r="O4074">
        <v>24600</v>
      </c>
      <c r="P4074">
        <v>700</v>
      </c>
      <c r="Q4074">
        <v>1.65</v>
      </c>
      <c r="R4074">
        <v>1350</v>
      </c>
      <c r="S4074">
        <v>1.7</v>
      </c>
      <c r="T4074">
        <v>16489</v>
      </c>
      <c r="U4074" t="s">
        <v>217</v>
      </c>
      <c r="V4074" s="5">
        <v>0.62291666666666667</v>
      </c>
    </row>
    <row r="4075" spans="1:22" x14ac:dyDescent="0.3">
      <c r="A4075">
        <v>31</v>
      </c>
      <c r="B4075">
        <v>15400</v>
      </c>
      <c r="C4075" s="3">
        <v>44434</v>
      </c>
      <c r="D4075" t="s">
        <v>215</v>
      </c>
      <c r="E4075" t="s">
        <v>148</v>
      </c>
      <c r="F4075">
        <v>23629</v>
      </c>
      <c r="G4075">
        <v>-1477</v>
      </c>
      <c r="H4075">
        <v>-5.8830558432247271</v>
      </c>
      <c r="I4075">
        <v>70147</v>
      </c>
      <c r="J4075">
        <v>34.21</v>
      </c>
      <c r="K4075">
        <v>1.65</v>
      </c>
      <c r="L4075">
        <v>-2.25</v>
      </c>
      <c r="M4075">
        <v>-57.692307692307701</v>
      </c>
      <c r="N4075">
        <v>326100</v>
      </c>
      <c r="O4075">
        <v>60550</v>
      </c>
      <c r="P4075">
        <v>14400</v>
      </c>
      <c r="Q4075">
        <v>1.65</v>
      </c>
      <c r="R4075">
        <v>5400</v>
      </c>
      <c r="S4075">
        <v>1.7</v>
      </c>
      <c r="T4075">
        <v>16489</v>
      </c>
      <c r="U4075" t="s">
        <v>217</v>
      </c>
      <c r="V4075" s="5">
        <v>0.62291666666666667</v>
      </c>
    </row>
    <row r="4076" spans="1:22" x14ac:dyDescent="0.3">
      <c r="A4076">
        <v>32</v>
      </c>
      <c r="B4076">
        <v>15450</v>
      </c>
      <c r="C4076" s="3">
        <v>44434</v>
      </c>
      <c r="D4076" t="s">
        <v>215</v>
      </c>
      <c r="E4076" t="s">
        <v>149</v>
      </c>
      <c r="F4076">
        <v>1767</v>
      </c>
      <c r="G4076">
        <v>-377</v>
      </c>
      <c r="H4076">
        <v>-17.583955223880597</v>
      </c>
      <c r="I4076">
        <v>3296</v>
      </c>
      <c r="J4076">
        <v>32.96</v>
      </c>
      <c r="K4076">
        <v>1.75</v>
      </c>
      <c r="L4076">
        <v>-2.5</v>
      </c>
      <c r="M4076">
        <v>-58.82352941176471</v>
      </c>
      <c r="N4076">
        <v>106300</v>
      </c>
      <c r="O4076">
        <v>43500</v>
      </c>
      <c r="P4076">
        <v>700</v>
      </c>
      <c r="Q4076">
        <v>1.7</v>
      </c>
      <c r="R4076">
        <v>1300</v>
      </c>
      <c r="S4076">
        <v>1.75</v>
      </c>
      <c r="T4076">
        <v>16489</v>
      </c>
      <c r="U4076" t="s">
        <v>217</v>
      </c>
      <c r="V4076" s="5">
        <v>0.62291666666666667</v>
      </c>
    </row>
    <row r="4077" spans="1:22" x14ac:dyDescent="0.3">
      <c r="A4077">
        <v>33</v>
      </c>
      <c r="B4077">
        <v>15500</v>
      </c>
      <c r="C4077" s="3">
        <v>44434</v>
      </c>
      <c r="D4077" t="s">
        <v>215</v>
      </c>
      <c r="E4077" t="s">
        <v>150</v>
      </c>
      <c r="F4077">
        <v>76290</v>
      </c>
      <c r="G4077">
        <v>-29990</v>
      </c>
      <c r="H4077">
        <v>-28.21791494166353</v>
      </c>
      <c r="I4077">
        <v>227690</v>
      </c>
      <c r="J4077">
        <v>31.69</v>
      </c>
      <c r="K4077">
        <v>1.8</v>
      </c>
      <c r="L4077">
        <v>-2.8500000000000005</v>
      </c>
      <c r="M4077">
        <v>-61.290322580645174</v>
      </c>
      <c r="N4077">
        <v>1055150</v>
      </c>
      <c r="O4077">
        <v>249100</v>
      </c>
      <c r="P4077">
        <v>10000</v>
      </c>
      <c r="Q4077">
        <v>1.75</v>
      </c>
      <c r="R4077">
        <v>37500</v>
      </c>
      <c r="S4077">
        <v>1.8</v>
      </c>
      <c r="T4077">
        <v>16489</v>
      </c>
      <c r="U4077" t="s">
        <v>217</v>
      </c>
      <c r="V4077" s="5">
        <v>0.62291666666666667</v>
      </c>
    </row>
    <row r="4078" spans="1:22" x14ac:dyDescent="0.3">
      <c r="A4078">
        <v>34</v>
      </c>
      <c r="B4078">
        <v>15550</v>
      </c>
      <c r="C4078" s="3">
        <v>44434</v>
      </c>
      <c r="D4078" t="s">
        <v>215</v>
      </c>
      <c r="E4078" t="s">
        <v>151</v>
      </c>
      <c r="F4078">
        <v>3366</v>
      </c>
      <c r="G4078">
        <v>-201</v>
      </c>
      <c r="H4078">
        <v>-5.6349873843566023</v>
      </c>
      <c r="I4078">
        <v>8813</v>
      </c>
      <c r="J4078">
        <v>30.5</v>
      </c>
      <c r="K4078">
        <v>1.9</v>
      </c>
      <c r="L4078">
        <v>-2.9499999999999997</v>
      </c>
      <c r="M4078">
        <v>-60.824742268041234</v>
      </c>
      <c r="N4078">
        <v>99600</v>
      </c>
      <c r="O4078">
        <v>53600</v>
      </c>
      <c r="P4078">
        <v>500</v>
      </c>
      <c r="Q4078">
        <v>1.9</v>
      </c>
      <c r="R4078">
        <v>850</v>
      </c>
      <c r="S4078">
        <v>1.95</v>
      </c>
      <c r="T4078">
        <v>16489</v>
      </c>
      <c r="U4078" t="s">
        <v>217</v>
      </c>
      <c r="V4078" s="5">
        <v>0.62291666666666667</v>
      </c>
    </row>
    <row r="4079" spans="1:22" x14ac:dyDescent="0.3">
      <c r="A4079">
        <v>35</v>
      </c>
      <c r="B4079">
        <v>15600</v>
      </c>
      <c r="C4079" s="3">
        <v>44434</v>
      </c>
      <c r="D4079" t="s">
        <v>215</v>
      </c>
      <c r="E4079" t="s">
        <v>152</v>
      </c>
      <c r="F4079">
        <v>24195</v>
      </c>
      <c r="G4079">
        <v>-7186</v>
      </c>
      <c r="H4079">
        <v>-22.899206526241993</v>
      </c>
      <c r="I4079">
        <v>91043</v>
      </c>
      <c r="J4079">
        <v>29.21</v>
      </c>
      <c r="K4079">
        <v>1.9</v>
      </c>
      <c r="L4079">
        <v>-3.0000000000000004</v>
      </c>
      <c r="M4079">
        <v>-61.224489795918366</v>
      </c>
      <c r="N4079">
        <v>341600</v>
      </c>
      <c r="O4079">
        <v>122850</v>
      </c>
      <c r="P4079">
        <v>13900</v>
      </c>
      <c r="Q4079">
        <v>1.9</v>
      </c>
      <c r="R4079">
        <v>4100</v>
      </c>
      <c r="S4079">
        <v>1.95</v>
      </c>
      <c r="T4079">
        <v>16489</v>
      </c>
      <c r="U4079" t="s">
        <v>217</v>
      </c>
      <c r="V4079" s="5">
        <v>0.62291666666666667</v>
      </c>
    </row>
    <row r="4080" spans="1:22" x14ac:dyDescent="0.3">
      <c r="A4080">
        <v>36</v>
      </c>
      <c r="B4080">
        <v>15650</v>
      </c>
      <c r="C4080" s="3">
        <v>44434</v>
      </c>
      <c r="D4080" t="s">
        <v>215</v>
      </c>
      <c r="E4080" t="s">
        <v>153</v>
      </c>
      <c r="F4080">
        <v>2508</v>
      </c>
      <c r="G4080">
        <v>-203</v>
      </c>
      <c r="H4080">
        <v>-7.4880118037624497</v>
      </c>
      <c r="I4080">
        <v>7052</v>
      </c>
      <c r="J4080">
        <v>28.07</v>
      </c>
      <c r="K4080">
        <v>2.0499999999999998</v>
      </c>
      <c r="L4080">
        <v>-3.3500000000000005</v>
      </c>
      <c r="M4080">
        <v>-62.037037037037045</v>
      </c>
      <c r="N4080">
        <v>86450</v>
      </c>
      <c r="O4080">
        <v>72900</v>
      </c>
      <c r="P4080">
        <v>650</v>
      </c>
      <c r="Q4080">
        <v>2.0499999999999998</v>
      </c>
      <c r="R4080">
        <v>6150</v>
      </c>
      <c r="S4080">
        <v>2.1</v>
      </c>
      <c r="T4080">
        <v>16489</v>
      </c>
      <c r="U4080" t="s">
        <v>217</v>
      </c>
      <c r="V4080" s="5">
        <v>0.62291666666666667</v>
      </c>
    </row>
    <row r="4081" spans="1:22" x14ac:dyDescent="0.3">
      <c r="A4081">
        <v>37</v>
      </c>
      <c r="B4081">
        <v>15700</v>
      </c>
      <c r="C4081" s="3">
        <v>44434</v>
      </c>
      <c r="D4081" t="s">
        <v>215</v>
      </c>
      <c r="E4081" t="s">
        <v>154</v>
      </c>
      <c r="F4081">
        <v>30507</v>
      </c>
      <c r="G4081">
        <v>3131</v>
      </c>
      <c r="H4081">
        <v>11.437025131502045</v>
      </c>
      <c r="I4081">
        <v>117206</v>
      </c>
      <c r="J4081">
        <v>26.82</v>
      </c>
      <c r="K4081">
        <v>2.2000000000000002</v>
      </c>
      <c r="L4081">
        <v>-3.8</v>
      </c>
      <c r="M4081">
        <v>-63.333333333333329</v>
      </c>
      <c r="N4081">
        <v>407700</v>
      </c>
      <c r="O4081">
        <v>185900</v>
      </c>
      <c r="P4081">
        <v>9550</v>
      </c>
      <c r="Q4081">
        <v>2.2000000000000002</v>
      </c>
      <c r="R4081">
        <v>9000</v>
      </c>
      <c r="S4081">
        <v>2.25</v>
      </c>
      <c r="T4081">
        <v>16489</v>
      </c>
      <c r="U4081" t="s">
        <v>217</v>
      </c>
      <c r="V4081" s="5">
        <v>0.62291666666666667</v>
      </c>
    </row>
    <row r="4082" spans="1:22" x14ac:dyDescent="0.3">
      <c r="A4082">
        <v>38</v>
      </c>
      <c r="B4082">
        <v>15750</v>
      </c>
      <c r="C4082" s="3">
        <v>44434</v>
      </c>
      <c r="D4082" t="s">
        <v>215</v>
      </c>
      <c r="E4082" t="s">
        <v>155</v>
      </c>
      <c r="F4082">
        <v>6100</v>
      </c>
      <c r="G4082">
        <v>342</v>
      </c>
      <c r="H4082">
        <v>5.939562348037513</v>
      </c>
      <c r="I4082">
        <v>16794</v>
      </c>
      <c r="J4082">
        <v>25.77</v>
      </c>
      <c r="K4082">
        <v>2.4500000000000002</v>
      </c>
      <c r="L4082">
        <v>-4.2</v>
      </c>
      <c r="M4082">
        <v>-63.157894736842103</v>
      </c>
      <c r="N4082">
        <v>94100</v>
      </c>
      <c r="O4082">
        <v>58300</v>
      </c>
      <c r="P4082">
        <v>5850</v>
      </c>
      <c r="Q4082">
        <v>2.4500000000000002</v>
      </c>
      <c r="R4082">
        <v>3600</v>
      </c>
      <c r="S4082">
        <v>2.5499999999999998</v>
      </c>
      <c r="T4082">
        <v>16489</v>
      </c>
      <c r="U4082" t="s">
        <v>217</v>
      </c>
      <c r="V4082" s="5">
        <v>0.62291666666666667</v>
      </c>
    </row>
    <row r="4083" spans="1:22" x14ac:dyDescent="0.3">
      <c r="A4083">
        <v>39</v>
      </c>
      <c r="B4083">
        <v>15800</v>
      </c>
      <c r="C4083" s="3">
        <v>44434</v>
      </c>
      <c r="D4083" t="s">
        <v>215</v>
      </c>
      <c r="E4083" t="s">
        <v>156</v>
      </c>
      <c r="F4083">
        <v>62836</v>
      </c>
      <c r="G4083">
        <v>1208</v>
      </c>
      <c r="H4083">
        <v>1.9601479846822873</v>
      </c>
      <c r="I4083">
        <v>186445</v>
      </c>
      <c r="J4083">
        <v>24.67</v>
      </c>
      <c r="K4083">
        <v>2.5499999999999998</v>
      </c>
      <c r="L4083">
        <v>-4.7</v>
      </c>
      <c r="M4083">
        <v>-64.827586206896555</v>
      </c>
      <c r="N4083">
        <v>297750</v>
      </c>
      <c r="O4083">
        <v>202850</v>
      </c>
      <c r="P4083">
        <v>1100</v>
      </c>
      <c r="Q4083">
        <v>2.5499999999999998</v>
      </c>
      <c r="R4083">
        <v>13300</v>
      </c>
      <c r="S4083">
        <v>2.6</v>
      </c>
      <c r="T4083">
        <v>16489</v>
      </c>
      <c r="U4083" t="s">
        <v>217</v>
      </c>
      <c r="V4083" s="5">
        <v>0.62291666666666667</v>
      </c>
    </row>
    <row r="4084" spans="1:22" x14ac:dyDescent="0.3">
      <c r="A4084">
        <v>40</v>
      </c>
      <c r="B4084">
        <v>15850</v>
      </c>
      <c r="C4084" s="3">
        <v>44434</v>
      </c>
      <c r="D4084" t="s">
        <v>215</v>
      </c>
      <c r="E4084" t="s">
        <v>157</v>
      </c>
      <c r="F4084">
        <v>5855</v>
      </c>
      <c r="G4084">
        <v>-1243</v>
      </c>
      <c r="H4084">
        <v>-17.511975204282898</v>
      </c>
      <c r="I4084">
        <v>28268</v>
      </c>
      <c r="J4084">
        <v>23.44</v>
      </c>
      <c r="K4084">
        <v>2.9</v>
      </c>
      <c r="L4084">
        <v>-5.35</v>
      </c>
      <c r="M4084">
        <v>-64.848484848484844</v>
      </c>
      <c r="N4084">
        <v>111400</v>
      </c>
      <c r="O4084">
        <v>90250</v>
      </c>
      <c r="P4084">
        <v>2450</v>
      </c>
      <c r="Q4084">
        <v>2.85</v>
      </c>
      <c r="R4084">
        <v>2000</v>
      </c>
      <c r="S4084">
        <v>2.9</v>
      </c>
      <c r="T4084">
        <v>16489</v>
      </c>
      <c r="U4084" t="s">
        <v>217</v>
      </c>
      <c r="V4084" s="5">
        <v>0.62291666666666667</v>
      </c>
    </row>
    <row r="4085" spans="1:22" x14ac:dyDescent="0.3">
      <c r="A4085">
        <v>41</v>
      </c>
      <c r="B4085">
        <v>15900</v>
      </c>
      <c r="C4085" s="3">
        <v>44434</v>
      </c>
      <c r="D4085" t="s">
        <v>215</v>
      </c>
      <c r="E4085" t="s">
        <v>158</v>
      </c>
      <c r="F4085">
        <v>45707</v>
      </c>
      <c r="G4085">
        <v>-472</v>
      </c>
      <c r="H4085">
        <v>-1.0221096169254422</v>
      </c>
      <c r="I4085">
        <v>165047</v>
      </c>
      <c r="J4085">
        <v>22.34</v>
      </c>
      <c r="K4085">
        <v>3.25</v>
      </c>
      <c r="L4085">
        <v>-6.35</v>
      </c>
      <c r="M4085">
        <v>-66.145833333333343</v>
      </c>
      <c r="N4085">
        <v>339200</v>
      </c>
      <c r="O4085">
        <v>203000</v>
      </c>
      <c r="P4085">
        <v>5300</v>
      </c>
      <c r="Q4085">
        <v>3.2</v>
      </c>
      <c r="R4085">
        <v>6450</v>
      </c>
      <c r="S4085">
        <v>3.25</v>
      </c>
      <c r="T4085">
        <v>16489</v>
      </c>
      <c r="U4085" t="s">
        <v>217</v>
      </c>
      <c r="V4085" s="5">
        <v>0.62291666666666667</v>
      </c>
    </row>
    <row r="4086" spans="1:22" x14ac:dyDescent="0.3">
      <c r="A4086">
        <v>42</v>
      </c>
      <c r="B4086">
        <v>15950</v>
      </c>
      <c r="C4086" s="3">
        <v>44434</v>
      </c>
      <c r="D4086" t="s">
        <v>215</v>
      </c>
      <c r="E4086" t="s">
        <v>159</v>
      </c>
      <c r="F4086">
        <v>9797</v>
      </c>
      <c r="G4086">
        <v>-1222</v>
      </c>
      <c r="H4086">
        <v>-11.08993556584082</v>
      </c>
      <c r="I4086">
        <v>46002</v>
      </c>
      <c r="J4086">
        <v>21.22</v>
      </c>
      <c r="K4086">
        <v>3.8</v>
      </c>
      <c r="L4086">
        <v>-7.6499999999999995</v>
      </c>
      <c r="M4086">
        <v>-66.812227074235807</v>
      </c>
      <c r="N4086">
        <v>108900</v>
      </c>
      <c r="O4086">
        <v>81100</v>
      </c>
      <c r="P4086">
        <v>950</v>
      </c>
      <c r="Q4086">
        <v>3.75</v>
      </c>
      <c r="R4086">
        <v>200</v>
      </c>
      <c r="S4086">
        <v>3.8</v>
      </c>
      <c r="T4086">
        <v>16489</v>
      </c>
      <c r="U4086" t="s">
        <v>217</v>
      </c>
      <c r="V4086" s="5">
        <v>0.62291666666666667</v>
      </c>
    </row>
    <row r="4087" spans="1:22" x14ac:dyDescent="0.3">
      <c r="A4087">
        <v>43</v>
      </c>
      <c r="B4087">
        <v>16000</v>
      </c>
      <c r="C4087" s="3">
        <v>44434</v>
      </c>
      <c r="D4087" t="s">
        <v>215</v>
      </c>
      <c r="E4087" t="s">
        <v>160</v>
      </c>
      <c r="F4087">
        <v>91404</v>
      </c>
      <c r="G4087">
        <v>3964</v>
      </c>
      <c r="H4087">
        <v>4.5333943275388835</v>
      </c>
      <c r="I4087">
        <v>314493</v>
      </c>
      <c r="J4087">
        <v>20.36</v>
      </c>
      <c r="K4087">
        <v>4.5999999999999996</v>
      </c>
      <c r="L4087">
        <v>-9.4</v>
      </c>
      <c r="M4087">
        <v>-67.142857142857153</v>
      </c>
      <c r="N4087">
        <v>383200</v>
      </c>
      <c r="O4087">
        <v>438600</v>
      </c>
      <c r="P4087">
        <v>1250</v>
      </c>
      <c r="Q4087">
        <v>4.5999999999999996</v>
      </c>
      <c r="R4087">
        <v>5700</v>
      </c>
      <c r="S4087">
        <v>4.6500000000000004</v>
      </c>
      <c r="T4087">
        <v>16489</v>
      </c>
      <c r="U4087" t="s">
        <v>217</v>
      </c>
      <c r="V4087" s="5">
        <v>0.62291666666666667</v>
      </c>
    </row>
    <row r="4088" spans="1:22" x14ac:dyDescent="0.3">
      <c r="A4088">
        <v>44</v>
      </c>
      <c r="B4088">
        <v>16050</v>
      </c>
      <c r="C4088" s="3">
        <v>44434</v>
      </c>
      <c r="D4088" t="s">
        <v>215</v>
      </c>
      <c r="E4088" t="s">
        <v>161</v>
      </c>
      <c r="F4088">
        <v>10220</v>
      </c>
      <c r="G4088">
        <v>345</v>
      </c>
      <c r="H4088">
        <v>3.4936708860759493</v>
      </c>
      <c r="I4088">
        <v>129921</v>
      </c>
      <c r="J4088">
        <v>19.3</v>
      </c>
      <c r="K4088">
        <v>5.5</v>
      </c>
      <c r="L4088">
        <v>-11.25</v>
      </c>
      <c r="M4088">
        <v>-67.164179104477611</v>
      </c>
      <c r="N4088">
        <v>128450</v>
      </c>
      <c r="O4088">
        <v>182250</v>
      </c>
      <c r="P4088">
        <v>150</v>
      </c>
      <c r="Q4088">
        <v>5.5</v>
      </c>
      <c r="R4088">
        <v>900</v>
      </c>
      <c r="S4088">
        <v>5.55</v>
      </c>
      <c r="T4088">
        <v>16489</v>
      </c>
      <c r="U4088" t="s">
        <v>217</v>
      </c>
      <c r="V4088" s="5">
        <v>0.62291666666666667</v>
      </c>
    </row>
    <row r="4089" spans="1:22" x14ac:dyDescent="0.3">
      <c r="A4089">
        <v>45</v>
      </c>
      <c r="B4089">
        <v>16100</v>
      </c>
      <c r="C4089" s="3">
        <v>44434</v>
      </c>
      <c r="D4089" t="s">
        <v>215</v>
      </c>
      <c r="E4089" t="s">
        <v>162</v>
      </c>
      <c r="F4089">
        <v>49538</v>
      </c>
      <c r="G4089">
        <v>5135</v>
      </c>
      <c r="H4089">
        <v>11.564533927887755</v>
      </c>
      <c r="I4089">
        <v>351486</v>
      </c>
      <c r="J4089">
        <v>18.399999999999999</v>
      </c>
      <c r="K4089">
        <v>6.9</v>
      </c>
      <c r="L4089">
        <v>-13.700000000000001</v>
      </c>
      <c r="M4089">
        <v>-66.504854368932044</v>
      </c>
      <c r="N4089">
        <v>244350</v>
      </c>
      <c r="O4089">
        <v>393150</v>
      </c>
      <c r="P4089">
        <v>950</v>
      </c>
      <c r="Q4089">
        <v>6.9</v>
      </c>
      <c r="R4089">
        <v>5800</v>
      </c>
      <c r="S4089">
        <v>6.95</v>
      </c>
      <c r="T4089">
        <v>16489</v>
      </c>
      <c r="U4089" t="s">
        <v>217</v>
      </c>
      <c r="V4089" s="5">
        <v>0.62291666666666667</v>
      </c>
    </row>
    <row r="4090" spans="1:22" x14ac:dyDescent="0.3">
      <c r="A4090">
        <v>46</v>
      </c>
      <c r="B4090">
        <v>16150</v>
      </c>
      <c r="C4090" s="3">
        <v>44434</v>
      </c>
      <c r="D4090" t="s">
        <v>215</v>
      </c>
      <c r="E4090" t="s">
        <v>163</v>
      </c>
      <c r="F4090">
        <v>14664</v>
      </c>
      <c r="G4090">
        <v>3825</v>
      </c>
      <c r="H4090">
        <v>35.289233324107393</v>
      </c>
      <c r="I4090">
        <v>209013</v>
      </c>
      <c r="J4090">
        <v>17.489999999999998</v>
      </c>
      <c r="K4090">
        <v>8.8000000000000007</v>
      </c>
      <c r="L4090">
        <v>-16.399999999999999</v>
      </c>
      <c r="M4090">
        <v>-65.079365079365076</v>
      </c>
      <c r="N4090">
        <v>139250</v>
      </c>
      <c r="O4090">
        <v>225250</v>
      </c>
      <c r="P4090">
        <v>100</v>
      </c>
      <c r="Q4090">
        <v>8.75</v>
      </c>
      <c r="R4090">
        <v>2650</v>
      </c>
      <c r="S4090">
        <v>8.8000000000000007</v>
      </c>
      <c r="T4090">
        <v>16489</v>
      </c>
      <c r="U4090" t="s">
        <v>217</v>
      </c>
      <c r="V4090" s="5">
        <v>0.62291666666666667</v>
      </c>
    </row>
    <row r="4091" spans="1:22" x14ac:dyDescent="0.3">
      <c r="A4091">
        <v>47</v>
      </c>
      <c r="B4091">
        <v>16200</v>
      </c>
      <c r="C4091" s="3">
        <v>44434</v>
      </c>
      <c r="D4091" t="s">
        <v>215</v>
      </c>
      <c r="E4091" t="s">
        <v>164</v>
      </c>
      <c r="F4091">
        <v>71420</v>
      </c>
      <c r="G4091">
        <v>13882</v>
      </c>
      <c r="H4091">
        <v>24.126664117626611</v>
      </c>
      <c r="I4091">
        <v>603761</v>
      </c>
      <c r="J4091">
        <v>16.760000000000002</v>
      </c>
      <c r="K4091">
        <v>11.8</v>
      </c>
      <c r="L4091">
        <v>-19.649999999999999</v>
      </c>
      <c r="M4091">
        <v>-62.48012718600954</v>
      </c>
      <c r="N4091">
        <v>305200</v>
      </c>
      <c r="O4091">
        <v>455200</v>
      </c>
      <c r="P4091">
        <v>6950</v>
      </c>
      <c r="Q4091">
        <v>11.75</v>
      </c>
      <c r="R4091">
        <v>5200</v>
      </c>
      <c r="S4091">
        <v>11.85</v>
      </c>
      <c r="T4091">
        <v>16489</v>
      </c>
      <c r="U4091" t="s">
        <v>217</v>
      </c>
      <c r="V4091" s="5">
        <v>0.62291666666666667</v>
      </c>
    </row>
    <row r="4092" spans="1:22" x14ac:dyDescent="0.3">
      <c r="A4092">
        <v>48</v>
      </c>
      <c r="B4092">
        <v>16250</v>
      </c>
      <c r="C4092" s="3">
        <v>44434</v>
      </c>
      <c r="D4092" t="s">
        <v>215</v>
      </c>
      <c r="E4092" t="s">
        <v>165</v>
      </c>
      <c r="F4092">
        <v>27125</v>
      </c>
      <c r="G4092">
        <v>9192</v>
      </c>
      <c r="H4092">
        <v>51.257458317069087</v>
      </c>
      <c r="I4092">
        <v>310549</v>
      </c>
      <c r="J4092">
        <v>16.010000000000002</v>
      </c>
      <c r="K4092">
        <v>15.7</v>
      </c>
      <c r="L4092">
        <v>-23.7</v>
      </c>
      <c r="M4092">
        <v>-60.152284263959388</v>
      </c>
      <c r="N4092">
        <v>242550</v>
      </c>
      <c r="O4092">
        <v>238650</v>
      </c>
      <c r="P4092">
        <v>50</v>
      </c>
      <c r="Q4092">
        <v>15.65</v>
      </c>
      <c r="R4092">
        <v>1250</v>
      </c>
      <c r="S4092">
        <v>15.7</v>
      </c>
      <c r="T4092">
        <v>16489</v>
      </c>
      <c r="U4092" t="s">
        <v>217</v>
      </c>
      <c r="V4092" s="5">
        <v>0.62291666666666667</v>
      </c>
    </row>
    <row r="4093" spans="1:22" x14ac:dyDescent="0.3">
      <c r="A4093">
        <v>49</v>
      </c>
      <c r="B4093">
        <v>16300</v>
      </c>
      <c r="C4093" s="3">
        <v>44434</v>
      </c>
      <c r="D4093" t="s">
        <v>215</v>
      </c>
      <c r="E4093" t="s">
        <v>166</v>
      </c>
      <c r="F4093">
        <v>75986</v>
      </c>
      <c r="G4093">
        <v>9313</v>
      </c>
      <c r="H4093">
        <v>13.968173023562761</v>
      </c>
      <c r="I4093">
        <v>763026</v>
      </c>
      <c r="J4093">
        <v>15.47</v>
      </c>
      <c r="K4093">
        <v>21.95</v>
      </c>
      <c r="L4093">
        <v>-27.95</v>
      </c>
      <c r="M4093">
        <v>-56.012024048096187</v>
      </c>
      <c r="N4093">
        <v>321900</v>
      </c>
      <c r="O4093">
        <v>658200</v>
      </c>
      <c r="P4093">
        <v>1450</v>
      </c>
      <c r="Q4093">
        <v>21.8</v>
      </c>
      <c r="R4093">
        <v>2500</v>
      </c>
      <c r="S4093">
        <v>21.95</v>
      </c>
      <c r="T4093">
        <v>16489</v>
      </c>
      <c r="U4093" t="s">
        <v>217</v>
      </c>
      <c r="V4093" s="5">
        <v>0.62291666666666667</v>
      </c>
    </row>
    <row r="4094" spans="1:22" x14ac:dyDescent="0.3">
      <c r="A4094">
        <v>50</v>
      </c>
      <c r="B4094">
        <v>16350</v>
      </c>
      <c r="C4094" s="3">
        <v>44434</v>
      </c>
      <c r="D4094" t="s">
        <v>215</v>
      </c>
      <c r="E4094" t="s">
        <v>167</v>
      </c>
      <c r="F4094">
        <v>22375</v>
      </c>
      <c r="G4094">
        <v>6006</v>
      </c>
      <c r="H4094">
        <v>36.691306738346874</v>
      </c>
      <c r="I4094">
        <v>413337</v>
      </c>
      <c r="J4094">
        <v>14.92</v>
      </c>
      <c r="K4094">
        <v>30.05</v>
      </c>
      <c r="L4094">
        <v>-33.400000000000006</v>
      </c>
      <c r="M4094">
        <v>-52.639873916469668</v>
      </c>
      <c r="N4094">
        <v>219100</v>
      </c>
      <c r="O4094">
        <v>279050</v>
      </c>
      <c r="P4094">
        <v>800</v>
      </c>
      <c r="Q4094">
        <v>30</v>
      </c>
      <c r="R4094">
        <v>100</v>
      </c>
      <c r="S4094">
        <v>30.05</v>
      </c>
      <c r="T4094">
        <v>16489</v>
      </c>
      <c r="U4094" t="s">
        <v>217</v>
      </c>
      <c r="V4094" s="5">
        <v>0.62291666666666667</v>
      </c>
    </row>
    <row r="4095" spans="1:22" x14ac:dyDescent="0.3">
      <c r="A4095">
        <v>51</v>
      </c>
      <c r="B4095">
        <v>16400</v>
      </c>
      <c r="C4095" s="3">
        <v>44434</v>
      </c>
      <c r="D4095" t="s">
        <v>215</v>
      </c>
      <c r="E4095" t="s">
        <v>168</v>
      </c>
      <c r="F4095">
        <v>100377</v>
      </c>
      <c r="G4095">
        <v>14788</v>
      </c>
      <c r="H4095">
        <v>17.277921228195211</v>
      </c>
      <c r="I4095">
        <v>1269786</v>
      </c>
      <c r="J4095">
        <v>14.53</v>
      </c>
      <c r="K4095">
        <v>41.95</v>
      </c>
      <c r="L4095">
        <v>-39.75</v>
      </c>
      <c r="M4095">
        <v>-48.653610771113833</v>
      </c>
      <c r="N4095">
        <v>436950</v>
      </c>
      <c r="O4095">
        <v>722550</v>
      </c>
      <c r="P4095">
        <v>50</v>
      </c>
      <c r="Q4095">
        <v>41.95</v>
      </c>
      <c r="R4095">
        <v>300</v>
      </c>
      <c r="S4095">
        <v>42.05</v>
      </c>
      <c r="T4095">
        <v>16489</v>
      </c>
      <c r="U4095" t="s">
        <v>217</v>
      </c>
      <c r="V4095" s="5">
        <v>0.62291666666666667</v>
      </c>
    </row>
    <row r="4096" spans="1:22" x14ac:dyDescent="0.3">
      <c r="A4096">
        <v>52</v>
      </c>
      <c r="B4096">
        <v>16450</v>
      </c>
      <c r="C4096" s="3">
        <v>44434</v>
      </c>
      <c r="D4096" t="s">
        <v>215</v>
      </c>
      <c r="E4096" t="s">
        <v>169</v>
      </c>
      <c r="F4096">
        <v>29917</v>
      </c>
      <c r="G4096">
        <v>9829</v>
      </c>
      <c r="H4096">
        <v>48.929709279171647</v>
      </c>
      <c r="I4096">
        <v>661313</v>
      </c>
      <c r="J4096">
        <v>14.29</v>
      </c>
      <c r="K4096">
        <v>58.35</v>
      </c>
      <c r="L4096">
        <v>-43.800000000000004</v>
      </c>
      <c r="M4096">
        <v>-42.878120411160062</v>
      </c>
      <c r="N4096">
        <v>302350</v>
      </c>
      <c r="O4096">
        <v>430100</v>
      </c>
      <c r="P4096">
        <v>50</v>
      </c>
      <c r="Q4096">
        <v>58.2</v>
      </c>
      <c r="R4096">
        <v>50</v>
      </c>
      <c r="S4096">
        <v>58.3</v>
      </c>
      <c r="T4096">
        <v>16489</v>
      </c>
      <c r="U4096" t="s">
        <v>217</v>
      </c>
      <c r="V4096" s="5">
        <v>0.62291666666666667</v>
      </c>
    </row>
    <row r="4097" spans="1:22" x14ac:dyDescent="0.3">
      <c r="A4097">
        <v>53</v>
      </c>
      <c r="B4097">
        <v>16500</v>
      </c>
      <c r="C4097" s="3">
        <v>44434</v>
      </c>
      <c r="D4097" t="s">
        <v>215</v>
      </c>
      <c r="E4097" t="s">
        <v>170</v>
      </c>
      <c r="F4097">
        <v>113493</v>
      </c>
      <c r="G4097">
        <v>42823</v>
      </c>
      <c r="H4097">
        <v>60.595726616669026</v>
      </c>
      <c r="I4097">
        <v>1501980</v>
      </c>
      <c r="J4097">
        <v>14.2</v>
      </c>
      <c r="K4097">
        <v>79.45</v>
      </c>
      <c r="L4097">
        <v>-49.899999999999991</v>
      </c>
      <c r="M4097">
        <v>-38.577502899110932</v>
      </c>
      <c r="N4097">
        <v>538400</v>
      </c>
      <c r="O4097">
        <v>691500</v>
      </c>
      <c r="P4097">
        <v>50</v>
      </c>
      <c r="Q4097">
        <v>79.25</v>
      </c>
      <c r="R4097">
        <v>50</v>
      </c>
      <c r="S4097">
        <v>79.45</v>
      </c>
      <c r="T4097">
        <v>16489</v>
      </c>
      <c r="U4097" t="s">
        <v>217</v>
      </c>
      <c r="V4097" s="5">
        <v>0.62291666666666667</v>
      </c>
    </row>
    <row r="4098" spans="1:22" x14ac:dyDescent="0.3">
      <c r="A4098">
        <v>54</v>
      </c>
      <c r="B4098">
        <v>16550</v>
      </c>
      <c r="C4098" s="3">
        <v>44434</v>
      </c>
      <c r="D4098" t="s">
        <v>215</v>
      </c>
      <c r="E4098" t="s">
        <v>171</v>
      </c>
      <c r="F4098">
        <v>16325</v>
      </c>
      <c r="G4098">
        <v>8864</v>
      </c>
      <c r="H4098">
        <v>118.80444980565608</v>
      </c>
      <c r="I4098">
        <v>402855</v>
      </c>
      <c r="J4098">
        <v>14.32</v>
      </c>
      <c r="K4098">
        <v>105.9</v>
      </c>
      <c r="L4098">
        <v>-49.25</v>
      </c>
      <c r="M4098">
        <v>-31.743474057363841</v>
      </c>
      <c r="N4098">
        <v>261600</v>
      </c>
      <c r="O4098">
        <v>163950</v>
      </c>
      <c r="P4098">
        <v>250</v>
      </c>
      <c r="Q4098">
        <v>105.55</v>
      </c>
      <c r="R4098">
        <v>100</v>
      </c>
      <c r="S4098">
        <v>105.8</v>
      </c>
      <c r="T4098">
        <v>16489</v>
      </c>
      <c r="U4098" t="s">
        <v>217</v>
      </c>
      <c r="V4098" s="5">
        <v>0.62291666666666667</v>
      </c>
    </row>
    <row r="4099" spans="1:22" x14ac:dyDescent="0.3">
      <c r="A4099">
        <v>55</v>
      </c>
      <c r="B4099">
        <v>16600</v>
      </c>
      <c r="C4099" s="3">
        <v>44434</v>
      </c>
      <c r="D4099" t="s">
        <v>215</v>
      </c>
      <c r="E4099" t="s">
        <v>172</v>
      </c>
      <c r="F4099">
        <v>23536</v>
      </c>
      <c r="G4099">
        <v>8141</v>
      </c>
      <c r="H4099">
        <v>52.880805456316985</v>
      </c>
      <c r="I4099">
        <v>430967</v>
      </c>
      <c r="J4099">
        <v>14.7</v>
      </c>
      <c r="K4099">
        <v>139.19999999999999</v>
      </c>
      <c r="L4099">
        <v>-54.100000000000023</v>
      </c>
      <c r="M4099">
        <v>-27.987584066218325</v>
      </c>
      <c r="N4099">
        <v>265250</v>
      </c>
      <c r="O4099">
        <v>218900</v>
      </c>
      <c r="P4099">
        <v>250</v>
      </c>
      <c r="Q4099">
        <v>138.9</v>
      </c>
      <c r="R4099">
        <v>50</v>
      </c>
      <c r="S4099">
        <v>139.35</v>
      </c>
      <c r="T4099">
        <v>16489</v>
      </c>
      <c r="U4099" t="s">
        <v>217</v>
      </c>
      <c r="V4099" s="5">
        <v>0.62291666666666667</v>
      </c>
    </row>
    <row r="4100" spans="1:22" x14ac:dyDescent="0.3">
      <c r="A4100">
        <v>56</v>
      </c>
      <c r="B4100">
        <v>16650</v>
      </c>
      <c r="C4100" s="3">
        <v>44434</v>
      </c>
      <c r="D4100" t="s">
        <v>215</v>
      </c>
      <c r="E4100" t="s">
        <v>173</v>
      </c>
      <c r="F4100">
        <v>3573</v>
      </c>
      <c r="G4100">
        <v>788</v>
      </c>
      <c r="H4100">
        <v>28.29443447037702</v>
      </c>
      <c r="I4100">
        <v>41190</v>
      </c>
      <c r="J4100">
        <v>15.26</v>
      </c>
      <c r="K4100">
        <v>175.8</v>
      </c>
      <c r="L4100">
        <v>-57.799999999999983</v>
      </c>
      <c r="M4100">
        <v>-24.7431506849315</v>
      </c>
      <c r="N4100">
        <v>171500</v>
      </c>
      <c r="O4100">
        <v>81150</v>
      </c>
      <c r="P4100">
        <v>50</v>
      </c>
      <c r="Q4100">
        <v>175.65</v>
      </c>
      <c r="R4100">
        <v>50</v>
      </c>
      <c r="S4100">
        <v>176.25</v>
      </c>
      <c r="T4100">
        <v>16489</v>
      </c>
      <c r="U4100" t="s">
        <v>217</v>
      </c>
      <c r="V4100" s="5">
        <v>0.62291666666666667</v>
      </c>
    </row>
    <row r="4101" spans="1:22" x14ac:dyDescent="0.3">
      <c r="A4101">
        <v>57</v>
      </c>
      <c r="B4101">
        <v>16700</v>
      </c>
      <c r="C4101" s="3">
        <v>44434</v>
      </c>
      <c r="D4101" t="s">
        <v>215</v>
      </c>
      <c r="E4101" t="s">
        <v>174</v>
      </c>
      <c r="F4101">
        <v>16625</v>
      </c>
      <c r="G4101">
        <v>2984</v>
      </c>
      <c r="H4101">
        <v>21.875229088776482</v>
      </c>
      <c r="I4101">
        <v>96828</v>
      </c>
      <c r="J4101">
        <v>16.059999999999999</v>
      </c>
      <c r="K4101">
        <v>217.1</v>
      </c>
      <c r="L4101">
        <v>-64.599999999999994</v>
      </c>
      <c r="M4101">
        <v>-22.932197373091942</v>
      </c>
      <c r="N4101">
        <v>137950</v>
      </c>
      <c r="O4101">
        <v>110500</v>
      </c>
      <c r="P4101">
        <v>50</v>
      </c>
      <c r="Q4101">
        <v>217.35</v>
      </c>
      <c r="R4101">
        <v>50</v>
      </c>
      <c r="S4101">
        <v>217.8</v>
      </c>
      <c r="T4101">
        <v>16489</v>
      </c>
      <c r="U4101" t="s">
        <v>217</v>
      </c>
      <c r="V4101" s="5">
        <v>0.62291666666666667</v>
      </c>
    </row>
    <row r="4102" spans="1:22" x14ac:dyDescent="0.3">
      <c r="A4102">
        <v>58</v>
      </c>
      <c r="B4102">
        <v>16750</v>
      </c>
      <c r="C4102" s="3">
        <v>44434</v>
      </c>
      <c r="D4102" t="s">
        <v>215</v>
      </c>
      <c r="E4102" t="s">
        <v>175</v>
      </c>
      <c r="F4102">
        <v>628</v>
      </c>
      <c r="G4102">
        <v>75</v>
      </c>
      <c r="H4102">
        <v>13.562386980108499</v>
      </c>
      <c r="I4102">
        <v>9147</v>
      </c>
      <c r="J4102">
        <v>16.03</v>
      </c>
      <c r="K4102">
        <v>263</v>
      </c>
      <c r="L4102">
        <v>-65.449999999999989</v>
      </c>
      <c r="M4102">
        <v>-19.926929517430352</v>
      </c>
      <c r="N4102">
        <v>103750</v>
      </c>
      <c r="O4102">
        <v>50700</v>
      </c>
      <c r="P4102">
        <v>50</v>
      </c>
      <c r="Q4102">
        <v>261.85000000000002</v>
      </c>
      <c r="R4102">
        <v>50</v>
      </c>
      <c r="S4102">
        <v>262.7</v>
      </c>
      <c r="T4102">
        <v>16489</v>
      </c>
      <c r="U4102" t="s">
        <v>217</v>
      </c>
      <c r="V4102" s="5">
        <v>0.62291666666666667</v>
      </c>
    </row>
    <row r="4103" spans="1:22" x14ac:dyDescent="0.3">
      <c r="A4103">
        <v>59</v>
      </c>
      <c r="B4103">
        <v>16800</v>
      </c>
      <c r="C4103" s="3">
        <v>44434</v>
      </c>
      <c r="D4103" t="s">
        <v>215</v>
      </c>
      <c r="E4103" t="s">
        <v>176</v>
      </c>
      <c r="F4103">
        <v>3956</v>
      </c>
      <c r="G4103">
        <v>314</v>
      </c>
      <c r="H4103">
        <v>8.6216364634816038</v>
      </c>
      <c r="I4103">
        <v>20137</v>
      </c>
      <c r="J4103">
        <v>18.239999999999998</v>
      </c>
      <c r="K4103">
        <v>310.10000000000002</v>
      </c>
      <c r="L4103">
        <v>-65.549999999999955</v>
      </c>
      <c r="M4103">
        <v>-17.449753760149065</v>
      </c>
      <c r="N4103">
        <v>138650</v>
      </c>
      <c r="O4103">
        <v>64350</v>
      </c>
      <c r="P4103">
        <v>50</v>
      </c>
      <c r="Q4103">
        <v>308.3</v>
      </c>
      <c r="R4103">
        <v>50</v>
      </c>
      <c r="S4103">
        <v>309.3</v>
      </c>
      <c r="T4103">
        <v>16489</v>
      </c>
      <c r="U4103" t="s">
        <v>217</v>
      </c>
      <c r="V4103" s="5">
        <v>0.62291666666666667</v>
      </c>
    </row>
    <row r="4104" spans="1:22" x14ac:dyDescent="0.3">
      <c r="A4104">
        <v>60</v>
      </c>
      <c r="B4104">
        <v>16850</v>
      </c>
      <c r="C4104" s="3">
        <v>44434</v>
      </c>
      <c r="D4104" t="s">
        <v>215</v>
      </c>
      <c r="E4104" t="s">
        <v>177</v>
      </c>
      <c r="F4104">
        <v>311</v>
      </c>
      <c r="G4104">
        <v>80</v>
      </c>
      <c r="H4104">
        <v>34.632034632034632</v>
      </c>
      <c r="I4104">
        <v>476</v>
      </c>
      <c r="J4104">
        <v>21.78</v>
      </c>
      <c r="K4104">
        <v>355</v>
      </c>
      <c r="L4104">
        <v>-66.600000000000023</v>
      </c>
      <c r="M4104">
        <v>-15.796963946869075</v>
      </c>
      <c r="N4104">
        <v>95850</v>
      </c>
      <c r="O4104">
        <v>48700</v>
      </c>
      <c r="P4104">
        <v>50</v>
      </c>
      <c r="Q4104">
        <v>356.45</v>
      </c>
      <c r="R4104">
        <v>100</v>
      </c>
      <c r="S4104">
        <v>357.55</v>
      </c>
      <c r="T4104">
        <v>16489</v>
      </c>
      <c r="U4104" t="s">
        <v>217</v>
      </c>
      <c r="V4104" s="5">
        <v>0.62291666666666667</v>
      </c>
    </row>
    <row r="4105" spans="1:22" x14ac:dyDescent="0.3">
      <c r="A4105">
        <v>61</v>
      </c>
      <c r="B4105">
        <v>16900</v>
      </c>
      <c r="C4105" s="3">
        <v>44434</v>
      </c>
      <c r="D4105" t="s">
        <v>215</v>
      </c>
      <c r="E4105" t="s">
        <v>178</v>
      </c>
      <c r="F4105">
        <v>7629</v>
      </c>
      <c r="G4105">
        <v>-4</v>
      </c>
      <c r="H4105">
        <v>-5.2404035110703524E-2</v>
      </c>
      <c r="I4105">
        <v>1391</v>
      </c>
      <c r="J4105">
        <v>20.55</v>
      </c>
      <c r="K4105">
        <v>407.6</v>
      </c>
      <c r="L4105">
        <v>-60.099999999999966</v>
      </c>
      <c r="M4105">
        <v>-12.850117596750046</v>
      </c>
      <c r="N4105">
        <v>88650</v>
      </c>
      <c r="O4105">
        <v>52100</v>
      </c>
      <c r="P4105">
        <v>300</v>
      </c>
      <c r="Q4105">
        <v>405.6</v>
      </c>
      <c r="R4105">
        <v>100</v>
      </c>
      <c r="S4105">
        <v>406.9</v>
      </c>
      <c r="T4105">
        <v>16489</v>
      </c>
      <c r="U4105" t="s">
        <v>217</v>
      </c>
      <c r="V4105" s="5">
        <v>0.62291666666666667</v>
      </c>
    </row>
    <row r="4106" spans="1:22" x14ac:dyDescent="0.3">
      <c r="A4106">
        <v>62</v>
      </c>
      <c r="B4106">
        <v>16950</v>
      </c>
      <c r="C4106" s="3">
        <v>44434</v>
      </c>
      <c r="D4106" t="s">
        <v>215</v>
      </c>
      <c r="E4106" t="s">
        <v>179</v>
      </c>
      <c r="F4106">
        <v>97</v>
      </c>
      <c r="G4106">
        <v>-12</v>
      </c>
      <c r="H4106">
        <v>-11.009174311926605</v>
      </c>
      <c r="I4106">
        <v>86</v>
      </c>
      <c r="J4106">
        <v>24.53</v>
      </c>
      <c r="K4106">
        <v>465</v>
      </c>
      <c r="L4106">
        <v>-39.149999999999977</v>
      </c>
      <c r="M4106">
        <v>-7.7655459684617636</v>
      </c>
      <c r="N4106">
        <v>93450</v>
      </c>
      <c r="O4106">
        <v>44050</v>
      </c>
      <c r="P4106">
        <v>150</v>
      </c>
      <c r="Q4106">
        <v>454.15</v>
      </c>
      <c r="R4106">
        <v>750</v>
      </c>
      <c r="S4106">
        <v>458</v>
      </c>
      <c r="T4106">
        <v>16489</v>
      </c>
      <c r="U4106" t="s">
        <v>217</v>
      </c>
      <c r="V4106" s="5">
        <v>0.62291666666666667</v>
      </c>
    </row>
    <row r="4107" spans="1:22" x14ac:dyDescent="0.3">
      <c r="A4107">
        <v>63</v>
      </c>
      <c r="B4107">
        <v>17000</v>
      </c>
      <c r="C4107" s="3">
        <v>44434</v>
      </c>
      <c r="D4107" t="s">
        <v>215</v>
      </c>
      <c r="E4107" t="s">
        <v>180</v>
      </c>
      <c r="F4107">
        <v>8090</v>
      </c>
      <c r="G4107">
        <v>-412</v>
      </c>
      <c r="H4107">
        <v>-4.8459186073864977</v>
      </c>
      <c r="I4107">
        <v>3739</v>
      </c>
      <c r="J4107">
        <v>26.62</v>
      </c>
      <c r="K4107">
        <v>507.05</v>
      </c>
      <c r="L4107">
        <v>-56.900000000000034</v>
      </c>
      <c r="M4107">
        <v>-10.089546945651215</v>
      </c>
      <c r="N4107">
        <v>97100</v>
      </c>
      <c r="O4107">
        <v>42450</v>
      </c>
      <c r="P4107">
        <v>250</v>
      </c>
      <c r="Q4107">
        <v>505</v>
      </c>
      <c r="R4107">
        <v>100</v>
      </c>
      <c r="S4107">
        <v>506.35</v>
      </c>
      <c r="T4107">
        <v>16489</v>
      </c>
      <c r="U4107" t="s">
        <v>217</v>
      </c>
      <c r="V4107" s="5">
        <v>0.62291666666666667</v>
      </c>
    </row>
    <row r="4108" spans="1:22" x14ac:dyDescent="0.3">
      <c r="A4108">
        <v>64</v>
      </c>
      <c r="B4108">
        <v>17050</v>
      </c>
      <c r="C4108" s="3">
        <v>44434</v>
      </c>
      <c r="D4108" t="s">
        <v>215</v>
      </c>
      <c r="E4108" t="s">
        <v>181</v>
      </c>
      <c r="F4108">
        <v>74</v>
      </c>
      <c r="G4108">
        <v>1</v>
      </c>
      <c r="H4108">
        <v>1.3698630136986301</v>
      </c>
      <c r="I4108">
        <v>24</v>
      </c>
      <c r="J4108">
        <v>26.14</v>
      </c>
      <c r="K4108">
        <v>537.1</v>
      </c>
      <c r="L4108">
        <v>-66.850000000000023</v>
      </c>
      <c r="M4108">
        <v>-11.068797085851481</v>
      </c>
      <c r="N4108">
        <v>39300</v>
      </c>
      <c r="O4108">
        <v>21700</v>
      </c>
      <c r="P4108">
        <v>500</v>
      </c>
      <c r="Q4108">
        <v>550.6</v>
      </c>
      <c r="R4108">
        <v>50</v>
      </c>
      <c r="S4108">
        <v>557.15</v>
      </c>
      <c r="T4108">
        <v>16489</v>
      </c>
      <c r="U4108" t="s">
        <v>217</v>
      </c>
      <c r="V4108" s="5">
        <v>0.62291666666666667</v>
      </c>
    </row>
    <row r="4109" spans="1:22" x14ac:dyDescent="0.3">
      <c r="A4109">
        <v>65</v>
      </c>
      <c r="B4109">
        <v>17100</v>
      </c>
      <c r="C4109" s="3">
        <v>44434</v>
      </c>
      <c r="D4109" t="s">
        <v>215</v>
      </c>
      <c r="E4109" t="s">
        <v>182</v>
      </c>
      <c r="F4109">
        <v>188</v>
      </c>
      <c r="G4109">
        <v>-7</v>
      </c>
      <c r="H4109">
        <v>-3.5897435897435899</v>
      </c>
      <c r="I4109">
        <v>41</v>
      </c>
      <c r="J4109">
        <v>34.53</v>
      </c>
      <c r="K4109">
        <v>606.54999999999995</v>
      </c>
      <c r="L4109">
        <v>-59.150000000000091</v>
      </c>
      <c r="M4109">
        <v>-8.8853838065194655</v>
      </c>
      <c r="N4109">
        <v>40100</v>
      </c>
      <c r="O4109">
        <v>23300</v>
      </c>
      <c r="P4109">
        <v>750</v>
      </c>
      <c r="Q4109">
        <v>602.75</v>
      </c>
      <c r="R4109">
        <v>100</v>
      </c>
      <c r="S4109">
        <v>606.6</v>
      </c>
      <c r="T4109">
        <v>16489</v>
      </c>
      <c r="U4109" t="s">
        <v>217</v>
      </c>
      <c r="V4109" s="5">
        <v>0.62291666666666667</v>
      </c>
    </row>
    <row r="4110" spans="1:22" x14ac:dyDescent="0.3">
      <c r="A4110">
        <v>66</v>
      </c>
      <c r="B4110">
        <v>17150</v>
      </c>
      <c r="C4110" s="3">
        <v>44434</v>
      </c>
      <c r="D4110" t="s">
        <v>215</v>
      </c>
      <c r="E4110" t="s">
        <v>183</v>
      </c>
      <c r="F4110">
        <v>12</v>
      </c>
      <c r="G4110">
        <v>0</v>
      </c>
      <c r="H4110">
        <v>0</v>
      </c>
      <c r="I4110">
        <v>1</v>
      </c>
      <c r="J4110">
        <v>31.36</v>
      </c>
      <c r="K4110">
        <v>641.20000000000005</v>
      </c>
      <c r="L4110">
        <v>-78.799999999999955</v>
      </c>
      <c r="M4110">
        <v>-10.944444444444439</v>
      </c>
      <c r="N4110">
        <v>31650</v>
      </c>
      <c r="O4110">
        <v>19450</v>
      </c>
      <c r="P4110">
        <v>50</v>
      </c>
      <c r="Q4110">
        <v>650.4</v>
      </c>
      <c r="R4110">
        <v>250</v>
      </c>
      <c r="S4110">
        <v>657.5</v>
      </c>
      <c r="T4110">
        <v>16489</v>
      </c>
      <c r="U4110" t="s">
        <v>217</v>
      </c>
      <c r="V4110" s="5">
        <v>0.62291666666666667</v>
      </c>
    </row>
    <row r="4111" spans="1:22" x14ac:dyDescent="0.3">
      <c r="A4111">
        <v>67</v>
      </c>
      <c r="B4111">
        <v>17200</v>
      </c>
      <c r="C4111" s="3">
        <v>44434</v>
      </c>
      <c r="D4111" t="s">
        <v>215</v>
      </c>
      <c r="E4111" t="s">
        <v>184</v>
      </c>
      <c r="F4111">
        <v>244</v>
      </c>
      <c r="G4111">
        <v>-25</v>
      </c>
      <c r="H4111">
        <v>-9.2936802973977688</v>
      </c>
      <c r="I4111">
        <v>87</v>
      </c>
      <c r="J4111">
        <v>32.57</v>
      </c>
      <c r="K4111">
        <v>710</v>
      </c>
      <c r="L4111">
        <v>-47</v>
      </c>
      <c r="M4111">
        <v>-6.2087186261558784</v>
      </c>
      <c r="N4111">
        <v>40900</v>
      </c>
      <c r="O4111">
        <v>22750</v>
      </c>
      <c r="P4111">
        <v>50</v>
      </c>
      <c r="Q4111">
        <v>700.25</v>
      </c>
      <c r="R4111">
        <v>50</v>
      </c>
      <c r="S4111">
        <v>705.55</v>
      </c>
      <c r="T4111">
        <v>16489</v>
      </c>
      <c r="U4111" t="s">
        <v>217</v>
      </c>
      <c r="V4111" s="5">
        <v>0.62291666666666667</v>
      </c>
    </row>
    <row r="4112" spans="1:22" x14ac:dyDescent="0.3">
      <c r="A4112">
        <v>68</v>
      </c>
      <c r="B4112">
        <v>17250</v>
      </c>
      <c r="C4112" s="3">
        <v>44434</v>
      </c>
      <c r="D4112" t="s">
        <v>215</v>
      </c>
      <c r="E4112" t="s">
        <v>185</v>
      </c>
      <c r="F4112">
        <v>1</v>
      </c>
      <c r="G4112">
        <v>0</v>
      </c>
      <c r="H4112">
        <v>0</v>
      </c>
      <c r="I4112">
        <v>0</v>
      </c>
      <c r="J4112">
        <v>38.85</v>
      </c>
      <c r="K4112">
        <v>0</v>
      </c>
      <c r="L4112">
        <v>0</v>
      </c>
      <c r="M4112">
        <v>0</v>
      </c>
      <c r="N4112">
        <v>22500</v>
      </c>
      <c r="O4112">
        <v>18250</v>
      </c>
      <c r="P4112">
        <v>100</v>
      </c>
      <c r="Q4112">
        <v>750</v>
      </c>
      <c r="R4112">
        <v>100</v>
      </c>
      <c r="S4112">
        <v>758.65</v>
      </c>
      <c r="T4112">
        <v>16489</v>
      </c>
      <c r="U4112" t="s">
        <v>217</v>
      </c>
      <c r="V4112" s="5">
        <v>0.62291666666666667</v>
      </c>
    </row>
    <row r="4113" spans="1:22" x14ac:dyDescent="0.3">
      <c r="A4113">
        <v>69</v>
      </c>
      <c r="B4113">
        <v>17300</v>
      </c>
      <c r="C4113" s="3">
        <v>44434</v>
      </c>
      <c r="D4113" t="s">
        <v>215</v>
      </c>
      <c r="E4113" t="s">
        <v>186</v>
      </c>
      <c r="F4113">
        <v>342</v>
      </c>
      <c r="G4113">
        <v>-22</v>
      </c>
      <c r="H4113">
        <v>-6.0439560439560438</v>
      </c>
      <c r="I4113">
        <v>291</v>
      </c>
      <c r="J4113">
        <v>38.85</v>
      </c>
      <c r="K4113">
        <v>796.6</v>
      </c>
      <c r="L4113">
        <v>-63.649999999999977</v>
      </c>
      <c r="M4113">
        <v>-7.399011915140945</v>
      </c>
      <c r="N4113">
        <v>31000</v>
      </c>
      <c r="O4113">
        <v>22600</v>
      </c>
      <c r="P4113">
        <v>100</v>
      </c>
      <c r="Q4113">
        <v>797.2</v>
      </c>
      <c r="R4113">
        <v>100</v>
      </c>
      <c r="S4113">
        <v>807.05</v>
      </c>
      <c r="T4113">
        <v>16489</v>
      </c>
      <c r="U4113" t="s">
        <v>217</v>
      </c>
      <c r="V4113" s="5">
        <v>0.62291666666666667</v>
      </c>
    </row>
    <row r="4114" spans="1:22" x14ac:dyDescent="0.3">
      <c r="A4114">
        <v>70</v>
      </c>
      <c r="B4114">
        <v>17350</v>
      </c>
      <c r="C4114" s="3">
        <v>44434</v>
      </c>
      <c r="D4114" t="s">
        <v>215</v>
      </c>
      <c r="E4114" t="s">
        <v>187</v>
      </c>
      <c r="F4114">
        <v>6</v>
      </c>
      <c r="G4114">
        <v>1</v>
      </c>
      <c r="H4114">
        <v>20</v>
      </c>
      <c r="I4114">
        <v>2</v>
      </c>
      <c r="J4114">
        <v>44.81</v>
      </c>
      <c r="K4114">
        <v>858.25</v>
      </c>
      <c r="L4114">
        <v>91.899999999999977</v>
      </c>
      <c r="M4114">
        <v>11.991909701833363</v>
      </c>
      <c r="N4114">
        <v>20500</v>
      </c>
      <c r="O4114">
        <v>17700</v>
      </c>
      <c r="P4114">
        <v>50</v>
      </c>
      <c r="Q4114">
        <v>849.75</v>
      </c>
      <c r="R4114">
        <v>50</v>
      </c>
      <c r="S4114">
        <v>859.3</v>
      </c>
      <c r="T4114">
        <v>16489</v>
      </c>
      <c r="U4114" t="s">
        <v>217</v>
      </c>
      <c r="V4114" s="5">
        <v>0.62291666666666667</v>
      </c>
    </row>
    <row r="4115" spans="1:22" x14ac:dyDescent="0.3">
      <c r="A4115">
        <v>71</v>
      </c>
      <c r="B4115">
        <v>17400</v>
      </c>
      <c r="C4115" s="3">
        <v>44434</v>
      </c>
      <c r="D4115" t="s">
        <v>215</v>
      </c>
      <c r="E4115" t="s">
        <v>188</v>
      </c>
      <c r="F4115">
        <v>398</v>
      </c>
      <c r="G4115">
        <v>-1</v>
      </c>
      <c r="H4115">
        <v>-0.25062656641604009</v>
      </c>
      <c r="I4115">
        <v>2</v>
      </c>
      <c r="J4115">
        <v>39.71</v>
      </c>
      <c r="K4115">
        <v>890.15</v>
      </c>
      <c r="L4115">
        <v>-72.850000000000023</v>
      </c>
      <c r="M4115">
        <v>-7.5649013499480819</v>
      </c>
      <c r="N4115">
        <v>20750</v>
      </c>
      <c r="O4115">
        <v>21550</v>
      </c>
      <c r="P4115">
        <v>500</v>
      </c>
      <c r="Q4115">
        <v>900</v>
      </c>
      <c r="R4115">
        <v>100</v>
      </c>
      <c r="S4115">
        <v>907.3</v>
      </c>
      <c r="T4115">
        <v>16489</v>
      </c>
      <c r="U4115" t="s">
        <v>217</v>
      </c>
      <c r="V4115" s="5">
        <v>0.62291666666666667</v>
      </c>
    </row>
    <row r="4116" spans="1:22" x14ac:dyDescent="0.3">
      <c r="A4116">
        <v>72</v>
      </c>
      <c r="B4116">
        <v>17450</v>
      </c>
      <c r="C4116" s="3">
        <v>44434</v>
      </c>
      <c r="D4116" t="s">
        <v>215</v>
      </c>
      <c r="E4116" t="s">
        <v>189</v>
      </c>
      <c r="F4116">
        <v>2</v>
      </c>
      <c r="G4116">
        <v>0</v>
      </c>
      <c r="H4116">
        <v>0</v>
      </c>
      <c r="I4116">
        <v>0</v>
      </c>
      <c r="J4116">
        <v>52.68</v>
      </c>
      <c r="K4116">
        <v>0</v>
      </c>
      <c r="L4116">
        <v>0</v>
      </c>
      <c r="M4116">
        <v>0</v>
      </c>
      <c r="N4116">
        <v>13400</v>
      </c>
      <c r="O4116">
        <v>10600</v>
      </c>
      <c r="P4116">
        <v>50</v>
      </c>
      <c r="Q4116">
        <v>950.1</v>
      </c>
      <c r="R4116">
        <v>50</v>
      </c>
      <c r="S4116">
        <v>959.3</v>
      </c>
      <c r="T4116">
        <v>16489</v>
      </c>
      <c r="U4116" t="s">
        <v>217</v>
      </c>
      <c r="V4116" s="5">
        <v>0.62291666666666667</v>
      </c>
    </row>
    <row r="4117" spans="1:22" x14ac:dyDescent="0.3">
      <c r="A4117">
        <v>73</v>
      </c>
      <c r="B4117">
        <v>17500</v>
      </c>
      <c r="C4117" s="3">
        <v>44434</v>
      </c>
      <c r="D4117" t="s">
        <v>215</v>
      </c>
      <c r="E4117" t="s">
        <v>190</v>
      </c>
      <c r="F4117">
        <v>713</v>
      </c>
      <c r="G4117">
        <v>38</v>
      </c>
      <c r="H4117">
        <v>5.6296296296296298</v>
      </c>
      <c r="I4117">
        <v>223</v>
      </c>
      <c r="J4117">
        <v>52.68</v>
      </c>
      <c r="K4117">
        <v>1015</v>
      </c>
      <c r="L4117">
        <v>-44.599999999999909</v>
      </c>
      <c r="M4117">
        <v>-4.2091355228387988</v>
      </c>
      <c r="N4117">
        <v>21950</v>
      </c>
      <c r="O4117">
        <v>19800</v>
      </c>
      <c r="P4117">
        <v>50</v>
      </c>
      <c r="Q4117">
        <v>997.8</v>
      </c>
      <c r="R4117">
        <v>50</v>
      </c>
      <c r="S4117">
        <v>1007.35</v>
      </c>
      <c r="T4117">
        <v>16489</v>
      </c>
      <c r="U4117" t="s">
        <v>217</v>
      </c>
      <c r="V4117" s="5">
        <v>0.62291666666666667</v>
      </c>
    </row>
    <row r="4118" spans="1:22" x14ac:dyDescent="0.3">
      <c r="A4118">
        <v>74</v>
      </c>
      <c r="B4118">
        <v>17550</v>
      </c>
      <c r="C4118" s="3">
        <v>44434</v>
      </c>
      <c r="D4118" t="s">
        <v>215</v>
      </c>
      <c r="E4118" t="s">
        <v>191</v>
      </c>
      <c r="F4118">
        <v>1</v>
      </c>
      <c r="G4118">
        <v>0</v>
      </c>
      <c r="H4118">
        <v>0</v>
      </c>
      <c r="I4118">
        <v>1</v>
      </c>
      <c r="J4118">
        <v>54.14</v>
      </c>
      <c r="K4118">
        <v>997.75</v>
      </c>
      <c r="L4118">
        <v>-161.70000000000005</v>
      </c>
      <c r="M4118">
        <v>-13.946267626892064</v>
      </c>
      <c r="N4118">
        <v>10800</v>
      </c>
      <c r="O4118">
        <v>10850</v>
      </c>
      <c r="P4118">
        <v>250</v>
      </c>
      <c r="Q4118">
        <v>1046.9000000000001</v>
      </c>
      <c r="R4118">
        <v>250</v>
      </c>
      <c r="S4118">
        <v>1062.2</v>
      </c>
      <c r="T4118">
        <v>16489</v>
      </c>
      <c r="U4118" t="s">
        <v>217</v>
      </c>
      <c r="V4118" s="5">
        <v>0.62291666666666667</v>
      </c>
    </row>
    <row r="4119" spans="1:22" x14ac:dyDescent="0.3">
      <c r="A4119">
        <v>75</v>
      </c>
      <c r="B4119">
        <v>17600</v>
      </c>
      <c r="C4119" s="3">
        <v>44434</v>
      </c>
      <c r="D4119" t="s">
        <v>215</v>
      </c>
      <c r="E4119" t="s">
        <v>192</v>
      </c>
      <c r="F4119">
        <v>2</v>
      </c>
      <c r="G4119">
        <v>0</v>
      </c>
      <c r="H4119">
        <v>0</v>
      </c>
      <c r="I4119">
        <v>2</v>
      </c>
      <c r="J4119">
        <v>54.14</v>
      </c>
      <c r="K4119">
        <v>1054</v>
      </c>
      <c r="L4119">
        <v>9</v>
      </c>
      <c r="M4119">
        <v>0.86124401913875592</v>
      </c>
      <c r="N4119">
        <v>11400</v>
      </c>
      <c r="O4119">
        <v>12800</v>
      </c>
      <c r="P4119">
        <v>100</v>
      </c>
      <c r="Q4119">
        <v>1096.6500000000001</v>
      </c>
      <c r="R4119">
        <v>100</v>
      </c>
      <c r="S4119">
        <v>1117.5</v>
      </c>
      <c r="T4119">
        <v>16489</v>
      </c>
      <c r="U4119" t="s">
        <v>217</v>
      </c>
      <c r="V4119" s="5">
        <v>0.62291666666666667</v>
      </c>
    </row>
    <row r="4120" spans="1:22" x14ac:dyDescent="0.3">
      <c r="A4120">
        <v>76</v>
      </c>
      <c r="B4120">
        <v>17650</v>
      </c>
      <c r="C4120" s="3">
        <v>44434</v>
      </c>
      <c r="D4120" t="s">
        <v>215</v>
      </c>
      <c r="E4120" t="s">
        <v>193</v>
      </c>
      <c r="F4120">
        <v>0</v>
      </c>
      <c r="G4120">
        <v>0</v>
      </c>
      <c r="H4120">
        <v>0</v>
      </c>
      <c r="I4120">
        <v>0</v>
      </c>
      <c r="J4120">
        <v>54.14</v>
      </c>
      <c r="K4120">
        <v>0</v>
      </c>
      <c r="L4120">
        <v>0</v>
      </c>
      <c r="M4120">
        <v>0</v>
      </c>
      <c r="N4120">
        <v>10600</v>
      </c>
      <c r="O4120">
        <v>10650</v>
      </c>
      <c r="P4120">
        <v>50</v>
      </c>
      <c r="Q4120">
        <v>1138.7</v>
      </c>
      <c r="R4120">
        <v>50</v>
      </c>
      <c r="S4120">
        <v>1171.55</v>
      </c>
      <c r="T4120">
        <v>16489</v>
      </c>
      <c r="U4120" t="s">
        <v>217</v>
      </c>
      <c r="V4120" s="5">
        <v>0.62291666666666667</v>
      </c>
    </row>
    <row r="4121" spans="1:22" x14ac:dyDescent="0.3">
      <c r="A4121">
        <v>77</v>
      </c>
      <c r="B4121">
        <v>17700</v>
      </c>
      <c r="C4121" s="3">
        <v>44434</v>
      </c>
      <c r="D4121" t="s">
        <v>215</v>
      </c>
      <c r="E4121" t="s">
        <v>194</v>
      </c>
      <c r="F4121">
        <v>19</v>
      </c>
      <c r="G4121">
        <v>-1</v>
      </c>
      <c r="H4121">
        <v>-5</v>
      </c>
      <c r="I4121">
        <v>8</v>
      </c>
      <c r="J4121">
        <v>54.14</v>
      </c>
      <c r="K4121">
        <v>1199.95</v>
      </c>
      <c r="L4121">
        <v>-94.700000000000045</v>
      </c>
      <c r="M4121">
        <v>-7.3147182636233765</v>
      </c>
      <c r="N4121">
        <v>16400</v>
      </c>
      <c r="O4121">
        <v>16700</v>
      </c>
      <c r="P4121">
        <v>50</v>
      </c>
      <c r="Q4121">
        <v>1199.3499999999999</v>
      </c>
      <c r="R4121">
        <v>50</v>
      </c>
      <c r="S4121">
        <v>1209.4000000000001</v>
      </c>
      <c r="T4121">
        <v>16489</v>
      </c>
      <c r="U4121" t="s">
        <v>217</v>
      </c>
      <c r="V4121" s="5">
        <v>0.62291666666666667</v>
      </c>
    </row>
    <row r="4122" spans="1:22" x14ac:dyDescent="0.3">
      <c r="A4122">
        <v>78</v>
      </c>
      <c r="B4122">
        <v>17750</v>
      </c>
      <c r="C4122" s="3">
        <v>44434</v>
      </c>
      <c r="D4122" t="s">
        <v>215</v>
      </c>
      <c r="E4122" t="s">
        <v>195</v>
      </c>
      <c r="F4122">
        <v>0</v>
      </c>
      <c r="G4122">
        <v>0</v>
      </c>
      <c r="H4122">
        <v>0</v>
      </c>
      <c r="I4122">
        <v>0</v>
      </c>
      <c r="J4122">
        <v>74.39</v>
      </c>
      <c r="K4122">
        <v>0</v>
      </c>
      <c r="L4122">
        <v>0</v>
      </c>
      <c r="M4122">
        <v>0</v>
      </c>
      <c r="N4122">
        <v>10600</v>
      </c>
      <c r="O4122">
        <v>10650</v>
      </c>
      <c r="P4122">
        <v>50</v>
      </c>
      <c r="Q4122">
        <v>1238.45</v>
      </c>
      <c r="R4122">
        <v>50</v>
      </c>
      <c r="S4122">
        <v>1271.4000000000001</v>
      </c>
      <c r="T4122">
        <v>16489</v>
      </c>
      <c r="U4122" t="s">
        <v>217</v>
      </c>
      <c r="V4122" s="5">
        <v>0.62291666666666667</v>
      </c>
    </row>
    <row r="4123" spans="1:22" x14ac:dyDescent="0.3">
      <c r="A4123">
        <v>79</v>
      </c>
      <c r="B4123">
        <v>17800</v>
      </c>
      <c r="C4123" s="3">
        <v>44434</v>
      </c>
      <c r="D4123" t="s">
        <v>215</v>
      </c>
      <c r="E4123" t="s">
        <v>196</v>
      </c>
      <c r="F4123">
        <v>14</v>
      </c>
      <c r="G4123">
        <v>-6</v>
      </c>
      <c r="H4123">
        <v>-30</v>
      </c>
      <c r="I4123">
        <v>14</v>
      </c>
      <c r="J4123">
        <v>74.39</v>
      </c>
      <c r="K4123">
        <v>1348.35</v>
      </c>
      <c r="L4123">
        <v>-32.050000000000182</v>
      </c>
      <c r="M4123">
        <v>-2.3217907852796418</v>
      </c>
      <c r="N4123">
        <v>13100</v>
      </c>
      <c r="O4123">
        <v>14650</v>
      </c>
      <c r="P4123">
        <v>50</v>
      </c>
      <c r="Q4123">
        <v>1292.4000000000001</v>
      </c>
      <c r="R4123">
        <v>100</v>
      </c>
      <c r="S4123">
        <v>1309.3</v>
      </c>
      <c r="T4123">
        <v>16489</v>
      </c>
      <c r="U4123" t="s">
        <v>217</v>
      </c>
      <c r="V4123" s="5">
        <v>0.62291666666666667</v>
      </c>
    </row>
    <row r="4124" spans="1:22" x14ac:dyDescent="0.3">
      <c r="A4124">
        <v>80</v>
      </c>
      <c r="B4124">
        <v>17850</v>
      </c>
      <c r="C4124" s="3">
        <v>44434</v>
      </c>
      <c r="D4124" t="s">
        <v>215</v>
      </c>
      <c r="E4124" t="s">
        <v>197</v>
      </c>
      <c r="F4124">
        <v>11</v>
      </c>
      <c r="G4124">
        <v>0</v>
      </c>
      <c r="H4124">
        <v>0</v>
      </c>
      <c r="I4124">
        <v>1</v>
      </c>
      <c r="J4124">
        <v>62.27</v>
      </c>
      <c r="K4124">
        <v>1357.3</v>
      </c>
      <c r="L4124">
        <v>-109.40000000000009</v>
      </c>
      <c r="M4124">
        <v>-7.4589213881502747</v>
      </c>
      <c r="N4124">
        <v>10700</v>
      </c>
      <c r="O4124">
        <v>10700</v>
      </c>
      <c r="P4124">
        <v>150</v>
      </c>
      <c r="Q4124">
        <v>1346.15</v>
      </c>
      <c r="R4124">
        <v>150</v>
      </c>
      <c r="S4124">
        <v>1371.3</v>
      </c>
      <c r="T4124">
        <v>16489</v>
      </c>
      <c r="U4124" t="s">
        <v>217</v>
      </c>
      <c r="V4124" s="5">
        <v>0.62291666666666667</v>
      </c>
    </row>
    <row r="4125" spans="1:22" x14ac:dyDescent="0.3">
      <c r="A4125">
        <v>81</v>
      </c>
      <c r="B4125">
        <v>17900</v>
      </c>
      <c r="C4125" s="3">
        <v>44434</v>
      </c>
      <c r="D4125" t="s">
        <v>215</v>
      </c>
      <c r="E4125" t="s">
        <v>198</v>
      </c>
      <c r="F4125">
        <v>0</v>
      </c>
      <c r="G4125">
        <v>0</v>
      </c>
      <c r="H4125">
        <v>0</v>
      </c>
      <c r="I4125">
        <v>0</v>
      </c>
      <c r="J4125">
        <v>63.2</v>
      </c>
      <c r="K4125">
        <v>0</v>
      </c>
      <c r="L4125">
        <v>0</v>
      </c>
      <c r="M4125">
        <v>0</v>
      </c>
      <c r="N4125">
        <v>10600</v>
      </c>
      <c r="O4125">
        <v>10700</v>
      </c>
      <c r="P4125">
        <v>50</v>
      </c>
      <c r="Q4125">
        <v>1388.15</v>
      </c>
      <c r="R4125">
        <v>50</v>
      </c>
      <c r="S4125">
        <v>1413.55</v>
      </c>
      <c r="T4125">
        <v>16489</v>
      </c>
      <c r="U4125" t="s">
        <v>217</v>
      </c>
      <c r="V4125" s="5">
        <v>0.62291666666666667</v>
      </c>
    </row>
    <row r="4126" spans="1:22" x14ac:dyDescent="0.3">
      <c r="A4126">
        <v>82</v>
      </c>
      <c r="B4126">
        <v>17950</v>
      </c>
      <c r="C4126" s="3">
        <v>44434</v>
      </c>
      <c r="D4126" t="s">
        <v>215</v>
      </c>
      <c r="E4126" t="s">
        <v>199</v>
      </c>
      <c r="F4126">
        <v>0</v>
      </c>
      <c r="G4126">
        <v>0</v>
      </c>
      <c r="H4126">
        <v>0</v>
      </c>
      <c r="I4126">
        <v>0</v>
      </c>
      <c r="J4126">
        <v>63.2</v>
      </c>
      <c r="K4126">
        <v>0</v>
      </c>
      <c r="L4126">
        <v>0</v>
      </c>
      <c r="M4126">
        <v>0</v>
      </c>
      <c r="N4126">
        <v>10600</v>
      </c>
      <c r="O4126">
        <v>10750</v>
      </c>
      <c r="P4126">
        <v>50</v>
      </c>
      <c r="Q4126">
        <v>1438.35</v>
      </c>
      <c r="R4126">
        <v>50</v>
      </c>
      <c r="S4126">
        <v>1463.85</v>
      </c>
      <c r="T4126">
        <v>16489</v>
      </c>
      <c r="U4126" t="s">
        <v>217</v>
      </c>
      <c r="V4126" s="5">
        <v>0.62291666666666667</v>
      </c>
    </row>
    <row r="4127" spans="1:22" x14ac:dyDescent="0.3">
      <c r="A4127">
        <v>83</v>
      </c>
      <c r="B4127">
        <v>18000</v>
      </c>
      <c r="C4127" s="3">
        <v>44434</v>
      </c>
      <c r="D4127" t="s">
        <v>215</v>
      </c>
      <c r="E4127" t="s">
        <v>200</v>
      </c>
      <c r="F4127">
        <v>198</v>
      </c>
      <c r="G4127">
        <v>-3</v>
      </c>
      <c r="H4127">
        <v>-1.4925373134328359</v>
      </c>
      <c r="I4127">
        <v>50</v>
      </c>
      <c r="J4127">
        <v>63.2</v>
      </c>
      <c r="K4127">
        <v>1498.3</v>
      </c>
      <c r="L4127">
        <v>-65.150000000000091</v>
      </c>
      <c r="M4127">
        <v>-4.1670664236144486</v>
      </c>
      <c r="N4127">
        <v>17550</v>
      </c>
      <c r="O4127">
        <v>18300</v>
      </c>
      <c r="P4127">
        <v>550</v>
      </c>
      <c r="Q4127">
        <v>1495.55</v>
      </c>
      <c r="R4127">
        <v>250</v>
      </c>
      <c r="S4127">
        <v>1508.2</v>
      </c>
      <c r="T4127">
        <v>16489</v>
      </c>
      <c r="U4127" t="s">
        <v>217</v>
      </c>
      <c r="V4127" s="5">
        <v>0.62291666666666667</v>
      </c>
    </row>
    <row r="4128" spans="1:22" x14ac:dyDescent="0.3">
      <c r="A4128">
        <v>84</v>
      </c>
      <c r="B4128">
        <v>18050</v>
      </c>
      <c r="C4128" s="3">
        <v>44434</v>
      </c>
      <c r="D4128" t="s">
        <v>215</v>
      </c>
      <c r="E4128" t="s">
        <v>201</v>
      </c>
      <c r="F4128">
        <v>2</v>
      </c>
      <c r="G4128">
        <v>0</v>
      </c>
      <c r="H4128">
        <v>0</v>
      </c>
      <c r="I4128">
        <v>0</v>
      </c>
      <c r="J4128">
        <v>52.97</v>
      </c>
      <c r="K4128">
        <v>0</v>
      </c>
      <c r="L4128">
        <v>0</v>
      </c>
      <c r="M4128">
        <v>0</v>
      </c>
      <c r="N4128">
        <v>10600</v>
      </c>
      <c r="O4128">
        <v>10750</v>
      </c>
      <c r="P4128">
        <v>50</v>
      </c>
      <c r="Q4128">
        <v>1539.05</v>
      </c>
      <c r="R4128">
        <v>50</v>
      </c>
      <c r="S4128">
        <v>1561.4</v>
      </c>
      <c r="T4128">
        <v>16489</v>
      </c>
      <c r="U4128" t="s">
        <v>217</v>
      </c>
      <c r="V4128" s="5">
        <v>0.62291666666666667</v>
      </c>
    </row>
    <row r="4129" spans="1:22" x14ac:dyDescent="0.3">
      <c r="A4129">
        <v>85</v>
      </c>
      <c r="B4129">
        <v>18100</v>
      </c>
      <c r="C4129" s="3">
        <v>44434</v>
      </c>
      <c r="D4129" t="s">
        <v>215</v>
      </c>
      <c r="E4129" t="s">
        <v>212</v>
      </c>
      <c r="F4129">
        <v>1</v>
      </c>
      <c r="G4129">
        <v>0</v>
      </c>
      <c r="H4129">
        <v>0</v>
      </c>
      <c r="I4129">
        <v>0</v>
      </c>
      <c r="J4129">
        <v>52.97</v>
      </c>
      <c r="K4129">
        <v>0</v>
      </c>
      <c r="L4129">
        <v>0</v>
      </c>
      <c r="M4129">
        <v>0</v>
      </c>
      <c r="N4129">
        <v>10050</v>
      </c>
      <c r="O4129">
        <v>10050</v>
      </c>
      <c r="P4129">
        <v>50</v>
      </c>
      <c r="Q4129">
        <v>1591.35</v>
      </c>
      <c r="R4129">
        <v>50</v>
      </c>
      <c r="S4129">
        <v>1612.8</v>
      </c>
      <c r="T4129">
        <v>16489</v>
      </c>
      <c r="U4129" t="s">
        <v>217</v>
      </c>
      <c r="V4129" s="5">
        <v>0.62291666666666667</v>
      </c>
    </row>
    <row r="4130" spans="1:22" x14ac:dyDescent="0.3">
      <c r="A4130">
        <v>0</v>
      </c>
      <c r="B4130">
        <v>13850</v>
      </c>
      <c r="C4130" s="3">
        <v>44434</v>
      </c>
      <c r="D4130" t="s">
        <v>215</v>
      </c>
      <c r="E4130" t="s">
        <v>32</v>
      </c>
      <c r="F4130">
        <v>374</v>
      </c>
      <c r="G4130">
        <v>-88</v>
      </c>
      <c r="H4130">
        <v>-19.047619047619047</v>
      </c>
      <c r="I4130">
        <v>107</v>
      </c>
      <c r="J4130">
        <v>52.97</v>
      </c>
      <c r="K4130">
        <v>2648.9</v>
      </c>
      <c r="L4130">
        <v>49.700000000000273</v>
      </c>
      <c r="M4130">
        <v>1.9121268082487024</v>
      </c>
      <c r="N4130">
        <v>18450</v>
      </c>
      <c r="O4130">
        <v>15950</v>
      </c>
      <c r="P4130">
        <v>50</v>
      </c>
      <c r="Q4130">
        <v>2631.7</v>
      </c>
      <c r="R4130">
        <v>50</v>
      </c>
      <c r="S4130">
        <v>2641.7</v>
      </c>
      <c r="T4130">
        <v>16497.599999999999</v>
      </c>
      <c r="U4130" t="s">
        <v>216</v>
      </c>
      <c r="V4130" s="5">
        <v>0.62361111111111112</v>
      </c>
    </row>
    <row r="4131" spans="1:22" x14ac:dyDescent="0.3">
      <c r="A4131">
        <v>1</v>
      </c>
      <c r="B4131">
        <v>13900</v>
      </c>
      <c r="C4131" s="3">
        <v>44434</v>
      </c>
      <c r="D4131" t="s">
        <v>215</v>
      </c>
      <c r="E4131" t="s">
        <v>33</v>
      </c>
      <c r="F4131">
        <v>314</v>
      </c>
      <c r="G4131">
        <v>-3</v>
      </c>
      <c r="H4131">
        <v>-0.94637223974763407</v>
      </c>
      <c r="I4131">
        <v>5</v>
      </c>
      <c r="J4131">
        <v>52.97</v>
      </c>
      <c r="K4131">
        <v>2553</v>
      </c>
      <c r="L4131">
        <v>44.75</v>
      </c>
      <c r="M4131">
        <v>1.7841124289843517</v>
      </c>
      <c r="N4131">
        <v>14250</v>
      </c>
      <c r="O4131">
        <v>13350</v>
      </c>
      <c r="P4131">
        <v>400</v>
      </c>
      <c r="Q4131">
        <v>2580.25</v>
      </c>
      <c r="R4131">
        <v>50</v>
      </c>
      <c r="S4131">
        <v>2594.0500000000002</v>
      </c>
      <c r="T4131">
        <v>16497.599999999999</v>
      </c>
      <c r="U4131" t="s">
        <v>216</v>
      </c>
      <c r="V4131" s="5">
        <v>0.62361111111111112</v>
      </c>
    </row>
    <row r="4132" spans="1:22" x14ac:dyDescent="0.3">
      <c r="A4132">
        <v>2</v>
      </c>
      <c r="B4132">
        <v>13950</v>
      </c>
      <c r="C4132" s="3">
        <v>44434</v>
      </c>
      <c r="D4132" t="s">
        <v>215</v>
      </c>
      <c r="E4132" t="s">
        <v>34</v>
      </c>
      <c r="F4132">
        <v>0</v>
      </c>
      <c r="G4132">
        <v>0</v>
      </c>
      <c r="H4132">
        <v>0</v>
      </c>
      <c r="I4132">
        <v>0</v>
      </c>
      <c r="J4132">
        <v>52.97</v>
      </c>
      <c r="K4132">
        <v>0</v>
      </c>
      <c r="L4132">
        <v>0</v>
      </c>
      <c r="M4132">
        <v>0</v>
      </c>
      <c r="N4132">
        <v>12100</v>
      </c>
      <c r="O4132">
        <v>7150</v>
      </c>
      <c r="P4132">
        <v>1000</v>
      </c>
      <c r="Q4132">
        <v>2496.85</v>
      </c>
      <c r="R4132">
        <v>600</v>
      </c>
      <c r="S4132">
        <v>2619.4499999999998</v>
      </c>
      <c r="T4132">
        <v>16489</v>
      </c>
      <c r="U4132" t="s">
        <v>216</v>
      </c>
      <c r="V4132" s="5">
        <v>0.62361111111111112</v>
      </c>
    </row>
    <row r="4133" spans="1:22" x14ac:dyDescent="0.3">
      <c r="A4133">
        <v>3</v>
      </c>
      <c r="B4133">
        <v>14000</v>
      </c>
      <c r="C4133" s="3">
        <v>44434</v>
      </c>
      <c r="D4133" t="s">
        <v>215</v>
      </c>
      <c r="E4133" t="s">
        <v>35</v>
      </c>
      <c r="F4133">
        <v>16283</v>
      </c>
      <c r="G4133">
        <v>-700</v>
      </c>
      <c r="H4133">
        <v>-4.1217688276511808</v>
      </c>
      <c r="I4133">
        <v>1162</v>
      </c>
      <c r="J4133">
        <v>52.97</v>
      </c>
      <c r="K4133">
        <v>2490.9499999999998</v>
      </c>
      <c r="L4133">
        <v>53.699999999999818</v>
      </c>
      <c r="M4133">
        <v>2.2033029028618247</v>
      </c>
      <c r="N4133">
        <v>19950</v>
      </c>
      <c r="O4133">
        <v>17950</v>
      </c>
      <c r="P4133">
        <v>100</v>
      </c>
      <c r="Q4133">
        <v>2486.1999999999998</v>
      </c>
      <c r="R4133">
        <v>50</v>
      </c>
      <c r="S4133">
        <v>2494.4499999999998</v>
      </c>
      <c r="T4133">
        <v>16489</v>
      </c>
      <c r="U4133" t="s">
        <v>216</v>
      </c>
      <c r="V4133" s="5">
        <v>0.62361111111111112</v>
      </c>
    </row>
    <row r="4134" spans="1:22" x14ac:dyDescent="0.3">
      <c r="A4134">
        <v>4</v>
      </c>
      <c r="B4134">
        <v>14050</v>
      </c>
      <c r="C4134" s="3">
        <v>44434</v>
      </c>
      <c r="D4134" t="s">
        <v>215</v>
      </c>
      <c r="E4134" t="s">
        <v>36</v>
      </c>
      <c r="F4134">
        <v>0</v>
      </c>
      <c r="G4134">
        <v>0</v>
      </c>
      <c r="H4134">
        <v>0</v>
      </c>
      <c r="I4134">
        <v>0</v>
      </c>
      <c r="J4134">
        <v>52.97</v>
      </c>
      <c r="K4134">
        <v>0</v>
      </c>
      <c r="L4134">
        <v>0</v>
      </c>
      <c r="M4134">
        <v>0</v>
      </c>
      <c r="N4134">
        <v>12100</v>
      </c>
      <c r="O4134">
        <v>8250</v>
      </c>
      <c r="P4134">
        <v>1000</v>
      </c>
      <c r="Q4134">
        <v>2398.5500000000002</v>
      </c>
      <c r="R4134">
        <v>1650</v>
      </c>
      <c r="S4134">
        <v>2517.35</v>
      </c>
      <c r="T4134">
        <v>16497.599999999999</v>
      </c>
      <c r="U4134" t="s">
        <v>216</v>
      </c>
      <c r="V4134" s="5">
        <v>0.62361111111111112</v>
      </c>
    </row>
    <row r="4135" spans="1:22" x14ac:dyDescent="0.3">
      <c r="A4135">
        <v>5</v>
      </c>
      <c r="B4135">
        <v>14100</v>
      </c>
      <c r="C4135" s="3">
        <v>44434</v>
      </c>
      <c r="D4135" t="s">
        <v>215</v>
      </c>
      <c r="E4135" t="s">
        <v>37</v>
      </c>
      <c r="F4135">
        <v>25</v>
      </c>
      <c r="G4135">
        <v>0</v>
      </c>
      <c r="H4135">
        <v>0</v>
      </c>
      <c r="I4135">
        <v>1</v>
      </c>
      <c r="J4135">
        <v>52.97</v>
      </c>
      <c r="K4135">
        <v>2311</v>
      </c>
      <c r="L4135">
        <v>131</v>
      </c>
      <c r="M4135">
        <v>6.0091743119266061</v>
      </c>
      <c r="N4135">
        <v>13750</v>
      </c>
      <c r="O4135">
        <v>8500</v>
      </c>
      <c r="P4135">
        <v>50</v>
      </c>
      <c r="Q4135">
        <v>2377.1</v>
      </c>
      <c r="R4135">
        <v>550</v>
      </c>
      <c r="S4135">
        <v>2466.15</v>
      </c>
      <c r="T4135">
        <v>16497.599999999999</v>
      </c>
      <c r="U4135" t="s">
        <v>216</v>
      </c>
      <c r="V4135" s="5">
        <v>0.62361111111111112</v>
      </c>
    </row>
    <row r="4136" spans="1:22" x14ac:dyDescent="0.3">
      <c r="A4136">
        <v>6</v>
      </c>
      <c r="B4136">
        <v>14150</v>
      </c>
      <c r="C4136" s="3">
        <v>44434</v>
      </c>
      <c r="D4136" t="s">
        <v>215</v>
      </c>
      <c r="E4136" t="s">
        <v>38</v>
      </c>
      <c r="F4136">
        <v>0</v>
      </c>
      <c r="G4136">
        <v>0</v>
      </c>
      <c r="H4136">
        <v>0</v>
      </c>
      <c r="I4136">
        <v>0</v>
      </c>
      <c r="J4136">
        <v>52.97</v>
      </c>
      <c r="K4136">
        <v>0</v>
      </c>
      <c r="L4136">
        <v>0</v>
      </c>
      <c r="M4136">
        <v>0</v>
      </c>
      <c r="N4136">
        <v>12100</v>
      </c>
      <c r="O4136">
        <v>9800</v>
      </c>
      <c r="P4136">
        <v>1000</v>
      </c>
      <c r="Q4136">
        <v>2300.65</v>
      </c>
      <c r="R4136">
        <v>500</v>
      </c>
      <c r="S4136">
        <v>2415.65</v>
      </c>
      <c r="T4136">
        <v>16497.599999999999</v>
      </c>
      <c r="U4136" t="s">
        <v>216</v>
      </c>
      <c r="V4136" s="5">
        <v>0.62361111111111112</v>
      </c>
    </row>
    <row r="4137" spans="1:22" x14ac:dyDescent="0.3">
      <c r="A4137">
        <v>7</v>
      </c>
      <c r="B4137">
        <v>14200</v>
      </c>
      <c r="C4137" s="3">
        <v>44434</v>
      </c>
      <c r="D4137" t="s">
        <v>215</v>
      </c>
      <c r="E4137" t="s">
        <v>39</v>
      </c>
      <c r="F4137">
        <v>216</v>
      </c>
      <c r="G4137">
        <v>1</v>
      </c>
      <c r="H4137">
        <v>0.46511627906976744</v>
      </c>
      <c r="I4137">
        <v>3</v>
      </c>
      <c r="J4137">
        <v>52.97</v>
      </c>
      <c r="K4137">
        <v>2290.5500000000002</v>
      </c>
      <c r="L4137">
        <v>53</v>
      </c>
      <c r="M4137">
        <v>2.3686621528010545</v>
      </c>
      <c r="N4137">
        <v>17750</v>
      </c>
      <c r="O4137">
        <v>16150</v>
      </c>
      <c r="P4137">
        <v>100</v>
      </c>
      <c r="Q4137">
        <v>2278.1</v>
      </c>
      <c r="R4137">
        <v>50</v>
      </c>
      <c r="S4137">
        <v>2294.3000000000002</v>
      </c>
      <c r="T4137">
        <v>16497.599999999999</v>
      </c>
      <c r="U4137" t="s">
        <v>216</v>
      </c>
      <c r="V4137" s="5">
        <v>0.62361111111111112</v>
      </c>
    </row>
    <row r="4138" spans="1:22" x14ac:dyDescent="0.3">
      <c r="A4138">
        <v>8</v>
      </c>
      <c r="B4138">
        <v>14250</v>
      </c>
      <c r="C4138" s="3">
        <v>44434</v>
      </c>
      <c r="D4138" t="s">
        <v>215</v>
      </c>
      <c r="E4138" t="s">
        <v>40</v>
      </c>
      <c r="F4138">
        <v>0</v>
      </c>
      <c r="G4138">
        <v>0</v>
      </c>
      <c r="H4138">
        <v>0</v>
      </c>
      <c r="I4138">
        <v>0</v>
      </c>
      <c r="J4138">
        <v>52.97</v>
      </c>
      <c r="K4138">
        <v>0</v>
      </c>
      <c r="L4138">
        <v>0</v>
      </c>
      <c r="M4138">
        <v>0</v>
      </c>
      <c r="N4138">
        <v>12100</v>
      </c>
      <c r="O4138">
        <v>10050</v>
      </c>
      <c r="P4138">
        <v>1000</v>
      </c>
      <c r="Q4138">
        <v>2203.15</v>
      </c>
      <c r="R4138">
        <v>750</v>
      </c>
      <c r="S4138">
        <v>2313.4499999999998</v>
      </c>
      <c r="T4138">
        <v>16497.599999999999</v>
      </c>
      <c r="U4138" t="s">
        <v>216</v>
      </c>
      <c r="V4138" s="5">
        <v>0.62361111111111112</v>
      </c>
    </row>
    <row r="4139" spans="1:22" x14ac:dyDescent="0.3">
      <c r="A4139">
        <v>9</v>
      </c>
      <c r="B4139">
        <v>14300</v>
      </c>
      <c r="C4139" s="3">
        <v>44434</v>
      </c>
      <c r="D4139" t="s">
        <v>215</v>
      </c>
      <c r="E4139" t="s">
        <v>41</v>
      </c>
      <c r="F4139">
        <v>166</v>
      </c>
      <c r="G4139">
        <v>-15</v>
      </c>
      <c r="H4139">
        <v>-8.2872928176795586</v>
      </c>
      <c r="I4139">
        <v>15</v>
      </c>
      <c r="J4139">
        <v>52.97</v>
      </c>
      <c r="K4139">
        <v>2157</v>
      </c>
      <c r="L4139">
        <v>26.900000000000091</v>
      </c>
      <c r="M4139">
        <v>1.2628515093188157</v>
      </c>
      <c r="N4139">
        <v>13350</v>
      </c>
      <c r="O4139">
        <v>19150</v>
      </c>
      <c r="P4139">
        <v>750</v>
      </c>
      <c r="Q4139">
        <v>2173.1999999999998</v>
      </c>
      <c r="R4139">
        <v>400</v>
      </c>
      <c r="S4139">
        <v>2200.3000000000002</v>
      </c>
      <c r="T4139">
        <v>16497.599999999999</v>
      </c>
      <c r="U4139" t="s">
        <v>216</v>
      </c>
      <c r="V4139" s="5">
        <v>0.62361111111111112</v>
      </c>
    </row>
    <row r="4140" spans="1:22" x14ac:dyDescent="0.3">
      <c r="A4140">
        <v>10</v>
      </c>
      <c r="B4140">
        <v>14350</v>
      </c>
      <c r="C4140" s="3">
        <v>44434</v>
      </c>
      <c r="D4140" t="s">
        <v>215</v>
      </c>
      <c r="E4140" t="s">
        <v>42</v>
      </c>
      <c r="F4140">
        <v>6</v>
      </c>
      <c r="G4140">
        <v>0</v>
      </c>
      <c r="H4140">
        <v>0</v>
      </c>
      <c r="I4140">
        <v>0</v>
      </c>
      <c r="J4140">
        <v>52.97</v>
      </c>
      <c r="K4140">
        <v>0</v>
      </c>
      <c r="L4140">
        <v>0</v>
      </c>
      <c r="M4140">
        <v>0</v>
      </c>
      <c r="N4140">
        <v>13000</v>
      </c>
      <c r="O4140">
        <v>10400</v>
      </c>
      <c r="P4140">
        <v>400</v>
      </c>
      <c r="Q4140">
        <v>2102.15</v>
      </c>
      <c r="R4140">
        <v>300</v>
      </c>
      <c r="S4140">
        <v>2196.35</v>
      </c>
      <c r="T4140">
        <v>16497.599999999999</v>
      </c>
      <c r="U4140" t="s">
        <v>216</v>
      </c>
      <c r="V4140" s="5">
        <v>0.62361111111111112</v>
      </c>
    </row>
    <row r="4141" spans="1:22" x14ac:dyDescent="0.3">
      <c r="A4141">
        <v>11</v>
      </c>
      <c r="B4141">
        <v>14400</v>
      </c>
      <c r="C4141" s="3">
        <v>44434</v>
      </c>
      <c r="D4141" t="s">
        <v>215</v>
      </c>
      <c r="E4141" t="s">
        <v>43</v>
      </c>
      <c r="F4141">
        <v>101</v>
      </c>
      <c r="G4141">
        <v>-2</v>
      </c>
      <c r="H4141">
        <v>-1.941747572815534</v>
      </c>
      <c r="I4141">
        <v>5</v>
      </c>
      <c r="J4141">
        <v>52.97</v>
      </c>
      <c r="K4141">
        <v>2105</v>
      </c>
      <c r="L4141">
        <v>44.449999999999818</v>
      </c>
      <c r="M4141">
        <v>2.1571910412268478</v>
      </c>
      <c r="N4141">
        <v>19450</v>
      </c>
      <c r="O4141">
        <v>19400</v>
      </c>
      <c r="P4141">
        <v>450</v>
      </c>
      <c r="Q4141">
        <v>2083.4</v>
      </c>
      <c r="R4141">
        <v>50</v>
      </c>
      <c r="S4141">
        <v>2099.6</v>
      </c>
      <c r="T4141">
        <v>16497.599999999999</v>
      </c>
      <c r="U4141" t="s">
        <v>216</v>
      </c>
      <c r="V4141" s="5">
        <v>0.62361111111111112</v>
      </c>
    </row>
    <row r="4142" spans="1:22" x14ac:dyDescent="0.3">
      <c r="A4142">
        <v>12</v>
      </c>
      <c r="B4142">
        <v>14450</v>
      </c>
      <c r="C4142" s="3">
        <v>44434</v>
      </c>
      <c r="D4142" t="s">
        <v>215</v>
      </c>
      <c r="E4142" t="s">
        <v>44</v>
      </c>
      <c r="F4142">
        <v>0</v>
      </c>
      <c r="G4142">
        <v>0</v>
      </c>
      <c r="H4142">
        <v>0</v>
      </c>
      <c r="I4142">
        <v>0</v>
      </c>
      <c r="J4142">
        <v>52.97</v>
      </c>
      <c r="K4142">
        <v>0</v>
      </c>
      <c r="L4142">
        <v>0</v>
      </c>
      <c r="M4142">
        <v>0</v>
      </c>
      <c r="N4142">
        <v>12100</v>
      </c>
      <c r="O4142">
        <v>10950</v>
      </c>
      <c r="P4142">
        <v>1000</v>
      </c>
      <c r="Q4142">
        <v>2007</v>
      </c>
      <c r="R4142">
        <v>1650</v>
      </c>
      <c r="S4142">
        <v>2109.4</v>
      </c>
      <c r="T4142">
        <v>16497.599999999999</v>
      </c>
      <c r="U4142" t="s">
        <v>216</v>
      </c>
      <c r="V4142" s="5">
        <v>0.62361111111111112</v>
      </c>
    </row>
    <row r="4143" spans="1:22" x14ac:dyDescent="0.3">
      <c r="A4143">
        <v>13</v>
      </c>
      <c r="B4143">
        <v>14500</v>
      </c>
      <c r="C4143" s="3">
        <v>44434</v>
      </c>
      <c r="D4143" t="s">
        <v>215</v>
      </c>
      <c r="E4143" t="s">
        <v>45</v>
      </c>
      <c r="F4143">
        <v>5323</v>
      </c>
      <c r="G4143">
        <v>-992</v>
      </c>
      <c r="H4143">
        <v>-15.708630245447347</v>
      </c>
      <c r="I4143">
        <v>2347</v>
      </c>
      <c r="J4143">
        <v>52.97</v>
      </c>
      <c r="K4143">
        <v>2001.8</v>
      </c>
      <c r="L4143">
        <v>71.399999999999864</v>
      </c>
      <c r="M4143">
        <v>3.6987152921674191</v>
      </c>
      <c r="N4143">
        <v>30350</v>
      </c>
      <c r="O4143">
        <v>20550</v>
      </c>
      <c r="P4143">
        <v>50</v>
      </c>
      <c r="Q4143">
        <v>1989.15</v>
      </c>
      <c r="R4143">
        <v>50</v>
      </c>
      <c r="S4143">
        <v>1996.25</v>
      </c>
      <c r="T4143">
        <v>16497.599999999999</v>
      </c>
      <c r="U4143" t="s">
        <v>216</v>
      </c>
      <c r="V4143" s="5">
        <v>0.62361111111111112</v>
      </c>
    </row>
    <row r="4144" spans="1:22" x14ac:dyDescent="0.3">
      <c r="A4144">
        <v>14</v>
      </c>
      <c r="B4144">
        <v>14550</v>
      </c>
      <c r="C4144" s="3">
        <v>44434</v>
      </c>
      <c r="D4144" t="s">
        <v>215</v>
      </c>
      <c r="E4144" t="s">
        <v>46</v>
      </c>
      <c r="F4144">
        <v>1</v>
      </c>
      <c r="G4144">
        <v>0</v>
      </c>
      <c r="H4144">
        <v>0</v>
      </c>
      <c r="I4144">
        <v>0</v>
      </c>
      <c r="J4144">
        <v>52.97</v>
      </c>
      <c r="K4144">
        <v>0</v>
      </c>
      <c r="L4144">
        <v>0</v>
      </c>
      <c r="M4144">
        <v>0</v>
      </c>
      <c r="N4144">
        <v>15700</v>
      </c>
      <c r="O4144">
        <v>16400</v>
      </c>
      <c r="P4144">
        <v>50</v>
      </c>
      <c r="Q4144">
        <v>1932.45</v>
      </c>
      <c r="R4144">
        <v>50</v>
      </c>
      <c r="S4144">
        <v>1950.25</v>
      </c>
      <c r="T4144">
        <v>16489</v>
      </c>
      <c r="U4144" t="s">
        <v>216</v>
      </c>
      <c r="V4144" s="5">
        <v>0.62361111111111112</v>
      </c>
    </row>
    <row r="4145" spans="1:22" x14ac:dyDescent="0.3">
      <c r="A4145">
        <v>15</v>
      </c>
      <c r="B4145">
        <v>14600</v>
      </c>
      <c r="C4145" s="3">
        <v>44434</v>
      </c>
      <c r="D4145" t="s">
        <v>215</v>
      </c>
      <c r="E4145" t="s">
        <v>47</v>
      </c>
      <c r="F4145">
        <v>167</v>
      </c>
      <c r="G4145">
        <v>-26</v>
      </c>
      <c r="H4145">
        <v>-13.471502590673575</v>
      </c>
      <c r="I4145">
        <v>34</v>
      </c>
      <c r="J4145">
        <v>52.97</v>
      </c>
      <c r="K4145">
        <v>1915</v>
      </c>
      <c r="L4145">
        <v>75</v>
      </c>
      <c r="M4145">
        <v>4.0760869565217392</v>
      </c>
      <c r="N4145">
        <v>21750</v>
      </c>
      <c r="O4145">
        <v>21850</v>
      </c>
      <c r="P4145">
        <v>50</v>
      </c>
      <c r="Q4145">
        <v>1881.15</v>
      </c>
      <c r="R4145">
        <v>50</v>
      </c>
      <c r="S4145">
        <v>1893.3</v>
      </c>
      <c r="T4145">
        <v>16489</v>
      </c>
      <c r="U4145" t="s">
        <v>216</v>
      </c>
      <c r="V4145" s="5">
        <v>0.62361111111111112</v>
      </c>
    </row>
    <row r="4146" spans="1:22" x14ac:dyDescent="0.3">
      <c r="A4146">
        <v>16</v>
      </c>
      <c r="B4146">
        <v>14650</v>
      </c>
      <c r="C4146" s="3">
        <v>44434</v>
      </c>
      <c r="D4146" t="s">
        <v>215</v>
      </c>
      <c r="E4146" t="s">
        <v>48</v>
      </c>
      <c r="F4146">
        <v>1</v>
      </c>
      <c r="G4146">
        <v>0</v>
      </c>
      <c r="H4146">
        <v>0</v>
      </c>
      <c r="I4146">
        <v>0</v>
      </c>
      <c r="J4146">
        <v>52.97</v>
      </c>
      <c r="K4146">
        <v>0</v>
      </c>
      <c r="L4146">
        <v>0</v>
      </c>
      <c r="M4146">
        <v>0</v>
      </c>
      <c r="N4146">
        <v>12300</v>
      </c>
      <c r="O4146">
        <v>15050</v>
      </c>
      <c r="P4146">
        <v>50</v>
      </c>
      <c r="Q4146">
        <v>1832.8</v>
      </c>
      <c r="R4146">
        <v>50</v>
      </c>
      <c r="S4146">
        <v>1849.8</v>
      </c>
      <c r="T4146">
        <v>16489</v>
      </c>
      <c r="U4146" t="s">
        <v>216</v>
      </c>
      <c r="V4146" s="5">
        <v>0.62361111111111112</v>
      </c>
    </row>
    <row r="4147" spans="1:22" x14ac:dyDescent="0.3">
      <c r="A4147">
        <v>17</v>
      </c>
      <c r="B4147">
        <v>14700</v>
      </c>
      <c r="C4147" s="3">
        <v>44434</v>
      </c>
      <c r="D4147" t="s">
        <v>215</v>
      </c>
      <c r="E4147" t="s">
        <v>49</v>
      </c>
      <c r="F4147">
        <v>220</v>
      </c>
      <c r="G4147">
        <v>-3</v>
      </c>
      <c r="H4147">
        <v>-1.3452914798206279</v>
      </c>
      <c r="I4147">
        <v>7</v>
      </c>
      <c r="J4147">
        <v>52.97</v>
      </c>
      <c r="K4147">
        <v>1790</v>
      </c>
      <c r="L4147">
        <v>32.200000000000045</v>
      </c>
      <c r="M4147">
        <v>1.8318352486062148</v>
      </c>
      <c r="N4147">
        <v>21950</v>
      </c>
      <c r="O4147">
        <v>22250</v>
      </c>
      <c r="P4147">
        <v>50</v>
      </c>
      <c r="Q4147">
        <v>1783.9</v>
      </c>
      <c r="R4147">
        <v>300</v>
      </c>
      <c r="S4147">
        <v>1799.75</v>
      </c>
      <c r="T4147">
        <v>16489</v>
      </c>
      <c r="U4147" t="s">
        <v>216</v>
      </c>
      <c r="V4147" s="5">
        <v>0.62361111111111112</v>
      </c>
    </row>
    <row r="4148" spans="1:22" x14ac:dyDescent="0.3">
      <c r="A4148">
        <v>18</v>
      </c>
      <c r="B4148">
        <v>14750</v>
      </c>
      <c r="C4148" s="3">
        <v>44434</v>
      </c>
      <c r="D4148" t="s">
        <v>215</v>
      </c>
      <c r="E4148" t="s">
        <v>50</v>
      </c>
      <c r="F4148">
        <v>3</v>
      </c>
      <c r="G4148">
        <v>0</v>
      </c>
      <c r="H4148">
        <v>0</v>
      </c>
      <c r="I4148">
        <v>0</v>
      </c>
      <c r="J4148">
        <v>52.97</v>
      </c>
      <c r="K4148">
        <v>0</v>
      </c>
      <c r="L4148">
        <v>0</v>
      </c>
      <c r="M4148">
        <v>0</v>
      </c>
      <c r="N4148">
        <v>12300</v>
      </c>
      <c r="O4148">
        <v>12300</v>
      </c>
      <c r="P4148">
        <v>50</v>
      </c>
      <c r="Q4148">
        <v>1733.15</v>
      </c>
      <c r="R4148">
        <v>50</v>
      </c>
      <c r="S4148">
        <v>1749.85</v>
      </c>
      <c r="T4148">
        <v>16489</v>
      </c>
      <c r="U4148" t="s">
        <v>216</v>
      </c>
      <c r="V4148" s="5">
        <v>0.62361111111111112</v>
      </c>
    </row>
    <row r="4149" spans="1:22" x14ac:dyDescent="0.3">
      <c r="A4149">
        <v>19</v>
      </c>
      <c r="B4149">
        <v>14800</v>
      </c>
      <c r="C4149" s="3">
        <v>44434</v>
      </c>
      <c r="D4149" t="s">
        <v>215</v>
      </c>
      <c r="E4149" t="s">
        <v>51</v>
      </c>
      <c r="F4149">
        <v>569</v>
      </c>
      <c r="G4149">
        <v>-5</v>
      </c>
      <c r="H4149">
        <v>-0.87108013937282225</v>
      </c>
      <c r="I4149">
        <v>14</v>
      </c>
      <c r="J4149">
        <v>52.97</v>
      </c>
      <c r="K4149">
        <v>1715.2</v>
      </c>
      <c r="L4149">
        <v>64</v>
      </c>
      <c r="M4149">
        <v>3.8759689922480618</v>
      </c>
      <c r="N4149">
        <v>20200</v>
      </c>
      <c r="O4149">
        <v>20450</v>
      </c>
      <c r="P4149">
        <v>50</v>
      </c>
      <c r="Q4149">
        <v>1685.4</v>
      </c>
      <c r="R4149">
        <v>50</v>
      </c>
      <c r="S4149">
        <v>1697.6</v>
      </c>
      <c r="T4149">
        <v>16497.599999999999</v>
      </c>
      <c r="U4149" t="s">
        <v>216</v>
      </c>
      <c r="V4149" s="5">
        <v>0.62361111111111112</v>
      </c>
    </row>
    <row r="4150" spans="1:22" x14ac:dyDescent="0.3">
      <c r="A4150">
        <v>20</v>
      </c>
      <c r="B4150">
        <v>14850</v>
      </c>
      <c r="C4150" s="3">
        <v>44434</v>
      </c>
      <c r="D4150" t="s">
        <v>215</v>
      </c>
      <c r="E4150" t="s">
        <v>52</v>
      </c>
      <c r="F4150">
        <v>5</v>
      </c>
      <c r="G4150">
        <v>0</v>
      </c>
      <c r="H4150">
        <v>0</v>
      </c>
      <c r="I4150">
        <v>0</v>
      </c>
      <c r="J4150">
        <v>52.97</v>
      </c>
      <c r="K4150">
        <v>0</v>
      </c>
      <c r="L4150">
        <v>0</v>
      </c>
      <c r="M4150">
        <v>0</v>
      </c>
      <c r="N4150">
        <v>16200</v>
      </c>
      <c r="O4150">
        <v>17000</v>
      </c>
      <c r="P4150">
        <v>50</v>
      </c>
      <c r="Q4150">
        <v>1633.15</v>
      </c>
      <c r="R4150">
        <v>50</v>
      </c>
      <c r="S4150">
        <v>1649.95</v>
      </c>
      <c r="T4150">
        <v>16489</v>
      </c>
      <c r="U4150" t="s">
        <v>216</v>
      </c>
      <c r="V4150" s="5">
        <v>0.62361111111111112</v>
      </c>
    </row>
    <row r="4151" spans="1:22" x14ac:dyDescent="0.3">
      <c r="A4151">
        <v>21</v>
      </c>
      <c r="B4151">
        <v>14900</v>
      </c>
      <c r="C4151" s="3">
        <v>44434</v>
      </c>
      <c r="D4151" t="s">
        <v>215</v>
      </c>
      <c r="E4151" t="s">
        <v>53</v>
      </c>
      <c r="F4151">
        <v>96</v>
      </c>
      <c r="G4151">
        <v>0</v>
      </c>
      <c r="H4151">
        <v>0</v>
      </c>
      <c r="I4151">
        <v>7</v>
      </c>
      <c r="J4151">
        <v>52.97</v>
      </c>
      <c r="K4151">
        <v>1593</v>
      </c>
      <c r="L4151">
        <v>-8.4500000000000455</v>
      </c>
      <c r="M4151">
        <v>-0.52764682006931496</v>
      </c>
      <c r="N4151">
        <v>20650</v>
      </c>
      <c r="O4151">
        <v>20050</v>
      </c>
      <c r="P4151">
        <v>50</v>
      </c>
      <c r="Q4151">
        <v>1584.25</v>
      </c>
      <c r="R4151">
        <v>200</v>
      </c>
      <c r="S4151">
        <v>1599.25</v>
      </c>
      <c r="T4151">
        <v>16489</v>
      </c>
      <c r="U4151" t="s">
        <v>216</v>
      </c>
      <c r="V4151" s="5">
        <v>0.62361111111111112</v>
      </c>
    </row>
    <row r="4152" spans="1:22" x14ac:dyDescent="0.3">
      <c r="A4152">
        <v>22</v>
      </c>
      <c r="B4152">
        <v>14950</v>
      </c>
      <c r="C4152" s="3">
        <v>44434</v>
      </c>
      <c r="D4152" t="s">
        <v>215</v>
      </c>
      <c r="E4152" t="s">
        <v>54</v>
      </c>
      <c r="F4152">
        <v>6</v>
      </c>
      <c r="G4152">
        <v>0</v>
      </c>
      <c r="H4152">
        <v>0</v>
      </c>
      <c r="I4152">
        <v>0</v>
      </c>
      <c r="J4152">
        <v>52.97</v>
      </c>
      <c r="K4152">
        <v>0</v>
      </c>
      <c r="L4152">
        <v>0</v>
      </c>
      <c r="M4152">
        <v>0</v>
      </c>
      <c r="N4152">
        <v>18200</v>
      </c>
      <c r="O4152">
        <v>18200</v>
      </c>
      <c r="P4152">
        <v>100</v>
      </c>
      <c r="Q4152">
        <v>1533</v>
      </c>
      <c r="R4152">
        <v>50</v>
      </c>
      <c r="S4152">
        <v>1550.6</v>
      </c>
      <c r="T4152">
        <v>16489</v>
      </c>
      <c r="U4152" t="s">
        <v>216</v>
      </c>
      <c r="V4152" s="5">
        <v>0.62361111111111112</v>
      </c>
    </row>
    <row r="4153" spans="1:22" x14ac:dyDescent="0.3">
      <c r="A4153">
        <v>23</v>
      </c>
      <c r="B4153">
        <v>15000</v>
      </c>
      <c r="C4153" s="3">
        <v>44434</v>
      </c>
      <c r="D4153" t="s">
        <v>215</v>
      </c>
      <c r="E4153" t="s">
        <v>55</v>
      </c>
      <c r="F4153">
        <v>4841</v>
      </c>
      <c r="G4153">
        <v>-1714</v>
      </c>
      <c r="H4153">
        <v>-26.147978642257819</v>
      </c>
      <c r="I4153">
        <v>2348</v>
      </c>
      <c r="J4153">
        <v>52.97</v>
      </c>
      <c r="K4153">
        <v>1493.45</v>
      </c>
      <c r="L4153">
        <v>64.400000000000091</v>
      </c>
      <c r="M4153">
        <v>4.5064903257408835</v>
      </c>
      <c r="N4153">
        <v>26550</v>
      </c>
      <c r="O4153">
        <v>21300</v>
      </c>
      <c r="P4153">
        <v>750</v>
      </c>
      <c r="Q4153">
        <v>1489.05</v>
      </c>
      <c r="R4153">
        <v>50</v>
      </c>
      <c r="S4153">
        <v>1491.15</v>
      </c>
      <c r="T4153">
        <v>16489</v>
      </c>
      <c r="U4153" t="s">
        <v>216</v>
      </c>
      <c r="V4153" s="5">
        <v>0.62361111111111112</v>
      </c>
    </row>
    <row r="4154" spans="1:22" x14ac:dyDescent="0.3">
      <c r="A4154">
        <v>24</v>
      </c>
      <c r="B4154">
        <v>15050</v>
      </c>
      <c r="C4154" s="3">
        <v>44434</v>
      </c>
      <c r="D4154" t="s">
        <v>215</v>
      </c>
      <c r="E4154" t="s">
        <v>56</v>
      </c>
      <c r="F4154">
        <v>23</v>
      </c>
      <c r="G4154">
        <v>0</v>
      </c>
      <c r="H4154">
        <v>0</v>
      </c>
      <c r="I4154">
        <v>0</v>
      </c>
      <c r="J4154">
        <v>52.97</v>
      </c>
      <c r="K4154">
        <v>0</v>
      </c>
      <c r="L4154">
        <v>0</v>
      </c>
      <c r="M4154">
        <v>0</v>
      </c>
      <c r="N4154">
        <v>19950</v>
      </c>
      <c r="O4154">
        <v>19950</v>
      </c>
      <c r="P4154">
        <v>50</v>
      </c>
      <c r="Q4154">
        <v>1433.3</v>
      </c>
      <c r="R4154">
        <v>50</v>
      </c>
      <c r="S4154">
        <v>1450.05</v>
      </c>
      <c r="T4154">
        <v>16497.599999999999</v>
      </c>
      <c r="U4154" t="s">
        <v>216</v>
      </c>
      <c r="V4154" s="5">
        <v>0.62361111111111112</v>
      </c>
    </row>
    <row r="4155" spans="1:22" x14ac:dyDescent="0.3">
      <c r="A4155">
        <v>25</v>
      </c>
      <c r="B4155">
        <v>15100</v>
      </c>
      <c r="C4155" s="3">
        <v>44434</v>
      </c>
      <c r="D4155" t="s">
        <v>215</v>
      </c>
      <c r="E4155" t="s">
        <v>57</v>
      </c>
      <c r="F4155">
        <v>232</v>
      </c>
      <c r="G4155">
        <v>0</v>
      </c>
      <c r="H4155">
        <v>0</v>
      </c>
      <c r="I4155">
        <v>2</v>
      </c>
      <c r="J4155">
        <v>52.97</v>
      </c>
      <c r="K4155">
        <v>1392.5</v>
      </c>
      <c r="L4155">
        <v>53.150000000000091</v>
      </c>
      <c r="M4155">
        <v>3.9683428528764026</v>
      </c>
      <c r="N4155">
        <v>20450</v>
      </c>
      <c r="O4155">
        <v>21300</v>
      </c>
      <c r="P4155">
        <v>200</v>
      </c>
      <c r="Q4155">
        <v>1386.05</v>
      </c>
      <c r="R4155">
        <v>250</v>
      </c>
      <c r="S4155">
        <v>1398.85</v>
      </c>
      <c r="T4155">
        <v>16497.599999999999</v>
      </c>
      <c r="U4155" t="s">
        <v>216</v>
      </c>
      <c r="V4155" s="5">
        <v>0.62361111111111112</v>
      </c>
    </row>
    <row r="4156" spans="1:22" x14ac:dyDescent="0.3">
      <c r="A4156">
        <v>26</v>
      </c>
      <c r="B4156">
        <v>15150</v>
      </c>
      <c r="C4156" s="3">
        <v>44434</v>
      </c>
      <c r="D4156" t="s">
        <v>215</v>
      </c>
      <c r="E4156" t="s">
        <v>58</v>
      </c>
      <c r="F4156">
        <v>15</v>
      </c>
      <c r="G4156">
        <v>-1</v>
      </c>
      <c r="H4156">
        <v>-6.25</v>
      </c>
      <c r="I4156">
        <v>4</v>
      </c>
      <c r="J4156">
        <v>52.97</v>
      </c>
      <c r="K4156">
        <v>1354.05</v>
      </c>
      <c r="L4156">
        <v>69.700000000000045</v>
      </c>
      <c r="M4156">
        <v>5.4268696227663842</v>
      </c>
      <c r="N4156">
        <v>19900</v>
      </c>
      <c r="O4156">
        <v>19950</v>
      </c>
      <c r="P4156">
        <v>50</v>
      </c>
      <c r="Q4156">
        <v>1338.2</v>
      </c>
      <c r="R4156">
        <v>100</v>
      </c>
      <c r="S4156">
        <v>1349.95</v>
      </c>
      <c r="T4156">
        <v>16489</v>
      </c>
      <c r="U4156" t="s">
        <v>216</v>
      </c>
      <c r="V4156" s="5">
        <v>0.62361111111111112</v>
      </c>
    </row>
    <row r="4157" spans="1:22" x14ac:dyDescent="0.3">
      <c r="A4157">
        <v>27</v>
      </c>
      <c r="B4157">
        <v>15200</v>
      </c>
      <c r="C4157" s="3">
        <v>44434</v>
      </c>
      <c r="D4157" t="s">
        <v>215</v>
      </c>
      <c r="E4157" t="s">
        <v>59</v>
      </c>
      <c r="F4157">
        <v>1318</v>
      </c>
      <c r="G4157">
        <v>-74</v>
      </c>
      <c r="H4157">
        <v>-5.3160919540229887</v>
      </c>
      <c r="I4157">
        <v>413</v>
      </c>
      <c r="J4157">
        <v>52.97</v>
      </c>
      <c r="K4157">
        <v>1287</v>
      </c>
      <c r="L4157">
        <v>36</v>
      </c>
      <c r="M4157">
        <v>2.877697841726619</v>
      </c>
      <c r="N4157">
        <v>21650</v>
      </c>
      <c r="O4157">
        <v>20050</v>
      </c>
      <c r="P4157">
        <v>50</v>
      </c>
      <c r="Q4157">
        <v>1288.55</v>
      </c>
      <c r="R4157">
        <v>50</v>
      </c>
      <c r="S4157">
        <v>1296.6500000000001</v>
      </c>
      <c r="T4157">
        <v>16497.599999999999</v>
      </c>
      <c r="U4157" t="s">
        <v>216</v>
      </c>
      <c r="V4157" s="5">
        <v>0.62361111111111112</v>
      </c>
    </row>
    <row r="4158" spans="1:22" x14ac:dyDescent="0.3">
      <c r="A4158">
        <v>28</v>
      </c>
      <c r="B4158">
        <v>15250</v>
      </c>
      <c r="C4158" s="3">
        <v>44434</v>
      </c>
      <c r="D4158" t="s">
        <v>215</v>
      </c>
      <c r="E4158" t="s">
        <v>60</v>
      </c>
      <c r="F4158">
        <v>54</v>
      </c>
      <c r="G4158">
        <v>0</v>
      </c>
      <c r="H4158">
        <v>0</v>
      </c>
      <c r="I4158">
        <v>3</v>
      </c>
      <c r="J4158">
        <v>52.97</v>
      </c>
      <c r="K4158">
        <v>1293.95</v>
      </c>
      <c r="L4158">
        <v>124</v>
      </c>
      <c r="M4158">
        <v>10.598743536048548</v>
      </c>
      <c r="N4158">
        <v>20050</v>
      </c>
      <c r="O4158">
        <v>20300</v>
      </c>
      <c r="P4158">
        <v>50</v>
      </c>
      <c r="Q4158">
        <v>1235.25</v>
      </c>
      <c r="R4158">
        <v>200</v>
      </c>
      <c r="S4158">
        <v>1249.95</v>
      </c>
      <c r="T4158">
        <v>16489</v>
      </c>
      <c r="U4158" t="s">
        <v>216</v>
      </c>
      <c r="V4158" s="5">
        <v>0.62361111111111112</v>
      </c>
    </row>
    <row r="4159" spans="1:22" x14ac:dyDescent="0.3">
      <c r="A4159">
        <v>29</v>
      </c>
      <c r="B4159">
        <v>15300</v>
      </c>
      <c r="C4159" s="3">
        <v>44434</v>
      </c>
      <c r="D4159" t="s">
        <v>215</v>
      </c>
      <c r="E4159" t="s">
        <v>61</v>
      </c>
      <c r="F4159">
        <v>577</v>
      </c>
      <c r="G4159">
        <v>-12</v>
      </c>
      <c r="H4159">
        <v>-2.037351443123939</v>
      </c>
      <c r="I4159">
        <v>100</v>
      </c>
      <c r="J4159">
        <v>9.15</v>
      </c>
      <c r="K4159">
        <v>1202.45</v>
      </c>
      <c r="L4159">
        <v>61.75</v>
      </c>
      <c r="M4159">
        <v>5.413342684316647</v>
      </c>
      <c r="N4159">
        <v>20400</v>
      </c>
      <c r="O4159">
        <v>20950</v>
      </c>
      <c r="P4159">
        <v>300</v>
      </c>
      <c r="Q4159">
        <v>1192.1500000000001</v>
      </c>
      <c r="R4159">
        <v>50</v>
      </c>
      <c r="S4159">
        <v>1197.3499999999999</v>
      </c>
      <c r="T4159">
        <v>16489</v>
      </c>
      <c r="U4159" t="s">
        <v>216</v>
      </c>
      <c r="V4159" s="5">
        <v>0.62361111111111112</v>
      </c>
    </row>
    <row r="4160" spans="1:22" x14ac:dyDescent="0.3">
      <c r="A4160">
        <v>30</v>
      </c>
      <c r="B4160">
        <v>15350</v>
      </c>
      <c r="C4160" s="3">
        <v>44434</v>
      </c>
      <c r="D4160" t="s">
        <v>215</v>
      </c>
      <c r="E4160" t="s">
        <v>62</v>
      </c>
      <c r="F4160">
        <v>53</v>
      </c>
      <c r="G4160">
        <v>-1</v>
      </c>
      <c r="H4160">
        <v>-1.8518518518518519</v>
      </c>
      <c r="I4160">
        <v>10</v>
      </c>
      <c r="J4160">
        <v>9.15</v>
      </c>
      <c r="K4160">
        <v>1175.8499999999999</v>
      </c>
      <c r="L4160">
        <v>61.299999999999955</v>
      </c>
      <c r="M4160">
        <v>5.4999775694226329</v>
      </c>
      <c r="N4160">
        <v>19000</v>
      </c>
      <c r="O4160">
        <v>19250</v>
      </c>
      <c r="P4160">
        <v>100</v>
      </c>
      <c r="Q4160">
        <v>1141.25</v>
      </c>
      <c r="R4160">
        <v>450</v>
      </c>
      <c r="S4160">
        <v>1149.05</v>
      </c>
      <c r="T4160">
        <v>16489</v>
      </c>
      <c r="U4160" t="s">
        <v>216</v>
      </c>
      <c r="V4160" s="5">
        <v>0.62361111111111112</v>
      </c>
    </row>
    <row r="4161" spans="1:22" x14ac:dyDescent="0.3">
      <c r="A4161">
        <v>31</v>
      </c>
      <c r="B4161">
        <v>15400</v>
      </c>
      <c r="C4161" s="3">
        <v>44434</v>
      </c>
      <c r="D4161" t="s">
        <v>215</v>
      </c>
      <c r="E4161" t="s">
        <v>63</v>
      </c>
      <c r="F4161">
        <v>1722</v>
      </c>
      <c r="G4161">
        <v>-72</v>
      </c>
      <c r="H4161">
        <v>-4.0133779264214047</v>
      </c>
      <c r="I4161">
        <v>371</v>
      </c>
      <c r="J4161">
        <v>9.15</v>
      </c>
      <c r="K4161">
        <v>1093.9000000000001</v>
      </c>
      <c r="L4161">
        <v>48.450000000000045</v>
      </c>
      <c r="M4161">
        <v>4.6343679755129408</v>
      </c>
      <c r="N4161">
        <v>22350</v>
      </c>
      <c r="O4161">
        <v>21050</v>
      </c>
      <c r="P4161">
        <v>50</v>
      </c>
      <c r="Q4161">
        <v>1092.75</v>
      </c>
      <c r="R4161">
        <v>50</v>
      </c>
      <c r="S4161">
        <v>1097.4000000000001</v>
      </c>
      <c r="T4161">
        <v>16489</v>
      </c>
      <c r="U4161" t="s">
        <v>216</v>
      </c>
      <c r="V4161" s="5">
        <v>0.62361111111111112</v>
      </c>
    </row>
    <row r="4162" spans="1:22" x14ac:dyDescent="0.3">
      <c r="A4162">
        <v>32</v>
      </c>
      <c r="B4162">
        <v>15450</v>
      </c>
      <c r="C4162" s="3">
        <v>44434</v>
      </c>
      <c r="D4162" t="s">
        <v>215</v>
      </c>
      <c r="E4162" t="s">
        <v>64</v>
      </c>
      <c r="F4162">
        <v>69</v>
      </c>
      <c r="G4162">
        <v>0</v>
      </c>
      <c r="H4162">
        <v>0</v>
      </c>
      <c r="I4162">
        <v>1</v>
      </c>
      <c r="J4162">
        <v>9.15</v>
      </c>
      <c r="K4162">
        <v>1042.75</v>
      </c>
      <c r="L4162">
        <v>65</v>
      </c>
      <c r="M4162">
        <v>6.6479161339810782</v>
      </c>
      <c r="N4162">
        <v>20650</v>
      </c>
      <c r="O4162">
        <v>20700</v>
      </c>
      <c r="P4162">
        <v>250</v>
      </c>
      <c r="Q4162">
        <v>1037.7</v>
      </c>
      <c r="R4162">
        <v>100</v>
      </c>
      <c r="S4162">
        <v>1048.6500000000001</v>
      </c>
      <c r="T4162">
        <v>16489</v>
      </c>
      <c r="U4162" t="s">
        <v>216</v>
      </c>
      <c r="V4162" s="5">
        <v>0.62361111111111112</v>
      </c>
    </row>
    <row r="4163" spans="1:22" x14ac:dyDescent="0.3">
      <c r="A4163">
        <v>33</v>
      </c>
      <c r="B4163">
        <v>15500</v>
      </c>
      <c r="C4163" s="3">
        <v>44434</v>
      </c>
      <c r="D4163" t="s">
        <v>215</v>
      </c>
      <c r="E4163" t="s">
        <v>65</v>
      </c>
      <c r="F4163">
        <v>5000</v>
      </c>
      <c r="G4163">
        <v>-602</v>
      </c>
      <c r="H4163">
        <v>-10.746162084969654</v>
      </c>
      <c r="I4163">
        <v>1430</v>
      </c>
      <c r="J4163">
        <v>9.15</v>
      </c>
      <c r="K4163">
        <v>995.2</v>
      </c>
      <c r="L4163">
        <v>50.75</v>
      </c>
      <c r="M4163">
        <v>5.3734978029541001</v>
      </c>
      <c r="N4163">
        <v>41100</v>
      </c>
      <c r="O4163">
        <v>28700</v>
      </c>
      <c r="P4163">
        <v>50</v>
      </c>
      <c r="Q4163">
        <v>991.85</v>
      </c>
      <c r="R4163">
        <v>50</v>
      </c>
      <c r="S4163">
        <v>995.2</v>
      </c>
      <c r="T4163">
        <v>16489</v>
      </c>
      <c r="U4163" t="s">
        <v>216</v>
      </c>
      <c r="V4163" s="5">
        <v>0.62361111111111112</v>
      </c>
    </row>
    <row r="4164" spans="1:22" x14ac:dyDescent="0.3">
      <c r="A4164">
        <v>34</v>
      </c>
      <c r="B4164">
        <v>15550</v>
      </c>
      <c r="C4164" s="3">
        <v>44434</v>
      </c>
      <c r="D4164" t="s">
        <v>215</v>
      </c>
      <c r="E4164" t="s">
        <v>66</v>
      </c>
      <c r="F4164">
        <v>193</v>
      </c>
      <c r="G4164">
        <v>0</v>
      </c>
      <c r="H4164">
        <v>0</v>
      </c>
      <c r="I4164">
        <v>79</v>
      </c>
      <c r="J4164">
        <v>9.15</v>
      </c>
      <c r="K4164">
        <v>966</v>
      </c>
      <c r="L4164">
        <v>89.549999999999955</v>
      </c>
      <c r="M4164">
        <v>10.217354098921781</v>
      </c>
      <c r="N4164">
        <v>62300</v>
      </c>
      <c r="O4164">
        <v>21850</v>
      </c>
      <c r="P4164">
        <v>200</v>
      </c>
      <c r="Q4164">
        <v>940.9</v>
      </c>
      <c r="R4164">
        <v>400</v>
      </c>
      <c r="S4164">
        <v>945.95</v>
      </c>
      <c r="T4164">
        <v>16489</v>
      </c>
      <c r="U4164" t="s">
        <v>216</v>
      </c>
      <c r="V4164" s="5">
        <v>0.62361111111111112</v>
      </c>
    </row>
    <row r="4165" spans="1:22" x14ac:dyDescent="0.3">
      <c r="A4165">
        <v>35</v>
      </c>
      <c r="B4165">
        <v>15600</v>
      </c>
      <c r="C4165" s="3">
        <v>44434</v>
      </c>
      <c r="D4165" t="s">
        <v>215</v>
      </c>
      <c r="E4165" t="s">
        <v>67</v>
      </c>
      <c r="F4165">
        <v>2154</v>
      </c>
      <c r="G4165">
        <v>-87</v>
      </c>
      <c r="H4165">
        <v>-3.8821954484605086</v>
      </c>
      <c r="I4165">
        <v>258</v>
      </c>
      <c r="J4165">
        <v>9.15</v>
      </c>
      <c r="K4165">
        <v>894.3</v>
      </c>
      <c r="L4165">
        <v>52.849999999999909</v>
      </c>
      <c r="M4165">
        <v>6.2808247667716328</v>
      </c>
      <c r="N4165">
        <v>52250</v>
      </c>
      <c r="O4165">
        <v>26850</v>
      </c>
      <c r="P4165">
        <v>50</v>
      </c>
      <c r="Q4165">
        <v>892.35</v>
      </c>
      <c r="R4165">
        <v>150</v>
      </c>
      <c r="S4165">
        <v>896.5</v>
      </c>
      <c r="T4165">
        <v>16489</v>
      </c>
      <c r="U4165" t="s">
        <v>216</v>
      </c>
      <c r="V4165" s="5">
        <v>0.62361111111111112</v>
      </c>
    </row>
    <row r="4166" spans="1:22" x14ac:dyDescent="0.3">
      <c r="A4166">
        <v>36</v>
      </c>
      <c r="B4166">
        <v>15650</v>
      </c>
      <c r="C4166" s="3">
        <v>44434</v>
      </c>
      <c r="D4166" t="s">
        <v>215</v>
      </c>
      <c r="E4166" t="s">
        <v>68</v>
      </c>
      <c r="F4166">
        <v>222</v>
      </c>
      <c r="G4166">
        <v>-2</v>
      </c>
      <c r="H4166">
        <v>-0.8928571428571429</v>
      </c>
      <c r="I4166">
        <v>54</v>
      </c>
      <c r="J4166">
        <v>9.15</v>
      </c>
      <c r="K4166">
        <v>873.05</v>
      </c>
      <c r="L4166">
        <v>98.949999999999932</v>
      </c>
      <c r="M4166">
        <v>12.782586229169349</v>
      </c>
      <c r="N4166">
        <v>57550</v>
      </c>
      <c r="O4166">
        <v>20700</v>
      </c>
      <c r="P4166">
        <v>300</v>
      </c>
      <c r="Q4166">
        <v>841.25</v>
      </c>
      <c r="R4166">
        <v>250</v>
      </c>
      <c r="S4166">
        <v>845.95</v>
      </c>
      <c r="T4166">
        <v>16489</v>
      </c>
      <c r="U4166" t="s">
        <v>216</v>
      </c>
      <c r="V4166" s="5">
        <v>0.62361111111111112</v>
      </c>
    </row>
    <row r="4167" spans="1:22" x14ac:dyDescent="0.3">
      <c r="A4167">
        <v>37</v>
      </c>
      <c r="B4167">
        <v>15700</v>
      </c>
      <c r="C4167" s="3">
        <v>44434</v>
      </c>
      <c r="D4167" t="s">
        <v>215</v>
      </c>
      <c r="E4167" t="s">
        <v>69</v>
      </c>
      <c r="F4167">
        <v>3953</v>
      </c>
      <c r="G4167">
        <v>-153</v>
      </c>
      <c r="H4167">
        <v>-3.7262542620555283</v>
      </c>
      <c r="I4167">
        <v>447</v>
      </c>
      <c r="J4167">
        <v>9.15</v>
      </c>
      <c r="K4167">
        <v>794.6</v>
      </c>
      <c r="L4167">
        <v>50.100000000000023</v>
      </c>
      <c r="M4167">
        <v>6.7293485560779072</v>
      </c>
      <c r="N4167">
        <v>75250</v>
      </c>
      <c r="O4167">
        <v>22400</v>
      </c>
      <c r="P4167">
        <v>50</v>
      </c>
      <c r="Q4167">
        <v>791.25</v>
      </c>
      <c r="R4167">
        <v>150</v>
      </c>
      <c r="S4167">
        <v>796.65</v>
      </c>
      <c r="T4167">
        <v>16489</v>
      </c>
      <c r="U4167" t="s">
        <v>216</v>
      </c>
      <c r="V4167" s="5">
        <v>0.62361111111111112</v>
      </c>
    </row>
    <row r="4168" spans="1:22" x14ac:dyDescent="0.3">
      <c r="A4168">
        <v>38</v>
      </c>
      <c r="B4168">
        <v>15750</v>
      </c>
      <c r="C4168" s="3">
        <v>44434</v>
      </c>
      <c r="D4168" t="s">
        <v>215</v>
      </c>
      <c r="E4168" t="s">
        <v>70</v>
      </c>
      <c r="F4168">
        <v>756</v>
      </c>
      <c r="G4168">
        <v>-68</v>
      </c>
      <c r="H4168">
        <v>-8.2524271844660202</v>
      </c>
      <c r="I4168">
        <v>165</v>
      </c>
      <c r="J4168">
        <v>9.15</v>
      </c>
      <c r="K4168">
        <v>743.9</v>
      </c>
      <c r="L4168">
        <v>47.399999999999977</v>
      </c>
      <c r="M4168">
        <v>6.8054558506819784</v>
      </c>
      <c r="N4168">
        <v>53800</v>
      </c>
      <c r="O4168">
        <v>21700</v>
      </c>
      <c r="P4168">
        <v>100</v>
      </c>
      <c r="Q4168">
        <v>743.2</v>
      </c>
      <c r="R4168">
        <v>50</v>
      </c>
      <c r="S4168">
        <v>747.2</v>
      </c>
      <c r="T4168">
        <v>16489</v>
      </c>
      <c r="U4168" t="s">
        <v>216</v>
      </c>
      <c r="V4168" s="5">
        <v>0.62361111111111112</v>
      </c>
    </row>
    <row r="4169" spans="1:22" x14ac:dyDescent="0.3">
      <c r="A4169">
        <v>39</v>
      </c>
      <c r="B4169">
        <v>15800</v>
      </c>
      <c r="C4169" s="3">
        <v>44434</v>
      </c>
      <c r="D4169" t="s">
        <v>215</v>
      </c>
      <c r="E4169" t="s">
        <v>71</v>
      </c>
      <c r="F4169">
        <v>19384</v>
      </c>
      <c r="G4169">
        <v>-781</v>
      </c>
      <c r="H4169">
        <v>-3.8730473592858914</v>
      </c>
      <c r="I4169">
        <v>1822</v>
      </c>
      <c r="J4169">
        <v>9.15</v>
      </c>
      <c r="K4169">
        <v>690.5</v>
      </c>
      <c r="L4169">
        <v>43.350000000000023</v>
      </c>
      <c r="M4169">
        <v>6.6986015606891796</v>
      </c>
      <c r="N4169">
        <v>59250</v>
      </c>
      <c r="O4169">
        <v>29700</v>
      </c>
      <c r="P4169">
        <v>100</v>
      </c>
      <c r="Q4169">
        <v>694.3</v>
      </c>
      <c r="R4169">
        <v>50</v>
      </c>
      <c r="S4169">
        <v>695.9</v>
      </c>
      <c r="T4169">
        <v>16489</v>
      </c>
      <c r="U4169" t="s">
        <v>216</v>
      </c>
      <c r="V4169" s="5">
        <v>0.62361111111111112</v>
      </c>
    </row>
    <row r="4170" spans="1:22" x14ac:dyDescent="0.3">
      <c r="A4170">
        <v>40</v>
      </c>
      <c r="B4170">
        <v>15850</v>
      </c>
      <c r="C4170" s="3">
        <v>44434</v>
      </c>
      <c r="D4170" t="s">
        <v>215</v>
      </c>
      <c r="E4170" t="s">
        <v>72</v>
      </c>
      <c r="F4170">
        <v>1077</v>
      </c>
      <c r="G4170">
        <v>-143</v>
      </c>
      <c r="H4170">
        <v>-11.721311475409836</v>
      </c>
      <c r="I4170">
        <v>290</v>
      </c>
      <c r="J4170">
        <v>9.15</v>
      </c>
      <c r="K4170">
        <v>646.15</v>
      </c>
      <c r="L4170">
        <v>39.449999999999932</v>
      </c>
      <c r="M4170">
        <v>6.5023899785725936</v>
      </c>
      <c r="N4170">
        <v>63800</v>
      </c>
      <c r="O4170">
        <v>23350</v>
      </c>
      <c r="P4170">
        <v>50</v>
      </c>
      <c r="Q4170">
        <v>643.6</v>
      </c>
      <c r="R4170">
        <v>100</v>
      </c>
      <c r="S4170">
        <v>648.1</v>
      </c>
      <c r="T4170">
        <v>16497.599999999999</v>
      </c>
      <c r="U4170" t="s">
        <v>216</v>
      </c>
      <c r="V4170" s="5">
        <v>0.62361111111111112</v>
      </c>
    </row>
    <row r="4171" spans="1:22" x14ac:dyDescent="0.3">
      <c r="A4171">
        <v>41</v>
      </c>
      <c r="B4171">
        <v>15900</v>
      </c>
      <c r="C4171" s="3">
        <v>44434</v>
      </c>
      <c r="D4171" t="s">
        <v>215</v>
      </c>
      <c r="E4171" t="s">
        <v>73</v>
      </c>
      <c r="F4171">
        <v>8251</v>
      </c>
      <c r="G4171">
        <v>-49</v>
      </c>
      <c r="H4171">
        <v>-0.59036144578313254</v>
      </c>
      <c r="I4171">
        <v>938</v>
      </c>
      <c r="J4171">
        <v>9.15</v>
      </c>
      <c r="K4171">
        <v>591.6</v>
      </c>
      <c r="L4171">
        <v>41.5</v>
      </c>
      <c r="M4171">
        <v>7.5440828940192688</v>
      </c>
      <c r="N4171">
        <v>65700</v>
      </c>
      <c r="O4171">
        <v>28750</v>
      </c>
      <c r="P4171">
        <v>50</v>
      </c>
      <c r="Q4171">
        <v>595.54999999999995</v>
      </c>
      <c r="R4171">
        <v>100</v>
      </c>
      <c r="S4171">
        <v>597.25</v>
      </c>
      <c r="T4171">
        <v>16489</v>
      </c>
      <c r="U4171" t="s">
        <v>216</v>
      </c>
      <c r="V4171" s="5">
        <v>0.62361111111111112</v>
      </c>
    </row>
    <row r="4172" spans="1:22" x14ac:dyDescent="0.3">
      <c r="A4172">
        <v>42</v>
      </c>
      <c r="B4172">
        <v>15950</v>
      </c>
      <c r="C4172" s="3">
        <v>44434</v>
      </c>
      <c r="D4172" t="s">
        <v>215</v>
      </c>
      <c r="E4172" t="s">
        <v>74</v>
      </c>
      <c r="F4172">
        <v>532</v>
      </c>
      <c r="G4172">
        <v>-38</v>
      </c>
      <c r="H4172">
        <v>-6.666666666666667</v>
      </c>
      <c r="I4172">
        <v>123</v>
      </c>
      <c r="J4172">
        <v>9.15</v>
      </c>
      <c r="K4172">
        <v>539.79999999999995</v>
      </c>
      <c r="L4172">
        <v>40.649999999999977</v>
      </c>
      <c r="M4172">
        <v>8.1438445357107039</v>
      </c>
      <c r="N4172">
        <v>59500</v>
      </c>
      <c r="O4172">
        <v>30550</v>
      </c>
      <c r="P4172">
        <v>50</v>
      </c>
      <c r="Q4172">
        <v>541.79999999999995</v>
      </c>
      <c r="R4172">
        <v>100</v>
      </c>
      <c r="S4172">
        <v>547.79999999999995</v>
      </c>
      <c r="T4172">
        <v>16489</v>
      </c>
      <c r="U4172" t="s">
        <v>216</v>
      </c>
      <c r="V4172" s="5">
        <v>0.62361111111111112</v>
      </c>
    </row>
    <row r="4173" spans="1:22" x14ac:dyDescent="0.3">
      <c r="A4173">
        <v>43</v>
      </c>
      <c r="B4173">
        <v>16000</v>
      </c>
      <c r="C4173" s="3">
        <v>44434</v>
      </c>
      <c r="D4173" t="s">
        <v>215</v>
      </c>
      <c r="E4173" t="s">
        <v>75</v>
      </c>
      <c r="F4173">
        <v>21672</v>
      </c>
      <c r="G4173">
        <v>1127</v>
      </c>
      <c r="H4173">
        <v>5.4855195911413972</v>
      </c>
      <c r="I4173">
        <v>11502</v>
      </c>
      <c r="J4173">
        <v>9.15</v>
      </c>
      <c r="K4173">
        <v>500.25</v>
      </c>
      <c r="L4173">
        <v>59.25</v>
      </c>
      <c r="M4173">
        <v>13.435374149659864</v>
      </c>
      <c r="N4173">
        <v>98300</v>
      </c>
      <c r="O4173">
        <v>59800</v>
      </c>
      <c r="P4173">
        <v>100</v>
      </c>
      <c r="Q4173">
        <v>496.2</v>
      </c>
      <c r="R4173">
        <v>50</v>
      </c>
      <c r="S4173">
        <v>497.55</v>
      </c>
      <c r="T4173">
        <v>16497.599999999999</v>
      </c>
      <c r="U4173" t="s">
        <v>216</v>
      </c>
      <c r="V4173" s="5">
        <v>0.62361111111111112</v>
      </c>
    </row>
    <row r="4174" spans="1:22" x14ac:dyDescent="0.3">
      <c r="A4174">
        <v>44</v>
      </c>
      <c r="B4174">
        <v>16050</v>
      </c>
      <c r="C4174" s="3">
        <v>44434</v>
      </c>
      <c r="D4174" t="s">
        <v>215</v>
      </c>
      <c r="E4174" t="s">
        <v>76</v>
      </c>
      <c r="F4174">
        <v>639</v>
      </c>
      <c r="G4174">
        <v>-58</v>
      </c>
      <c r="H4174">
        <v>-8.3213773314203738</v>
      </c>
      <c r="I4174">
        <v>179</v>
      </c>
      <c r="J4174">
        <v>9.15</v>
      </c>
      <c r="K4174">
        <v>446.75</v>
      </c>
      <c r="L4174">
        <v>47.75</v>
      </c>
      <c r="M4174">
        <v>11.967418546365915</v>
      </c>
      <c r="N4174">
        <v>76500</v>
      </c>
      <c r="O4174">
        <v>39400</v>
      </c>
      <c r="P4174">
        <v>50</v>
      </c>
      <c r="Q4174">
        <v>446.3</v>
      </c>
      <c r="R4174">
        <v>100</v>
      </c>
      <c r="S4174">
        <v>449.25</v>
      </c>
      <c r="T4174">
        <v>16489</v>
      </c>
      <c r="U4174" t="s">
        <v>216</v>
      </c>
      <c r="V4174" s="5">
        <v>0.62361111111111112</v>
      </c>
    </row>
    <row r="4175" spans="1:22" x14ac:dyDescent="0.3">
      <c r="A4175">
        <v>45</v>
      </c>
      <c r="B4175">
        <v>16100</v>
      </c>
      <c r="C4175" s="3">
        <v>44434</v>
      </c>
      <c r="D4175" t="s">
        <v>215</v>
      </c>
      <c r="E4175" t="s">
        <v>77</v>
      </c>
      <c r="F4175">
        <v>7220</v>
      </c>
      <c r="G4175">
        <v>-350</v>
      </c>
      <c r="H4175">
        <v>-4.6235138705416112</v>
      </c>
      <c r="I4175">
        <v>3958</v>
      </c>
      <c r="J4175">
        <v>9.15</v>
      </c>
      <c r="K4175">
        <v>402.95</v>
      </c>
      <c r="L4175">
        <v>47.300000000000011</v>
      </c>
      <c r="M4175">
        <v>13.299592295796433</v>
      </c>
      <c r="N4175">
        <v>91000</v>
      </c>
      <c r="O4175">
        <v>66850</v>
      </c>
      <c r="P4175">
        <v>50</v>
      </c>
      <c r="Q4175">
        <v>399.55</v>
      </c>
      <c r="R4175">
        <v>100</v>
      </c>
      <c r="S4175">
        <v>400.55</v>
      </c>
      <c r="T4175">
        <v>16489</v>
      </c>
      <c r="U4175" t="s">
        <v>216</v>
      </c>
      <c r="V4175" s="5">
        <v>0.62361111111111112</v>
      </c>
    </row>
    <row r="4176" spans="1:22" x14ac:dyDescent="0.3">
      <c r="A4176">
        <v>46</v>
      </c>
      <c r="B4176">
        <v>16150</v>
      </c>
      <c r="C4176" s="3">
        <v>44434</v>
      </c>
      <c r="D4176" t="s">
        <v>215</v>
      </c>
      <c r="E4176" t="s">
        <v>78</v>
      </c>
      <c r="F4176">
        <v>864</v>
      </c>
      <c r="G4176">
        <v>-56</v>
      </c>
      <c r="H4176">
        <v>-6.0869565217391308</v>
      </c>
      <c r="I4176">
        <v>722</v>
      </c>
      <c r="J4176">
        <v>9.15</v>
      </c>
      <c r="K4176">
        <v>350.15</v>
      </c>
      <c r="L4176">
        <v>36.349999999999966</v>
      </c>
      <c r="M4176">
        <v>11.583811344805598</v>
      </c>
      <c r="N4176">
        <v>95000</v>
      </c>
      <c r="O4176">
        <v>47400</v>
      </c>
      <c r="P4176">
        <v>50</v>
      </c>
      <c r="Q4176">
        <v>351.65</v>
      </c>
      <c r="R4176">
        <v>50</v>
      </c>
      <c r="S4176">
        <v>352.7</v>
      </c>
      <c r="T4176">
        <v>16489</v>
      </c>
      <c r="U4176" t="s">
        <v>216</v>
      </c>
      <c r="V4176" s="5">
        <v>0.62361111111111112</v>
      </c>
    </row>
    <row r="4177" spans="1:22" x14ac:dyDescent="0.3">
      <c r="A4177">
        <v>47</v>
      </c>
      <c r="B4177">
        <v>16200</v>
      </c>
      <c r="C4177" s="3">
        <v>44434</v>
      </c>
      <c r="D4177" t="s">
        <v>215</v>
      </c>
      <c r="E4177" t="s">
        <v>79</v>
      </c>
      <c r="F4177">
        <v>11359</v>
      </c>
      <c r="G4177">
        <v>-1373</v>
      </c>
      <c r="H4177">
        <v>-10.783851712221175</v>
      </c>
      <c r="I4177">
        <v>18927</v>
      </c>
      <c r="J4177">
        <v>9.15</v>
      </c>
      <c r="K4177">
        <v>308</v>
      </c>
      <c r="L4177">
        <v>38.5</v>
      </c>
      <c r="M4177">
        <v>14.285714285714285</v>
      </c>
      <c r="N4177">
        <v>111850</v>
      </c>
      <c r="O4177">
        <v>73650</v>
      </c>
      <c r="P4177">
        <v>50</v>
      </c>
      <c r="Q4177">
        <v>304.60000000000002</v>
      </c>
      <c r="R4177">
        <v>50</v>
      </c>
      <c r="S4177">
        <v>305.60000000000002</v>
      </c>
      <c r="T4177">
        <v>16489</v>
      </c>
      <c r="U4177" t="s">
        <v>216</v>
      </c>
      <c r="V4177" s="5">
        <v>0.62361111111111112</v>
      </c>
    </row>
    <row r="4178" spans="1:22" x14ac:dyDescent="0.3">
      <c r="A4178">
        <v>48</v>
      </c>
      <c r="B4178">
        <v>16250</v>
      </c>
      <c r="C4178" s="3">
        <v>44434</v>
      </c>
      <c r="D4178" t="s">
        <v>215</v>
      </c>
      <c r="E4178" t="s">
        <v>80</v>
      </c>
      <c r="F4178">
        <v>2839</v>
      </c>
      <c r="G4178">
        <v>-240</v>
      </c>
      <c r="H4178">
        <v>-7.7947385514777521</v>
      </c>
      <c r="I4178">
        <v>3846</v>
      </c>
      <c r="J4178">
        <v>9.15</v>
      </c>
      <c r="K4178">
        <v>262.39999999999998</v>
      </c>
      <c r="L4178">
        <v>31.449999999999989</v>
      </c>
      <c r="M4178">
        <v>13.617666161506817</v>
      </c>
      <c r="N4178">
        <v>82400</v>
      </c>
      <c r="O4178">
        <v>52500</v>
      </c>
      <c r="P4178">
        <v>50</v>
      </c>
      <c r="Q4178">
        <v>259.05</v>
      </c>
      <c r="R4178">
        <v>50</v>
      </c>
      <c r="S4178">
        <v>259.8</v>
      </c>
      <c r="T4178">
        <v>16489</v>
      </c>
      <c r="U4178" t="s">
        <v>216</v>
      </c>
      <c r="V4178" s="5">
        <v>0.62361111111111112</v>
      </c>
    </row>
    <row r="4179" spans="1:22" x14ac:dyDescent="0.3">
      <c r="A4179">
        <v>49</v>
      </c>
      <c r="B4179">
        <v>16300</v>
      </c>
      <c r="C4179" s="3">
        <v>44434</v>
      </c>
      <c r="D4179" t="s">
        <v>215</v>
      </c>
      <c r="E4179" t="s">
        <v>81</v>
      </c>
      <c r="F4179">
        <v>18899</v>
      </c>
      <c r="G4179">
        <v>-1692</v>
      </c>
      <c r="H4179">
        <v>-8.217182264095964</v>
      </c>
      <c r="I4179">
        <v>90972</v>
      </c>
      <c r="J4179">
        <v>9.15</v>
      </c>
      <c r="K4179">
        <v>215.95</v>
      </c>
      <c r="L4179">
        <v>25.349999999999994</v>
      </c>
      <c r="M4179">
        <v>13.300104931794332</v>
      </c>
      <c r="N4179">
        <v>155550</v>
      </c>
      <c r="O4179">
        <v>100450</v>
      </c>
      <c r="P4179">
        <v>50</v>
      </c>
      <c r="Q4179">
        <v>215.5</v>
      </c>
      <c r="R4179">
        <v>50</v>
      </c>
      <c r="S4179">
        <v>215.9</v>
      </c>
      <c r="T4179">
        <v>16489</v>
      </c>
      <c r="U4179" t="s">
        <v>216</v>
      </c>
      <c r="V4179" s="5">
        <v>0.62361111111111112</v>
      </c>
    </row>
    <row r="4180" spans="1:22" x14ac:dyDescent="0.3">
      <c r="A4180">
        <v>50</v>
      </c>
      <c r="B4180">
        <v>16350</v>
      </c>
      <c r="C4180" s="3">
        <v>44434</v>
      </c>
      <c r="D4180" t="s">
        <v>215</v>
      </c>
      <c r="E4180" t="s">
        <v>82</v>
      </c>
      <c r="F4180">
        <v>4254</v>
      </c>
      <c r="G4180">
        <v>-451</v>
      </c>
      <c r="H4180">
        <v>-9.5855472901168977</v>
      </c>
      <c r="I4180">
        <v>50492</v>
      </c>
      <c r="J4180">
        <v>9.15</v>
      </c>
      <c r="K4180">
        <v>173.75</v>
      </c>
      <c r="L4180">
        <v>22.300000000000011</v>
      </c>
      <c r="M4180">
        <v>14.724331462528898</v>
      </c>
      <c r="N4180">
        <v>143450</v>
      </c>
      <c r="O4180">
        <v>85850</v>
      </c>
      <c r="P4180">
        <v>50</v>
      </c>
      <c r="Q4180">
        <v>173.7</v>
      </c>
      <c r="R4180">
        <v>50</v>
      </c>
      <c r="S4180">
        <v>174.15</v>
      </c>
      <c r="T4180">
        <v>16489</v>
      </c>
      <c r="U4180" t="s">
        <v>216</v>
      </c>
      <c r="V4180" s="5">
        <v>0.62361111111111112</v>
      </c>
    </row>
    <row r="4181" spans="1:22" x14ac:dyDescent="0.3">
      <c r="A4181">
        <v>51</v>
      </c>
      <c r="B4181">
        <v>16400</v>
      </c>
      <c r="C4181" s="3">
        <v>44434</v>
      </c>
      <c r="D4181" t="s">
        <v>215</v>
      </c>
      <c r="E4181" t="s">
        <v>83</v>
      </c>
      <c r="F4181">
        <v>38320</v>
      </c>
      <c r="G4181">
        <v>-17612</v>
      </c>
      <c r="H4181">
        <v>-31.488235714796538</v>
      </c>
      <c r="I4181">
        <v>532792</v>
      </c>
      <c r="J4181">
        <v>10.3</v>
      </c>
      <c r="K4181">
        <v>135.1</v>
      </c>
      <c r="L4181">
        <v>14</v>
      </c>
      <c r="M4181">
        <v>11.560693641618498</v>
      </c>
      <c r="N4181">
        <v>237300</v>
      </c>
      <c r="O4181">
        <v>262150</v>
      </c>
      <c r="P4181">
        <v>100</v>
      </c>
      <c r="Q4181">
        <v>135.5</v>
      </c>
      <c r="R4181">
        <v>100</v>
      </c>
      <c r="S4181">
        <v>135.80000000000001</v>
      </c>
      <c r="T4181">
        <v>16489</v>
      </c>
      <c r="U4181" t="s">
        <v>216</v>
      </c>
      <c r="V4181" s="5">
        <v>0.62361111111111112</v>
      </c>
    </row>
    <row r="4182" spans="1:22" x14ac:dyDescent="0.3">
      <c r="A4182">
        <v>52</v>
      </c>
      <c r="B4182">
        <v>16450</v>
      </c>
      <c r="C4182" s="3">
        <v>44434</v>
      </c>
      <c r="D4182" t="s">
        <v>215</v>
      </c>
      <c r="E4182" t="s">
        <v>84</v>
      </c>
      <c r="F4182">
        <v>20514</v>
      </c>
      <c r="G4182">
        <v>-1661</v>
      </c>
      <c r="H4182">
        <v>-7.4904171364148819</v>
      </c>
      <c r="I4182">
        <v>474811</v>
      </c>
      <c r="J4182">
        <v>10.61</v>
      </c>
      <c r="K4182">
        <v>102</v>
      </c>
      <c r="L4182">
        <v>8.0999999999999943</v>
      </c>
      <c r="M4182">
        <v>8.6261980830670861</v>
      </c>
      <c r="N4182">
        <v>401900</v>
      </c>
      <c r="O4182">
        <v>316550</v>
      </c>
      <c r="P4182">
        <v>50</v>
      </c>
      <c r="Q4182">
        <v>101.9</v>
      </c>
      <c r="R4182">
        <v>100</v>
      </c>
      <c r="S4182">
        <v>102.15</v>
      </c>
      <c r="T4182">
        <v>16489</v>
      </c>
      <c r="U4182" t="s">
        <v>216</v>
      </c>
      <c r="V4182" s="5">
        <v>0.62361111111111112</v>
      </c>
    </row>
    <row r="4183" spans="1:22" x14ac:dyDescent="0.3">
      <c r="A4183">
        <v>53</v>
      </c>
      <c r="B4183">
        <v>16500</v>
      </c>
      <c r="C4183" s="3">
        <v>44434</v>
      </c>
      <c r="D4183" t="s">
        <v>215</v>
      </c>
      <c r="E4183" t="s">
        <v>85</v>
      </c>
      <c r="F4183">
        <v>123814</v>
      </c>
      <c r="G4183">
        <v>24264</v>
      </c>
      <c r="H4183">
        <v>24.373681567051733</v>
      </c>
      <c r="I4183">
        <v>1721725</v>
      </c>
      <c r="J4183">
        <v>10.8</v>
      </c>
      <c r="K4183">
        <v>73.7</v>
      </c>
      <c r="L4183">
        <v>3</v>
      </c>
      <c r="M4183">
        <v>4.2432814710042432</v>
      </c>
      <c r="N4183">
        <v>741000</v>
      </c>
      <c r="O4183">
        <v>1262800</v>
      </c>
      <c r="P4183">
        <v>100</v>
      </c>
      <c r="Q4183">
        <v>73.650000000000006</v>
      </c>
      <c r="R4183">
        <v>50</v>
      </c>
      <c r="S4183">
        <v>73.8</v>
      </c>
      <c r="T4183">
        <v>16489</v>
      </c>
      <c r="U4183" t="s">
        <v>216</v>
      </c>
      <c r="V4183" s="5">
        <v>0.62361111111111112</v>
      </c>
    </row>
    <row r="4184" spans="1:22" x14ac:dyDescent="0.3">
      <c r="A4184">
        <v>54</v>
      </c>
      <c r="B4184">
        <v>16550</v>
      </c>
      <c r="C4184" s="3">
        <v>44434</v>
      </c>
      <c r="D4184" t="s">
        <v>215</v>
      </c>
      <c r="E4184" t="s">
        <v>86</v>
      </c>
      <c r="F4184">
        <v>50320</v>
      </c>
      <c r="G4184">
        <v>20560</v>
      </c>
      <c r="H4184">
        <v>69.086021505376351</v>
      </c>
      <c r="I4184">
        <v>828417</v>
      </c>
      <c r="J4184">
        <v>10.99</v>
      </c>
      <c r="K4184">
        <v>51.15</v>
      </c>
      <c r="L4184">
        <v>-0.55000000000000426</v>
      </c>
      <c r="M4184">
        <v>-1.0638297872340507</v>
      </c>
      <c r="N4184">
        <v>397150</v>
      </c>
      <c r="O4184">
        <v>814950</v>
      </c>
      <c r="P4184">
        <v>50</v>
      </c>
      <c r="Q4184">
        <v>51.05</v>
      </c>
      <c r="R4184">
        <v>600</v>
      </c>
      <c r="S4184">
        <v>51.15</v>
      </c>
      <c r="T4184">
        <v>16489</v>
      </c>
      <c r="U4184" t="s">
        <v>216</v>
      </c>
      <c r="V4184" s="5">
        <v>0.62361111111111112</v>
      </c>
    </row>
    <row r="4185" spans="1:22" x14ac:dyDescent="0.3">
      <c r="A4185">
        <v>55</v>
      </c>
      <c r="B4185">
        <v>16600</v>
      </c>
      <c r="C4185" s="3">
        <v>44434</v>
      </c>
      <c r="D4185" t="s">
        <v>215</v>
      </c>
      <c r="E4185" t="s">
        <v>87</v>
      </c>
      <c r="F4185">
        <v>118876</v>
      </c>
      <c r="G4185">
        <v>30776</v>
      </c>
      <c r="H4185">
        <v>34.933030646992052</v>
      </c>
      <c r="I4185">
        <v>1427115</v>
      </c>
      <c r="J4185">
        <v>11.06</v>
      </c>
      <c r="K4185">
        <v>34.049999999999997</v>
      </c>
      <c r="L4185">
        <v>-2.2000000000000028</v>
      </c>
      <c r="M4185">
        <v>-6.068965517241387</v>
      </c>
      <c r="N4185">
        <v>560550</v>
      </c>
      <c r="O4185">
        <v>1546800</v>
      </c>
      <c r="P4185">
        <v>200</v>
      </c>
      <c r="Q4185">
        <v>33.950000000000003</v>
      </c>
      <c r="R4185">
        <v>300</v>
      </c>
      <c r="S4185">
        <v>34.049999999999997</v>
      </c>
      <c r="T4185">
        <v>16489</v>
      </c>
      <c r="U4185" t="s">
        <v>216</v>
      </c>
      <c r="V4185" s="5">
        <v>0.62361111111111112</v>
      </c>
    </row>
    <row r="4186" spans="1:22" x14ac:dyDescent="0.3">
      <c r="A4186">
        <v>56</v>
      </c>
      <c r="B4186">
        <v>16650</v>
      </c>
      <c r="C4186" s="3">
        <v>44434</v>
      </c>
      <c r="D4186" t="s">
        <v>215</v>
      </c>
      <c r="E4186" t="s">
        <v>88</v>
      </c>
      <c r="F4186">
        <v>41220</v>
      </c>
      <c r="G4186">
        <v>12941</v>
      </c>
      <c r="H4186">
        <v>45.761872767778208</v>
      </c>
      <c r="I4186">
        <v>512150</v>
      </c>
      <c r="J4186">
        <v>11.19</v>
      </c>
      <c r="K4186">
        <v>21.85</v>
      </c>
      <c r="L4186">
        <v>-3.0999999999999979</v>
      </c>
      <c r="M4186">
        <v>-12.42484969939879</v>
      </c>
      <c r="N4186">
        <v>297500</v>
      </c>
      <c r="O4186">
        <v>540300</v>
      </c>
      <c r="P4186">
        <v>950</v>
      </c>
      <c r="Q4186">
        <v>21.85</v>
      </c>
      <c r="R4186">
        <v>150</v>
      </c>
      <c r="S4186">
        <v>21.95</v>
      </c>
      <c r="T4186">
        <v>16489</v>
      </c>
      <c r="U4186" t="s">
        <v>216</v>
      </c>
      <c r="V4186" s="5">
        <v>0.62361111111111112</v>
      </c>
    </row>
    <row r="4187" spans="1:22" x14ac:dyDescent="0.3">
      <c r="A4187">
        <v>57</v>
      </c>
      <c r="B4187">
        <v>16700</v>
      </c>
      <c r="C4187" s="3">
        <v>44434</v>
      </c>
      <c r="D4187" t="s">
        <v>215</v>
      </c>
      <c r="E4187" t="s">
        <v>89</v>
      </c>
      <c r="F4187">
        <v>101207</v>
      </c>
      <c r="G4187">
        <v>18995</v>
      </c>
      <c r="H4187">
        <v>23.104899528049433</v>
      </c>
      <c r="I4187">
        <v>891948</v>
      </c>
      <c r="J4187">
        <v>11.38</v>
      </c>
      <c r="K4187">
        <v>13.45</v>
      </c>
      <c r="L4187">
        <v>-3.4000000000000021</v>
      </c>
      <c r="M4187">
        <v>-20.178041543026719</v>
      </c>
      <c r="N4187">
        <v>570900</v>
      </c>
      <c r="O4187">
        <v>1260700</v>
      </c>
      <c r="P4187">
        <v>3550</v>
      </c>
      <c r="Q4187">
        <v>13.5</v>
      </c>
      <c r="R4187">
        <v>3050</v>
      </c>
      <c r="S4187">
        <v>13.6</v>
      </c>
      <c r="T4187">
        <v>16489</v>
      </c>
      <c r="U4187" t="s">
        <v>216</v>
      </c>
      <c r="V4187" s="5">
        <v>0.62361111111111112</v>
      </c>
    </row>
    <row r="4188" spans="1:22" x14ac:dyDescent="0.3">
      <c r="A4188">
        <v>58</v>
      </c>
      <c r="B4188">
        <v>16750</v>
      </c>
      <c r="C4188" s="3">
        <v>44434</v>
      </c>
      <c r="D4188" t="s">
        <v>215</v>
      </c>
      <c r="E4188" t="s">
        <v>90</v>
      </c>
      <c r="F4188">
        <v>34889</v>
      </c>
      <c r="G4188">
        <v>8883</v>
      </c>
      <c r="H4188">
        <v>34.157502114896559</v>
      </c>
      <c r="I4188">
        <v>382579</v>
      </c>
      <c r="J4188">
        <v>11.56</v>
      </c>
      <c r="K4188">
        <v>8.15</v>
      </c>
      <c r="L4188">
        <v>-2.9499999999999993</v>
      </c>
      <c r="M4188">
        <v>-26.576576576576571</v>
      </c>
      <c r="N4188">
        <v>280850</v>
      </c>
      <c r="O4188">
        <v>539100</v>
      </c>
      <c r="P4188">
        <v>5550</v>
      </c>
      <c r="Q4188">
        <v>8.15</v>
      </c>
      <c r="R4188">
        <v>2650</v>
      </c>
      <c r="S4188">
        <v>8.1999999999999993</v>
      </c>
      <c r="T4188">
        <v>16489</v>
      </c>
      <c r="U4188" t="s">
        <v>216</v>
      </c>
      <c r="V4188" s="5">
        <v>0.62361111111111112</v>
      </c>
    </row>
    <row r="4189" spans="1:22" x14ac:dyDescent="0.3">
      <c r="A4189">
        <v>59</v>
      </c>
      <c r="B4189">
        <v>16800</v>
      </c>
      <c r="C4189" s="3">
        <v>44434</v>
      </c>
      <c r="D4189" t="s">
        <v>215</v>
      </c>
      <c r="E4189" t="s">
        <v>91</v>
      </c>
      <c r="F4189">
        <v>83256</v>
      </c>
      <c r="G4189">
        <v>9878</v>
      </c>
      <c r="H4189">
        <v>13.461800539671291</v>
      </c>
      <c r="I4189">
        <v>574799</v>
      </c>
      <c r="J4189">
        <v>11.97</v>
      </c>
      <c r="K4189">
        <v>5.2</v>
      </c>
      <c r="L4189">
        <v>-2.2000000000000002</v>
      </c>
      <c r="M4189">
        <v>-29.72972972972973</v>
      </c>
      <c r="N4189">
        <v>519000</v>
      </c>
      <c r="O4189">
        <v>652850</v>
      </c>
      <c r="P4189">
        <v>17800</v>
      </c>
      <c r="Q4189">
        <v>5.15</v>
      </c>
      <c r="R4189">
        <v>9300</v>
      </c>
      <c r="S4189">
        <v>5.25</v>
      </c>
      <c r="T4189">
        <v>16497.599999999999</v>
      </c>
      <c r="U4189" t="s">
        <v>216</v>
      </c>
      <c r="V4189" s="5">
        <v>0.62361111111111112</v>
      </c>
    </row>
    <row r="4190" spans="1:22" x14ac:dyDescent="0.3">
      <c r="A4190">
        <v>60</v>
      </c>
      <c r="B4190">
        <v>16850</v>
      </c>
      <c r="C4190" s="3">
        <v>44434</v>
      </c>
      <c r="D4190" t="s">
        <v>215</v>
      </c>
      <c r="E4190" t="s">
        <v>92</v>
      </c>
      <c r="F4190">
        <v>23707</v>
      </c>
      <c r="G4190">
        <v>7819</v>
      </c>
      <c r="H4190">
        <v>49.213242698892245</v>
      </c>
      <c r="I4190">
        <v>164899</v>
      </c>
      <c r="J4190">
        <v>12.58</v>
      </c>
      <c r="K4190">
        <v>3.65</v>
      </c>
      <c r="L4190">
        <v>-1.65</v>
      </c>
      <c r="M4190">
        <v>-31.132075471698112</v>
      </c>
      <c r="N4190">
        <v>375150</v>
      </c>
      <c r="O4190">
        <v>220850</v>
      </c>
      <c r="P4190">
        <v>6900</v>
      </c>
      <c r="Q4190">
        <v>3.65</v>
      </c>
      <c r="R4190">
        <v>8250</v>
      </c>
      <c r="S4190">
        <v>3.7</v>
      </c>
      <c r="T4190">
        <v>16497.599999999999</v>
      </c>
      <c r="U4190" t="s">
        <v>216</v>
      </c>
      <c r="V4190" s="5">
        <v>0.62361111111111112</v>
      </c>
    </row>
    <row r="4191" spans="1:22" x14ac:dyDescent="0.3">
      <c r="A4191">
        <v>61</v>
      </c>
      <c r="B4191">
        <v>16900</v>
      </c>
      <c r="C4191" s="3">
        <v>44434</v>
      </c>
      <c r="D4191" t="s">
        <v>215</v>
      </c>
      <c r="E4191" t="s">
        <v>93</v>
      </c>
      <c r="F4191">
        <v>65061</v>
      </c>
      <c r="G4191">
        <v>10102</v>
      </c>
      <c r="H4191">
        <v>18.380974908568206</v>
      </c>
      <c r="I4191">
        <v>281048</v>
      </c>
      <c r="J4191">
        <v>13.49</v>
      </c>
      <c r="K4191">
        <v>2.95</v>
      </c>
      <c r="L4191">
        <v>-1.0999999999999996</v>
      </c>
      <c r="M4191">
        <v>-27.160493827160487</v>
      </c>
      <c r="N4191">
        <v>503850</v>
      </c>
      <c r="O4191">
        <v>307650</v>
      </c>
      <c r="P4191">
        <v>14250</v>
      </c>
      <c r="Q4191">
        <v>2.9</v>
      </c>
      <c r="R4191">
        <v>29800</v>
      </c>
      <c r="S4191">
        <v>2.95</v>
      </c>
      <c r="T4191">
        <v>16489</v>
      </c>
      <c r="U4191" t="s">
        <v>216</v>
      </c>
      <c r="V4191" s="5">
        <v>0.62361111111111112</v>
      </c>
    </row>
    <row r="4192" spans="1:22" x14ac:dyDescent="0.3">
      <c r="A4192">
        <v>62</v>
      </c>
      <c r="B4192">
        <v>16950</v>
      </c>
      <c r="C4192" s="3">
        <v>44434</v>
      </c>
      <c r="D4192" t="s">
        <v>215</v>
      </c>
      <c r="E4192" t="s">
        <v>94</v>
      </c>
      <c r="F4192">
        <v>13618</v>
      </c>
      <c r="G4192">
        <v>570</v>
      </c>
      <c r="H4192">
        <v>4.3684855916615577</v>
      </c>
      <c r="I4192">
        <v>60353</v>
      </c>
      <c r="J4192">
        <v>14.36</v>
      </c>
      <c r="K4192">
        <v>2.4</v>
      </c>
      <c r="L4192">
        <v>-0.80000000000000027</v>
      </c>
      <c r="M4192">
        <v>-25.000000000000007</v>
      </c>
      <c r="N4192">
        <v>268250</v>
      </c>
      <c r="O4192">
        <v>135350</v>
      </c>
      <c r="P4192">
        <v>1250</v>
      </c>
      <c r="Q4192">
        <v>2.35</v>
      </c>
      <c r="R4192">
        <v>2050</v>
      </c>
      <c r="S4192">
        <v>2.4</v>
      </c>
      <c r="T4192">
        <v>16489</v>
      </c>
      <c r="U4192" t="s">
        <v>216</v>
      </c>
      <c r="V4192" s="5">
        <v>0.62361111111111112</v>
      </c>
    </row>
    <row r="4193" spans="1:22" x14ac:dyDescent="0.3">
      <c r="A4193">
        <v>63</v>
      </c>
      <c r="B4193">
        <v>17000</v>
      </c>
      <c r="C4193" s="3">
        <v>44434</v>
      </c>
      <c r="D4193" t="s">
        <v>215</v>
      </c>
      <c r="E4193" t="s">
        <v>95</v>
      </c>
      <c r="F4193">
        <v>90807</v>
      </c>
      <c r="G4193">
        <v>5616</v>
      </c>
      <c r="H4193">
        <v>6.5922456597527912</v>
      </c>
      <c r="I4193">
        <v>306874</v>
      </c>
      <c r="J4193">
        <v>15.58</v>
      </c>
      <c r="K4193">
        <v>2.25</v>
      </c>
      <c r="L4193">
        <v>-0.75</v>
      </c>
      <c r="M4193">
        <v>-25</v>
      </c>
      <c r="N4193">
        <v>1697300</v>
      </c>
      <c r="O4193">
        <v>528300</v>
      </c>
      <c r="P4193">
        <v>47250</v>
      </c>
      <c r="Q4193">
        <v>2.2000000000000002</v>
      </c>
      <c r="R4193">
        <v>15850</v>
      </c>
      <c r="S4193">
        <v>2.25</v>
      </c>
      <c r="T4193">
        <v>16489</v>
      </c>
      <c r="U4193" t="s">
        <v>216</v>
      </c>
      <c r="V4193" s="5">
        <v>0.62361111111111112</v>
      </c>
    </row>
    <row r="4194" spans="1:22" x14ac:dyDescent="0.3">
      <c r="A4194">
        <v>64</v>
      </c>
      <c r="B4194">
        <v>17050</v>
      </c>
      <c r="C4194" s="3">
        <v>44434</v>
      </c>
      <c r="D4194" t="s">
        <v>215</v>
      </c>
      <c r="E4194" t="s">
        <v>96</v>
      </c>
      <c r="F4194">
        <v>9226</v>
      </c>
      <c r="G4194">
        <v>3307</v>
      </c>
      <c r="H4194">
        <v>55.870924142591655</v>
      </c>
      <c r="I4194">
        <v>30172</v>
      </c>
      <c r="J4194">
        <v>16.62</v>
      </c>
      <c r="K4194">
        <v>1.9</v>
      </c>
      <c r="L4194">
        <v>-0.70000000000000018</v>
      </c>
      <c r="M4194">
        <v>-26.923076923076927</v>
      </c>
      <c r="N4194">
        <v>291350</v>
      </c>
      <c r="O4194">
        <v>76100</v>
      </c>
      <c r="P4194">
        <v>5600</v>
      </c>
      <c r="Q4194">
        <v>1.85</v>
      </c>
      <c r="R4194">
        <v>3100</v>
      </c>
      <c r="S4194">
        <v>1.95</v>
      </c>
      <c r="T4194">
        <v>16489</v>
      </c>
      <c r="U4194" t="s">
        <v>216</v>
      </c>
      <c r="V4194" s="5">
        <v>0.62361111111111112</v>
      </c>
    </row>
    <row r="4195" spans="1:22" x14ac:dyDescent="0.3">
      <c r="A4195">
        <v>65</v>
      </c>
      <c r="B4195">
        <v>17100</v>
      </c>
      <c r="C4195" s="3">
        <v>44434</v>
      </c>
      <c r="D4195" t="s">
        <v>215</v>
      </c>
      <c r="E4195" t="s">
        <v>97</v>
      </c>
      <c r="F4195">
        <v>49943</v>
      </c>
      <c r="G4195">
        <v>-16400</v>
      </c>
      <c r="H4195">
        <v>-24.720015676107501</v>
      </c>
      <c r="I4195">
        <v>120299</v>
      </c>
      <c r="J4195">
        <v>17.87</v>
      </c>
      <c r="K4195">
        <v>1.85</v>
      </c>
      <c r="L4195">
        <v>-0.64999999999999991</v>
      </c>
      <c r="M4195">
        <v>-25.999999999999996</v>
      </c>
      <c r="N4195">
        <v>714700</v>
      </c>
      <c r="O4195">
        <v>185000</v>
      </c>
      <c r="P4195">
        <v>12700</v>
      </c>
      <c r="Q4195">
        <v>1.8</v>
      </c>
      <c r="R4195">
        <v>15150</v>
      </c>
      <c r="S4195">
        <v>1.85</v>
      </c>
      <c r="T4195">
        <v>16489</v>
      </c>
      <c r="U4195" t="s">
        <v>216</v>
      </c>
      <c r="V4195" s="5">
        <v>0.62361111111111112</v>
      </c>
    </row>
    <row r="4196" spans="1:22" x14ac:dyDescent="0.3">
      <c r="A4196">
        <v>66</v>
      </c>
      <c r="B4196">
        <v>17150</v>
      </c>
      <c r="C4196" s="3">
        <v>44434</v>
      </c>
      <c r="D4196" t="s">
        <v>215</v>
      </c>
      <c r="E4196" t="s">
        <v>98</v>
      </c>
      <c r="F4196">
        <v>2974</v>
      </c>
      <c r="G4196">
        <v>629</v>
      </c>
      <c r="H4196">
        <v>26.823027718550108</v>
      </c>
      <c r="I4196">
        <v>10729</v>
      </c>
      <c r="J4196">
        <v>18.93</v>
      </c>
      <c r="K4196">
        <v>1.7</v>
      </c>
      <c r="L4196">
        <v>-0.44999999999999996</v>
      </c>
      <c r="M4196">
        <v>-20.930232558139533</v>
      </c>
      <c r="N4196">
        <v>109700</v>
      </c>
      <c r="O4196">
        <v>59300</v>
      </c>
      <c r="P4196">
        <v>2350</v>
      </c>
      <c r="Q4196">
        <v>1.7</v>
      </c>
      <c r="R4196">
        <v>1700</v>
      </c>
      <c r="S4196">
        <v>1.75</v>
      </c>
      <c r="T4196">
        <v>16497.599999999999</v>
      </c>
      <c r="U4196" t="s">
        <v>216</v>
      </c>
      <c r="V4196" s="5">
        <v>0.62361111111111112</v>
      </c>
    </row>
    <row r="4197" spans="1:22" x14ac:dyDescent="0.3">
      <c r="A4197">
        <v>67</v>
      </c>
      <c r="B4197">
        <v>17200</v>
      </c>
      <c r="C4197" s="3">
        <v>44434</v>
      </c>
      <c r="D4197" t="s">
        <v>215</v>
      </c>
      <c r="E4197" t="s">
        <v>99</v>
      </c>
      <c r="F4197">
        <v>33081</v>
      </c>
      <c r="G4197">
        <v>1356</v>
      </c>
      <c r="H4197">
        <v>4.2742316784869976</v>
      </c>
      <c r="I4197">
        <v>54819</v>
      </c>
      <c r="J4197">
        <v>20.12</v>
      </c>
      <c r="K4197">
        <v>1.6</v>
      </c>
      <c r="L4197">
        <v>-0.39999999999999991</v>
      </c>
      <c r="M4197">
        <v>-19.999999999999996</v>
      </c>
      <c r="N4197">
        <v>1041450</v>
      </c>
      <c r="O4197">
        <v>148450</v>
      </c>
      <c r="P4197">
        <v>9000</v>
      </c>
      <c r="Q4197">
        <v>1.55</v>
      </c>
      <c r="R4197">
        <v>12650</v>
      </c>
      <c r="S4197">
        <v>1.6</v>
      </c>
      <c r="T4197">
        <v>16497.599999999999</v>
      </c>
      <c r="U4197" t="s">
        <v>216</v>
      </c>
      <c r="V4197" s="5">
        <v>0.62361111111111112</v>
      </c>
    </row>
    <row r="4198" spans="1:22" x14ac:dyDescent="0.3">
      <c r="A4198">
        <v>68</v>
      </c>
      <c r="B4198">
        <v>17250</v>
      </c>
      <c r="C4198" s="3">
        <v>44434</v>
      </c>
      <c r="D4198" t="s">
        <v>215</v>
      </c>
      <c r="E4198" t="s">
        <v>100</v>
      </c>
      <c r="F4198">
        <v>2719</v>
      </c>
      <c r="G4198">
        <v>181</v>
      </c>
      <c r="H4198">
        <v>7.1315996847911745</v>
      </c>
      <c r="I4198">
        <v>3744</v>
      </c>
      <c r="J4198">
        <v>21.28</v>
      </c>
      <c r="K4198">
        <v>1.5</v>
      </c>
      <c r="L4198">
        <v>-0.35000000000000009</v>
      </c>
      <c r="M4198">
        <v>-18.918918918918923</v>
      </c>
      <c r="N4198">
        <v>144050</v>
      </c>
      <c r="O4198">
        <v>56000</v>
      </c>
      <c r="P4198">
        <v>2250</v>
      </c>
      <c r="Q4198">
        <v>1.4</v>
      </c>
      <c r="R4198">
        <v>100</v>
      </c>
      <c r="S4198">
        <v>1.5</v>
      </c>
      <c r="T4198">
        <v>16497.599999999999</v>
      </c>
      <c r="U4198" t="s">
        <v>216</v>
      </c>
      <c r="V4198" s="5">
        <v>0.62361111111111112</v>
      </c>
    </row>
    <row r="4199" spans="1:22" x14ac:dyDescent="0.3">
      <c r="A4199">
        <v>69</v>
      </c>
      <c r="B4199">
        <v>17300</v>
      </c>
      <c r="C4199" s="3">
        <v>44434</v>
      </c>
      <c r="D4199" t="s">
        <v>215</v>
      </c>
      <c r="E4199" t="s">
        <v>101</v>
      </c>
      <c r="F4199">
        <v>23532</v>
      </c>
      <c r="G4199">
        <v>-3947</v>
      </c>
      <c r="H4199">
        <v>-14.363695913242839</v>
      </c>
      <c r="I4199">
        <v>46488</v>
      </c>
      <c r="J4199">
        <v>22.42</v>
      </c>
      <c r="K4199">
        <v>1.45</v>
      </c>
      <c r="L4199">
        <v>-0.25</v>
      </c>
      <c r="M4199">
        <v>-14.705882352941178</v>
      </c>
      <c r="N4199">
        <v>887000</v>
      </c>
      <c r="O4199">
        <v>127250</v>
      </c>
      <c r="P4199">
        <v>7300</v>
      </c>
      <c r="Q4199">
        <v>1.45</v>
      </c>
      <c r="R4199">
        <v>7750</v>
      </c>
      <c r="S4199">
        <v>1.5</v>
      </c>
      <c r="T4199">
        <v>16489</v>
      </c>
      <c r="U4199" t="s">
        <v>216</v>
      </c>
      <c r="V4199" s="5">
        <v>0.62361111111111112</v>
      </c>
    </row>
    <row r="4200" spans="1:22" x14ac:dyDescent="0.3">
      <c r="A4200">
        <v>70</v>
      </c>
      <c r="B4200">
        <v>17350</v>
      </c>
      <c r="C4200" s="3">
        <v>44434</v>
      </c>
      <c r="D4200" t="s">
        <v>215</v>
      </c>
      <c r="E4200" t="s">
        <v>102</v>
      </c>
      <c r="F4200">
        <v>747</v>
      </c>
      <c r="G4200">
        <v>-38</v>
      </c>
      <c r="H4200">
        <v>-4.8407643312101909</v>
      </c>
      <c r="I4200">
        <v>745</v>
      </c>
      <c r="J4200">
        <v>23.53</v>
      </c>
      <c r="K4200">
        <v>1.45</v>
      </c>
      <c r="L4200">
        <v>-0.25</v>
      </c>
      <c r="M4200">
        <v>-14.705882352941178</v>
      </c>
      <c r="N4200">
        <v>88300</v>
      </c>
      <c r="O4200">
        <v>56200</v>
      </c>
      <c r="P4200">
        <v>350</v>
      </c>
      <c r="Q4200">
        <v>1.25</v>
      </c>
      <c r="R4200">
        <v>2100</v>
      </c>
      <c r="S4200">
        <v>1.45</v>
      </c>
      <c r="T4200">
        <v>16497.599999999999</v>
      </c>
      <c r="U4200" t="s">
        <v>216</v>
      </c>
      <c r="V4200" s="5">
        <v>0.62361111111111112</v>
      </c>
    </row>
    <row r="4201" spans="1:22" x14ac:dyDescent="0.3">
      <c r="A4201">
        <v>71</v>
      </c>
      <c r="B4201">
        <v>17400</v>
      </c>
      <c r="C4201" s="3">
        <v>44434</v>
      </c>
      <c r="D4201" t="s">
        <v>215</v>
      </c>
      <c r="E4201" t="s">
        <v>103</v>
      </c>
      <c r="F4201">
        <v>16514</v>
      </c>
      <c r="G4201">
        <v>1080</v>
      </c>
      <c r="H4201">
        <v>6.9975379033303096</v>
      </c>
      <c r="I4201">
        <v>24212</v>
      </c>
      <c r="J4201">
        <v>24.51</v>
      </c>
      <c r="K4201">
        <v>1.4</v>
      </c>
      <c r="L4201">
        <v>-0.20000000000000018</v>
      </c>
      <c r="M4201">
        <v>-12.500000000000011</v>
      </c>
      <c r="N4201">
        <v>650500</v>
      </c>
      <c r="O4201">
        <v>93400</v>
      </c>
      <c r="P4201">
        <v>5950</v>
      </c>
      <c r="Q4201">
        <v>1.35</v>
      </c>
      <c r="R4201">
        <v>2450</v>
      </c>
      <c r="S4201">
        <v>1.4</v>
      </c>
      <c r="T4201">
        <v>16489</v>
      </c>
      <c r="U4201" t="s">
        <v>216</v>
      </c>
      <c r="V4201" s="5">
        <v>0.62361111111111112</v>
      </c>
    </row>
    <row r="4202" spans="1:22" x14ac:dyDescent="0.3">
      <c r="A4202">
        <v>72</v>
      </c>
      <c r="B4202">
        <v>17450</v>
      </c>
      <c r="C4202" s="3">
        <v>44434</v>
      </c>
      <c r="D4202" t="s">
        <v>215</v>
      </c>
      <c r="E4202" t="s">
        <v>104</v>
      </c>
      <c r="F4202">
        <v>241</v>
      </c>
      <c r="G4202">
        <v>9</v>
      </c>
      <c r="H4202">
        <v>3.8793103448275863</v>
      </c>
      <c r="I4202">
        <v>508</v>
      </c>
      <c r="J4202">
        <v>25.82</v>
      </c>
      <c r="K4202">
        <v>1.3</v>
      </c>
      <c r="L4202">
        <v>-0.25</v>
      </c>
      <c r="M4202">
        <v>-16.129032258064516</v>
      </c>
      <c r="N4202">
        <v>91100</v>
      </c>
      <c r="O4202">
        <v>33600</v>
      </c>
      <c r="P4202">
        <v>250</v>
      </c>
      <c r="Q4202">
        <v>1.25</v>
      </c>
      <c r="R4202">
        <v>50</v>
      </c>
      <c r="S4202">
        <v>1.45</v>
      </c>
      <c r="T4202">
        <v>16489</v>
      </c>
      <c r="U4202" t="s">
        <v>216</v>
      </c>
      <c r="V4202" s="5">
        <v>0.62361111111111112</v>
      </c>
    </row>
    <row r="4203" spans="1:22" x14ac:dyDescent="0.3">
      <c r="A4203">
        <v>73</v>
      </c>
      <c r="B4203">
        <v>17500</v>
      </c>
      <c r="C4203" s="3">
        <v>44434</v>
      </c>
      <c r="D4203" t="s">
        <v>215</v>
      </c>
      <c r="E4203" t="s">
        <v>105</v>
      </c>
      <c r="F4203">
        <v>57730</v>
      </c>
      <c r="G4203">
        <v>8208</v>
      </c>
      <c r="H4203">
        <v>16.574451758814263</v>
      </c>
      <c r="I4203">
        <v>95459</v>
      </c>
      <c r="J4203">
        <v>26.88</v>
      </c>
      <c r="K4203">
        <v>1.35</v>
      </c>
      <c r="L4203">
        <v>-0.25</v>
      </c>
      <c r="M4203">
        <v>-15.625</v>
      </c>
      <c r="N4203">
        <v>2183800</v>
      </c>
      <c r="O4203">
        <v>201850</v>
      </c>
      <c r="P4203">
        <v>6650</v>
      </c>
      <c r="Q4203">
        <v>1.35</v>
      </c>
      <c r="R4203">
        <v>7050</v>
      </c>
      <c r="S4203">
        <v>1.4</v>
      </c>
      <c r="T4203">
        <v>16497.599999999999</v>
      </c>
      <c r="U4203" t="s">
        <v>216</v>
      </c>
      <c r="V4203" s="5">
        <v>0.62361111111111112</v>
      </c>
    </row>
    <row r="4204" spans="1:22" x14ac:dyDescent="0.3">
      <c r="A4204">
        <v>74</v>
      </c>
      <c r="B4204">
        <v>17550</v>
      </c>
      <c r="C4204" s="3">
        <v>44434</v>
      </c>
      <c r="D4204" t="s">
        <v>215</v>
      </c>
      <c r="E4204" t="s">
        <v>106</v>
      </c>
      <c r="F4204">
        <v>203</v>
      </c>
      <c r="G4204">
        <v>58</v>
      </c>
      <c r="H4204">
        <v>40</v>
      </c>
      <c r="I4204">
        <v>4711</v>
      </c>
      <c r="J4204">
        <v>27.78</v>
      </c>
      <c r="K4204">
        <v>1.3</v>
      </c>
      <c r="L4204">
        <v>-0.14999999999999991</v>
      </c>
      <c r="M4204">
        <v>-10.344827586206891</v>
      </c>
      <c r="N4204">
        <v>87000</v>
      </c>
      <c r="O4204">
        <v>29350</v>
      </c>
      <c r="P4204">
        <v>1000</v>
      </c>
      <c r="Q4204">
        <v>1.1499999999999999</v>
      </c>
      <c r="R4204">
        <v>850</v>
      </c>
      <c r="S4204">
        <v>1.25</v>
      </c>
      <c r="T4204">
        <v>16489</v>
      </c>
      <c r="U4204" t="s">
        <v>216</v>
      </c>
      <c r="V4204" s="5">
        <v>0.62361111111111112</v>
      </c>
    </row>
    <row r="4205" spans="1:22" x14ac:dyDescent="0.3">
      <c r="A4205">
        <v>75</v>
      </c>
      <c r="B4205">
        <v>17600</v>
      </c>
      <c r="C4205" s="3">
        <v>44434</v>
      </c>
      <c r="D4205" t="s">
        <v>215</v>
      </c>
      <c r="E4205" t="s">
        <v>107</v>
      </c>
      <c r="F4205">
        <v>6962</v>
      </c>
      <c r="G4205">
        <v>3003</v>
      </c>
      <c r="H4205">
        <v>75.852488002020706</v>
      </c>
      <c r="I4205">
        <v>18886</v>
      </c>
      <c r="J4205">
        <v>28.93</v>
      </c>
      <c r="K4205">
        <v>1.2</v>
      </c>
      <c r="L4205">
        <v>-0.19999999999999996</v>
      </c>
      <c r="M4205">
        <v>-14.285714285714283</v>
      </c>
      <c r="N4205">
        <v>485550</v>
      </c>
      <c r="O4205">
        <v>55700</v>
      </c>
      <c r="P4205">
        <v>3950</v>
      </c>
      <c r="Q4205">
        <v>1.2</v>
      </c>
      <c r="R4205">
        <v>150</v>
      </c>
      <c r="S4205">
        <v>1.25</v>
      </c>
      <c r="T4205">
        <v>16489</v>
      </c>
      <c r="U4205" t="s">
        <v>216</v>
      </c>
      <c r="V4205" s="5">
        <v>0.62361111111111112</v>
      </c>
    </row>
    <row r="4206" spans="1:22" x14ac:dyDescent="0.3">
      <c r="A4206">
        <v>76</v>
      </c>
      <c r="B4206">
        <v>17650</v>
      </c>
      <c r="C4206" s="3">
        <v>44434</v>
      </c>
      <c r="D4206" t="s">
        <v>215</v>
      </c>
      <c r="E4206" t="s">
        <v>108</v>
      </c>
      <c r="F4206">
        <v>173</v>
      </c>
      <c r="G4206">
        <v>55</v>
      </c>
      <c r="H4206">
        <v>46.610169491525426</v>
      </c>
      <c r="I4206">
        <v>16357</v>
      </c>
      <c r="J4206">
        <v>29.45</v>
      </c>
      <c r="K4206">
        <v>1</v>
      </c>
      <c r="L4206">
        <v>-0.19999999999999996</v>
      </c>
      <c r="M4206">
        <v>-16.666666666666664</v>
      </c>
      <c r="N4206">
        <v>89650</v>
      </c>
      <c r="O4206">
        <v>23950</v>
      </c>
      <c r="P4206">
        <v>1250</v>
      </c>
      <c r="Q4206">
        <v>0.95</v>
      </c>
      <c r="R4206">
        <v>300</v>
      </c>
      <c r="S4206">
        <v>1.1000000000000001</v>
      </c>
      <c r="T4206">
        <v>16497.599999999999</v>
      </c>
      <c r="U4206" t="s">
        <v>216</v>
      </c>
      <c r="V4206" s="5">
        <v>0.62361111111111112</v>
      </c>
    </row>
    <row r="4207" spans="1:22" x14ac:dyDescent="0.3">
      <c r="A4207">
        <v>77</v>
      </c>
      <c r="B4207">
        <v>17700</v>
      </c>
      <c r="C4207" s="3">
        <v>44434</v>
      </c>
      <c r="D4207" t="s">
        <v>215</v>
      </c>
      <c r="E4207" t="s">
        <v>109</v>
      </c>
      <c r="F4207">
        <v>5514</v>
      </c>
      <c r="G4207">
        <v>-24</v>
      </c>
      <c r="H4207">
        <v>-0.4333694474539545</v>
      </c>
      <c r="I4207">
        <v>10983</v>
      </c>
      <c r="J4207">
        <v>30.57</v>
      </c>
      <c r="K4207">
        <v>1.05</v>
      </c>
      <c r="L4207">
        <v>-5.0000000000000044E-2</v>
      </c>
      <c r="M4207">
        <v>-4.5454545454545494</v>
      </c>
      <c r="N4207">
        <v>456000</v>
      </c>
      <c r="O4207">
        <v>49950</v>
      </c>
      <c r="P4207">
        <v>2800</v>
      </c>
      <c r="Q4207">
        <v>1</v>
      </c>
      <c r="R4207">
        <v>2100</v>
      </c>
      <c r="S4207">
        <v>1.05</v>
      </c>
      <c r="T4207">
        <v>16497.599999999999</v>
      </c>
      <c r="U4207" t="s">
        <v>216</v>
      </c>
      <c r="V4207" s="5">
        <v>0.62361111111111112</v>
      </c>
    </row>
    <row r="4208" spans="1:22" x14ac:dyDescent="0.3">
      <c r="A4208">
        <v>78</v>
      </c>
      <c r="B4208">
        <v>17750</v>
      </c>
      <c r="C4208" s="3">
        <v>44434</v>
      </c>
      <c r="D4208" t="s">
        <v>215</v>
      </c>
      <c r="E4208" t="s">
        <v>110</v>
      </c>
      <c r="F4208">
        <v>179</v>
      </c>
      <c r="G4208">
        <v>53</v>
      </c>
      <c r="H4208">
        <v>42.063492063492063</v>
      </c>
      <c r="I4208">
        <v>14025</v>
      </c>
      <c r="J4208">
        <v>31.12</v>
      </c>
      <c r="K4208">
        <v>0.9</v>
      </c>
      <c r="L4208">
        <v>-0.29999999999999993</v>
      </c>
      <c r="M4208">
        <v>-24.999999999999993</v>
      </c>
      <c r="N4208">
        <v>74850</v>
      </c>
      <c r="O4208">
        <v>25150</v>
      </c>
      <c r="P4208">
        <v>50</v>
      </c>
      <c r="Q4208">
        <v>0.9</v>
      </c>
      <c r="R4208">
        <v>200</v>
      </c>
      <c r="S4208">
        <v>1.05</v>
      </c>
      <c r="T4208">
        <v>16497.599999999999</v>
      </c>
      <c r="U4208" t="s">
        <v>216</v>
      </c>
      <c r="V4208" s="5">
        <v>0.62361111111111112</v>
      </c>
    </row>
    <row r="4209" spans="1:22" x14ac:dyDescent="0.3">
      <c r="A4209">
        <v>79</v>
      </c>
      <c r="B4209">
        <v>17800</v>
      </c>
      <c r="C4209" s="3">
        <v>44434</v>
      </c>
      <c r="D4209" t="s">
        <v>215</v>
      </c>
      <c r="E4209" t="s">
        <v>111</v>
      </c>
      <c r="F4209">
        <v>8273</v>
      </c>
      <c r="G4209">
        <v>2799</v>
      </c>
      <c r="H4209">
        <v>51.132626963829011</v>
      </c>
      <c r="I4209">
        <v>10617</v>
      </c>
      <c r="J4209">
        <v>32</v>
      </c>
      <c r="K4209">
        <v>0.95</v>
      </c>
      <c r="L4209">
        <v>-0.10000000000000009</v>
      </c>
      <c r="M4209">
        <v>-9.5238095238095308</v>
      </c>
      <c r="N4209">
        <v>561700</v>
      </c>
      <c r="O4209">
        <v>43400</v>
      </c>
      <c r="P4209">
        <v>2300</v>
      </c>
      <c r="Q4209">
        <v>0.85</v>
      </c>
      <c r="R4209">
        <v>900</v>
      </c>
      <c r="S4209">
        <v>0.9</v>
      </c>
      <c r="T4209">
        <v>16497.599999999999</v>
      </c>
      <c r="U4209" t="s">
        <v>216</v>
      </c>
      <c r="V4209" s="5">
        <v>0.62361111111111112</v>
      </c>
    </row>
    <row r="4210" spans="1:22" x14ac:dyDescent="0.3">
      <c r="A4210">
        <v>80</v>
      </c>
      <c r="B4210">
        <v>17850</v>
      </c>
      <c r="C4210" s="3">
        <v>44434</v>
      </c>
      <c r="D4210" t="s">
        <v>215</v>
      </c>
      <c r="E4210" t="s">
        <v>112</v>
      </c>
      <c r="F4210">
        <v>281</v>
      </c>
      <c r="G4210">
        <v>144</v>
      </c>
      <c r="H4210">
        <v>105.1094890510949</v>
      </c>
      <c r="I4210">
        <v>3262</v>
      </c>
      <c r="J4210">
        <v>32.85</v>
      </c>
      <c r="K4210">
        <v>0.8</v>
      </c>
      <c r="L4210">
        <v>-0.25</v>
      </c>
      <c r="M4210">
        <v>-23.809523809523807</v>
      </c>
      <c r="N4210">
        <v>70800</v>
      </c>
      <c r="O4210">
        <v>32550</v>
      </c>
      <c r="P4210">
        <v>300</v>
      </c>
      <c r="Q4210">
        <v>0.8</v>
      </c>
      <c r="R4210">
        <v>1600</v>
      </c>
      <c r="S4210">
        <v>0.85</v>
      </c>
      <c r="T4210">
        <v>16489</v>
      </c>
      <c r="U4210" t="s">
        <v>216</v>
      </c>
      <c r="V4210" s="5">
        <v>0.62361111111111112</v>
      </c>
    </row>
    <row r="4211" spans="1:22" x14ac:dyDescent="0.3">
      <c r="A4211">
        <v>81</v>
      </c>
      <c r="B4211">
        <v>17900</v>
      </c>
      <c r="C4211" s="3">
        <v>44434</v>
      </c>
      <c r="D4211" t="s">
        <v>215</v>
      </c>
      <c r="E4211" t="s">
        <v>113</v>
      </c>
      <c r="F4211">
        <v>2342</v>
      </c>
      <c r="G4211">
        <v>808</v>
      </c>
      <c r="H4211">
        <v>52.672750977835726</v>
      </c>
      <c r="I4211">
        <v>3798</v>
      </c>
      <c r="J4211">
        <v>34.14</v>
      </c>
      <c r="K4211">
        <v>0.85</v>
      </c>
      <c r="L4211">
        <v>-5.0000000000000044E-2</v>
      </c>
      <c r="M4211">
        <v>-5.5555555555555598</v>
      </c>
      <c r="N4211">
        <v>315650</v>
      </c>
      <c r="O4211">
        <v>54450</v>
      </c>
      <c r="P4211">
        <v>2650</v>
      </c>
      <c r="Q4211">
        <v>0.75</v>
      </c>
      <c r="R4211">
        <v>100</v>
      </c>
      <c r="S4211">
        <v>0.85</v>
      </c>
      <c r="T4211">
        <v>16489</v>
      </c>
      <c r="U4211" t="s">
        <v>216</v>
      </c>
      <c r="V4211" s="5">
        <v>0.62361111111111112</v>
      </c>
    </row>
    <row r="4212" spans="1:22" x14ac:dyDescent="0.3">
      <c r="A4212">
        <v>82</v>
      </c>
      <c r="B4212">
        <v>17950</v>
      </c>
      <c r="C4212" s="3">
        <v>44434</v>
      </c>
      <c r="D4212" t="s">
        <v>215</v>
      </c>
      <c r="E4212" t="s">
        <v>114</v>
      </c>
      <c r="F4212">
        <v>548</v>
      </c>
      <c r="G4212">
        <v>102</v>
      </c>
      <c r="H4212">
        <v>22.869955156950674</v>
      </c>
      <c r="I4212">
        <v>4242</v>
      </c>
      <c r="J4212">
        <v>34.47</v>
      </c>
      <c r="K4212">
        <v>0.75</v>
      </c>
      <c r="L4212">
        <v>-9.9999999999999978E-2</v>
      </c>
      <c r="M4212">
        <v>-11.764705882352938</v>
      </c>
      <c r="N4212">
        <v>68000</v>
      </c>
      <c r="O4212">
        <v>23000</v>
      </c>
      <c r="P4212">
        <v>150</v>
      </c>
      <c r="Q4212">
        <v>0.75</v>
      </c>
      <c r="R4212">
        <v>2250</v>
      </c>
      <c r="S4212">
        <v>0.8</v>
      </c>
      <c r="T4212">
        <v>16489</v>
      </c>
      <c r="U4212" t="s">
        <v>216</v>
      </c>
      <c r="V4212" s="5">
        <v>0.62361111111111112</v>
      </c>
    </row>
    <row r="4213" spans="1:22" x14ac:dyDescent="0.3">
      <c r="A4213">
        <v>83</v>
      </c>
      <c r="B4213">
        <v>18000</v>
      </c>
      <c r="C4213" s="3">
        <v>44434</v>
      </c>
      <c r="D4213" t="s">
        <v>215</v>
      </c>
      <c r="E4213" t="s">
        <v>115</v>
      </c>
      <c r="F4213">
        <v>22224</v>
      </c>
      <c r="G4213">
        <v>1666</v>
      </c>
      <c r="H4213">
        <v>8.1039011577001645</v>
      </c>
      <c r="I4213">
        <v>20467</v>
      </c>
      <c r="J4213">
        <v>35.76</v>
      </c>
      <c r="K4213">
        <v>0.7</v>
      </c>
      <c r="L4213">
        <v>-0.15000000000000002</v>
      </c>
      <c r="M4213">
        <v>-17.647058823529417</v>
      </c>
      <c r="N4213">
        <v>1263850</v>
      </c>
      <c r="O4213">
        <v>159600</v>
      </c>
      <c r="P4213">
        <v>11400</v>
      </c>
      <c r="Q4213">
        <v>0.7</v>
      </c>
      <c r="R4213">
        <v>5750</v>
      </c>
      <c r="S4213">
        <v>0.75</v>
      </c>
      <c r="T4213">
        <v>16489</v>
      </c>
      <c r="U4213" t="s">
        <v>216</v>
      </c>
      <c r="V4213" s="5">
        <v>0.62361111111111112</v>
      </c>
    </row>
    <row r="4214" spans="1:22" x14ac:dyDescent="0.3">
      <c r="A4214">
        <v>84</v>
      </c>
      <c r="B4214">
        <v>18050</v>
      </c>
      <c r="C4214" s="3">
        <v>44434</v>
      </c>
      <c r="D4214" t="s">
        <v>215</v>
      </c>
      <c r="E4214" t="s">
        <v>116</v>
      </c>
      <c r="F4214">
        <v>282</v>
      </c>
      <c r="G4214">
        <v>220</v>
      </c>
      <c r="H4214">
        <v>354.83870967741933</v>
      </c>
      <c r="I4214">
        <v>2328</v>
      </c>
      <c r="J4214">
        <v>36.53</v>
      </c>
      <c r="K4214">
        <v>0.7</v>
      </c>
      <c r="L4214">
        <v>-0.15000000000000002</v>
      </c>
      <c r="M4214">
        <v>-17.647058823529417</v>
      </c>
      <c r="N4214">
        <v>74600</v>
      </c>
      <c r="O4214">
        <v>39750</v>
      </c>
      <c r="P4214">
        <v>650</v>
      </c>
      <c r="Q4214">
        <v>0.65</v>
      </c>
      <c r="R4214">
        <v>50</v>
      </c>
      <c r="S4214">
        <v>0.75</v>
      </c>
      <c r="T4214">
        <v>16489</v>
      </c>
      <c r="U4214" t="s">
        <v>216</v>
      </c>
      <c r="V4214" s="5">
        <v>0.62361111111111112</v>
      </c>
    </row>
    <row r="4215" spans="1:22" x14ac:dyDescent="0.3">
      <c r="A4215">
        <v>85</v>
      </c>
      <c r="B4215">
        <v>18100</v>
      </c>
      <c r="C4215" s="3">
        <v>44434</v>
      </c>
      <c r="D4215" t="s">
        <v>215</v>
      </c>
      <c r="E4215" t="s">
        <v>211</v>
      </c>
      <c r="F4215">
        <v>2249</v>
      </c>
      <c r="G4215">
        <v>292</v>
      </c>
      <c r="H4215">
        <v>14.920797138477262</v>
      </c>
      <c r="I4215">
        <v>9455</v>
      </c>
      <c r="J4215">
        <v>37.549999999999997</v>
      </c>
      <c r="K4215">
        <v>0.7</v>
      </c>
      <c r="L4215">
        <v>-0.15000000000000002</v>
      </c>
      <c r="M4215">
        <v>-17.647058823529417</v>
      </c>
      <c r="N4215">
        <v>413300</v>
      </c>
      <c r="O4215">
        <v>46800</v>
      </c>
      <c r="P4215">
        <v>2000</v>
      </c>
      <c r="Q4215">
        <v>0.65</v>
      </c>
      <c r="R4215">
        <v>3350</v>
      </c>
      <c r="S4215">
        <v>0.75</v>
      </c>
      <c r="T4215">
        <v>16497.599999999999</v>
      </c>
      <c r="U4215" t="s">
        <v>216</v>
      </c>
      <c r="V4215" s="5">
        <v>0.62361111111111112</v>
      </c>
    </row>
    <row r="4216" spans="1:22" x14ac:dyDescent="0.3">
      <c r="A4216">
        <v>0</v>
      </c>
      <c r="B4216">
        <v>13850</v>
      </c>
      <c r="C4216" s="3">
        <v>44434</v>
      </c>
      <c r="D4216" t="s">
        <v>215</v>
      </c>
      <c r="E4216" t="s">
        <v>117</v>
      </c>
      <c r="F4216">
        <v>5019</v>
      </c>
      <c r="G4216">
        <v>-154</v>
      </c>
      <c r="H4216">
        <v>-2.976995940460081</v>
      </c>
      <c r="I4216">
        <v>3010</v>
      </c>
      <c r="J4216">
        <v>69.44</v>
      </c>
      <c r="K4216">
        <v>0.75</v>
      </c>
      <c r="L4216">
        <v>-0.19999999999999996</v>
      </c>
      <c r="M4216">
        <v>-21.052631578947363</v>
      </c>
      <c r="N4216">
        <v>241300</v>
      </c>
      <c r="O4216">
        <v>57600</v>
      </c>
      <c r="P4216">
        <v>3300</v>
      </c>
      <c r="Q4216">
        <v>0.7</v>
      </c>
      <c r="R4216">
        <v>800</v>
      </c>
      <c r="S4216">
        <v>0.75</v>
      </c>
      <c r="T4216">
        <v>16489</v>
      </c>
      <c r="U4216" t="s">
        <v>217</v>
      </c>
      <c r="V4216" s="5">
        <v>0.62361111111111112</v>
      </c>
    </row>
    <row r="4217" spans="1:22" x14ac:dyDescent="0.3">
      <c r="A4217">
        <v>1</v>
      </c>
      <c r="B4217">
        <v>13900</v>
      </c>
      <c r="C4217" s="3">
        <v>44434</v>
      </c>
      <c r="D4217" t="s">
        <v>215</v>
      </c>
      <c r="E4217" t="s">
        <v>118</v>
      </c>
      <c r="F4217">
        <v>1580</v>
      </c>
      <c r="G4217">
        <v>-56</v>
      </c>
      <c r="H4217">
        <v>-3.4229828850855744</v>
      </c>
      <c r="I4217">
        <v>1259</v>
      </c>
      <c r="J4217">
        <v>69.040000000000006</v>
      </c>
      <c r="K4217">
        <v>0.75</v>
      </c>
      <c r="L4217">
        <v>-0.19999999999999996</v>
      </c>
      <c r="M4217">
        <v>-21.052631578947363</v>
      </c>
      <c r="N4217">
        <v>298150</v>
      </c>
      <c r="O4217">
        <v>45000</v>
      </c>
      <c r="P4217">
        <v>1300</v>
      </c>
      <c r="Q4217">
        <v>0.75</v>
      </c>
      <c r="R4217">
        <v>2250</v>
      </c>
      <c r="S4217">
        <v>0.85</v>
      </c>
      <c r="T4217">
        <v>16497.599999999999</v>
      </c>
      <c r="U4217" t="s">
        <v>217</v>
      </c>
      <c r="V4217" s="5">
        <v>0.62361111111111112</v>
      </c>
    </row>
    <row r="4218" spans="1:22" x14ac:dyDescent="0.3">
      <c r="A4218">
        <v>2</v>
      </c>
      <c r="B4218">
        <v>13950</v>
      </c>
      <c r="C4218" s="3">
        <v>44434</v>
      </c>
      <c r="D4218" t="s">
        <v>215</v>
      </c>
      <c r="E4218" t="s">
        <v>119</v>
      </c>
      <c r="F4218">
        <v>39</v>
      </c>
      <c r="G4218">
        <v>11</v>
      </c>
      <c r="H4218">
        <v>39.285714285714285</v>
      </c>
      <c r="I4218">
        <v>1978</v>
      </c>
      <c r="J4218">
        <v>68.14</v>
      </c>
      <c r="K4218">
        <v>0.85</v>
      </c>
      <c r="L4218">
        <v>-0.25000000000000011</v>
      </c>
      <c r="M4218">
        <v>-22.727272727272734</v>
      </c>
      <c r="N4218">
        <v>59200</v>
      </c>
      <c r="O4218">
        <v>39600</v>
      </c>
      <c r="P4218">
        <v>1250</v>
      </c>
      <c r="Q4218">
        <v>0.8</v>
      </c>
      <c r="R4218">
        <v>200</v>
      </c>
      <c r="S4218">
        <v>0.95</v>
      </c>
      <c r="T4218">
        <v>16489</v>
      </c>
      <c r="U4218" t="s">
        <v>217</v>
      </c>
      <c r="V4218" s="5">
        <v>0.62361111111111112</v>
      </c>
    </row>
    <row r="4219" spans="1:22" x14ac:dyDescent="0.3">
      <c r="A4219">
        <v>3</v>
      </c>
      <c r="B4219">
        <v>14000</v>
      </c>
      <c r="C4219" s="3">
        <v>44434</v>
      </c>
      <c r="D4219" t="s">
        <v>215</v>
      </c>
      <c r="E4219" t="s">
        <v>120</v>
      </c>
      <c r="F4219">
        <v>34150</v>
      </c>
      <c r="G4219">
        <v>-1148</v>
      </c>
      <c r="H4219">
        <v>-3.2523089126862712</v>
      </c>
      <c r="I4219">
        <v>6445</v>
      </c>
      <c r="J4219">
        <v>67.22</v>
      </c>
      <c r="K4219">
        <v>0.95</v>
      </c>
      <c r="L4219">
        <v>-0.15000000000000013</v>
      </c>
      <c r="M4219">
        <v>-13.636363636363647</v>
      </c>
      <c r="N4219">
        <v>914550</v>
      </c>
      <c r="O4219">
        <v>75750</v>
      </c>
      <c r="P4219">
        <v>1150</v>
      </c>
      <c r="Q4219">
        <v>0.9</v>
      </c>
      <c r="R4219">
        <v>3800</v>
      </c>
      <c r="S4219">
        <v>0.95</v>
      </c>
      <c r="T4219">
        <v>16489</v>
      </c>
      <c r="U4219" t="s">
        <v>217</v>
      </c>
      <c r="V4219" s="5">
        <v>0.62361111111111112</v>
      </c>
    </row>
    <row r="4220" spans="1:22" x14ac:dyDescent="0.3">
      <c r="A4220">
        <v>4</v>
      </c>
      <c r="B4220">
        <v>14050</v>
      </c>
      <c r="C4220" s="3">
        <v>44434</v>
      </c>
      <c r="D4220" t="s">
        <v>215</v>
      </c>
      <c r="E4220" t="s">
        <v>121</v>
      </c>
      <c r="F4220">
        <v>7</v>
      </c>
      <c r="G4220">
        <v>5</v>
      </c>
      <c r="H4220">
        <v>250</v>
      </c>
      <c r="I4220">
        <v>19</v>
      </c>
      <c r="J4220">
        <v>65.53</v>
      </c>
      <c r="K4220">
        <v>0.85</v>
      </c>
      <c r="L4220">
        <v>-0.20000000000000007</v>
      </c>
      <c r="M4220">
        <v>-19.047619047619051</v>
      </c>
      <c r="N4220">
        <v>59700</v>
      </c>
      <c r="O4220">
        <v>10700</v>
      </c>
      <c r="P4220">
        <v>2400</v>
      </c>
      <c r="Q4220">
        <v>0.85</v>
      </c>
      <c r="R4220">
        <v>50</v>
      </c>
      <c r="S4220">
        <v>1.1000000000000001</v>
      </c>
      <c r="T4220">
        <v>16489</v>
      </c>
      <c r="U4220" t="s">
        <v>217</v>
      </c>
      <c r="V4220" s="5">
        <v>0.62361111111111112</v>
      </c>
    </row>
    <row r="4221" spans="1:22" x14ac:dyDescent="0.3">
      <c r="A4221">
        <v>5</v>
      </c>
      <c r="B4221">
        <v>14100</v>
      </c>
      <c r="C4221" s="3">
        <v>44434</v>
      </c>
      <c r="D4221" t="s">
        <v>215</v>
      </c>
      <c r="E4221" t="s">
        <v>122</v>
      </c>
      <c r="F4221">
        <v>2032</v>
      </c>
      <c r="G4221">
        <v>44</v>
      </c>
      <c r="H4221">
        <v>2.2132796780684103</v>
      </c>
      <c r="I4221">
        <v>2808</v>
      </c>
      <c r="J4221">
        <v>64.95</v>
      </c>
      <c r="K4221">
        <v>0.95</v>
      </c>
      <c r="L4221">
        <v>-0.25</v>
      </c>
      <c r="M4221">
        <v>-20.833333333333336</v>
      </c>
      <c r="N4221">
        <v>268500</v>
      </c>
      <c r="O4221">
        <v>42150</v>
      </c>
      <c r="P4221">
        <v>1350</v>
      </c>
      <c r="Q4221">
        <v>0.95</v>
      </c>
      <c r="R4221">
        <v>21350</v>
      </c>
      <c r="S4221">
        <v>1</v>
      </c>
      <c r="T4221">
        <v>16489</v>
      </c>
      <c r="U4221" t="s">
        <v>217</v>
      </c>
      <c r="V4221" s="5">
        <v>0.62361111111111112</v>
      </c>
    </row>
    <row r="4222" spans="1:22" x14ac:dyDescent="0.3">
      <c r="A4222">
        <v>6</v>
      </c>
      <c r="B4222">
        <v>14150</v>
      </c>
      <c r="C4222" s="3">
        <v>44434</v>
      </c>
      <c r="D4222" t="s">
        <v>215</v>
      </c>
      <c r="E4222" t="s">
        <v>123</v>
      </c>
      <c r="F4222">
        <v>12</v>
      </c>
      <c r="G4222">
        <v>-58</v>
      </c>
      <c r="H4222">
        <v>-82.857142857142861</v>
      </c>
      <c r="I4222">
        <v>128</v>
      </c>
      <c r="J4222">
        <v>64.3</v>
      </c>
      <c r="K4222">
        <v>1.05</v>
      </c>
      <c r="L4222">
        <v>-0.14999999999999991</v>
      </c>
      <c r="M4222">
        <v>-12.499999999999993</v>
      </c>
      <c r="N4222">
        <v>43050</v>
      </c>
      <c r="O4222">
        <v>11000</v>
      </c>
      <c r="P4222">
        <v>600</v>
      </c>
      <c r="Q4222">
        <v>0.95</v>
      </c>
      <c r="R4222">
        <v>1150</v>
      </c>
      <c r="S4222">
        <v>1.2</v>
      </c>
      <c r="T4222">
        <v>16497.599999999999</v>
      </c>
      <c r="U4222" t="s">
        <v>217</v>
      </c>
      <c r="V4222" s="5">
        <v>0.62361111111111112</v>
      </c>
    </row>
    <row r="4223" spans="1:22" x14ac:dyDescent="0.3">
      <c r="A4223">
        <v>7</v>
      </c>
      <c r="B4223">
        <v>14200</v>
      </c>
      <c r="C4223" s="3">
        <v>44434</v>
      </c>
      <c r="D4223" t="s">
        <v>215</v>
      </c>
      <c r="E4223" t="s">
        <v>124</v>
      </c>
      <c r="F4223">
        <v>11313</v>
      </c>
      <c r="G4223">
        <v>70</v>
      </c>
      <c r="H4223">
        <v>0.62260962376589879</v>
      </c>
      <c r="I4223">
        <v>6478</v>
      </c>
      <c r="J4223">
        <v>63.58</v>
      </c>
      <c r="K4223">
        <v>1.1000000000000001</v>
      </c>
      <c r="L4223">
        <v>0</v>
      </c>
      <c r="M4223">
        <v>0</v>
      </c>
      <c r="N4223">
        <v>381450</v>
      </c>
      <c r="O4223">
        <v>45750</v>
      </c>
      <c r="P4223">
        <v>950</v>
      </c>
      <c r="Q4223">
        <v>1.05</v>
      </c>
      <c r="R4223">
        <v>100</v>
      </c>
      <c r="S4223">
        <v>1.2</v>
      </c>
      <c r="T4223">
        <v>16489</v>
      </c>
      <c r="U4223" t="s">
        <v>217</v>
      </c>
      <c r="V4223" s="5">
        <v>0.62361111111111112</v>
      </c>
    </row>
    <row r="4224" spans="1:22" x14ac:dyDescent="0.3">
      <c r="A4224">
        <v>8</v>
      </c>
      <c r="B4224">
        <v>14250</v>
      </c>
      <c r="C4224" s="3">
        <v>44434</v>
      </c>
      <c r="D4224" t="s">
        <v>215</v>
      </c>
      <c r="E4224" t="s">
        <v>125</v>
      </c>
      <c r="F4224">
        <v>100</v>
      </c>
      <c r="G4224">
        <v>-168</v>
      </c>
      <c r="H4224">
        <v>-62.686567164179102</v>
      </c>
      <c r="I4224">
        <v>366</v>
      </c>
      <c r="J4224">
        <v>61.66</v>
      </c>
      <c r="K4224">
        <v>1.05</v>
      </c>
      <c r="L4224">
        <v>5.0000000000000044E-2</v>
      </c>
      <c r="M4224">
        <v>5.0000000000000044</v>
      </c>
      <c r="N4224">
        <v>49850</v>
      </c>
      <c r="O4224">
        <v>13450</v>
      </c>
      <c r="P4224">
        <v>250</v>
      </c>
      <c r="Q4224">
        <v>1.05</v>
      </c>
      <c r="R4224">
        <v>1000</v>
      </c>
      <c r="S4224">
        <v>1.35</v>
      </c>
      <c r="T4224">
        <v>16489</v>
      </c>
      <c r="U4224" t="s">
        <v>217</v>
      </c>
      <c r="V4224" s="5">
        <v>0.62361111111111112</v>
      </c>
    </row>
    <row r="4225" spans="1:22" x14ac:dyDescent="0.3">
      <c r="A4225">
        <v>9</v>
      </c>
      <c r="B4225">
        <v>14300</v>
      </c>
      <c r="C4225" s="3">
        <v>44434</v>
      </c>
      <c r="D4225" t="s">
        <v>215</v>
      </c>
      <c r="E4225" t="s">
        <v>126</v>
      </c>
      <c r="F4225">
        <v>1513</v>
      </c>
      <c r="G4225">
        <v>202</v>
      </c>
      <c r="H4225">
        <v>15.408085430968725</v>
      </c>
      <c r="I4225">
        <v>3005</v>
      </c>
      <c r="J4225">
        <v>60.64</v>
      </c>
      <c r="K4225">
        <v>1.1499999999999999</v>
      </c>
      <c r="L4225">
        <v>0</v>
      </c>
      <c r="M4225">
        <v>0</v>
      </c>
      <c r="N4225">
        <v>232900</v>
      </c>
      <c r="O4225">
        <v>32050</v>
      </c>
      <c r="P4225">
        <v>400</v>
      </c>
      <c r="Q4225">
        <v>1.1000000000000001</v>
      </c>
      <c r="R4225">
        <v>400</v>
      </c>
      <c r="S4225">
        <v>1.1499999999999999</v>
      </c>
      <c r="T4225">
        <v>16489</v>
      </c>
      <c r="U4225" t="s">
        <v>217</v>
      </c>
      <c r="V4225" s="5">
        <v>0.62361111111111112</v>
      </c>
    </row>
    <row r="4226" spans="1:22" x14ac:dyDescent="0.3">
      <c r="A4226">
        <v>10</v>
      </c>
      <c r="B4226">
        <v>14350</v>
      </c>
      <c r="C4226" s="3">
        <v>44434</v>
      </c>
      <c r="D4226" t="s">
        <v>215</v>
      </c>
      <c r="E4226" t="s">
        <v>127</v>
      </c>
      <c r="F4226">
        <v>64</v>
      </c>
      <c r="G4226">
        <v>-135</v>
      </c>
      <c r="H4226">
        <v>-67.8391959798995</v>
      </c>
      <c r="I4226">
        <v>285</v>
      </c>
      <c r="J4226">
        <v>59.32</v>
      </c>
      <c r="K4226">
        <v>1.1000000000000001</v>
      </c>
      <c r="L4226">
        <v>5.0000000000000044E-2</v>
      </c>
      <c r="M4226">
        <v>4.7619047619047654</v>
      </c>
      <c r="N4226">
        <v>60100</v>
      </c>
      <c r="O4226">
        <v>13200</v>
      </c>
      <c r="P4226">
        <v>200</v>
      </c>
      <c r="Q4226">
        <v>1.1499999999999999</v>
      </c>
      <c r="R4226">
        <v>1200</v>
      </c>
      <c r="S4226">
        <v>1.35</v>
      </c>
      <c r="T4226">
        <v>16489</v>
      </c>
      <c r="U4226" t="s">
        <v>217</v>
      </c>
      <c r="V4226" s="5">
        <v>0.62361111111111112</v>
      </c>
    </row>
    <row r="4227" spans="1:22" x14ac:dyDescent="0.3">
      <c r="A4227">
        <v>11</v>
      </c>
      <c r="B4227">
        <v>14400</v>
      </c>
      <c r="C4227" s="3">
        <v>44434</v>
      </c>
      <c r="D4227" t="s">
        <v>215</v>
      </c>
      <c r="E4227" t="s">
        <v>128</v>
      </c>
      <c r="F4227">
        <v>3275</v>
      </c>
      <c r="G4227">
        <v>-127</v>
      </c>
      <c r="H4227">
        <v>-3.733098177542622</v>
      </c>
      <c r="I4227">
        <v>1105</v>
      </c>
      <c r="J4227">
        <v>58.28</v>
      </c>
      <c r="K4227">
        <v>1.2</v>
      </c>
      <c r="L4227">
        <v>9.9999999999999867E-2</v>
      </c>
      <c r="M4227">
        <v>9.0909090909090793</v>
      </c>
      <c r="N4227">
        <v>263600</v>
      </c>
      <c r="O4227">
        <v>32450</v>
      </c>
      <c r="P4227">
        <v>100</v>
      </c>
      <c r="Q4227">
        <v>1.1000000000000001</v>
      </c>
      <c r="R4227">
        <v>100</v>
      </c>
      <c r="S4227">
        <v>1.2</v>
      </c>
      <c r="T4227">
        <v>16497.599999999999</v>
      </c>
      <c r="U4227" t="s">
        <v>217</v>
      </c>
      <c r="V4227" s="5">
        <v>0.62361111111111112</v>
      </c>
    </row>
    <row r="4228" spans="1:22" x14ac:dyDescent="0.3">
      <c r="A4228">
        <v>12</v>
      </c>
      <c r="B4228">
        <v>14450</v>
      </c>
      <c r="C4228" s="3">
        <v>44434</v>
      </c>
      <c r="D4228" t="s">
        <v>215</v>
      </c>
      <c r="E4228" t="s">
        <v>129</v>
      </c>
      <c r="F4228">
        <v>13</v>
      </c>
      <c r="G4228">
        <v>-35</v>
      </c>
      <c r="H4228">
        <v>-72.916666666666671</v>
      </c>
      <c r="I4228">
        <v>60</v>
      </c>
      <c r="J4228">
        <v>57.22</v>
      </c>
      <c r="K4228">
        <v>1.2</v>
      </c>
      <c r="L4228">
        <v>0</v>
      </c>
      <c r="M4228">
        <v>0</v>
      </c>
      <c r="N4228">
        <v>56550</v>
      </c>
      <c r="O4228">
        <v>17400</v>
      </c>
      <c r="P4228">
        <v>50</v>
      </c>
      <c r="Q4228">
        <v>1.1000000000000001</v>
      </c>
      <c r="R4228">
        <v>1000</v>
      </c>
      <c r="S4228">
        <v>1.4</v>
      </c>
      <c r="T4228">
        <v>16489</v>
      </c>
      <c r="U4228" t="s">
        <v>217</v>
      </c>
      <c r="V4228" s="5">
        <v>0.62361111111111112</v>
      </c>
    </row>
    <row r="4229" spans="1:22" x14ac:dyDescent="0.3">
      <c r="A4229">
        <v>13</v>
      </c>
      <c r="B4229">
        <v>14500</v>
      </c>
      <c r="C4229" s="3">
        <v>44434</v>
      </c>
      <c r="D4229" t="s">
        <v>215</v>
      </c>
      <c r="E4229" t="s">
        <v>130</v>
      </c>
      <c r="F4229">
        <v>24439</v>
      </c>
      <c r="G4229">
        <v>-2858</v>
      </c>
      <c r="H4229">
        <v>-10.470015019965563</v>
      </c>
      <c r="I4229">
        <v>18097</v>
      </c>
      <c r="J4229">
        <v>56.15</v>
      </c>
      <c r="K4229">
        <v>1.25</v>
      </c>
      <c r="L4229">
        <v>0.10000000000000009</v>
      </c>
      <c r="M4229">
        <v>8.6956521739130519</v>
      </c>
      <c r="N4229">
        <v>1141300</v>
      </c>
      <c r="O4229">
        <v>148700</v>
      </c>
      <c r="P4229">
        <v>2400</v>
      </c>
      <c r="Q4229">
        <v>1.25</v>
      </c>
      <c r="R4229">
        <v>12850</v>
      </c>
      <c r="S4229">
        <v>1.3</v>
      </c>
      <c r="T4229">
        <v>16489</v>
      </c>
      <c r="U4229" t="s">
        <v>217</v>
      </c>
      <c r="V4229" s="5">
        <v>0.62361111111111112</v>
      </c>
    </row>
    <row r="4230" spans="1:22" x14ac:dyDescent="0.3">
      <c r="A4230">
        <v>14</v>
      </c>
      <c r="B4230">
        <v>14550</v>
      </c>
      <c r="C4230" s="3">
        <v>44434</v>
      </c>
      <c r="D4230" t="s">
        <v>215</v>
      </c>
      <c r="E4230" t="s">
        <v>131</v>
      </c>
      <c r="F4230">
        <v>50</v>
      </c>
      <c r="G4230">
        <v>6</v>
      </c>
      <c r="H4230">
        <v>13.636363636363637</v>
      </c>
      <c r="I4230">
        <v>137</v>
      </c>
      <c r="J4230">
        <v>54.82</v>
      </c>
      <c r="K4230">
        <v>1.25</v>
      </c>
      <c r="L4230">
        <v>0</v>
      </c>
      <c r="M4230">
        <v>0</v>
      </c>
      <c r="N4230">
        <v>61800</v>
      </c>
      <c r="O4230">
        <v>13250</v>
      </c>
      <c r="P4230">
        <v>950</v>
      </c>
      <c r="Q4230">
        <v>0.9</v>
      </c>
      <c r="R4230">
        <v>100</v>
      </c>
      <c r="S4230">
        <v>1.2</v>
      </c>
      <c r="T4230">
        <v>16489</v>
      </c>
      <c r="U4230" t="s">
        <v>217</v>
      </c>
      <c r="V4230" s="5">
        <v>0.62361111111111112</v>
      </c>
    </row>
    <row r="4231" spans="1:22" x14ac:dyDescent="0.3">
      <c r="A4231">
        <v>15</v>
      </c>
      <c r="B4231">
        <v>14600</v>
      </c>
      <c r="C4231" s="3">
        <v>44434</v>
      </c>
      <c r="D4231" t="s">
        <v>215</v>
      </c>
      <c r="E4231" t="s">
        <v>132</v>
      </c>
      <c r="F4231">
        <v>3596</v>
      </c>
      <c r="G4231">
        <v>-705</v>
      </c>
      <c r="H4231">
        <v>-16.391536851894909</v>
      </c>
      <c r="I4231">
        <v>2238</v>
      </c>
      <c r="J4231">
        <v>53.5</v>
      </c>
      <c r="K4231">
        <v>1.25</v>
      </c>
      <c r="L4231">
        <v>-5.0000000000000044E-2</v>
      </c>
      <c r="M4231">
        <v>-3.8461538461538494</v>
      </c>
      <c r="N4231">
        <v>291950</v>
      </c>
      <c r="O4231">
        <v>30700</v>
      </c>
      <c r="P4231">
        <v>200</v>
      </c>
      <c r="Q4231">
        <v>1.25</v>
      </c>
      <c r="R4231">
        <v>2700</v>
      </c>
      <c r="S4231">
        <v>1.3</v>
      </c>
      <c r="T4231">
        <v>16497.599999999999</v>
      </c>
      <c r="U4231" t="s">
        <v>217</v>
      </c>
      <c r="V4231" s="5">
        <v>0.62361111111111112</v>
      </c>
    </row>
    <row r="4232" spans="1:22" x14ac:dyDescent="0.3">
      <c r="A4232">
        <v>16</v>
      </c>
      <c r="B4232">
        <v>14650</v>
      </c>
      <c r="C4232" s="3">
        <v>44434</v>
      </c>
      <c r="D4232" t="s">
        <v>215</v>
      </c>
      <c r="E4232" t="s">
        <v>133</v>
      </c>
      <c r="F4232">
        <v>117</v>
      </c>
      <c r="G4232">
        <v>-12</v>
      </c>
      <c r="H4232">
        <v>-9.3023255813953494</v>
      </c>
      <c r="I4232">
        <v>75</v>
      </c>
      <c r="J4232">
        <v>51.7</v>
      </c>
      <c r="K4232">
        <v>1.1499999999999999</v>
      </c>
      <c r="L4232">
        <v>-0.20000000000000018</v>
      </c>
      <c r="M4232">
        <v>-14.814814814814827</v>
      </c>
      <c r="N4232">
        <v>56600</v>
      </c>
      <c r="O4232">
        <v>15450</v>
      </c>
      <c r="P4232">
        <v>1850</v>
      </c>
      <c r="Q4232">
        <v>0.8</v>
      </c>
      <c r="R4232">
        <v>200</v>
      </c>
      <c r="S4232">
        <v>1.4</v>
      </c>
      <c r="T4232">
        <v>16489</v>
      </c>
      <c r="U4232" t="s">
        <v>217</v>
      </c>
      <c r="V4232" s="5">
        <v>0.62361111111111112</v>
      </c>
    </row>
    <row r="4233" spans="1:22" x14ac:dyDescent="0.3">
      <c r="A4233">
        <v>17</v>
      </c>
      <c r="B4233">
        <v>14700</v>
      </c>
      <c r="C4233" s="3">
        <v>44434</v>
      </c>
      <c r="D4233" t="s">
        <v>215</v>
      </c>
      <c r="E4233" t="s">
        <v>134</v>
      </c>
      <c r="F4233">
        <v>6942</v>
      </c>
      <c r="G4233">
        <v>-186</v>
      </c>
      <c r="H4233">
        <v>-2.6094276094276094</v>
      </c>
      <c r="I4233">
        <v>5530</v>
      </c>
      <c r="J4233">
        <v>51.08</v>
      </c>
      <c r="K4233">
        <v>1.2</v>
      </c>
      <c r="L4233">
        <v>-0.19999999999999996</v>
      </c>
      <c r="M4233">
        <v>-14.285714285714283</v>
      </c>
      <c r="N4233">
        <v>447750</v>
      </c>
      <c r="O4233">
        <v>31800</v>
      </c>
      <c r="P4233">
        <v>2850</v>
      </c>
      <c r="Q4233">
        <v>1.1000000000000001</v>
      </c>
      <c r="R4233">
        <v>750</v>
      </c>
      <c r="S4233">
        <v>1.3</v>
      </c>
      <c r="T4233">
        <v>16497.599999999999</v>
      </c>
      <c r="U4233" t="s">
        <v>217</v>
      </c>
      <c r="V4233" s="5">
        <v>0.62361111111111112</v>
      </c>
    </row>
    <row r="4234" spans="1:22" x14ac:dyDescent="0.3">
      <c r="A4234">
        <v>18</v>
      </c>
      <c r="B4234">
        <v>14750</v>
      </c>
      <c r="C4234" s="3">
        <v>44434</v>
      </c>
      <c r="D4234" t="s">
        <v>215</v>
      </c>
      <c r="E4234" t="s">
        <v>135</v>
      </c>
      <c r="F4234">
        <v>143</v>
      </c>
      <c r="G4234">
        <v>-41</v>
      </c>
      <c r="H4234">
        <v>-22.282608695652176</v>
      </c>
      <c r="I4234">
        <v>151</v>
      </c>
      <c r="J4234">
        <v>49.31</v>
      </c>
      <c r="K4234">
        <v>1.2</v>
      </c>
      <c r="L4234">
        <v>-0.35000000000000009</v>
      </c>
      <c r="M4234">
        <v>-22.580645161290327</v>
      </c>
      <c r="N4234">
        <v>63200</v>
      </c>
      <c r="O4234">
        <v>13150</v>
      </c>
      <c r="P4234">
        <v>450</v>
      </c>
      <c r="Q4234">
        <v>1.2</v>
      </c>
      <c r="R4234">
        <v>1050</v>
      </c>
      <c r="S4234">
        <v>1.45</v>
      </c>
      <c r="T4234">
        <v>16497.599999999999</v>
      </c>
      <c r="U4234" t="s">
        <v>217</v>
      </c>
      <c r="V4234" s="5">
        <v>0.62361111111111112</v>
      </c>
    </row>
    <row r="4235" spans="1:22" x14ac:dyDescent="0.3">
      <c r="A4235">
        <v>19</v>
      </c>
      <c r="B4235">
        <v>14800</v>
      </c>
      <c r="C4235" s="3">
        <v>44434</v>
      </c>
      <c r="D4235" t="s">
        <v>215</v>
      </c>
      <c r="E4235" t="s">
        <v>136</v>
      </c>
      <c r="F4235">
        <v>7721</v>
      </c>
      <c r="G4235">
        <v>-159</v>
      </c>
      <c r="H4235">
        <v>-2.0177664974619289</v>
      </c>
      <c r="I4235">
        <v>5981</v>
      </c>
      <c r="J4235">
        <v>48.22</v>
      </c>
      <c r="K4235">
        <v>1.2</v>
      </c>
      <c r="L4235">
        <v>-0.40000000000000013</v>
      </c>
      <c r="M4235">
        <v>-25.000000000000007</v>
      </c>
      <c r="N4235">
        <v>381850</v>
      </c>
      <c r="O4235">
        <v>43500</v>
      </c>
      <c r="P4235">
        <v>3250</v>
      </c>
      <c r="Q4235">
        <v>1.1499999999999999</v>
      </c>
      <c r="R4235">
        <v>750</v>
      </c>
      <c r="S4235">
        <v>1.25</v>
      </c>
      <c r="T4235">
        <v>16489</v>
      </c>
      <c r="U4235" t="s">
        <v>217</v>
      </c>
      <c r="V4235" s="5">
        <v>0.62361111111111112</v>
      </c>
    </row>
    <row r="4236" spans="1:22" x14ac:dyDescent="0.3">
      <c r="A4236">
        <v>20</v>
      </c>
      <c r="B4236">
        <v>14850</v>
      </c>
      <c r="C4236" s="3">
        <v>44434</v>
      </c>
      <c r="D4236" t="s">
        <v>215</v>
      </c>
      <c r="E4236" t="s">
        <v>137</v>
      </c>
      <c r="F4236">
        <v>76</v>
      </c>
      <c r="G4236">
        <v>-39</v>
      </c>
      <c r="H4236">
        <v>-33.913043478260867</v>
      </c>
      <c r="I4236">
        <v>179</v>
      </c>
      <c r="J4236">
        <v>47.11</v>
      </c>
      <c r="K4236">
        <v>1.45</v>
      </c>
      <c r="L4236">
        <v>-0.25</v>
      </c>
      <c r="M4236">
        <v>-14.705882352941178</v>
      </c>
      <c r="N4236">
        <v>62650</v>
      </c>
      <c r="O4236">
        <v>16550</v>
      </c>
      <c r="P4236">
        <v>150</v>
      </c>
      <c r="Q4236">
        <v>1.2</v>
      </c>
      <c r="R4236">
        <v>1450</v>
      </c>
      <c r="S4236">
        <v>1.45</v>
      </c>
      <c r="T4236">
        <v>16497.599999999999</v>
      </c>
      <c r="U4236" t="s">
        <v>217</v>
      </c>
      <c r="V4236" s="5">
        <v>0.62361111111111112</v>
      </c>
    </row>
    <row r="4237" spans="1:22" x14ac:dyDescent="0.3">
      <c r="A4237">
        <v>21</v>
      </c>
      <c r="B4237">
        <v>14900</v>
      </c>
      <c r="C4237" s="3">
        <v>44434</v>
      </c>
      <c r="D4237" t="s">
        <v>215</v>
      </c>
      <c r="E4237" t="s">
        <v>138</v>
      </c>
      <c r="F4237">
        <v>8417</v>
      </c>
      <c r="G4237">
        <v>531</v>
      </c>
      <c r="H4237">
        <v>6.7334516865330967</v>
      </c>
      <c r="I4237">
        <v>6366</v>
      </c>
      <c r="J4237">
        <v>45.99</v>
      </c>
      <c r="K4237">
        <v>1.3</v>
      </c>
      <c r="L4237">
        <v>-0.55000000000000004</v>
      </c>
      <c r="M4237">
        <v>-29.72972972972973</v>
      </c>
      <c r="N4237">
        <v>589400</v>
      </c>
      <c r="O4237">
        <v>28750</v>
      </c>
      <c r="P4237">
        <v>4900</v>
      </c>
      <c r="Q4237">
        <v>1.25</v>
      </c>
      <c r="R4237">
        <v>600</v>
      </c>
      <c r="S4237">
        <v>1.3</v>
      </c>
      <c r="T4237">
        <v>16489</v>
      </c>
      <c r="U4237" t="s">
        <v>217</v>
      </c>
      <c r="V4237" s="5">
        <v>0.62361111111111112</v>
      </c>
    </row>
    <row r="4238" spans="1:22" x14ac:dyDescent="0.3">
      <c r="A4238">
        <v>22</v>
      </c>
      <c r="B4238">
        <v>14950</v>
      </c>
      <c r="C4238" s="3">
        <v>44434</v>
      </c>
      <c r="D4238" t="s">
        <v>215</v>
      </c>
      <c r="E4238" t="s">
        <v>139</v>
      </c>
      <c r="F4238">
        <v>496</v>
      </c>
      <c r="G4238">
        <v>-219</v>
      </c>
      <c r="H4238">
        <v>-30.62937062937063</v>
      </c>
      <c r="I4238">
        <v>885</v>
      </c>
      <c r="J4238">
        <v>45.22</v>
      </c>
      <c r="K4238">
        <v>1.1000000000000001</v>
      </c>
      <c r="L4238">
        <v>-0.94999999999999973</v>
      </c>
      <c r="M4238">
        <v>-46.341463414634134</v>
      </c>
      <c r="N4238">
        <v>84550</v>
      </c>
      <c r="O4238">
        <v>21550</v>
      </c>
      <c r="P4238">
        <v>600</v>
      </c>
      <c r="Q4238">
        <v>1.05</v>
      </c>
      <c r="R4238">
        <v>1250</v>
      </c>
      <c r="S4238">
        <v>1.6</v>
      </c>
      <c r="T4238">
        <v>16489</v>
      </c>
      <c r="U4238" t="s">
        <v>217</v>
      </c>
      <c r="V4238" s="5">
        <v>0.62361111111111112</v>
      </c>
    </row>
    <row r="4239" spans="1:22" x14ac:dyDescent="0.3">
      <c r="A4239">
        <v>23</v>
      </c>
      <c r="B4239">
        <v>15000</v>
      </c>
      <c r="C4239" s="3">
        <v>44434</v>
      </c>
      <c r="D4239" t="s">
        <v>215</v>
      </c>
      <c r="E4239" t="s">
        <v>140</v>
      </c>
      <c r="F4239">
        <v>76851</v>
      </c>
      <c r="G4239">
        <v>-3492</v>
      </c>
      <c r="H4239">
        <v>-4.346364960233001</v>
      </c>
      <c r="I4239">
        <v>61239</v>
      </c>
      <c r="J4239">
        <v>43.88</v>
      </c>
      <c r="K4239">
        <v>1.45</v>
      </c>
      <c r="L4239">
        <v>-0.8</v>
      </c>
      <c r="M4239">
        <v>-35.555555555555557</v>
      </c>
      <c r="N4239">
        <v>2504150</v>
      </c>
      <c r="O4239">
        <v>151550</v>
      </c>
      <c r="P4239">
        <v>18400</v>
      </c>
      <c r="Q4239">
        <v>1.4</v>
      </c>
      <c r="R4239">
        <v>6250</v>
      </c>
      <c r="S4239">
        <v>1.45</v>
      </c>
      <c r="T4239">
        <v>16497.599999999999</v>
      </c>
      <c r="U4239" t="s">
        <v>217</v>
      </c>
      <c r="V4239" s="5">
        <v>0.62361111111111112</v>
      </c>
    </row>
    <row r="4240" spans="1:22" x14ac:dyDescent="0.3">
      <c r="A4240">
        <v>24</v>
      </c>
      <c r="B4240">
        <v>15050</v>
      </c>
      <c r="C4240" s="3">
        <v>44434</v>
      </c>
      <c r="D4240" t="s">
        <v>215</v>
      </c>
      <c r="E4240" t="s">
        <v>141</v>
      </c>
      <c r="F4240">
        <v>666</v>
      </c>
      <c r="G4240">
        <v>128</v>
      </c>
      <c r="H4240">
        <v>23.791821561338288</v>
      </c>
      <c r="I4240">
        <v>2605</v>
      </c>
      <c r="J4240">
        <v>42.55</v>
      </c>
      <c r="K4240">
        <v>1.5</v>
      </c>
      <c r="L4240">
        <v>-0.85000000000000009</v>
      </c>
      <c r="M4240">
        <v>-36.170212765957451</v>
      </c>
      <c r="N4240">
        <v>67850</v>
      </c>
      <c r="O4240">
        <v>17400</v>
      </c>
      <c r="P4240">
        <v>1050</v>
      </c>
      <c r="Q4240">
        <v>1.35</v>
      </c>
      <c r="R4240">
        <v>500</v>
      </c>
      <c r="S4240">
        <v>1.5</v>
      </c>
      <c r="T4240">
        <v>16489</v>
      </c>
      <c r="U4240" t="s">
        <v>217</v>
      </c>
      <c r="V4240" s="5">
        <v>0.62361111111111112</v>
      </c>
    </row>
    <row r="4241" spans="1:22" x14ac:dyDescent="0.3">
      <c r="A4241">
        <v>25</v>
      </c>
      <c r="B4241">
        <v>15100</v>
      </c>
      <c r="C4241" s="3">
        <v>44434</v>
      </c>
      <c r="D4241" t="s">
        <v>215</v>
      </c>
      <c r="E4241" t="s">
        <v>142</v>
      </c>
      <c r="F4241">
        <v>5649</v>
      </c>
      <c r="G4241">
        <v>-91</v>
      </c>
      <c r="H4241">
        <v>-1.5853658536585367</v>
      </c>
      <c r="I4241">
        <v>11629</v>
      </c>
      <c r="J4241">
        <v>41.53</v>
      </c>
      <c r="K4241">
        <v>1.45</v>
      </c>
      <c r="L4241">
        <v>-1.05</v>
      </c>
      <c r="M4241">
        <v>-42.000000000000007</v>
      </c>
      <c r="N4241">
        <v>457850</v>
      </c>
      <c r="O4241">
        <v>30400</v>
      </c>
      <c r="P4241">
        <v>2650</v>
      </c>
      <c r="Q4241">
        <v>1.4</v>
      </c>
      <c r="R4241">
        <v>600</v>
      </c>
      <c r="S4241">
        <v>1.45</v>
      </c>
      <c r="T4241">
        <v>16489</v>
      </c>
      <c r="U4241" t="s">
        <v>217</v>
      </c>
      <c r="V4241" s="5">
        <v>0.62361111111111112</v>
      </c>
    </row>
    <row r="4242" spans="1:22" x14ac:dyDescent="0.3">
      <c r="A4242">
        <v>26</v>
      </c>
      <c r="B4242">
        <v>15150</v>
      </c>
      <c r="C4242" s="3">
        <v>44434</v>
      </c>
      <c r="D4242" t="s">
        <v>215</v>
      </c>
      <c r="E4242" t="s">
        <v>143</v>
      </c>
      <c r="F4242">
        <v>222</v>
      </c>
      <c r="G4242">
        <v>-31</v>
      </c>
      <c r="H4242">
        <v>-12.252964426877471</v>
      </c>
      <c r="I4242">
        <v>950</v>
      </c>
      <c r="J4242">
        <v>40.19</v>
      </c>
      <c r="K4242">
        <v>1.6</v>
      </c>
      <c r="L4242">
        <v>-1.0499999999999998</v>
      </c>
      <c r="M4242">
        <v>-39.622641509433961</v>
      </c>
      <c r="N4242">
        <v>54400</v>
      </c>
      <c r="O4242">
        <v>16650</v>
      </c>
      <c r="P4242">
        <v>100</v>
      </c>
      <c r="Q4242">
        <v>1.5</v>
      </c>
      <c r="R4242">
        <v>1200</v>
      </c>
      <c r="S4242">
        <v>1.7</v>
      </c>
      <c r="T4242">
        <v>16489</v>
      </c>
      <c r="U4242" t="s">
        <v>217</v>
      </c>
      <c r="V4242" s="5">
        <v>0.62361111111111112</v>
      </c>
    </row>
    <row r="4243" spans="1:22" x14ac:dyDescent="0.3">
      <c r="A4243">
        <v>27</v>
      </c>
      <c r="B4243">
        <v>15200</v>
      </c>
      <c r="C4243" s="3">
        <v>44434</v>
      </c>
      <c r="D4243" t="s">
        <v>215</v>
      </c>
      <c r="E4243" t="s">
        <v>144</v>
      </c>
      <c r="F4243">
        <v>10556</v>
      </c>
      <c r="G4243">
        <v>-886</v>
      </c>
      <c r="H4243">
        <v>-7.7434015032337005</v>
      </c>
      <c r="I4243">
        <v>26216</v>
      </c>
      <c r="J4243">
        <v>39.14</v>
      </c>
      <c r="K4243">
        <v>1.55</v>
      </c>
      <c r="L4243">
        <v>-1.2499999999999998</v>
      </c>
      <c r="M4243">
        <v>-44.642857142857139</v>
      </c>
      <c r="N4243">
        <v>489150</v>
      </c>
      <c r="O4243">
        <v>52350</v>
      </c>
      <c r="P4243">
        <v>1600</v>
      </c>
      <c r="Q4243">
        <v>1.5</v>
      </c>
      <c r="R4243">
        <v>5050</v>
      </c>
      <c r="S4243">
        <v>1.55</v>
      </c>
      <c r="T4243">
        <v>16497.599999999999</v>
      </c>
      <c r="U4243" t="s">
        <v>217</v>
      </c>
      <c r="V4243" s="5">
        <v>0.62361111111111112</v>
      </c>
    </row>
    <row r="4244" spans="1:22" x14ac:dyDescent="0.3">
      <c r="A4244">
        <v>28</v>
      </c>
      <c r="B4244">
        <v>15250</v>
      </c>
      <c r="C4244" s="3">
        <v>44434</v>
      </c>
      <c r="D4244" t="s">
        <v>215</v>
      </c>
      <c r="E4244" t="s">
        <v>145</v>
      </c>
      <c r="F4244">
        <v>917</v>
      </c>
      <c r="G4244">
        <v>-37</v>
      </c>
      <c r="H4244">
        <v>-3.8784067085953877</v>
      </c>
      <c r="I4244">
        <v>1065</v>
      </c>
      <c r="J4244">
        <v>37.5</v>
      </c>
      <c r="K4244">
        <v>1.55</v>
      </c>
      <c r="L4244">
        <v>-1.55</v>
      </c>
      <c r="M4244">
        <v>-50</v>
      </c>
      <c r="N4244">
        <v>67750</v>
      </c>
      <c r="O4244">
        <v>16600</v>
      </c>
      <c r="P4244">
        <v>400</v>
      </c>
      <c r="Q4244">
        <v>1.5</v>
      </c>
      <c r="R4244">
        <v>250</v>
      </c>
      <c r="S4244">
        <v>1.7</v>
      </c>
      <c r="T4244">
        <v>16497.599999999999</v>
      </c>
      <c r="U4244" t="s">
        <v>217</v>
      </c>
      <c r="V4244" s="5">
        <v>0.62361111111111112</v>
      </c>
    </row>
    <row r="4245" spans="1:22" x14ac:dyDescent="0.3">
      <c r="A4245">
        <v>29</v>
      </c>
      <c r="B4245">
        <v>15300</v>
      </c>
      <c r="C4245" s="3">
        <v>44434</v>
      </c>
      <c r="D4245" t="s">
        <v>215</v>
      </c>
      <c r="E4245" t="s">
        <v>146</v>
      </c>
      <c r="F4245">
        <v>13550</v>
      </c>
      <c r="G4245">
        <v>-4545</v>
      </c>
      <c r="H4245">
        <v>-25.117435755733627</v>
      </c>
      <c r="I4245">
        <v>46635</v>
      </c>
      <c r="J4245">
        <v>36.57</v>
      </c>
      <c r="K4245">
        <v>1.55</v>
      </c>
      <c r="L4245">
        <v>-1.7499999999999998</v>
      </c>
      <c r="M4245">
        <v>-53.030303030303031</v>
      </c>
      <c r="N4245">
        <v>371000</v>
      </c>
      <c r="O4245">
        <v>54450</v>
      </c>
      <c r="P4245">
        <v>6850</v>
      </c>
      <c r="Q4245">
        <v>1.5</v>
      </c>
      <c r="R4245">
        <v>3450</v>
      </c>
      <c r="S4245">
        <v>1.55</v>
      </c>
      <c r="T4245">
        <v>16489</v>
      </c>
      <c r="U4245" t="s">
        <v>217</v>
      </c>
      <c r="V4245" s="5">
        <v>0.62361111111111112</v>
      </c>
    </row>
    <row r="4246" spans="1:22" x14ac:dyDescent="0.3">
      <c r="A4246">
        <v>30</v>
      </c>
      <c r="B4246">
        <v>15350</v>
      </c>
      <c r="C4246" s="3">
        <v>44434</v>
      </c>
      <c r="D4246" t="s">
        <v>215</v>
      </c>
      <c r="E4246" t="s">
        <v>147</v>
      </c>
      <c r="F4246">
        <v>5927</v>
      </c>
      <c r="G4246">
        <v>-1272</v>
      </c>
      <c r="H4246">
        <v>-17.669120711209889</v>
      </c>
      <c r="I4246">
        <v>7649</v>
      </c>
      <c r="J4246">
        <v>35.340000000000003</v>
      </c>
      <c r="K4246">
        <v>1.7</v>
      </c>
      <c r="L4246">
        <v>-2</v>
      </c>
      <c r="M4246">
        <v>-54.054054054054049</v>
      </c>
      <c r="N4246">
        <v>55150</v>
      </c>
      <c r="O4246">
        <v>27400</v>
      </c>
      <c r="P4246">
        <v>200</v>
      </c>
      <c r="Q4246">
        <v>1.65</v>
      </c>
      <c r="R4246">
        <v>4150</v>
      </c>
      <c r="S4246">
        <v>1.7</v>
      </c>
      <c r="T4246">
        <v>16489</v>
      </c>
      <c r="U4246" t="s">
        <v>217</v>
      </c>
      <c r="V4246" s="5">
        <v>0.62361111111111112</v>
      </c>
    </row>
    <row r="4247" spans="1:22" x14ac:dyDescent="0.3">
      <c r="A4247">
        <v>31</v>
      </c>
      <c r="B4247">
        <v>15400</v>
      </c>
      <c r="C4247" s="3">
        <v>44434</v>
      </c>
      <c r="D4247" t="s">
        <v>215</v>
      </c>
      <c r="E4247" t="s">
        <v>148</v>
      </c>
      <c r="F4247">
        <v>23629</v>
      </c>
      <c r="G4247">
        <v>-1477</v>
      </c>
      <c r="H4247">
        <v>-5.8830558432247271</v>
      </c>
      <c r="I4247">
        <v>70206</v>
      </c>
      <c r="J4247">
        <v>34.21</v>
      </c>
      <c r="K4247">
        <v>1.7</v>
      </c>
      <c r="L4247">
        <v>-2.2000000000000002</v>
      </c>
      <c r="M4247">
        <v>-56.410256410256423</v>
      </c>
      <c r="N4247">
        <v>330200</v>
      </c>
      <c r="O4247">
        <v>62350</v>
      </c>
      <c r="P4247">
        <v>20000</v>
      </c>
      <c r="Q4247">
        <v>1.65</v>
      </c>
      <c r="R4247">
        <v>11150</v>
      </c>
      <c r="S4247">
        <v>1.7</v>
      </c>
      <c r="T4247">
        <v>16497.599999999999</v>
      </c>
      <c r="U4247" t="s">
        <v>217</v>
      </c>
      <c r="V4247" s="5">
        <v>0.62361111111111112</v>
      </c>
    </row>
    <row r="4248" spans="1:22" x14ac:dyDescent="0.3">
      <c r="A4248">
        <v>32</v>
      </c>
      <c r="B4248">
        <v>15450</v>
      </c>
      <c r="C4248" s="3">
        <v>44434</v>
      </c>
      <c r="D4248" t="s">
        <v>215</v>
      </c>
      <c r="E4248" t="s">
        <v>149</v>
      </c>
      <c r="F4248">
        <v>1767</v>
      </c>
      <c r="G4248">
        <v>-377</v>
      </c>
      <c r="H4248">
        <v>-17.583955223880597</v>
      </c>
      <c r="I4248">
        <v>3306</v>
      </c>
      <c r="J4248">
        <v>32.96</v>
      </c>
      <c r="K4248">
        <v>1.7</v>
      </c>
      <c r="L4248">
        <v>-2.5499999999999998</v>
      </c>
      <c r="M4248">
        <v>-60</v>
      </c>
      <c r="N4248">
        <v>106350</v>
      </c>
      <c r="O4248">
        <v>45300</v>
      </c>
      <c r="P4248">
        <v>1950</v>
      </c>
      <c r="Q4248">
        <v>1.7</v>
      </c>
      <c r="R4248">
        <v>1000</v>
      </c>
      <c r="S4248">
        <v>1.75</v>
      </c>
      <c r="T4248">
        <v>16489</v>
      </c>
      <c r="U4248" t="s">
        <v>217</v>
      </c>
      <c r="V4248" s="5">
        <v>0.62361111111111112</v>
      </c>
    </row>
    <row r="4249" spans="1:22" x14ac:dyDescent="0.3">
      <c r="A4249">
        <v>33</v>
      </c>
      <c r="B4249">
        <v>15500</v>
      </c>
      <c r="C4249" s="3">
        <v>44434</v>
      </c>
      <c r="D4249" t="s">
        <v>215</v>
      </c>
      <c r="E4249" t="s">
        <v>150</v>
      </c>
      <c r="F4249">
        <v>76290</v>
      </c>
      <c r="G4249">
        <v>-29990</v>
      </c>
      <c r="H4249">
        <v>-28.21791494166353</v>
      </c>
      <c r="I4249">
        <v>228374</v>
      </c>
      <c r="J4249">
        <v>31.69</v>
      </c>
      <c r="K4249">
        <v>1.75</v>
      </c>
      <c r="L4249">
        <v>-2.9000000000000004</v>
      </c>
      <c r="M4249">
        <v>-62.365591397849464</v>
      </c>
      <c r="N4249">
        <v>1076700</v>
      </c>
      <c r="O4249">
        <v>241100</v>
      </c>
      <c r="P4249">
        <v>18500</v>
      </c>
      <c r="Q4249">
        <v>1.75</v>
      </c>
      <c r="R4249">
        <v>35600</v>
      </c>
      <c r="S4249">
        <v>1.8</v>
      </c>
      <c r="T4249">
        <v>16489</v>
      </c>
      <c r="U4249" t="s">
        <v>217</v>
      </c>
      <c r="V4249" s="5">
        <v>0.62361111111111112</v>
      </c>
    </row>
    <row r="4250" spans="1:22" x14ac:dyDescent="0.3">
      <c r="A4250">
        <v>34</v>
      </c>
      <c r="B4250">
        <v>15550</v>
      </c>
      <c r="C4250" s="3">
        <v>44434</v>
      </c>
      <c r="D4250" t="s">
        <v>215</v>
      </c>
      <c r="E4250" t="s">
        <v>151</v>
      </c>
      <c r="F4250">
        <v>3366</v>
      </c>
      <c r="G4250">
        <v>-201</v>
      </c>
      <c r="H4250">
        <v>-5.6349873843566023</v>
      </c>
      <c r="I4250">
        <v>8827</v>
      </c>
      <c r="J4250">
        <v>30.5</v>
      </c>
      <c r="K4250">
        <v>1.9</v>
      </c>
      <c r="L4250">
        <v>-2.9499999999999997</v>
      </c>
      <c r="M4250">
        <v>-60.824742268041234</v>
      </c>
      <c r="N4250">
        <v>99000</v>
      </c>
      <c r="O4250">
        <v>53700</v>
      </c>
      <c r="P4250">
        <v>1000</v>
      </c>
      <c r="Q4250">
        <v>1.9</v>
      </c>
      <c r="R4250">
        <v>950</v>
      </c>
      <c r="S4250">
        <v>1.95</v>
      </c>
      <c r="T4250">
        <v>16489</v>
      </c>
      <c r="U4250" t="s">
        <v>217</v>
      </c>
      <c r="V4250" s="5">
        <v>0.62361111111111112</v>
      </c>
    </row>
    <row r="4251" spans="1:22" x14ac:dyDescent="0.3">
      <c r="A4251">
        <v>35</v>
      </c>
      <c r="B4251">
        <v>15600</v>
      </c>
      <c r="C4251" s="3">
        <v>44434</v>
      </c>
      <c r="D4251" t="s">
        <v>215</v>
      </c>
      <c r="E4251" t="s">
        <v>152</v>
      </c>
      <c r="F4251">
        <v>24149</v>
      </c>
      <c r="G4251">
        <v>-7232</v>
      </c>
      <c r="H4251">
        <v>-23.045792039769289</v>
      </c>
      <c r="I4251">
        <v>91249</v>
      </c>
      <c r="J4251">
        <v>29.21</v>
      </c>
      <c r="K4251">
        <v>1.9</v>
      </c>
      <c r="L4251">
        <v>-3.0000000000000004</v>
      </c>
      <c r="M4251">
        <v>-61.224489795918366</v>
      </c>
      <c r="N4251">
        <v>338150</v>
      </c>
      <c r="O4251">
        <v>122750</v>
      </c>
      <c r="P4251">
        <v>14100</v>
      </c>
      <c r="Q4251">
        <v>1.9</v>
      </c>
      <c r="R4251">
        <v>3650</v>
      </c>
      <c r="S4251">
        <v>1.95</v>
      </c>
      <c r="T4251">
        <v>16497.599999999999</v>
      </c>
      <c r="U4251" t="s">
        <v>217</v>
      </c>
      <c r="V4251" s="5">
        <v>0.62361111111111112</v>
      </c>
    </row>
    <row r="4252" spans="1:22" x14ac:dyDescent="0.3">
      <c r="A4252">
        <v>36</v>
      </c>
      <c r="B4252">
        <v>15650</v>
      </c>
      <c r="C4252" s="3">
        <v>44434</v>
      </c>
      <c r="D4252" t="s">
        <v>215</v>
      </c>
      <c r="E4252" t="s">
        <v>153</v>
      </c>
      <c r="F4252">
        <v>2508</v>
      </c>
      <c r="G4252">
        <v>-203</v>
      </c>
      <c r="H4252">
        <v>-7.4880118037624497</v>
      </c>
      <c r="I4252">
        <v>7063</v>
      </c>
      <c r="J4252">
        <v>28.07</v>
      </c>
      <c r="K4252">
        <v>2</v>
      </c>
      <c r="L4252">
        <v>-3.4000000000000004</v>
      </c>
      <c r="M4252">
        <v>-62.962962962962962</v>
      </c>
      <c r="N4252">
        <v>85400</v>
      </c>
      <c r="O4252">
        <v>70750</v>
      </c>
      <c r="P4252">
        <v>2750</v>
      </c>
      <c r="Q4252">
        <v>2</v>
      </c>
      <c r="R4252">
        <v>5050</v>
      </c>
      <c r="S4252">
        <v>2.1</v>
      </c>
      <c r="T4252">
        <v>16489</v>
      </c>
      <c r="U4252" t="s">
        <v>217</v>
      </c>
      <c r="V4252" s="5">
        <v>0.62361111111111112</v>
      </c>
    </row>
    <row r="4253" spans="1:22" x14ac:dyDescent="0.3">
      <c r="A4253">
        <v>37</v>
      </c>
      <c r="B4253">
        <v>15700</v>
      </c>
      <c r="C4253" s="3">
        <v>44434</v>
      </c>
      <c r="D4253" t="s">
        <v>215</v>
      </c>
      <c r="E4253" t="s">
        <v>154</v>
      </c>
      <c r="F4253">
        <v>29922</v>
      </c>
      <c r="G4253">
        <v>2546</v>
      </c>
      <c r="H4253">
        <v>9.3001168907071889</v>
      </c>
      <c r="I4253">
        <v>118747</v>
      </c>
      <c r="J4253">
        <v>26.82</v>
      </c>
      <c r="K4253">
        <v>2.25</v>
      </c>
      <c r="L4253">
        <v>-3.75</v>
      </c>
      <c r="M4253">
        <v>-62.5</v>
      </c>
      <c r="N4253">
        <v>420250</v>
      </c>
      <c r="O4253">
        <v>172250</v>
      </c>
      <c r="P4253">
        <v>1150</v>
      </c>
      <c r="Q4253">
        <v>2.25</v>
      </c>
      <c r="R4253">
        <v>3500</v>
      </c>
      <c r="S4253">
        <v>2.2999999999999998</v>
      </c>
      <c r="T4253">
        <v>16497.599999999999</v>
      </c>
      <c r="U4253" t="s">
        <v>217</v>
      </c>
      <c r="V4253" s="5">
        <v>0.62361111111111112</v>
      </c>
    </row>
    <row r="4254" spans="1:22" x14ac:dyDescent="0.3">
      <c r="A4254">
        <v>38</v>
      </c>
      <c r="B4254">
        <v>15750</v>
      </c>
      <c r="C4254" s="3">
        <v>44434</v>
      </c>
      <c r="D4254" t="s">
        <v>215</v>
      </c>
      <c r="E4254" t="s">
        <v>155</v>
      </c>
      <c r="F4254">
        <v>6100</v>
      </c>
      <c r="G4254">
        <v>342</v>
      </c>
      <c r="H4254">
        <v>5.939562348037513</v>
      </c>
      <c r="I4254">
        <v>16832</v>
      </c>
      <c r="J4254">
        <v>25.77</v>
      </c>
      <c r="K4254">
        <v>2.4500000000000002</v>
      </c>
      <c r="L4254">
        <v>-4.2</v>
      </c>
      <c r="M4254">
        <v>-63.157894736842103</v>
      </c>
      <c r="N4254">
        <v>93450</v>
      </c>
      <c r="O4254">
        <v>57250</v>
      </c>
      <c r="P4254">
        <v>4300</v>
      </c>
      <c r="Q4254">
        <v>2.4500000000000002</v>
      </c>
      <c r="R4254">
        <v>2500</v>
      </c>
      <c r="S4254">
        <v>2.5499999999999998</v>
      </c>
      <c r="T4254">
        <v>16489</v>
      </c>
      <c r="U4254" t="s">
        <v>217</v>
      </c>
      <c r="V4254" s="5">
        <v>0.62361111111111112</v>
      </c>
    </row>
    <row r="4255" spans="1:22" x14ac:dyDescent="0.3">
      <c r="A4255">
        <v>39</v>
      </c>
      <c r="B4255">
        <v>15800</v>
      </c>
      <c r="C4255" s="3">
        <v>44434</v>
      </c>
      <c r="D4255" t="s">
        <v>215</v>
      </c>
      <c r="E4255" t="s">
        <v>156</v>
      </c>
      <c r="F4255">
        <v>62836</v>
      </c>
      <c r="G4255">
        <v>1208</v>
      </c>
      <c r="H4255">
        <v>1.9601479846822873</v>
      </c>
      <c r="I4255">
        <v>187457</v>
      </c>
      <c r="J4255">
        <v>24.67</v>
      </c>
      <c r="K4255">
        <v>2.6</v>
      </c>
      <c r="L4255">
        <v>-4.6500000000000004</v>
      </c>
      <c r="M4255">
        <v>-64.137931034482762</v>
      </c>
      <c r="N4255">
        <v>318150</v>
      </c>
      <c r="O4255">
        <v>181200</v>
      </c>
      <c r="P4255">
        <v>2950</v>
      </c>
      <c r="Q4255">
        <v>2.6</v>
      </c>
      <c r="R4255">
        <v>10200</v>
      </c>
      <c r="S4255">
        <v>2.65</v>
      </c>
      <c r="T4255">
        <v>16489</v>
      </c>
      <c r="U4255" t="s">
        <v>217</v>
      </c>
      <c r="V4255" s="5">
        <v>0.62361111111111112</v>
      </c>
    </row>
    <row r="4256" spans="1:22" x14ac:dyDescent="0.3">
      <c r="A4256">
        <v>40</v>
      </c>
      <c r="B4256">
        <v>15850</v>
      </c>
      <c r="C4256" s="3">
        <v>44434</v>
      </c>
      <c r="D4256" t="s">
        <v>215</v>
      </c>
      <c r="E4256" t="s">
        <v>157</v>
      </c>
      <c r="F4256">
        <v>5855</v>
      </c>
      <c r="G4256">
        <v>-1243</v>
      </c>
      <c r="H4256">
        <v>-17.511975204282898</v>
      </c>
      <c r="I4256">
        <v>28344</v>
      </c>
      <c r="J4256">
        <v>23.44</v>
      </c>
      <c r="K4256">
        <v>2.9</v>
      </c>
      <c r="L4256">
        <v>-5.35</v>
      </c>
      <c r="M4256">
        <v>-64.848484848484844</v>
      </c>
      <c r="N4256">
        <v>111000</v>
      </c>
      <c r="O4256">
        <v>87150</v>
      </c>
      <c r="P4256">
        <v>850</v>
      </c>
      <c r="Q4256">
        <v>2.9</v>
      </c>
      <c r="R4256">
        <v>2550</v>
      </c>
      <c r="S4256">
        <v>2.95</v>
      </c>
      <c r="T4256">
        <v>16489</v>
      </c>
      <c r="U4256" t="s">
        <v>217</v>
      </c>
      <c r="V4256" s="5">
        <v>0.62361111111111112</v>
      </c>
    </row>
    <row r="4257" spans="1:22" x14ac:dyDescent="0.3">
      <c r="A4257">
        <v>41</v>
      </c>
      <c r="B4257">
        <v>15900</v>
      </c>
      <c r="C4257" s="3">
        <v>44434</v>
      </c>
      <c r="D4257" t="s">
        <v>215</v>
      </c>
      <c r="E4257" t="s">
        <v>158</v>
      </c>
      <c r="F4257">
        <v>45707</v>
      </c>
      <c r="G4257">
        <v>-472</v>
      </c>
      <c r="H4257">
        <v>-1.0221096169254422</v>
      </c>
      <c r="I4257">
        <v>165363</v>
      </c>
      <c r="J4257">
        <v>22.34</v>
      </c>
      <c r="K4257">
        <v>3.2</v>
      </c>
      <c r="L4257">
        <v>-6.3999999999999995</v>
      </c>
      <c r="M4257">
        <v>-66.666666666666657</v>
      </c>
      <c r="N4257">
        <v>342550</v>
      </c>
      <c r="O4257">
        <v>197850</v>
      </c>
      <c r="P4257">
        <v>6600</v>
      </c>
      <c r="Q4257">
        <v>3.2</v>
      </c>
      <c r="R4257">
        <v>4850</v>
      </c>
      <c r="S4257">
        <v>3.25</v>
      </c>
      <c r="T4257">
        <v>16489</v>
      </c>
      <c r="U4257" t="s">
        <v>217</v>
      </c>
      <c r="V4257" s="5">
        <v>0.62361111111111112</v>
      </c>
    </row>
    <row r="4258" spans="1:22" x14ac:dyDescent="0.3">
      <c r="A4258">
        <v>42</v>
      </c>
      <c r="B4258">
        <v>15950</v>
      </c>
      <c r="C4258" s="3">
        <v>44434</v>
      </c>
      <c r="D4258" t="s">
        <v>215</v>
      </c>
      <c r="E4258" t="s">
        <v>159</v>
      </c>
      <c r="F4258">
        <v>9797</v>
      </c>
      <c r="G4258">
        <v>-1222</v>
      </c>
      <c r="H4258">
        <v>-11.08993556584082</v>
      </c>
      <c r="I4258">
        <v>46166</v>
      </c>
      <c r="J4258">
        <v>21.22</v>
      </c>
      <c r="K4258">
        <v>3.85</v>
      </c>
      <c r="L4258">
        <v>-7.6</v>
      </c>
      <c r="M4258">
        <v>-66.375545851528386</v>
      </c>
      <c r="N4258">
        <v>109450</v>
      </c>
      <c r="O4258">
        <v>81050</v>
      </c>
      <c r="P4258">
        <v>1250</v>
      </c>
      <c r="Q4258">
        <v>3.8</v>
      </c>
      <c r="R4258">
        <v>950</v>
      </c>
      <c r="S4258">
        <v>3.9</v>
      </c>
      <c r="T4258">
        <v>16489</v>
      </c>
      <c r="U4258" t="s">
        <v>217</v>
      </c>
      <c r="V4258" s="5">
        <v>0.62361111111111112</v>
      </c>
    </row>
    <row r="4259" spans="1:22" x14ac:dyDescent="0.3">
      <c r="A4259">
        <v>43</v>
      </c>
      <c r="B4259">
        <v>16000</v>
      </c>
      <c r="C4259" s="3">
        <v>44434</v>
      </c>
      <c r="D4259" t="s">
        <v>215</v>
      </c>
      <c r="E4259" t="s">
        <v>160</v>
      </c>
      <c r="F4259">
        <v>91503</v>
      </c>
      <c r="G4259">
        <v>4063</v>
      </c>
      <c r="H4259">
        <v>4.6466148215919487</v>
      </c>
      <c r="I4259">
        <v>315087</v>
      </c>
      <c r="J4259">
        <v>20.36</v>
      </c>
      <c r="K4259">
        <v>4.7</v>
      </c>
      <c r="L4259">
        <v>-9.3000000000000007</v>
      </c>
      <c r="M4259">
        <v>-66.428571428571431</v>
      </c>
      <c r="N4259">
        <v>408300</v>
      </c>
      <c r="O4259">
        <v>424600</v>
      </c>
      <c r="P4259">
        <v>3400</v>
      </c>
      <c r="Q4259">
        <v>4.7</v>
      </c>
      <c r="R4259">
        <v>8150</v>
      </c>
      <c r="S4259">
        <v>4.75</v>
      </c>
      <c r="T4259">
        <v>16497.599999999999</v>
      </c>
      <c r="U4259" t="s">
        <v>217</v>
      </c>
      <c r="V4259" s="5">
        <v>0.62361111111111112</v>
      </c>
    </row>
    <row r="4260" spans="1:22" x14ac:dyDescent="0.3">
      <c r="A4260">
        <v>44</v>
      </c>
      <c r="B4260">
        <v>16050</v>
      </c>
      <c r="C4260" s="3">
        <v>44434</v>
      </c>
      <c r="D4260" t="s">
        <v>215</v>
      </c>
      <c r="E4260" t="s">
        <v>161</v>
      </c>
      <c r="F4260">
        <v>10220</v>
      </c>
      <c r="G4260">
        <v>345</v>
      </c>
      <c r="H4260">
        <v>3.4936708860759493</v>
      </c>
      <c r="I4260">
        <v>130122</v>
      </c>
      <c r="J4260">
        <v>19.3</v>
      </c>
      <c r="K4260">
        <v>5.6</v>
      </c>
      <c r="L4260">
        <v>-11.15</v>
      </c>
      <c r="M4260">
        <v>-66.567164179104481</v>
      </c>
      <c r="N4260">
        <v>135500</v>
      </c>
      <c r="O4260">
        <v>180950</v>
      </c>
      <c r="P4260">
        <v>50</v>
      </c>
      <c r="Q4260">
        <v>5.6</v>
      </c>
      <c r="R4260">
        <v>1850</v>
      </c>
      <c r="S4260">
        <v>5.65</v>
      </c>
      <c r="T4260">
        <v>16497.599999999999</v>
      </c>
      <c r="U4260" t="s">
        <v>217</v>
      </c>
      <c r="V4260" s="5">
        <v>0.62361111111111112</v>
      </c>
    </row>
    <row r="4261" spans="1:22" x14ac:dyDescent="0.3">
      <c r="A4261">
        <v>45</v>
      </c>
      <c r="B4261">
        <v>16100</v>
      </c>
      <c r="C4261" s="3">
        <v>44434</v>
      </c>
      <c r="D4261" t="s">
        <v>215</v>
      </c>
      <c r="E4261" t="s">
        <v>162</v>
      </c>
      <c r="F4261">
        <v>49538</v>
      </c>
      <c r="G4261">
        <v>5135</v>
      </c>
      <c r="H4261">
        <v>11.564533927887755</v>
      </c>
      <c r="I4261">
        <v>352476</v>
      </c>
      <c r="J4261">
        <v>18.399999999999999</v>
      </c>
      <c r="K4261">
        <v>7.15</v>
      </c>
      <c r="L4261">
        <v>-13.450000000000001</v>
      </c>
      <c r="M4261">
        <v>-65.291262135922338</v>
      </c>
      <c r="N4261">
        <v>276550</v>
      </c>
      <c r="O4261">
        <v>368550</v>
      </c>
      <c r="P4261">
        <v>300</v>
      </c>
      <c r="Q4261">
        <v>7.15</v>
      </c>
      <c r="R4261">
        <v>6250</v>
      </c>
      <c r="S4261">
        <v>7.2</v>
      </c>
      <c r="T4261">
        <v>16489</v>
      </c>
      <c r="U4261" t="s">
        <v>217</v>
      </c>
      <c r="V4261" s="5">
        <v>0.62361111111111112</v>
      </c>
    </row>
    <row r="4262" spans="1:22" x14ac:dyDescent="0.3">
      <c r="A4262">
        <v>46</v>
      </c>
      <c r="B4262">
        <v>16150</v>
      </c>
      <c r="C4262" s="3">
        <v>44434</v>
      </c>
      <c r="D4262" t="s">
        <v>215</v>
      </c>
      <c r="E4262" t="s">
        <v>163</v>
      </c>
      <c r="F4262">
        <v>14664</v>
      </c>
      <c r="G4262">
        <v>3825</v>
      </c>
      <c r="H4262">
        <v>35.289233324107393</v>
      </c>
      <c r="I4262">
        <v>209437</v>
      </c>
      <c r="J4262">
        <v>17.489999999999998</v>
      </c>
      <c r="K4262">
        <v>9</v>
      </c>
      <c r="L4262">
        <v>-16.2</v>
      </c>
      <c r="M4262">
        <v>-64.285714285714278</v>
      </c>
      <c r="N4262">
        <v>146700</v>
      </c>
      <c r="O4262">
        <v>217250</v>
      </c>
      <c r="P4262">
        <v>1800</v>
      </c>
      <c r="Q4262">
        <v>9.0500000000000007</v>
      </c>
      <c r="R4262">
        <v>300</v>
      </c>
      <c r="S4262">
        <v>9.1</v>
      </c>
      <c r="T4262">
        <v>16489</v>
      </c>
      <c r="U4262" t="s">
        <v>217</v>
      </c>
      <c r="V4262" s="5">
        <v>0.62361111111111112</v>
      </c>
    </row>
    <row r="4263" spans="1:22" x14ac:dyDescent="0.3">
      <c r="A4263">
        <v>47</v>
      </c>
      <c r="B4263">
        <v>16200</v>
      </c>
      <c r="C4263" s="3">
        <v>44434</v>
      </c>
      <c r="D4263" t="s">
        <v>215</v>
      </c>
      <c r="E4263" t="s">
        <v>164</v>
      </c>
      <c r="F4263">
        <v>71420</v>
      </c>
      <c r="G4263">
        <v>13882</v>
      </c>
      <c r="H4263">
        <v>24.126664117626611</v>
      </c>
      <c r="I4263">
        <v>605345</v>
      </c>
      <c r="J4263">
        <v>16.760000000000002</v>
      </c>
      <c r="K4263">
        <v>12</v>
      </c>
      <c r="L4263">
        <v>-19.45</v>
      </c>
      <c r="M4263">
        <v>-61.844197138314783</v>
      </c>
      <c r="N4263">
        <v>322850</v>
      </c>
      <c r="O4263">
        <v>445850</v>
      </c>
      <c r="P4263">
        <v>5600</v>
      </c>
      <c r="Q4263">
        <v>12</v>
      </c>
      <c r="R4263">
        <v>4800</v>
      </c>
      <c r="S4263">
        <v>12.1</v>
      </c>
      <c r="T4263">
        <v>16489</v>
      </c>
      <c r="U4263" t="s">
        <v>217</v>
      </c>
      <c r="V4263" s="5">
        <v>0.62361111111111112</v>
      </c>
    </row>
    <row r="4264" spans="1:22" x14ac:dyDescent="0.3">
      <c r="A4264">
        <v>48</v>
      </c>
      <c r="B4264">
        <v>16250</v>
      </c>
      <c r="C4264" s="3">
        <v>44434</v>
      </c>
      <c r="D4264" t="s">
        <v>215</v>
      </c>
      <c r="E4264" t="s">
        <v>165</v>
      </c>
      <c r="F4264">
        <v>27125</v>
      </c>
      <c r="G4264">
        <v>9192</v>
      </c>
      <c r="H4264">
        <v>51.257458317069087</v>
      </c>
      <c r="I4264">
        <v>311390</v>
      </c>
      <c r="J4264">
        <v>16.010000000000002</v>
      </c>
      <c r="K4264">
        <v>16.149999999999999</v>
      </c>
      <c r="L4264">
        <v>-23.25</v>
      </c>
      <c r="M4264">
        <v>-59.01015228426396</v>
      </c>
      <c r="N4264">
        <v>271850</v>
      </c>
      <c r="O4264">
        <v>232100</v>
      </c>
      <c r="P4264">
        <v>3950</v>
      </c>
      <c r="Q4264">
        <v>16.100000000000001</v>
      </c>
      <c r="R4264">
        <v>700</v>
      </c>
      <c r="S4264">
        <v>16.2</v>
      </c>
      <c r="T4264">
        <v>16489</v>
      </c>
      <c r="U4264" t="s">
        <v>217</v>
      </c>
      <c r="V4264" s="5">
        <v>0.62361111111111112</v>
      </c>
    </row>
    <row r="4265" spans="1:22" x14ac:dyDescent="0.3">
      <c r="A4265">
        <v>49</v>
      </c>
      <c r="B4265">
        <v>16300</v>
      </c>
      <c r="C4265" s="3">
        <v>44434</v>
      </c>
      <c r="D4265" t="s">
        <v>215</v>
      </c>
      <c r="E4265" t="s">
        <v>166</v>
      </c>
      <c r="F4265">
        <v>75986</v>
      </c>
      <c r="G4265">
        <v>9313</v>
      </c>
      <c r="H4265">
        <v>13.968173023562761</v>
      </c>
      <c r="I4265">
        <v>765529</v>
      </c>
      <c r="J4265">
        <v>15.47</v>
      </c>
      <c r="K4265">
        <v>22.35</v>
      </c>
      <c r="L4265">
        <v>-27.549999999999997</v>
      </c>
      <c r="M4265">
        <v>-55.210420841683359</v>
      </c>
      <c r="N4265">
        <v>356050</v>
      </c>
      <c r="O4265">
        <v>643700</v>
      </c>
      <c r="P4265">
        <v>2900</v>
      </c>
      <c r="Q4265">
        <v>22.4</v>
      </c>
      <c r="R4265">
        <v>1300</v>
      </c>
      <c r="S4265">
        <v>22.5</v>
      </c>
      <c r="T4265">
        <v>16489</v>
      </c>
      <c r="U4265" t="s">
        <v>217</v>
      </c>
      <c r="V4265" s="5">
        <v>0.62361111111111112</v>
      </c>
    </row>
    <row r="4266" spans="1:22" x14ac:dyDescent="0.3">
      <c r="A4266">
        <v>50</v>
      </c>
      <c r="B4266">
        <v>16350</v>
      </c>
      <c r="C4266" s="3">
        <v>44434</v>
      </c>
      <c r="D4266" t="s">
        <v>215</v>
      </c>
      <c r="E4266" t="s">
        <v>167</v>
      </c>
      <c r="F4266">
        <v>22375</v>
      </c>
      <c r="G4266">
        <v>6006</v>
      </c>
      <c r="H4266">
        <v>36.691306738346874</v>
      </c>
      <c r="I4266">
        <v>414711</v>
      </c>
      <c r="J4266">
        <v>14.92</v>
      </c>
      <c r="K4266">
        <v>30.95</v>
      </c>
      <c r="L4266">
        <v>-32.5</v>
      </c>
      <c r="M4266">
        <v>-51.221434200157603</v>
      </c>
      <c r="N4266">
        <v>243000</v>
      </c>
      <c r="O4266">
        <v>265550</v>
      </c>
      <c r="P4266">
        <v>1350</v>
      </c>
      <c r="Q4266">
        <v>30.85</v>
      </c>
      <c r="R4266">
        <v>900</v>
      </c>
      <c r="S4266">
        <v>31</v>
      </c>
      <c r="T4266">
        <v>16489</v>
      </c>
      <c r="U4266" t="s">
        <v>217</v>
      </c>
      <c r="V4266" s="5">
        <v>0.62361111111111112</v>
      </c>
    </row>
    <row r="4267" spans="1:22" x14ac:dyDescent="0.3">
      <c r="A4267">
        <v>51</v>
      </c>
      <c r="B4267">
        <v>16400</v>
      </c>
      <c r="C4267" s="3">
        <v>44434</v>
      </c>
      <c r="D4267" t="s">
        <v>215</v>
      </c>
      <c r="E4267" t="s">
        <v>168</v>
      </c>
      <c r="F4267">
        <v>100377</v>
      </c>
      <c r="G4267">
        <v>14788</v>
      </c>
      <c r="H4267">
        <v>17.277921228195211</v>
      </c>
      <c r="I4267">
        <v>1273664</v>
      </c>
      <c r="J4267">
        <v>14.53</v>
      </c>
      <c r="K4267">
        <v>43.15</v>
      </c>
      <c r="L4267">
        <v>-38.550000000000004</v>
      </c>
      <c r="M4267">
        <v>-47.184822521419832</v>
      </c>
      <c r="N4267">
        <v>475650</v>
      </c>
      <c r="O4267">
        <v>724950</v>
      </c>
      <c r="P4267">
        <v>50</v>
      </c>
      <c r="Q4267">
        <v>43.1</v>
      </c>
      <c r="R4267">
        <v>300</v>
      </c>
      <c r="S4267">
        <v>43.2</v>
      </c>
      <c r="T4267">
        <v>16489</v>
      </c>
      <c r="U4267" t="s">
        <v>217</v>
      </c>
      <c r="V4267" s="5">
        <v>0.62361111111111112</v>
      </c>
    </row>
    <row r="4268" spans="1:22" x14ac:dyDescent="0.3">
      <c r="A4268">
        <v>52</v>
      </c>
      <c r="B4268">
        <v>16450</v>
      </c>
      <c r="C4268" s="3">
        <v>44434</v>
      </c>
      <c r="D4268" t="s">
        <v>215</v>
      </c>
      <c r="E4268" t="s">
        <v>169</v>
      </c>
      <c r="F4268">
        <v>29917</v>
      </c>
      <c r="G4268">
        <v>9829</v>
      </c>
      <c r="H4268">
        <v>48.929709279171647</v>
      </c>
      <c r="I4268">
        <v>662975</v>
      </c>
      <c r="J4268">
        <v>14.29</v>
      </c>
      <c r="K4268">
        <v>59.55</v>
      </c>
      <c r="L4268">
        <v>-42.600000000000009</v>
      </c>
      <c r="M4268">
        <v>-41.703377386196777</v>
      </c>
      <c r="N4268">
        <v>314400</v>
      </c>
      <c r="O4268">
        <v>437500</v>
      </c>
      <c r="P4268">
        <v>50</v>
      </c>
      <c r="Q4268">
        <v>59.35</v>
      </c>
      <c r="R4268">
        <v>50</v>
      </c>
      <c r="S4268">
        <v>59.5</v>
      </c>
      <c r="T4268">
        <v>16489</v>
      </c>
      <c r="U4268" t="s">
        <v>217</v>
      </c>
      <c r="V4268" s="5">
        <v>0.62361111111111112</v>
      </c>
    </row>
    <row r="4269" spans="1:22" x14ac:dyDescent="0.3">
      <c r="A4269">
        <v>53</v>
      </c>
      <c r="B4269">
        <v>16500</v>
      </c>
      <c r="C4269" s="3">
        <v>44434</v>
      </c>
      <c r="D4269" t="s">
        <v>215</v>
      </c>
      <c r="E4269" t="s">
        <v>170</v>
      </c>
      <c r="F4269">
        <v>113493</v>
      </c>
      <c r="G4269">
        <v>42823</v>
      </c>
      <c r="H4269">
        <v>60.595726616669026</v>
      </c>
      <c r="I4269">
        <v>1506682</v>
      </c>
      <c r="J4269">
        <v>14.2</v>
      </c>
      <c r="K4269">
        <v>81</v>
      </c>
      <c r="L4269">
        <v>-48.349999999999994</v>
      </c>
      <c r="M4269">
        <v>-37.379203710862001</v>
      </c>
      <c r="N4269">
        <v>537750</v>
      </c>
      <c r="O4269">
        <v>715800</v>
      </c>
      <c r="P4269">
        <v>250</v>
      </c>
      <c r="Q4269">
        <v>80.75</v>
      </c>
      <c r="R4269">
        <v>400</v>
      </c>
      <c r="S4269">
        <v>81</v>
      </c>
      <c r="T4269">
        <v>16489</v>
      </c>
      <c r="U4269" t="s">
        <v>217</v>
      </c>
      <c r="V4269" s="5">
        <v>0.62361111111111112</v>
      </c>
    </row>
    <row r="4270" spans="1:22" x14ac:dyDescent="0.3">
      <c r="A4270">
        <v>54</v>
      </c>
      <c r="B4270">
        <v>16550</v>
      </c>
      <c r="C4270" s="3">
        <v>44434</v>
      </c>
      <c r="D4270" t="s">
        <v>215</v>
      </c>
      <c r="E4270" t="s">
        <v>171</v>
      </c>
      <c r="F4270">
        <v>16325</v>
      </c>
      <c r="G4270">
        <v>8864</v>
      </c>
      <c r="H4270">
        <v>118.80444980565608</v>
      </c>
      <c r="I4270">
        <v>404185</v>
      </c>
      <c r="J4270">
        <v>14.32</v>
      </c>
      <c r="K4270">
        <v>108</v>
      </c>
      <c r="L4270">
        <v>-47.150000000000006</v>
      </c>
      <c r="M4270">
        <v>-30.389945214308732</v>
      </c>
      <c r="N4270">
        <v>265350</v>
      </c>
      <c r="O4270">
        <v>156700</v>
      </c>
      <c r="P4270">
        <v>350</v>
      </c>
      <c r="Q4270">
        <v>108.05</v>
      </c>
      <c r="R4270">
        <v>300</v>
      </c>
      <c r="S4270">
        <v>108.4</v>
      </c>
      <c r="T4270">
        <v>16489</v>
      </c>
      <c r="U4270" t="s">
        <v>217</v>
      </c>
      <c r="V4270" s="5">
        <v>0.62361111111111112</v>
      </c>
    </row>
    <row r="4271" spans="1:22" x14ac:dyDescent="0.3">
      <c r="A4271">
        <v>55</v>
      </c>
      <c r="B4271">
        <v>16600</v>
      </c>
      <c r="C4271" s="3">
        <v>44434</v>
      </c>
      <c r="D4271" t="s">
        <v>215</v>
      </c>
      <c r="E4271" t="s">
        <v>172</v>
      </c>
      <c r="F4271">
        <v>23536</v>
      </c>
      <c r="G4271">
        <v>8141</v>
      </c>
      <c r="H4271">
        <v>52.880805456316985</v>
      </c>
      <c r="I4271">
        <v>431914</v>
      </c>
      <c r="J4271">
        <v>14.7</v>
      </c>
      <c r="K4271">
        <v>141.55000000000001</v>
      </c>
      <c r="L4271">
        <v>-51.75</v>
      </c>
      <c r="M4271">
        <v>-26.771857216761507</v>
      </c>
      <c r="N4271">
        <v>274050</v>
      </c>
      <c r="O4271">
        <v>223600</v>
      </c>
      <c r="P4271">
        <v>100</v>
      </c>
      <c r="Q4271">
        <v>141.35</v>
      </c>
      <c r="R4271">
        <v>100</v>
      </c>
      <c r="S4271">
        <v>141.80000000000001</v>
      </c>
      <c r="T4271">
        <v>16489</v>
      </c>
      <c r="U4271" t="s">
        <v>217</v>
      </c>
      <c r="V4271" s="5">
        <v>0.62361111111111112</v>
      </c>
    </row>
    <row r="4272" spans="1:22" x14ac:dyDescent="0.3">
      <c r="A4272">
        <v>56</v>
      </c>
      <c r="B4272">
        <v>16650</v>
      </c>
      <c r="C4272" s="3">
        <v>44434</v>
      </c>
      <c r="D4272" t="s">
        <v>215</v>
      </c>
      <c r="E4272" t="s">
        <v>173</v>
      </c>
      <c r="F4272">
        <v>3573</v>
      </c>
      <c r="G4272">
        <v>788</v>
      </c>
      <c r="H4272">
        <v>28.29443447037702</v>
      </c>
      <c r="I4272">
        <v>41256</v>
      </c>
      <c r="J4272">
        <v>15.26</v>
      </c>
      <c r="K4272">
        <v>176.4</v>
      </c>
      <c r="L4272">
        <v>-57.199999999999989</v>
      </c>
      <c r="M4272">
        <v>-24.486301369863011</v>
      </c>
      <c r="N4272">
        <v>170700</v>
      </c>
      <c r="O4272">
        <v>78800</v>
      </c>
      <c r="P4272">
        <v>100</v>
      </c>
      <c r="Q4272">
        <v>178.8</v>
      </c>
      <c r="R4272">
        <v>50</v>
      </c>
      <c r="S4272">
        <v>179.3</v>
      </c>
      <c r="T4272">
        <v>16489</v>
      </c>
      <c r="U4272" t="s">
        <v>217</v>
      </c>
      <c r="V4272" s="5">
        <v>0.62361111111111112</v>
      </c>
    </row>
    <row r="4273" spans="1:22" x14ac:dyDescent="0.3">
      <c r="A4273">
        <v>57</v>
      </c>
      <c r="B4273">
        <v>16700</v>
      </c>
      <c r="C4273" s="3">
        <v>44434</v>
      </c>
      <c r="D4273" t="s">
        <v>215</v>
      </c>
      <c r="E4273" t="s">
        <v>174</v>
      </c>
      <c r="F4273">
        <v>16625</v>
      </c>
      <c r="G4273">
        <v>2984</v>
      </c>
      <c r="H4273">
        <v>21.875229088776482</v>
      </c>
      <c r="I4273">
        <v>96959</v>
      </c>
      <c r="J4273">
        <v>16.059999999999999</v>
      </c>
      <c r="K4273">
        <v>220.15</v>
      </c>
      <c r="L4273">
        <v>-61.549999999999983</v>
      </c>
      <c r="M4273">
        <v>-21.849485268015613</v>
      </c>
      <c r="N4273">
        <v>138150</v>
      </c>
      <c r="O4273">
        <v>113900</v>
      </c>
      <c r="P4273">
        <v>50</v>
      </c>
      <c r="Q4273">
        <v>220.05</v>
      </c>
      <c r="R4273">
        <v>100</v>
      </c>
      <c r="S4273">
        <v>220.65</v>
      </c>
      <c r="T4273">
        <v>16489</v>
      </c>
      <c r="U4273" t="s">
        <v>217</v>
      </c>
      <c r="V4273" s="5">
        <v>0.62361111111111112</v>
      </c>
    </row>
    <row r="4274" spans="1:22" x14ac:dyDescent="0.3">
      <c r="A4274">
        <v>58</v>
      </c>
      <c r="B4274">
        <v>16750</v>
      </c>
      <c r="C4274" s="3">
        <v>44434</v>
      </c>
      <c r="D4274" t="s">
        <v>215</v>
      </c>
      <c r="E4274" t="s">
        <v>175</v>
      </c>
      <c r="F4274">
        <v>628</v>
      </c>
      <c r="G4274">
        <v>75</v>
      </c>
      <c r="H4274">
        <v>13.562386980108499</v>
      </c>
      <c r="I4274">
        <v>9158</v>
      </c>
      <c r="J4274">
        <v>16.03</v>
      </c>
      <c r="K4274">
        <v>264.55</v>
      </c>
      <c r="L4274">
        <v>-63.899999999999977</v>
      </c>
      <c r="M4274">
        <v>-19.455015984168057</v>
      </c>
      <c r="N4274">
        <v>104050</v>
      </c>
      <c r="O4274">
        <v>47600</v>
      </c>
      <c r="P4274">
        <v>50</v>
      </c>
      <c r="Q4274">
        <v>264.64999999999998</v>
      </c>
      <c r="R4274">
        <v>50</v>
      </c>
      <c r="S4274">
        <v>265.60000000000002</v>
      </c>
      <c r="T4274">
        <v>16489</v>
      </c>
      <c r="U4274" t="s">
        <v>217</v>
      </c>
      <c r="V4274" s="5">
        <v>0.62361111111111112</v>
      </c>
    </row>
    <row r="4275" spans="1:22" x14ac:dyDescent="0.3">
      <c r="A4275">
        <v>59</v>
      </c>
      <c r="B4275">
        <v>16800</v>
      </c>
      <c r="C4275" s="3">
        <v>44434</v>
      </c>
      <c r="D4275" t="s">
        <v>215</v>
      </c>
      <c r="E4275" t="s">
        <v>176</v>
      </c>
      <c r="F4275">
        <v>3916</v>
      </c>
      <c r="G4275">
        <v>274</v>
      </c>
      <c r="H4275">
        <v>7.5233388248215265</v>
      </c>
      <c r="I4275">
        <v>20174</v>
      </c>
      <c r="J4275">
        <v>18.239999999999998</v>
      </c>
      <c r="K4275">
        <v>310.55</v>
      </c>
      <c r="L4275">
        <v>-65.099999999999966</v>
      </c>
      <c r="M4275">
        <v>-17.329961400239576</v>
      </c>
      <c r="N4275">
        <v>138450</v>
      </c>
      <c r="O4275">
        <v>63300</v>
      </c>
      <c r="P4275">
        <v>50</v>
      </c>
      <c r="Q4275">
        <v>312.14999999999998</v>
      </c>
      <c r="R4275">
        <v>50</v>
      </c>
      <c r="S4275">
        <v>313</v>
      </c>
      <c r="T4275">
        <v>16497.599999999999</v>
      </c>
      <c r="U4275" t="s">
        <v>217</v>
      </c>
      <c r="V4275" s="5">
        <v>0.62361111111111112</v>
      </c>
    </row>
    <row r="4276" spans="1:22" x14ac:dyDescent="0.3">
      <c r="A4276">
        <v>60</v>
      </c>
      <c r="B4276">
        <v>16850</v>
      </c>
      <c r="C4276" s="3">
        <v>44434</v>
      </c>
      <c r="D4276" t="s">
        <v>215</v>
      </c>
      <c r="E4276" t="s">
        <v>177</v>
      </c>
      <c r="F4276">
        <v>311</v>
      </c>
      <c r="G4276">
        <v>80</v>
      </c>
      <c r="H4276">
        <v>34.632034632034632</v>
      </c>
      <c r="I4276">
        <v>486</v>
      </c>
      <c r="J4276">
        <v>21.78</v>
      </c>
      <c r="K4276">
        <v>365.2</v>
      </c>
      <c r="L4276">
        <v>-56.400000000000034</v>
      </c>
      <c r="M4276">
        <v>-13.377609108159399</v>
      </c>
      <c r="N4276">
        <v>94400</v>
      </c>
      <c r="O4276">
        <v>47200</v>
      </c>
      <c r="P4276">
        <v>200</v>
      </c>
      <c r="Q4276">
        <v>360.4</v>
      </c>
      <c r="R4276">
        <v>50</v>
      </c>
      <c r="S4276">
        <v>361.55</v>
      </c>
      <c r="T4276">
        <v>16489</v>
      </c>
      <c r="U4276" t="s">
        <v>217</v>
      </c>
      <c r="V4276" s="5">
        <v>0.62361111111111112</v>
      </c>
    </row>
    <row r="4277" spans="1:22" x14ac:dyDescent="0.3">
      <c r="A4277">
        <v>61</v>
      </c>
      <c r="B4277">
        <v>16900</v>
      </c>
      <c r="C4277" s="3">
        <v>44434</v>
      </c>
      <c r="D4277" t="s">
        <v>215</v>
      </c>
      <c r="E4277" t="s">
        <v>178</v>
      </c>
      <c r="F4277">
        <v>7629</v>
      </c>
      <c r="G4277">
        <v>-4</v>
      </c>
      <c r="H4277">
        <v>-5.2404035110703524E-2</v>
      </c>
      <c r="I4277">
        <v>1391</v>
      </c>
      <c r="J4277">
        <v>20.55</v>
      </c>
      <c r="K4277">
        <v>407.6</v>
      </c>
      <c r="L4277">
        <v>-60.099999999999966</v>
      </c>
      <c r="M4277">
        <v>-12.850117596750046</v>
      </c>
      <c r="N4277">
        <v>90350</v>
      </c>
      <c r="O4277">
        <v>45700</v>
      </c>
      <c r="P4277">
        <v>50</v>
      </c>
      <c r="Q4277">
        <v>409.75</v>
      </c>
      <c r="R4277">
        <v>50</v>
      </c>
      <c r="S4277">
        <v>410.85</v>
      </c>
      <c r="T4277">
        <v>16489</v>
      </c>
      <c r="U4277" t="s">
        <v>217</v>
      </c>
      <c r="V4277" s="5">
        <v>0.62361111111111112</v>
      </c>
    </row>
    <row r="4278" spans="1:22" x14ac:dyDescent="0.3">
      <c r="A4278">
        <v>62</v>
      </c>
      <c r="B4278">
        <v>16950</v>
      </c>
      <c r="C4278" s="3">
        <v>44434</v>
      </c>
      <c r="D4278" t="s">
        <v>215</v>
      </c>
      <c r="E4278" t="s">
        <v>179</v>
      </c>
      <c r="F4278">
        <v>97</v>
      </c>
      <c r="G4278">
        <v>-12</v>
      </c>
      <c r="H4278">
        <v>-11.009174311926605</v>
      </c>
      <c r="I4278">
        <v>86</v>
      </c>
      <c r="J4278">
        <v>24.53</v>
      </c>
      <c r="K4278">
        <v>465</v>
      </c>
      <c r="L4278">
        <v>-39.149999999999977</v>
      </c>
      <c r="M4278">
        <v>-7.7655459684617636</v>
      </c>
      <c r="N4278">
        <v>94600</v>
      </c>
      <c r="O4278">
        <v>39450</v>
      </c>
      <c r="P4278">
        <v>200</v>
      </c>
      <c r="Q4278">
        <v>457.85</v>
      </c>
      <c r="R4278">
        <v>800</v>
      </c>
      <c r="S4278">
        <v>461.8</v>
      </c>
      <c r="T4278">
        <v>16489</v>
      </c>
      <c r="U4278" t="s">
        <v>217</v>
      </c>
      <c r="V4278" s="5">
        <v>0.62361111111111112</v>
      </c>
    </row>
    <row r="4279" spans="1:22" x14ac:dyDescent="0.3">
      <c r="A4279">
        <v>63</v>
      </c>
      <c r="B4279">
        <v>17000</v>
      </c>
      <c r="C4279" s="3">
        <v>44434</v>
      </c>
      <c r="D4279" t="s">
        <v>215</v>
      </c>
      <c r="E4279" t="s">
        <v>180</v>
      </c>
      <c r="F4279">
        <v>8090</v>
      </c>
      <c r="G4279">
        <v>-412</v>
      </c>
      <c r="H4279">
        <v>-4.8459186073864977</v>
      </c>
      <c r="I4279">
        <v>3740</v>
      </c>
      <c r="J4279">
        <v>26.62</v>
      </c>
      <c r="K4279">
        <v>507.45</v>
      </c>
      <c r="L4279">
        <v>-56.500000000000057</v>
      </c>
      <c r="M4279">
        <v>-10.018618671868083</v>
      </c>
      <c r="N4279">
        <v>97300</v>
      </c>
      <c r="O4279">
        <v>42150</v>
      </c>
      <c r="P4279">
        <v>50</v>
      </c>
      <c r="Q4279">
        <v>508.6</v>
      </c>
      <c r="R4279">
        <v>100</v>
      </c>
      <c r="S4279">
        <v>510.15</v>
      </c>
      <c r="T4279">
        <v>16489</v>
      </c>
      <c r="U4279" t="s">
        <v>217</v>
      </c>
      <c r="V4279" s="5">
        <v>0.62361111111111112</v>
      </c>
    </row>
    <row r="4280" spans="1:22" x14ac:dyDescent="0.3">
      <c r="A4280">
        <v>64</v>
      </c>
      <c r="B4280">
        <v>17050</v>
      </c>
      <c r="C4280" s="3">
        <v>44434</v>
      </c>
      <c r="D4280" t="s">
        <v>215</v>
      </c>
      <c r="E4280" t="s">
        <v>181</v>
      </c>
      <c r="F4280">
        <v>74</v>
      </c>
      <c r="G4280">
        <v>1</v>
      </c>
      <c r="H4280">
        <v>1.3698630136986301</v>
      </c>
      <c r="I4280">
        <v>24</v>
      </c>
      <c r="J4280">
        <v>26.14</v>
      </c>
      <c r="K4280">
        <v>537.1</v>
      </c>
      <c r="L4280">
        <v>-66.850000000000023</v>
      </c>
      <c r="M4280">
        <v>-11.068797085851481</v>
      </c>
      <c r="N4280">
        <v>39500</v>
      </c>
      <c r="O4280">
        <v>21550</v>
      </c>
      <c r="P4280">
        <v>200</v>
      </c>
      <c r="Q4280">
        <v>554.35</v>
      </c>
      <c r="R4280">
        <v>100</v>
      </c>
      <c r="S4280">
        <v>559.9</v>
      </c>
      <c r="T4280">
        <v>16497.599999999999</v>
      </c>
      <c r="U4280" t="s">
        <v>217</v>
      </c>
      <c r="V4280" s="5">
        <v>0.62361111111111112</v>
      </c>
    </row>
    <row r="4281" spans="1:22" x14ac:dyDescent="0.3">
      <c r="A4281">
        <v>65</v>
      </c>
      <c r="B4281">
        <v>17100</v>
      </c>
      <c r="C4281" s="3">
        <v>44434</v>
      </c>
      <c r="D4281" t="s">
        <v>215</v>
      </c>
      <c r="E4281" t="s">
        <v>182</v>
      </c>
      <c r="F4281">
        <v>188</v>
      </c>
      <c r="G4281">
        <v>-7</v>
      </c>
      <c r="H4281">
        <v>-3.5897435897435899</v>
      </c>
      <c r="I4281">
        <v>41</v>
      </c>
      <c r="J4281">
        <v>34.53</v>
      </c>
      <c r="K4281">
        <v>606.54999999999995</v>
      </c>
      <c r="L4281">
        <v>-59.150000000000091</v>
      </c>
      <c r="M4281">
        <v>-8.8853838065194655</v>
      </c>
      <c r="N4281">
        <v>41800</v>
      </c>
      <c r="O4281">
        <v>22400</v>
      </c>
      <c r="P4281">
        <v>450</v>
      </c>
      <c r="Q4281">
        <v>603.70000000000005</v>
      </c>
      <c r="R4281">
        <v>100</v>
      </c>
      <c r="S4281">
        <v>610.20000000000005</v>
      </c>
      <c r="T4281">
        <v>16489</v>
      </c>
      <c r="U4281" t="s">
        <v>217</v>
      </c>
      <c r="V4281" s="5">
        <v>0.62361111111111112</v>
      </c>
    </row>
    <row r="4282" spans="1:22" x14ac:dyDescent="0.3">
      <c r="A4282">
        <v>66</v>
      </c>
      <c r="B4282">
        <v>17150</v>
      </c>
      <c r="C4282" s="3">
        <v>44434</v>
      </c>
      <c r="D4282" t="s">
        <v>215</v>
      </c>
      <c r="E4282" t="s">
        <v>183</v>
      </c>
      <c r="F4282">
        <v>12</v>
      </c>
      <c r="G4282">
        <v>0</v>
      </c>
      <c r="H4282">
        <v>0</v>
      </c>
      <c r="I4282">
        <v>1</v>
      </c>
      <c r="J4282">
        <v>31.36</v>
      </c>
      <c r="K4282">
        <v>641.20000000000005</v>
      </c>
      <c r="L4282">
        <v>-78.799999999999955</v>
      </c>
      <c r="M4282">
        <v>-10.944444444444439</v>
      </c>
      <c r="N4282">
        <v>31450</v>
      </c>
      <c r="O4282">
        <v>19450</v>
      </c>
      <c r="P4282">
        <v>50</v>
      </c>
      <c r="Q4282">
        <v>654.20000000000005</v>
      </c>
      <c r="R4282">
        <v>50</v>
      </c>
      <c r="S4282">
        <v>663.6</v>
      </c>
      <c r="T4282">
        <v>16489</v>
      </c>
      <c r="U4282" t="s">
        <v>217</v>
      </c>
      <c r="V4282" s="5">
        <v>0.62361111111111112</v>
      </c>
    </row>
    <row r="4283" spans="1:22" x14ac:dyDescent="0.3">
      <c r="A4283">
        <v>67</v>
      </c>
      <c r="B4283">
        <v>17200</v>
      </c>
      <c r="C4283" s="3">
        <v>44434</v>
      </c>
      <c r="D4283" t="s">
        <v>215</v>
      </c>
      <c r="E4283" t="s">
        <v>184</v>
      </c>
      <c r="F4283">
        <v>244</v>
      </c>
      <c r="G4283">
        <v>-25</v>
      </c>
      <c r="H4283">
        <v>-9.2936802973977688</v>
      </c>
      <c r="I4283">
        <v>87</v>
      </c>
      <c r="J4283">
        <v>32.57</v>
      </c>
      <c r="K4283">
        <v>710</v>
      </c>
      <c r="L4283">
        <v>-47</v>
      </c>
      <c r="M4283">
        <v>-6.2087186261558784</v>
      </c>
      <c r="N4283">
        <v>41500</v>
      </c>
      <c r="O4283">
        <v>21750</v>
      </c>
      <c r="P4283">
        <v>250</v>
      </c>
      <c r="Q4283">
        <v>703.6</v>
      </c>
      <c r="R4283">
        <v>50</v>
      </c>
      <c r="S4283">
        <v>709.1</v>
      </c>
      <c r="T4283">
        <v>16497.599999999999</v>
      </c>
      <c r="U4283" t="s">
        <v>217</v>
      </c>
      <c r="V4283" s="5">
        <v>0.62361111111111112</v>
      </c>
    </row>
    <row r="4284" spans="1:22" x14ac:dyDescent="0.3">
      <c r="A4284">
        <v>68</v>
      </c>
      <c r="B4284">
        <v>17250</v>
      </c>
      <c r="C4284" s="3">
        <v>44434</v>
      </c>
      <c r="D4284" t="s">
        <v>215</v>
      </c>
      <c r="E4284" t="s">
        <v>185</v>
      </c>
      <c r="F4284">
        <v>1</v>
      </c>
      <c r="G4284">
        <v>0</v>
      </c>
      <c r="H4284">
        <v>0</v>
      </c>
      <c r="I4284">
        <v>0</v>
      </c>
      <c r="J4284">
        <v>38.85</v>
      </c>
      <c r="K4284">
        <v>0</v>
      </c>
      <c r="L4284">
        <v>0</v>
      </c>
      <c r="M4284">
        <v>0</v>
      </c>
      <c r="N4284">
        <v>22500</v>
      </c>
      <c r="O4284">
        <v>18200</v>
      </c>
      <c r="P4284">
        <v>100</v>
      </c>
      <c r="Q4284">
        <v>753.25</v>
      </c>
      <c r="R4284">
        <v>100</v>
      </c>
      <c r="S4284">
        <v>763.2</v>
      </c>
      <c r="T4284">
        <v>16489</v>
      </c>
      <c r="U4284" t="s">
        <v>217</v>
      </c>
      <c r="V4284" s="5">
        <v>0.62361111111111112</v>
      </c>
    </row>
    <row r="4285" spans="1:22" x14ac:dyDescent="0.3">
      <c r="A4285">
        <v>69</v>
      </c>
      <c r="B4285">
        <v>17300</v>
      </c>
      <c r="C4285" s="3">
        <v>44434</v>
      </c>
      <c r="D4285" t="s">
        <v>215</v>
      </c>
      <c r="E4285" t="s">
        <v>186</v>
      </c>
      <c r="F4285">
        <v>342</v>
      </c>
      <c r="G4285">
        <v>-22</v>
      </c>
      <c r="H4285">
        <v>-6.0439560439560438</v>
      </c>
      <c r="I4285">
        <v>291</v>
      </c>
      <c r="J4285">
        <v>38.85</v>
      </c>
      <c r="K4285">
        <v>796.6</v>
      </c>
      <c r="L4285">
        <v>-63.649999999999977</v>
      </c>
      <c r="M4285">
        <v>-7.399011915140945</v>
      </c>
      <c r="N4285">
        <v>30550</v>
      </c>
      <c r="O4285">
        <v>22850</v>
      </c>
      <c r="P4285">
        <v>50</v>
      </c>
      <c r="Q4285">
        <v>803.35</v>
      </c>
      <c r="R4285">
        <v>100</v>
      </c>
      <c r="S4285">
        <v>813.2</v>
      </c>
      <c r="T4285">
        <v>16489</v>
      </c>
      <c r="U4285" t="s">
        <v>217</v>
      </c>
      <c r="V4285" s="5">
        <v>0.62361111111111112</v>
      </c>
    </row>
    <row r="4286" spans="1:22" x14ac:dyDescent="0.3">
      <c r="A4286">
        <v>70</v>
      </c>
      <c r="B4286">
        <v>17350</v>
      </c>
      <c r="C4286" s="3">
        <v>44434</v>
      </c>
      <c r="D4286" t="s">
        <v>215</v>
      </c>
      <c r="E4286" t="s">
        <v>187</v>
      </c>
      <c r="F4286">
        <v>6</v>
      </c>
      <c r="G4286">
        <v>1</v>
      </c>
      <c r="H4286">
        <v>20</v>
      </c>
      <c r="I4286">
        <v>2</v>
      </c>
      <c r="J4286">
        <v>44.81</v>
      </c>
      <c r="K4286">
        <v>858.25</v>
      </c>
      <c r="L4286">
        <v>91.899999999999977</v>
      </c>
      <c r="M4286">
        <v>11.991909701833363</v>
      </c>
      <c r="N4286">
        <v>20500</v>
      </c>
      <c r="O4286">
        <v>17800</v>
      </c>
      <c r="P4286">
        <v>50</v>
      </c>
      <c r="Q4286">
        <v>848.6</v>
      </c>
      <c r="R4286">
        <v>50</v>
      </c>
      <c r="S4286">
        <v>864.75</v>
      </c>
      <c r="T4286">
        <v>16489</v>
      </c>
      <c r="U4286" t="s">
        <v>217</v>
      </c>
      <c r="V4286" s="5">
        <v>0.62361111111111112</v>
      </c>
    </row>
    <row r="4287" spans="1:22" x14ac:dyDescent="0.3">
      <c r="A4287">
        <v>71</v>
      </c>
      <c r="B4287">
        <v>17400</v>
      </c>
      <c r="C4287" s="3">
        <v>44434</v>
      </c>
      <c r="D4287" t="s">
        <v>215</v>
      </c>
      <c r="E4287" t="s">
        <v>188</v>
      </c>
      <c r="F4287">
        <v>398</v>
      </c>
      <c r="G4287">
        <v>-1</v>
      </c>
      <c r="H4287">
        <v>-0.25062656641604009</v>
      </c>
      <c r="I4287">
        <v>2</v>
      </c>
      <c r="J4287">
        <v>39.71</v>
      </c>
      <c r="K4287">
        <v>890.15</v>
      </c>
      <c r="L4287">
        <v>-72.850000000000023</v>
      </c>
      <c r="M4287">
        <v>-7.5649013499480819</v>
      </c>
      <c r="N4287">
        <v>21800</v>
      </c>
      <c r="O4287">
        <v>20200</v>
      </c>
      <c r="P4287">
        <v>250</v>
      </c>
      <c r="Q4287">
        <v>901.45</v>
      </c>
      <c r="R4287">
        <v>100</v>
      </c>
      <c r="S4287">
        <v>909.9</v>
      </c>
      <c r="T4287">
        <v>16497.599999999999</v>
      </c>
      <c r="U4287" t="s">
        <v>217</v>
      </c>
      <c r="V4287" s="5">
        <v>0.62361111111111112</v>
      </c>
    </row>
    <row r="4288" spans="1:22" x14ac:dyDescent="0.3">
      <c r="A4288">
        <v>72</v>
      </c>
      <c r="B4288">
        <v>17450</v>
      </c>
      <c r="C4288" s="3">
        <v>44434</v>
      </c>
      <c r="D4288" t="s">
        <v>215</v>
      </c>
      <c r="E4288" t="s">
        <v>189</v>
      </c>
      <c r="F4288">
        <v>2</v>
      </c>
      <c r="G4288">
        <v>0</v>
      </c>
      <c r="H4288">
        <v>0</v>
      </c>
      <c r="I4288">
        <v>0</v>
      </c>
      <c r="J4288">
        <v>52.68</v>
      </c>
      <c r="K4288">
        <v>0</v>
      </c>
      <c r="L4288">
        <v>0</v>
      </c>
      <c r="M4288">
        <v>0</v>
      </c>
      <c r="N4288">
        <v>13400</v>
      </c>
      <c r="O4288">
        <v>10700</v>
      </c>
      <c r="P4288">
        <v>50</v>
      </c>
      <c r="Q4288">
        <v>949.2</v>
      </c>
      <c r="R4288">
        <v>50</v>
      </c>
      <c r="S4288">
        <v>964.8</v>
      </c>
      <c r="T4288">
        <v>16489</v>
      </c>
      <c r="U4288" t="s">
        <v>217</v>
      </c>
      <c r="V4288" s="5">
        <v>0.62361111111111112</v>
      </c>
    </row>
    <row r="4289" spans="1:22" x14ac:dyDescent="0.3">
      <c r="A4289">
        <v>73</v>
      </c>
      <c r="B4289">
        <v>17500</v>
      </c>
      <c r="C4289" s="3">
        <v>44434</v>
      </c>
      <c r="D4289" t="s">
        <v>215</v>
      </c>
      <c r="E4289" t="s">
        <v>190</v>
      </c>
      <c r="F4289">
        <v>713</v>
      </c>
      <c r="G4289">
        <v>38</v>
      </c>
      <c r="H4289">
        <v>5.6296296296296298</v>
      </c>
      <c r="I4289">
        <v>223</v>
      </c>
      <c r="J4289">
        <v>52.68</v>
      </c>
      <c r="K4289">
        <v>1015</v>
      </c>
      <c r="L4289">
        <v>-44.599999999999909</v>
      </c>
      <c r="M4289">
        <v>-4.2091355228387988</v>
      </c>
      <c r="N4289">
        <v>21750</v>
      </c>
      <c r="O4289">
        <v>19900</v>
      </c>
      <c r="P4289">
        <v>50</v>
      </c>
      <c r="Q4289">
        <v>1004.95</v>
      </c>
      <c r="R4289">
        <v>50</v>
      </c>
      <c r="S4289">
        <v>1009.15</v>
      </c>
      <c r="T4289">
        <v>16489</v>
      </c>
      <c r="U4289" t="s">
        <v>217</v>
      </c>
      <c r="V4289" s="5">
        <v>0.62361111111111112</v>
      </c>
    </row>
    <row r="4290" spans="1:22" x14ac:dyDescent="0.3">
      <c r="A4290">
        <v>74</v>
      </c>
      <c r="B4290">
        <v>17550</v>
      </c>
      <c r="C4290" s="3">
        <v>44434</v>
      </c>
      <c r="D4290" t="s">
        <v>215</v>
      </c>
      <c r="E4290" t="s">
        <v>191</v>
      </c>
      <c r="F4290">
        <v>1</v>
      </c>
      <c r="G4290">
        <v>0</v>
      </c>
      <c r="H4290">
        <v>0</v>
      </c>
      <c r="I4290">
        <v>1</v>
      </c>
      <c r="J4290">
        <v>54.14</v>
      </c>
      <c r="K4290">
        <v>997.75</v>
      </c>
      <c r="L4290">
        <v>-161.70000000000005</v>
      </c>
      <c r="M4290">
        <v>-13.946267626892064</v>
      </c>
      <c r="N4290">
        <v>10850</v>
      </c>
      <c r="O4290">
        <v>10900</v>
      </c>
      <c r="P4290">
        <v>50</v>
      </c>
      <c r="Q4290">
        <v>1047.9000000000001</v>
      </c>
      <c r="R4290">
        <v>50</v>
      </c>
      <c r="S4290">
        <v>1065.75</v>
      </c>
      <c r="T4290">
        <v>16489</v>
      </c>
      <c r="U4290" t="s">
        <v>217</v>
      </c>
      <c r="V4290" s="5">
        <v>0.62361111111111112</v>
      </c>
    </row>
    <row r="4291" spans="1:22" x14ac:dyDescent="0.3">
      <c r="A4291">
        <v>75</v>
      </c>
      <c r="B4291">
        <v>17600</v>
      </c>
      <c r="C4291" s="3">
        <v>44434</v>
      </c>
      <c r="D4291" t="s">
        <v>215</v>
      </c>
      <c r="E4291" t="s">
        <v>192</v>
      </c>
      <c r="F4291">
        <v>2</v>
      </c>
      <c r="G4291">
        <v>0</v>
      </c>
      <c r="H4291">
        <v>0</v>
      </c>
      <c r="I4291">
        <v>2</v>
      </c>
      <c r="J4291">
        <v>54.14</v>
      </c>
      <c r="K4291">
        <v>1054</v>
      </c>
      <c r="L4291">
        <v>9</v>
      </c>
      <c r="M4291">
        <v>0.86124401913875592</v>
      </c>
      <c r="N4291">
        <v>11400</v>
      </c>
      <c r="O4291">
        <v>12750</v>
      </c>
      <c r="P4291">
        <v>100</v>
      </c>
      <c r="Q4291">
        <v>1097.45</v>
      </c>
      <c r="R4291">
        <v>100</v>
      </c>
      <c r="S4291">
        <v>1116.2</v>
      </c>
      <c r="T4291">
        <v>16489</v>
      </c>
      <c r="U4291" t="s">
        <v>217</v>
      </c>
      <c r="V4291" s="5">
        <v>0.62361111111111112</v>
      </c>
    </row>
    <row r="4292" spans="1:22" x14ac:dyDescent="0.3">
      <c r="A4292">
        <v>76</v>
      </c>
      <c r="B4292">
        <v>17650</v>
      </c>
      <c r="C4292" s="3">
        <v>44434</v>
      </c>
      <c r="D4292" t="s">
        <v>215</v>
      </c>
      <c r="E4292" t="s">
        <v>193</v>
      </c>
      <c r="F4292">
        <v>0</v>
      </c>
      <c r="G4292">
        <v>0</v>
      </c>
      <c r="H4292">
        <v>0</v>
      </c>
      <c r="I4292">
        <v>0</v>
      </c>
      <c r="J4292">
        <v>54.14</v>
      </c>
      <c r="K4292">
        <v>0</v>
      </c>
      <c r="L4292">
        <v>0</v>
      </c>
      <c r="M4292">
        <v>0</v>
      </c>
      <c r="N4292">
        <v>10600</v>
      </c>
      <c r="O4292">
        <v>10650</v>
      </c>
      <c r="P4292">
        <v>50</v>
      </c>
      <c r="Q4292">
        <v>1138.7</v>
      </c>
      <c r="R4292">
        <v>50</v>
      </c>
      <c r="S4292">
        <v>1171.55</v>
      </c>
      <c r="T4292">
        <v>16489</v>
      </c>
      <c r="U4292" t="s">
        <v>217</v>
      </c>
      <c r="V4292" s="5">
        <v>0.62361111111111112</v>
      </c>
    </row>
    <row r="4293" spans="1:22" x14ac:dyDescent="0.3">
      <c r="A4293">
        <v>77</v>
      </c>
      <c r="B4293">
        <v>17700</v>
      </c>
      <c r="C4293" s="3">
        <v>44434</v>
      </c>
      <c r="D4293" t="s">
        <v>215</v>
      </c>
      <c r="E4293" t="s">
        <v>194</v>
      </c>
      <c r="F4293">
        <v>19</v>
      </c>
      <c r="G4293">
        <v>-1</v>
      </c>
      <c r="H4293">
        <v>-5</v>
      </c>
      <c r="I4293">
        <v>8</v>
      </c>
      <c r="J4293">
        <v>54.14</v>
      </c>
      <c r="K4293">
        <v>1199.95</v>
      </c>
      <c r="L4293">
        <v>-94.700000000000045</v>
      </c>
      <c r="M4293">
        <v>-7.3147182636233765</v>
      </c>
      <c r="N4293">
        <v>16400</v>
      </c>
      <c r="O4293">
        <v>16450</v>
      </c>
      <c r="P4293">
        <v>50</v>
      </c>
      <c r="Q4293">
        <v>1200.0999999999999</v>
      </c>
      <c r="R4293">
        <v>50</v>
      </c>
      <c r="S4293">
        <v>1209.25</v>
      </c>
      <c r="T4293">
        <v>16489</v>
      </c>
      <c r="U4293" t="s">
        <v>217</v>
      </c>
      <c r="V4293" s="5">
        <v>0.62361111111111112</v>
      </c>
    </row>
    <row r="4294" spans="1:22" x14ac:dyDescent="0.3">
      <c r="A4294">
        <v>78</v>
      </c>
      <c r="B4294">
        <v>17750</v>
      </c>
      <c r="C4294" s="3">
        <v>44434</v>
      </c>
      <c r="D4294" t="s">
        <v>215</v>
      </c>
      <c r="E4294" t="s">
        <v>195</v>
      </c>
      <c r="F4294">
        <v>0</v>
      </c>
      <c r="G4294">
        <v>0</v>
      </c>
      <c r="H4294">
        <v>0</v>
      </c>
      <c r="I4294">
        <v>0</v>
      </c>
      <c r="J4294">
        <v>74.39</v>
      </c>
      <c r="K4294">
        <v>0</v>
      </c>
      <c r="L4294">
        <v>0</v>
      </c>
      <c r="M4294">
        <v>0</v>
      </c>
      <c r="N4294">
        <v>10600</v>
      </c>
      <c r="O4294">
        <v>10650</v>
      </c>
      <c r="P4294">
        <v>50</v>
      </c>
      <c r="Q4294">
        <v>1238.45</v>
      </c>
      <c r="R4294">
        <v>50</v>
      </c>
      <c r="S4294">
        <v>1271.3</v>
      </c>
      <c r="T4294">
        <v>16497.599999999999</v>
      </c>
      <c r="U4294" t="s">
        <v>217</v>
      </c>
      <c r="V4294" s="5">
        <v>0.62361111111111112</v>
      </c>
    </row>
    <row r="4295" spans="1:22" x14ac:dyDescent="0.3">
      <c r="A4295">
        <v>79</v>
      </c>
      <c r="B4295">
        <v>17800</v>
      </c>
      <c r="C4295" s="3">
        <v>44434</v>
      </c>
      <c r="D4295" t="s">
        <v>215</v>
      </c>
      <c r="E4295" t="s">
        <v>196</v>
      </c>
      <c r="F4295">
        <v>14</v>
      </c>
      <c r="G4295">
        <v>-6</v>
      </c>
      <c r="H4295">
        <v>-30</v>
      </c>
      <c r="I4295">
        <v>14</v>
      </c>
      <c r="J4295">
        <v>74.39</v>
      </c>
      <c r="K4295">
        <v>1348.35</v>
      </c>
      <c r="L4295">
        <v>-32.050000000000182</v>
      </c>
      <c r="M4295">
        <v>-2.3217907852796418</v>
      </c>
      <c r="N4295">
        <v>14500</v>
      </c>
      <c r="O4295">
        <v>14300</v>
      </c>
      <c r="P4295">
        <v>150</v>
      </c>
      <c r="Q4295">
        <v>1297.75</v>
      </c>
      <c r="R4295">
        <v>100</v>
      </c>
      <c r="S4295">
        <v>1310.75</v>
      </c>
      <c r="T4295">
        <v>16489</v>
      </c>
      <c r="U4295" t="s">
        <v>217</v>
      </c>
      <c r="V4295" s="5">
        <v>0.62361111111111112</v>
      </c>
    </row>
    <row r="4296" spans="1:22" x14ac:dyDescent="0.3">
      <c r="A4296">
        <v>80</v>
      </c>
      <c r="B4296">
        <v>17850</v>
      </c>
      <c r="C4296" s="3">
        <v>44434</v>
      </c>
      <c r="D4296" t="s">
        <v>215</v>
      </c>
      <c r="E4296" t="s">
        <v>197</v>
      </c>
      <c r="F4296">
        <v>11</v>
      </c>
      <c r="G4296">
        <v>0</v>
      </c>
      <c r="H4296">
        <v>0</v>
      </c>
      <c r="I4296">
        <v>1</v>
      </c>
      <c r="J4296">
        <v>62.27</v>
      </c>
      <c r="K4296">
        <v>1357.3</v>
      </c>
      <c r="L4296">
        <v>-109.40000000000009</v>
      </c>
      <c r="M4296">
        <v>-7.4589213881502747</v>
      </c>
      <c r="N4296">
        <v>10700</v>
      </c>
      <c r="O4296">
        <v>10700</v>
      </c>
      <c r="P4296">
        <v>150</v>
      </c>
      <c r="Q4296">
        <v>1346.15</v>
      </c>
      <c r="R4296">
        <v>150</v>
      </c>
      <c r="S4296">
        <v>1371.3</v>
      </c>
      <c r="T4296">
        <v>16489</v>
      </c>
      <c r="U4296" t="s">
        <v>217</v>
      </c>
      <c r="V4296" s="5">
        <v>0.62361111111111112</v>
      </c>
    </row>
    <row r="4297" spans="1:22" x14ac:dyDescent="0.3">
      <c r="A4297">
        <v>81</v>
      </c>
      <c r="B4297">
        <v>17900</v>
      </c>
      <c r="C4297" s="3">
        <v>44434</v>
      </c>
      <c r="D4297" t="s">
        <v>215</v>
      </c>
      <c r="E4297" t="s">
        <v>198</v>
      </c>
      <c r="F4297">
        <v>0</v>
      </c>
      <c r="G4297">
        <v>0</v>
      </c>
      <c r="H4297">
        <v>0</v>
      </c>
      <c r="I4297">
        <v>0</v>
      </c>
      <c r="J4297">
        <v>63.2</v>
      </c>
      <c r="K4297">
        <v>0</v>
      </c>
      <c r="L4297">
        <v>0</v>
      </c>
      <c r="M4297">
        <v>0</v>
      </c>
      <c r="N4297">
        <v>10600</v>
      </c>
      <c r="O4297">
        <v>10700</v>
      </c>
      <c r="P4297">
        <v>50</v>
      </c>
      <c r="Q4297">
        <v>1388.15</v>
      </c>
      <c r="R4297">
        <v>50</v>
      </c>
      <c r="S4297">
        <v>1416.35</v>
      </c>
      <c r="T4297">
        <v>16489</v>
      </c>
      <c r="U4297" t="s">
        <v>217</v>
      </c>
      <c r="V4297" s="5">
        <v>0.62361111111111112</v>
      </c>
    </row>
    <row r="4298" spans="1:22" x14ac:dyDescent="0.3">
      <c r="A4298">
        <v>82</v>
      </c>
      <c r="B4298">
        <v>17950</v>
      </c>
      <c r="C4298" s="3">
        <v>44434</v>
      </c>
      <c r="D4298" t="s">
        <v>215</v>
      </c>
      <c r="E4298" t="s">
        <v>199</v>
      </c>
      <c r="F4298">
        <v>0</v>
      </c>
      <c r="G4298">
        <v>0</v>
      </c>
      <c r="H4298">
        <v>0</v>
      </c>
      <c r="I4298">
        <v>0</v>
      </c>
      <c r="J4298">
        <v>63.2</v>
      </c>
      <c r="K4298">
        <v>0</v>
      </c>
      <c r="L4298">
        <v>0</v>
      </c>
      <c r="M4298">
        <v>0</v>
      </c>
      <c r="N4298">
        <v>10650</v>
      </c>
      <c r="O4298">
        <v>10750</v>
      </c>
      <c r="P4298">
        <v>50</v>
      </c>
      <c r="Q4298">
        <v>1438.35</v>
      </c>
      <c r="R4298">
        <v>50</v>
      </c>
      <c r="S4298">
        <v>1466.65</v>
      </c>
      <c r="T4298">
        <v>16489</v>
      </c>
      <c r="U4298" t="s">
        <v>217</v>
      </c>
      <c r="V4298" s="5">
        <v>0.62361111111111112</v>
      </c>
    </row>
    <row r="4299" spans="1:22" x14ac:dyDescent="0.3">
      <c r="A4299">
        <v>83</v>
      </c>
      <c r="B4299">
        <v>18000</v>
      </c>
      <c r="C4299" s="3">
        <v>44434</v>
      </c>
      <c r="D4299" t="s">
        <v>215</v>
      </c>
      <c r="E4299" t="s">
        <v>200</v>
      </c>
      <c r="F4299">
        <v>198</v>
      </c>
      <c r="G4299">
        <v>-3</v>
      </c>
      <c r="H4299">
        <v>-1.4925373134328359</v>
      </c>
      <c r="I4299">
        <v>50</v>
      </c>
      <c r="J4299">
        <v>63.2</v>
      </c>
      <c r="K4299">
        <v>1498.3</v>
      </c>
      <c r="L4299">
        <v>-65.150000000000091</v>
      </c>
      <c r="M4299">
        <v>-4.1670664236144486</v>
      </c>
      <c r="N4299">
        <v>18300</v>
      </c>
      <c r="O4299">
        <v>17650</v>
      </c>
      <c r="P4299">
        <v>400</v>
      </c>
      <c r="Q4299">
        <v>1496.4</v>
      </c>
      <c r="R4299">
        <v>200</v>
      </c>
      <c r="S4299">
        <v>1509.15</v>
      </c>
      <c r="T4299">
        <v>16497.599999999999</v>
      </c>
      <c r="U4299" t="s">
        <v>217</v>
      </c>
      <c r="V4299" s="5">
        <v>0.62361111111111112</v>
      </c>
    </row>
    <row r="4300" spans="1:22" x14ac:dyDescent="0.3">
      <c r="A4300">
        <v>84</v>
      </c>
      <c r="B4300">
        <v>18050</v>
      </c>
      <c r="C4300" s="3">
        <v>44434</v>
      </c>
      <c r="D4300" t="s">
        <v>215</v>
      </c>
      <c r="E4300" t="s">
        <v>201</v>
      </c>
      <c r="F4300">
        <v>2</v>
      </c>
      <c r="G4300">
        <v>0</v>
      </c>
      <c r="H4300">
        <v>0</v>
      </c>
      <c r="I4300">
        <v>0</v>
      </c>
      <c r="J4300">
        <v>52.97</v>
      </c>
      <c r="K4300">
        <v>0</v>
      </c>
      <c r="L4300">
        <v>0</v>
      </c>
      <c r="M4300">
        <v>0</v>
      </c>
      <c r="N4300">
        <v>10650</v>
      </c>
      <c r="O4300">
        <v>10750</v>
      </c>
      <c r="P4300">
        <v>100</v>
      </c>
      <c r="Q4300">
        <v>1539.9</v>
      </c>
      <c r="R4300">
        <v>50</v>
      </c>
      <c r="S4300">
        <v>1563.7</v>
      </c>
      <c r="T4300">
        <v>16497.599999999999</v>
      </c>
      <c r="U4300" t="s">
        <v>217</v>
      </c>
      <c r="V4300" s="5">
        <v>0.62361111111111112</v>
      </c>
    </row>
    <row r="4301" spans="1:22" x14ac:dyDescent="0.3">
      <c r="A4301">
        <v>85</v>
      </c>
      <c r="B4301">
        <v>18100</v>
      </c>
      <c r="C4301" s="3">
        <v>44434</v>
      </c>
      <c r="D4301" t="s">
        <v>215</v>
      </c>
      <c r="E4301" t="s">
        <v>212</v>
      </c>
      <c r="F4301">
        <v>1</v>
      </c>
      <c r="G4301">
        <v>0</v>
      </c>
      <c r="H4301">
        <v>0</v>
      </c>
      <c r="I4301">
        <v>0</v>
      </c>
      <c r="J4301">
        <v>52.97</v>
      </c>
      <c r="K4301">
        <v>0</v>
      </c>
      <c r="L4301">
        <v>0</v>
      </c>
      <c r="M4301">
        <v>0</v>
      </c>
      <c r="N4301">
        <v>10150</v>
      </c>
      <c r="O4301">
        <v>10100</v>
      </c>
      <c r="P4301">
        <v>100</v>
      </c>
      <c r="Q4301">
        <v>1591.8</v>
      </c>
      <c r="R4301">
        <v>50</v>
      </c>
      <c r="S4301">
        <v>1618.2</v>
      </c>
      <c r="T4301">
        <v>16497.599999999999</v>
      </c>
      <c r="U4301" t="s">
        <v>217</v>
      </c>
      <c r="V4301" s="5">
        <v>0.62361111111111112</v>
      </c>
    </row>
    <row r="4302" spans="1:22" x14ac:dyDescent="0.3">
      <c r="A4302">
        <v>0</v>
      </c>
      <c r="B4302">
        <v>13850</v>
      </c>
      <c r="C4302" s="3">
        <v>44434</v>
      </c>
      <c r="D4302" t="s">
        <v>215</v>
      </c>
      <c r="E4302" t="s">
        <v>32</v>
      </c>
      <c r="F4302">
        <v>374</v>
      </c>
      <c r="G4302">
        <v>-88</v>
      </c>
      <c r="H4302">
        <v>-19.047619047619047</v>
      </c>
      <c r="I4302">
        <v>107</v>
      </c>
      <c r="J4302">
        <v>52.97</v>
      </c>
      <c r="K4302">
        <v>2648.9</v>
      </c>
      <c r="L4302">
        <v>49.700000000000273</v>
      </c>
      <c r="M4302">
        <v>1.9121268082487024</v>
      </c>
      <c r="N4302">
        <v>18400</v>
      </c>
      <c r="O4302">
        <v>16300</v>
      </c>
      <c r="P4302">
        <v>250</v>
      </c>
      <c r="Q4302">
        <v>2634.4</v>
      </c>
      <c r="R4302">
        <v>50</v>
      </c>
      <c r="S4302">
        <v>2647.6</v>
      </c>
      <c r="T4302">
        <v>16497.599999999999</v>
      </c>
      <c r="U4302" t="s">
        <v>216</v>
      </c>
      <c r="V4302" s="5">
        <v>0.625</v>
      </c>
    </row>
    <row r="4303" spans="1:22" x14ac:dyDescent="0.3">
      <c r="A4303">
        <v>1</v>
      </c>
      <c r="B4303">
        <v>13900</v>
      </c>
      <c r="C4303" s="3">
        <v>44434</v>
      </c>
      <c r="D4303" t="s">
        <v>215</v>
      </c>
      <c r="E4303" t="s">
        <v>33</v>
      </c>
      <c r="F4303">
        <v>314</v>
      </c>
      <c r="G4303">
        <v>-3</v>
      </c>
      <c r="H4303">
        <v>-0.94637223974763407</v>
      </c>
      <c r="I4303">
        <v>5</v>
      </c>
      <c r="J4303">
        <v>52.97</v>
      </c>
      <c r="K4303">
        <v>2553</v>
      </c>
      <c r="L4303">
        <v>44.75</v>
      </c>
      <c r="M4303">
        <v>1.7841124289843517</v>
      </c>
      <c r="N4303">
        <v>14450</v>
      </c>
      <c r="O4303">
        <v>13250</v>
      </c>
      <c r="P4303">
        <v>200</v>
      </c>
      <c r="Q4303">
        <v>2580.3000000000002</v>
      </c>
      <c r="R4303">
        <v>50</v>
      </c>
      <c r="S4303">
        <v>2599.85</v>
      </c>
      <c r="T4303">
        <v>16497.599999999999</v>
      </c>
      <c r="U4303" t="s">
        <v>216</v>
      </c>
      <c r="V4303" s="5">
        <v>0.625</v>
      </c>
    </row>
    <row r="4304" spans="1:22" x14ac:dyDescent="0.3">
      <c r="A4304">
        <v>2</v>
      </c>
      <c r="B4304">
        <v>13950</v>
      </c>
      <c r="C4304" s="3">
        <v>44434</v>
      </c>
      <c r="D4304" t="s">
        <v>215</v>
      </c>
      <c r="E4304" t="s">
        <v>34</v>
      </c>
      <c r="F4304">
        <v>0</v>
      </c>
      <c r="G4304">
        <v>0</v>
      </c>
      <c r="H4304">
        <v>0</v>
      </c>
      <c r="I4304">
        <v>0</v>
      </c>
      <c r="J4304">
        <v>52.97</v>
      </c>
      <c r="K4304">
        <v>0</v>
      </c>
      <c r="L4304">
        <v>0</v>
      </c>
      <c r="M4304">
        <v>0</v>
      </c>
      <c r="N4304">
        <v>12100</v>
      </c>
      <c r="O4304">
        <v>7150</v>
      </c>
      <c r="P4304">
        <v>1000</v>
      </c>
      <c r="Q4304">
        <v>2496.85</v>
      </c>
      <c r="R4304">
        <v>600</v>
      </c>
      <c r="S4304">
        <v>2619.4499999999998</v>
      </c>
      <c r="T4304">
        <v>16497.599999999999</v>
      </c>
      <c r="U4304" t="s">
        <v>216</v>
      </c>
      <c r="V4304" s="5">
        <v>0.625</v>
      </c>
    </row>
    <row r="4305" spans="1:22" x14ac:dyDescent="0.3">
      <c r="A4305">
        <v>3</v>
      </c>
      <c r="B4305">
        <v>14000</v>
      </c>
      <c r="C4305" s="3">
        <v>44434</v>
      </c>
      <c r="D4305" t="s">
        <v>215</v>
      </c>
      <c r="E4305" t="s">
        <v>35</v>
      </c>
      <c r="F4305">
        <v>16285</v>
      </c>
      <c r="G4305">
        <v>-698</v>
      </c>
      <c r="H4305">
        <v>-4.1099923452864626</v>
      </c>
      <c r="I4305">
        <v>1163</v>
      </c>
      <c r="J4305">
        <v>52.97</v>
      </c>
      <c r="K4305">
        <v>2486.1999999999998</v>
      </c>
      <c r="L4305">
        <v>48.949999999999818</v>
      </c>
      <c r="M4305">
        <v>2.0084111190891298</v>
      </c>
      <c r="N4305">
        <v>20700</v>
      </c>
      <c r="O4305">
        <v>16800</v>
      </c>
      <c r="P4305">
        <v>300</v>
      </c>
      <c r="Q4305">
        <v>2487.65</v>
      </c>
      <c r="R4305">
        <v>50</v>
      </c>
      <c r="S4305">
        <v>2492.9</v>
      </c>
      <c r="T4305">
        <v>16497.599999999999</v>
      </c>
      <c r="U4305" t="s">
        <v>216</v>
      </c>
      <c r="V4305" s="5">
        <v>0.625</v>
      </c>
    </row>
    <row r="4306" spans="1:22" x14ac:dyDescent="0.3">
      <c r="A4306">
        <v>4</v>
      </c>
      <c r="B4306">
        <v>14050</v>
      </c>
      <c r="C4306" s="3">
        <v>44434</v>
      </c>
      <c r="D4306" t="s">
        <v>215</v>
      </c>
      <c r="E4306" t="s">
        <v>36</v>
      </c>
      <c r="F4306">
        <v>0</v>
      </c>
      <c r="G4306">
        <v>0</v>
      </c>
      <c r="H4306">
        <v>0</v>
      </c>
      <c r="I4306">
        <v>0</v>
      </c>
      <c r="J4306">
        <v>52.97</v>
      </c>
      <c r="K4306">
        <v>0</v>
      </c>
      <c r="L4306">
        <v>0</v>
      </c>
      <c r="M4306">
        <v>0</v>
      </c>
      <c r="N4306">
        <v>12100</v>
      </c>
      <c r="O4306">
        <v>8250</v>
      </c>
      <c r="P4306">
        <v>1000</v>
      </c>
      <c r="Q4306">
        <v>2398.5500000000002</v>
      </c>
      <c r="R4306">
        <v>1650</v>
      </c>
      <c r="S4306">
        <v>2517.35</v>
      </c>
      <c r="T4306">
        <v>16497.599999999999</v>
      </c>
      <c r="U4306" t="s">
        <v>216</v>
      </c>
      <c r="V4306" s="5">
        <v>0.625</v>
      </c>
    </row>
    <row r="4307" spans="1:22" x14ac:dyDescent="0.3">
      <c r="A4307">
        <v>5</v>
      </c>
      <c r="B4307">
        <v>14100</v>
      </c>
      <c r="C4307" s="3">
        <v>44434</v>
      </c>
      <c r="D4307" t="s">
        <v>215</v>
      </c>
      <c r="E4307" t="s">
        <v>37</v>
      </c>
      <c r="F4307">
        <v>25</v>
      </c>
      <c r="G4307">
        <v>0</v>
      </c>
      <c r="H4307">
        <v>0</v>
      </c>
      <c r="I4307">
        <v>1</v>
      </c>
      <c r="J4307">
        <v>52.97</v>
      </c>
      <c r="K4307">
        <v>2311</v>
      </c>
      <c r="L4307">
        <v>131</v>
      </c>
      <c r="M4307">
        <v>6.0091743119266061</v>
      </c>
      <c r="N4307">
        <v>13800</v>
      </c>
      <c r="O4307">
        <v>8500</v>
      </c>
      <c r="P4307">
        <v>50</v>
      </c>
      <c r="Q4307">
        <v>2380.0500000000002</v>
      </c>
      <c r="R4307">
        <v>550</v>
      </c>
      <c r="S4307">
        <v>2466.15</v>
      </c>
      <c r="T4307">
        <v>16497.599999999999</v>
      </c>
      <c r="U4307" t="s">
        <v>216</v>
      </c>
      <c r="V4307" s="5">
        <v>0.625</v>
      </c>
    </row>
    <row r="4308" spans="1:22" x14ac:dyDescent="0.3">
      <c r="A4308">
        <v>6</v>
      </c>
      <c r="B4308">
        <v>14150</v>
      </c>
      <c r="C4308" s="3">
        <v>44434</v>
      </c>
      <c r="D4308" t="s">
        <v>215</v>
      </c>
      <c r="E4308" t="s">
        <v>38</v>
      </c>
      <c r="F4308">
        <v>0</v>
      </c>
      <c r="G4308">
        <v>0</v>
      </c>
      <c r="H4308">
        <v>0</v>
      </c>
      <c r="I4308">
        <v>0</v>
      </c>
      <c r="J4308">
        <v>52.97</v>
      </c>
      <c r="K4308">
        <v>0</v>
      </c>
      <c r="L4308">
        <v>0</v>
      </c>
      <c r="M4308">
        <v>0</v>
      </c>
      <c r="N4308">
        <v>12100</v>
      </c>
      <c r="O4308">
        <v>9800</v>
      </c>
      <c r="P4308">
        <v>1000</v>
      </c>
      <c r="Q4308">
        <v>2300.65</v>
      </c>
      <c r="R4308">
        <v>500</v>
      </c>
      <c r="S4308">
        <v>2415.65</v>
      </c>
      <c r="T4308">
        <v>16497.599999999999</v>
      </c>
      <c r="U4308" t="s">
        <v>216</v>
      </c>
      <c r="V4308" s="5">
        <v>0.625</v>
      </c>
    </row>
    <row r="4309" spans="1:22" x14ac:dyDescent="0.3">
      <c r="A4309">
        <v>7</v>
      </c>
      <c r="B4309">
        <v>14200</v>
      </c>
      <c r="C4309" s="3">
        <v>44434</v>
      </c>
      <c r="D4309" t="s">
        <v>215</v>
      </c>
      <c r="E4309" t="s">
        <v>39</v>
      </c>
      <c r="F4309">
        <v>216</v>
      </c>
      <c r="G4309">
        <v>1</v>
      </c>
      <c r="H4309">
        <v>0.46511627906976744</v>
      </c>
      <c r="I4309">
        <v>3</v>
      </c>
      <c r="J4309">
        <v>52.97</v>
      </c>
      <c r="K4309">
        <v>2290.5500000000002</v>
      </c>
      <c r="L4309">
        <v>53</v>
      </c>
      <c r="M4309">
        <v>2.3686621528010545</v>
      </c>
      <c r="N4309">
        <v>19150</v>
      </c>
      <c r="O4309">
        <v>15900</v>
      </c>
      <c r="P4309">
        <v>200</v>
      </c>
      <c r="Q4309">
        <v>2281.0500000000002</v>
      </c>
      <c r="R4309">
        <v>50</v>
      </c>
      <c r="S4309">
        <v>2294.85</v>
      </c>
      <c r="T4309">
        <v>16497.599999999999</v>
      </c>
      <c r="U4309" t="s">
        <v>216</v>
      </c>
      <c r="V4309" s="5">
        <v>0.625</v>
      </c>
    </row>
    <row r="4310" spans="1:22" x14ac:dyDescent="0.3">
      <c r="A4310">
        <v>8</v>
      </c>
      <c r="B4310">
        <v>14250</v>
      </c>
      <c r="C4310" s="3">
        <v>44434</v>
      </c>
      <c r="D4310" t="s">
        <v>215</v>
      </c>
      <c r="E4310" t="s">
        <v>40</v>
      </c>
      <c r="F4310">
        <v>0</v>
      </c>
      <c r="G4310">
        <v>0</v>
      </c>
      <c r="H4310">
        <v>0</v>
      </c>
      <c r="I4310">
        <v>0</v>
      </c>
      <c r="J4310">
        <v>52.97</v>
      </c>
      <c r="K4310">
        <v>0</v>
      </c>
      <c r="L4310">
        <v>0</v>
      </c>
      <c r="M4310">
        <v>0</v>
      </c>
      <c r="N4310">
        <v>12100</v>
      </c>
      <c r="O4310">
        <v>10050</v>
      </c>
      <c r="P4310">
        <v>1000</v>
      </c>
      <c r="Q4310">
        <v>2203.15</v>
      </c>
      <c r="R4310">
        <v>750</v>
      </c>
      <c r="S4310">
        <v>2313.4499999999998</v>
      </c>
      <c r="T4310">
        <v>16497.599999999999</v>
      </c>
      <c r="U4310" t="s">
        <v>216</v>
      </c>
      <c r="V4310" s="5">
        <v>0.625</v>
      </c>
    </row>
    <row r="4311" spans="1:22" x14ac:dyDescent="0.3">
      <c r="A4311">
        <v>9</v>
      </c>
      <c r="B4311">
        <v>14300</v>
      </c>
      <c r="C4311" s="3">
        <v>44434</v>
      </c>
      <c r="D4311" t="s">
        <v>215</v>
      </c>
      <c r="E4311" t="s">
        <v>41</v>
      </c>
      <c r="F4311">
        <v>166</v>
      </c>
      <c r="G4311">
        <v>-15</v>
      </c>
      <c r="H4311">
        <v>-8.2872928176795586</v>
      </c>
      <c r="I4311">
        <v>15</v>
      </c>
      <c r="J4311">
        <v>52.97</v>
      </c>
      <c r="K4311">
        <v>2157</v>
      </c>
      <c r="L4311">
        <v>26.900000000000091</v>
      </c>
      <c r="M4311">
        <v>1.2628515093188157</v>
      </c>
      <c r="N4311">
        <v>13350</v>
      </c>
      <c r="O4311">
        <v>18800</v>
      </c>
      <c r="P4311">
        <v>750</v>
      </c>
      <c r="Q4311">
        <v>2173.1999999999998</v>
      </c>
      <c r="R4311">
        <v>200</v>
      </c>
      <c r="S4311">
        <v>2200.75</v>
      </c>
      <c r="T4311">
        <v>16497.599999999999</v>
      </c>
      <c r="U4311" t="s">
        <v>216</v>
      </c>
      <c r="V4311" s="5">
        <v>0.625</v>
      </c>
    </row>
    <row r="4312" spans="1:22" x14ac:dyDescent="0.3">
      <c r="A4312">
        <v>10</v>
      </c>
      <c r="B4312">
        <v>14350</v>
      </c>
      <c r="C4312" s="3">
        <v>44434</v>
      </c>
      <c r="D4312" t="s">
        <v>215</v>
      </c>
      <c r="E4312" t="s">
        <v>42</v>
      </c>
      <c r="F4312">
        <v>6</v>
      </c>
      <c r="G4312">
        <v>0</v>
      </c>
      <c r="H4312">
        <v>0</v>
      </c>
      <c r="I4312">
        <v>0</v>
      </c>
      <c r="J4312">
        <v>52.97</v>
      </c>
      <c r="K4312">
        <v>0</v>
      </c>
      <c r="L4312">
        <v>0</v>
      </c>
      <c r="M4312">
        <v>0</v>
      </c>
      <c r="N4312">
        <v>13000</v>
      </c>
      <c r="O4312">
        <v>10400</v>
      </c>
      <c r="P4312">
        <v>400</v>
      </c>
      <c r="Q4312">
        <v>2102.15</v>
      </c>
      <c r="R4312">
        <v>300</v>
      </c>
      <c r="S4312">
        <v>2196.35</v>
      </c>
      <c r="T4312">
        <v>16497.599999999999</v>
      </c>
      <c r="U4312" t="s">
        <v>216</v>
      </c>
      <c r="V4312" s="5">
        <v>0.625</v>
      </c>
    </row>
    <row r="4313" spans="1:22" x14ac:dyDescent="0.3">
      <c r="A4313">
        <v>11</v>
      </c>
      <c r="B4313">
        <v>14400</v>
      </c>
      <c r="C4313" s="3">
        <v>44434</v>
      </c>
      <c r="D4313" t="s">
        <v>215</v>
      </c>
      <c r="E4313" t="s">
        <v>43</v>
      </c>
      <c r="F4313">
        <v>101</v>
      </c>
      <c r="G4313">
        <v>-2</v>
      </c>
      <c r="H4313">
        <v>-1.941747572815534</v>
      </c>
      <c r="I4313">
        <v>5</v>
      </c>
      <c r="J4313">
        <v>52.97</v>
      </c>
      <c r="K4313">
        <v>2105</v>
      </c>
      <c r="L4313">
        <v>44.449999999999818</v>
      </c>
      <c r="M4313">
        <v>2.1571910412268478</v>
      </c>
      <c r="N4313">
        <v>19000</v>
      </c>
      <c r="O4313">
        <v>19350</v>
      </c>
      <c r="P4313">
        <v>400</v>
      </c>
      <c r="Q4313">
        <v>2087.0500000000002</v>
      </c>
      <c r="R4313">
        <v>50</v>
      </c>
      <c r="S4313">
        <v>2103.35</v>
      </c>
      <c r="T4313">
        <v>16497.599999999999</v>
      </c>
      <c r="U4313" t="s">
        <v>216</v>
      </c>
      <c r="V4313" s="5">
        <v>0.625</v>
      </c>
    </row>
    <row r="4314" spans="1:22" x14ac:dyDescent="0.3">
      <c r="A4314">
        <v>12</v>
      </c>
      <c r="B4314">
        <v>14450</v>
      </c>
      <c r="C4314" s="3">
        <v>44434</v>
      </c>
      <c r="D4314" t="s">
        <v>215</v>
      </c>
      <c r="E4314" t="s">
        <v>44</v>
      </c>
      <c r="F4314">
        <v>0</v>
      </c>
      <c r="G4314">
        <v>0</v>
      </c>
      <c r="H4314">
        <v>0</v>
      </c>
      <c r="I4314">
        <v>0</v>
      </c>
      <c r="J4314">
        <v>52.97</v>
      </c>
      <c r="K4314">
        <v>0</v>
      </c>
      <c r="L4314">
        <v>0</v>
      </c>
      <c r="M4314">
        <v>0</v>
      </c>
      <c r="N4314">
        <v>12100</v>
      </c>
      <c r="O4314">
        <v>10950</v>
      </c>
      <c r="P4314">
        <v>1000</v>
      </c>
      <c r="Q4314">
        <v>2007</v>
      </c>
      <c r="R4314">
        <v>1650</v>
      </c>
      <c r="S4314">
        <v>2109.4</v>
      </c>
      <c r="T4314">
        <v>16497.599999999999</v>
      </c>
      <c r="U4314" t="s">
        <v>216</v>
      </c>
      <c r="V4314" s="5">
        <v>0.625</v>
      </c>
    </row>
    <row r="4315" spans="1:22" x14ac:dyDescent="0.3">
      <c r="A4315">
        <v>13</v>
      </c>
      <c r="B4315">
        <v>14500</v>
      </c>
      <c r="C4315" s="3">
        <v>44434</v>
      </c>
      <c r="D4315" t="s">
        <v>215</v>
      </c>
      <c r="E4315" t="s">
        <v>45</v>
      </c>
      <c r="F4315">
        <v>5323</v>
      </c>
      <c r="G4315">
        <v>-992</v>
      </c>
      <c r="H4315">
        <v>-15.708630245447347</v>
      </c>
      <c r="I4315">
        <v>2357</v>
      </c>
      <c r="J4315">
        <v>52.97</v>
      </c>
      <c r="K4315">
        <v>1998.65</v>
      </c>
      <c r="L4315">
        <v>68.25</v>
      </c>
      <c r="M4315">
        <v>3.5355366763365108</v>
      </c>
      <c r="N4315">
        <v>31300</v>
      </c>
      <c r="O4315">
        <v>19700</v>
      </c>
      <c r="P4315">
        <v>50</v>
      </c>
      <c r="Q4315">
        <v>1991.35</v>
      </c>
      <c r="R4315">
        <v>200</v>
      </c>
      <c r="S4315">
        <v>1996.85</v>
      </c>
      <c r="T4315">
        <v>16497.599999999999</v>
      </c>
      <c r="U4315" t="s">
        <v>216</v>
      </c>
      <c r="V4315" s="5">
        <v>0.625</v>
      </c>
    </row>
    <row r="4316" spans="1:22" x14ac:dyDescent="0.3">
      <c r="A4316">
        <v>14</v>
      </c>
      <c r="B4316">
        <v>14550</v>
      </c>
      <c r="C4316" s="3">
        <v>44434</v>
      </c>
      <c r="D4316" t="s">
        <v>215</v>
      </c>
      <c r="E4316" t="s">
        <v>46</v>
      </c>
      <c r="F4316">
        <v>1</v>
      </c>
      <c r="G4316">
        <v>0</v>
      </c>
      <c r="H4316">
        <v>0</v>
      </c>
      <c r="I4316">
        <v>0</v>
      </c>
      <c r="J4316">
        <v>52.97</v>
      </c>
      <c r="K4316">
        <v>0</v>
      </c>
      <c r="L4316">
        <v>0</v>
      </c>
      <c r="M4316">
        <v>0</v>
      </c>
      <c r="N4316">
        <v>15000</v>
      </c>
      <c r="O4316">
        <v>16400</v>
      </c>
      <c r="P4316">
        <v>50</v>
      </c>
      <c r="Q4316">
        <v>1934.35</v>
      </c>
      <c r="R4316">
        <v>50</v>
      </c>
      <c r="S4316">
        <v>1950.9</v>
      </c>
      <c r="T4316">
        <v>16497.599999999999</v>
      </c>
      <c r="U4316" t="s">
        <v>216</v>
      </c>
      <c r="V4316" s="5">
        <v>0.625</v>
      </c>
    </row>
    <row r="4317" spans="1:22" x14ac:dyDescent="0.3">
      <c r="A4317">
        <v>15</v>
      </c>
      <c r="B4317">
        <v>14600</v>
      </c>
      <c r="C4317" s="3">
        <v>44434</v>
      </c>
      <c r="D4317" t="s">
        <v>215</v>
      </c>
      <c r="E4317" t="s">
        <v>47</v>
      </c>
      <c r="F4317">
        <v>167</v>
      </c>
      <c r="G4317">
        <v>-26</v>
      </c>
      <c r="H4317">
        <v>-13.471502590673575</v>
      </c>
      <c r="I4317">
        <v>34</v>
      </c>
      <c r="J4317">
        <v>52.97</v>
      </c>
      <c r="K4317">
        <v>1915</v>
      </c>
      <c r="L4317">
        <v>75</v>
      </c>
      <c r="M4317">
        <v>4.0760869565217392</v>
      </c>
      <c r="N4317">
        <v>21750</v>
      </c>
      <c r="O4317">
        <v>21800</v>
      </c>
      <c r="P4317">
        <v>50</v>
      </c>
      <c r="Q4317">
        <v>1881.95</v>
      </c>
      <c r="R4317">
        <v>50</v>
      </c>
      <c r="S4317">
        <v>1894.3</v>
      </c>
      <c r="T4317">
        <v>16497.599999999999</v>
      </c>
      <c r="U4317" t="s">
        <v>216</v>
      </c>
      <c r="V4317" s="5">
        <v>0.625</v>
      </c>
    </row>
    <row r="4318" spans="1:22" x14ac:dyDescent="0.3">
      <c r="A4318">
        <v>16</v>
      </c>
      <c r="B4318">
        <v>14650</v>
      </c>
      <c r="C4318" s="3">
        <v>44434</v>
      </c>
      <c r="D4318" t="s">
        <v>215</v>
      </c>
      <c r="E4318" t="s">
        <v>48</v>
      </c>
      <c r="F4318">
        <v>1</v>
      </c>
      <c r="G4318">
        <v>0</v>
      </c>
      <c r="H4318">
        <v>0</v>
      </c>
      <c r="I4318">
        <v>0</v>
      </c>
      <c r="J4318">
        <v>52.97</v>
      </c>
      <c r="K4318">
        <v>0</v>
      </c>
      <c r="L4318">
        <v>0</v>
      </c>
      <c r="M4318">
        <v>0</v>
      </c>
      <c r="N4318">
        <v>12250</v>
      </c>
      <c r="O4318">
        <v>15050</v>
      </c>
      <c r="P4318">
        <v>50</v>
      </c>
      <c r="Q4318">
        <v>1834.7</v>
      </c>
      <c r="R4318">
        <v>50</v>
      </c>
      <c r="S4318">
        <v>1851.05</v>
      </c>
      <c r="T4318">
        <v>16497.599999999999</v>
      </c>
      <c r="U4318" t="s">
        <v>216</v>
      </c>
      <c r="V4318" s="5">
        <v>0.625</v>
      </c>
    </row>
    <row r="4319" spans="1:22" x14ac:dyDescent="0.3">
      <c r="A4319">
        <v>17</v>
      </c>
      <c r="B4319">
        <v>14700</v>
      </c>
      <c r="C4319" s="3">
        <v>44434</v>
      </c>
      <c r="D4319" t="s">
        <v>215</v>
      </c>
      <c r="E4319" t="s">
        <v>49</v>
      </c>
      <c r="F4319">
        <v>219</v>
      </c>
      <c r="G4319">
        <v>-4</v>
      </c>
      <c r="H4319">
        <v>-1.7937219730941705</v>
      </c>
      <c r="I4319">
        <v>7</v>
      </c>
      <c r="J4319">
        <v>52.97</v>
      </c>
      <c r="K4319">
        <v>1790</v>
      </c>
      <c r="L4319">
        <v>32.200000000000045</v>
      </c>
      <c r="M4319">
        <v>1.8318352486062148</v>
      </c>
      <c r="N4319">
        <v>22050</v>
      </c>
      <c r="O4319">
        <v>22000</v>
      </c>
      <c r="P4319">
        <v>50</v>
      </c>
      <c r="Q4319">
        <v>1784.4</v>
      </c>
      <c r="R4319">
        <v>200</v>
      </c>
      <c r="S4319">
        <v>1801.2</v>
      </c>
      <c r="T4319">
        <v>16497.599999999999</v>
      </c>
      <c r="U4319" t="s">
        <v>216</v>
      </c>
      <c r="V4319" s="5">
        <v>0.625</v>
      </c>
    </row>
    <row r="4320" spans="1:22" x14ac:dyDescent="0.3">
      <c r="A4320">
        <v>18</v>
      </c>
      <c r="B4320">
        <v>14750</v>
      </c>
      <c r="C4320" s="3">
        <v>44434</v>
      </c>
      <c r="D4320" t="s">
        <v>215</v>
      </c>
      <c r="E4320" t="s">
        <v>50</v>
      </c>
      <c r="F4320">
        <v>3</v>
      </c>
      <c r="G4320">
        <v>0</v>
      </c>
      <c r="H4320">
        <v>0</v>
      </c>
      <c r="I4320">
        <v>0</v>
      </c>
      <c r="J4320">
        <v>52.97</v>
      </c>
      <c r="K4320">
        <v>0</v>
      </c>
      <c r="L4320">
        <v>0</v>
      </c>
      <c r="M4320">
        <v>0</v>
      </c>
      <c r="N4320">
        <v>12300</v>
      </c>
      <c r="O4320">
        <v>12300</v>
      </c>
      <c r="P4320">
        <v>50</v>
      </c>
      <c r="Q4320">
        <v>1735</v>
      </c>
      <c r="R4320">
        <v>50</v>
      </c>
      <c r="S4320">
        <v>1751.1</v>
      </c>
      <c r="T4320">
        <v>16497.599999999999</v>
      </c>
      <c r="U4320" t="s">
        <v>216</v>
      </c>
      <c r="V4320" s="5">
        <v>0.625</v>
      </c>
    </row>
    <row r="4321" spans="1:22" x14ac:dyDescent="0.3">
      <c r="A4321">
        <v>19</v>
      </c>
      <c r="B4321">
        <v>14800</v>
      </c>
      <c r="C4321" s="3">
        <v>44434</v>
      </c>
      <c r="D4321" t="s">
        <v>215</v>
      </c>
      <c r="E4321" t="s">
        <v>51</v>
      </c>
      <c r="F4321">
        <v>569</v>
      </c>
      <c r="G4321">
        <v>-5</v>
      </c>
      <c r="H4321">
        <v>-0.87108013937282225</v>
      </c>
      <c r="I4321">
        <v>14</v>
      </c>
      <c r="J4321">
        <v>52.97</v>
      </c>
      <c r="K4321">
        <v>1715.2</v>
      </c>
      <c r="L4321">
        <v>64</v>
      </c>
      <c r="M4321">
        <v>3.8759689922480618</v>
      </c>
      <c r="N4321">
        <v>20250</v>
      </c>
      <c r="O4321">
        <v>20500</v>
      </c>
      <c r="P4321">
        <v>50</v>
      </c>
      <c r="Q4321">
        <v>1689</v>
      </c>
      <c r="R4321">
        <v>50</v>
      </c>
      <c r="S4321">
        <v>1701.3</v>
      </c>
      <c r="T4321">
        <v>16497.599999999999</v>
      </c>
      <c r="U4321" t="s">
        <v>216</v>
      </c>
      <c r="V4321" s="5">
        <v>0.625</v>
      </c>
    </row>
    <row r="4322" spans="1:22" x14ac:dyDescent="0.3">
      <c r="A4322">
        <v>20</v>
      </c>
      <c r="B4322">
        <v>14850</v>
      </c>
      <c r="C4322" s="3">
        <v>44434</v>
      </c>
      <c r="D4322" t="s">
        <v>215</v>
      </c>
      <c r="E4322" t="s">
        <v>52</v>
      </c>
      <c r="F4322">
        <v>5</v>
      </c>
      <c r="G4322">
        <v>0</v>
      </c>
      <c r="H4322">
        <v>0</v>
      </c>
      <c r="I4322">
        <v>0</v>
      </c>
      <c r="J4322">
        <v>52.97</v>
      </c>
      <c r="K4322">
        <v>0</v>
      </c>
      <c r="L4322">
        <v>0</v>
      </c>
      <c r="M4322">
        <v>0</v>
      </c>
      <c r="N4322">
        <v>16200</v>
      </c>
      <c r="O4322">
        <v>17000</v>
      </c>
      <c r="P4322">
        <v>100</v>
      </c>
      <c r="Q4322">
        <v>1634.95</v>
      </c>
      <c r="R4322">
        <v>50</v>
      </c>
      <c r="S4322">
        <v>1651.15</v>
      </c>
      <c r="T4322">
        <v>16497.599999999999</v>
      </c>
      <c r="U4322" t="s">
        <v>216</v>
      </c>
      <c r="V4322" s="5">
        <v>0.625</v>
      </c>
    </row>
    <row r="4323" spans="1:22" x14ac:dyDescent="0.3">
      <c r="A4323">
        <v>21</v>
      </c>
      <c r="B4323">
        <v>14900</v>
      </c>
      <c r="C4323" s="3">
        <v>44434</v>
      </c>
      <c r="D4323" t="s">
        <v>215</v>
      </c>
      <c r="E4323" t="s">
        <v>53</v>
      </c>
      <c r="F4323">
        <v>96</v>
      </c>
      <c r="G4323">
        <v>0</v>
      </c>
      <c r="H4323">
        <v>0</v>
      </c>
      <c r="I4323">
        <v>7</v>
      </c>
      <c r="J4323">
        <v>52.97</v>
      </c>
      <c r="K4323">
        <v>1593</v>
      </c>
      <c r="L4323">
        <v>-8.4500000000000455</v>
      </c>
      <c r="M4323">
        <v>-0.52764682006931496</v>
      </c>
      <c r="N4323">
        <v>20700</v>
      </c>
      <c r="O4323">
        <v>20100</v>
      </c>
      <c r="P4323">
        <v>100</v>
      </c>
      <c r="Q4323">
        <v>1584.15</v>
      </c>
      <c r="R4323">
        <v>50</v>
      </c>
      <c r="S4323">
        <v>1600.25</v>
      </c>
      <c r="T4323">
        <v>16497.599999999999</v>
      </c>
      <c r="U4323" t="s">
        <v>216</v>
      </c>
      <c r="V4323" s="5">
        <v>0.625</v>
      </c>
    </row>
    <row r="4324" spans="1:22" x14ac:dyDescent="0.3">
      <c r="A4324">
        <v>22</v>
      </c>
      <c r="B4324">
        <v>14950</v>
      </c>
      <c r="C4324" s="3">
        <v>44434</v>
      </c>
      <c r="D4324" t="s">
        <v>215</v>
      </c>
      <c r="E4324" t="s">
        <v>54</v>
      </c>
      <c r="F4324">
        <v>6</v>
      </c>
      <c r="G4324">
        <v>0</v>
      </c>
      <c r="H4324">
        <v>0</v>
      </c>
      <c r="I4324">
        <v>0</v>
      </c>
      <c r="J4324">
        <v>52.97</v>
      </c>
      <c r="K4324">
        <v>0</v>
      </c>
      <c r="L4324">
        <v>0</v>
      </c>
      <c r="M4324">
        <v>0</v>
      </c>
      <c r="N4324">
        <v>18150</v>
      </c>
      <c r="O4324">
        <v>18200</v>
      </c>
      <c r="P4324">
        <v>100</v>
      </c>
      <c r="Q4324">
        <v>1534.7</v>
      </c>
      <c r="R4324">
        <v>100</v>
      </c>
      <c r="S4324">
        <v>1550.9</v>
      </c>
      <c r="T4324">
        <v>16497.599999999999</v>
      </c>
      <c r="U4324" t="s">
        <v>216</v>
      </c>
      <c r="V4324" s="5">
        <v>0.625</v>
      </c>
    </row>
    <row r="4325" spans="1:22" x14ac:dyDescent="0.3">
      <c r="A4325">
        <v>23</v>
      </c>
      <c r="B4325">
        <v>15000</v>
      </c>
      <c r="C4325" s="3">
        <v>44434</v>
      </c>
      <c r="D4325" t="s">
        <v>215</v>
      </c>
      <c r="E4325" t="s">
        <v>55</v>
      </c>
      <c r="F4325">
        <v>4839</v>
      </c>
      <c r="G4325">
        <v>-1716</v>
      </c>
      <c r="H4325">
        <v>-26.178489702517162</v>
      </c>
      <c r="I4325">
        <v>2365</v>
      </c>
      <c r="J4325">
        <v>52.97</v>
      </c>
      <c r="K4325">
        <v>1491.95</v>
      </c>
      <c r="L4325">
        <v>62.900000000000091</v>
      </c>
      <c r="M4325">
        <v>4.4015254889612043</v>
      </c>
      <c r="N4325">
        <v>27800</v>
      </c>
      <c r="O4325">
        <v>22000</v>
      </c>
      <c r="P4325">
        <v>50</v>
      </c>
      <c r="Q4325">
        <v>1491.9</v>
      </c>
      <c r="R4325">
        <v>50</v>
      </c>
      <c r="S4325">
        <v>1496.45</v>
      </c>
      <c r="T4325">
        <v>16497.599999999999</v>
      </c>
      <c r="U4325" t="s">
        <v>216</v>
      </c>
      <c r="V4325" s="5">
        <v>0.625</v>
      </c>
    </row>
    <row r="4326" spans="1:22" x14ac:dyDescent="0.3">
      <c r="A4326">
        <v>24</v>
      </c>
      <c r="B4326">
        <v>15050</v>
      </c>
      <c r="C4326" s="3">
        <v>44434</v>
      </c>
      <c r="D4326" t="s">
        <v>215</v>
      </c>
      <c r="E4326" t="s">
        <v>56</v>
      </c>
      <c r="F4326">
        <v>23</v>
      </c>
      <c r="G4326">
        <v>0</v>
      </c>
      <c r="H4326">
        <v>0</v>
      </c>
      <c r="I4326">
        <v>0</v>
      </c>
      <c r="J4326">
        <v>52.97</v>
      </c>
      <c r="K4326">
        <v>0</v>
      </c>
      <c r="L4326">
        <v>0</v>
      </c>
      <c r="M4326">
        <v>0</v>
      </c>
      <c r="N4326">
        <v>19900</v>
      </c>
      <c r="O4326">
        <v>19950</v>
      </c>
      <c r="P4326">
        <v>50</v>
      </c>
      <c r="Q4326">
        <v>1435.15</v>
      </c>
      <c r="R4326">
        <v>50</v>
      </c>
      <c r="S4326">
        <v>1451.2</v>
      </c>
      <c r="T4326">
        <v>16497.599999999999</v>
      </c>
      <c r="U4326" t="s">
        <v>216</v>
      </c>
      <c r="V4326" s="5">
        <v>0.625</v>
      </c>
    </row>
    <row r="4327" spans="1:22" x14ac:dyDescent="0.3">
      <c r="A4327">
        <v>25</v>
      </c>
      <c r="B4327">
        <v>15100</v>
      </c>
      <c r="C4327" s="3">
        <v>44434</v>
      </c>
      <c r="D4327" t="s">
        <v>215</v>
      </c>
      <c r="E4327" t="s">
        <v>57</v>
      </c>
      <c r="F4327">
        <v>232</v>
      </c>
      <c r="G4327">
        <v>0</v>
      </c>
      <c r="H4327">
        <v>0</v>
      </c>
      <c r="I4327">
        <v>2</v>
      </c>
      <c r="J4327">
        <v>52.97</v>
      </c>
      <c r="K4327">
        <v>1392.5</v>
      </c>
      <c r="L4327">
        <v>53.150000000000091</v>
      </c>
      <c r="M4327">
        <v>3.9683428528764026</v>
      </c>
      <c r="N4327">
        <v>20850</v>
      </c>
      <c r="O4327">
        <v>20450</v>
      </c>
      <c r="P4327">
        <v>400</v>
      </c>
      <c r="Q4327">
        <v>1388.05</v>
      </c>
      <c r="R4327">
        <v>150</v>
      </c>
      <c r="S4327">
        <v>1399.65</v>
      </c>
      <c r="T4327">
        <v>16497.599999999999</v>
      </c>
      <c r="U4327" t="s">
        <v>216</v>
      </c>
      <c r="V4327" s="5">
        <v>0.625</v>
      </c>
    </row>
    <row r="4328" spans="1:22" x14ac:dyDescent="0.3">
      <c r="A4328">
        <v>26</v>
      </c>
      <c r="B4328">
        <v>15150</v>
      </c>
      <c r="C4328" s="3">
        <v>44434</v>
      </c>
      <c r="D4328" t="s">
        <v>215</v>
      </c>
      <c r="E4328" t="s">
        <v>58</v>
      </c>
      <c r="F4328">
        <v>15</v>
      </c>
      <c r="G4328">
        <v>-1</v>
      </c>
      <c r="H4328">
        <v>-6.25</v>
      </c>
      <c r="I4328">
        <v>4</v>
      </c>
      <c r="J4328">
        <v>52.97</v>
      </c>
      <c r="K4328">
        <v>1354.05</v>
      </c>
      <c r="L4328">
        <v>69.700000000000045</v>
      </c>
      <c r="M4328">
        <v>5.4268696227663842</v>
      </c>
      <c r="N4328">
        <v>20050</v>
      </c>
      <c r="O4328">
        <v>19950</v>
      </c>
      <c r="P4328">
        <v>50</v>
      </c>
      <c r="Q4328">
        <v>1335.7</v>
      </c>
      <c r="R4328">
        <v>100</v>
      </c>
      <c r="S4328">
        <v>1350.5</v>
      </c>
      <c r="T4328">
        <v>16497.599999999999</v>
      </c>
      <c r="U4328" t="s">
        <v>216</v>
      </c>
      <c r="V4328" s="5">
        <v>0.625</v>
      </c>
    </row>
    <row r="4329" spans="1:22" x14ac:dyDescent="0.3">
      <c r="A4329">
        <v>27</v>
      </c>
      <c r="B4329">
        <v>15200</v>
      </c>
      <c r="C4329" s="3">
        <v>44434</v>
      </c>
      <c r="D4329" t="s">
        <v>215</v>
      </c>
      <c r="E4329" t="s">
        <v>59</v>
      </c>
      <c r="F4329">
        <v>1318</v>
      </c>
      <c r="G4329">
        <v>-74</v>
      </c>
      <c r="H4329">
        <v>-5.3160919540229887</v>
      </c>
      <c r="I4329">
        <v>413</v>
      </c>
      <c r="J4329">
        <v>52.97</v>
      </c>
      <c r="K4329">
        <v>1287</v>
      </c>
      <c r="L4329">
        <v>36</v>
      </c>
      <c r="M4329">
        <v>2.877697841726619</v>
      </c>
      <c r="N4329">
        <v>21550</v>
      </c>
      <c r="O4329">
        <v>22550</v>
      </c>
      <c r="P4329">
        <v>150</v>
      </c>
      <c r="Q4329">
        <v>1294.55</v>
      </c>
      <c r="R4329">
        <v>50</v>
      </c>
      <c r="S4329">
        <v>1298.1500000000001</v>
      </c>
      <c r="T4329">
        <v>16497.599999999999</v>
      </c>
      <c r="U4329" t="s">
        <v>216</v>
      </c>
      <c r="V4329" s="5">
        <v>0.625</v>
      </c>
    </row>
    <row r="4330" spans="1:22" x14ac:dyDescent="0.3">
      <c r="A4330">
        <v>28</v>
      </c>
      <c r="B4330">
        <v>15250</v>
      </c>
      <c r="C4330" s="3">
        <v>44434</v>
      </c>
      <c r="D4330" t="s">
        <v>215</v>
      </c>
      <c r="E4330" t="s">
        <v>60</v>
      </c>
      <c r="F4330">
        <v>54</v>
      </c>
      <c r="G4330">
        <v>0</v>
      </c>
      <c r="H4330">
        <v>0</v>
      </c>
      <c r="I4330">
        <v>3</v>
      </c>
      <c r="J4330">
        <v>52.97</v>
      </c>
      <c r="K4330">
        <v>1293.95</v>
      </c>
      <c r="L4330">
        <v>124</v>
      </c>
      <c r="M4330">
        <v>10.598743536048548</v>
      </c>
      <c r="N4330">
        <v>20100</v>
      </c>
      <c r="O4330">
        <v>20600</v>
      </c>
      <c r="P4330">
        <v>50</v>
      </c>
      <c r="Q4330">
        <v>1236.05</v>
      </c>
      <c r="R4330">
        <v>200</v>
      </c>
      <c r="S4330">
        <v>1250.5</v>
      </c>
      <c r="T4330">
        <v>16497.599999999999</v>
      </c>
      <c r="U4330" t="s">
        <v>216</v>
      </c>
      <c r="V4330" s="5">
        <v>0.625</v>
      </c>
    </row>
    <row r="4331" spans="1:22" x14ac:dyDescent="0.3">
      <c r="A4331">
        <v>29</v>
      </c>
      <c r="B4331">
        <v>15300</v>
      </c>
      <c r="C4331" s="3">
        <v>44434</v>
      </c>
      <c r="D4331" t="s">
        <v>215</v>
      </c>
      <c r="E4331" t="s">
        <v>61</v>
      </c>
      <c r="F4331">
        <v>577</v>
      </c>
      <c r="G4331">
        <v>-12</v>
      </c>
      <c r="H4331">
        <v>-2.037351443123939</v>
      </c>
      <c r="I4331">
        <v>100</v>
      </c>
      <c r="J4331">
        <v>9.15</v>
      </c>
      <c r="K4331">
        <v>1202.45</v>
      </c>
      <c r="L4331">
        <v>61.75</v>
      </c>
      <c r="M4331">
        <v>5.413342684316647</v>
      </c>
      <c r="N4331">
        <v>20150</v>
      </c>
      <c r="O4331">
        <v>21200</v>
      </c>
      <c r="P4331">
        <v>50</v>
      </c>
      <c r="Q4331">
        <v>1194.3</v>
      </c>
      <c r="R4331">
        <v>50</v>
      </c>
      <c r="S4331">
        <v>1199.2</v>
      </c>
      <c r="T4331">
        <v>16497.599999999999</v>
      </c>
      <c r="U4331" t="s">
        <v>216</v>
      </c>
      <c r="V4331" s="5">
        <v>0.625</v>
      </c>
    </row>
    <row r="4332" spans="1:22" x14ac:dyDescent="0.3">
      <c r="A4332">
        <v>30</v>
      </c>
      <c r="B4332">
        <v>15350</v>
      </c>
      <c r="C4332" s="3">
        <v>44434</v>
      </c>
      <c r="D4332" t="s">
        <v>215</v>
      </c>
      <c r="E4332" t="s">
        <v>62</v>
      </c>
      <c r="F4332">
        <v>53</v>
      </c>
      <c r="G4332">
        <v>-1</v>
      </c>
      <c r="H4332">
        <v>-1.8518518518518519</v>
      </c>
      <c r="I4332">
        <v>10</v>
      </c>
      <c r="J4332">
        <v>9.15</v>
      </c>
      <c r="K4332">
        <v>1175.8499999999999</v>
      </c>
      <c r="L4332">
        <v>61.299999999999955</v>
      </c>
      <c r="M4332">
        <v>5.4999775694226329</v>
      </c>
      <c r="N4332">
        <v>18950</v>
      </c>
      <c r="O4332">
        <v>19200</v>
      </c>
      <c r="P4332">
        <v>50</v>
      </c>
      <c r="Q4332">
        <v>1142.2</v>
      </c>
      <c r="R4332">
        <v>200</v>
      </c>
      <c r="S4332">
        <v>1149.5</v>
      </c>
      <c r="T4332">
        <v>16497.599999999999</v>
      </c>
      <c r="U4332" t="s">
        <v>216</v>
      </c>
      <c r="V4332" s="5">
        <v>0.625</v>
      </c>
    </row>
    <row r="4333" spans="1:22" x14ac:dyDescent="0.3">
      <c r="A4333">
        <v>31</v>
      </c>
      <c r="B4333">
        <v>15400</v>
      </c>
      <c r="C4333" s="3">
        <v>44434</v>
      </c>
      <c r="D4333" t="s">
        <v>215</v>
      </c>
      <c r="E4333" t="s">
        <v>63</v>
      </c>
      <c r="F4333">
        <v>1722</v>
      </c>
      <c r="G4333">
        <v>-72</v>
      </c>
      <c r="H4333">
        <v>-4.0133779264214047</v>
      </c>
      <c r="I4333">
        <v>371</v>
      </c>
      <c r="J4333">
        <v>9.15</v>
      </c>
      <c r="K4333">
        <v>1093.9000000000001</v>
      </c>
      <c r="L4333">
        <v>48.450000000000045</v>
      </c>
      <c r="M4333">
        <v>4.6343679755129408</v>
      </c>
      <c r="N4333">
        <v>22650</v>
      </c>
      <c r="O4333">
        <v>21100</v>
      </c>
      <c r="P4333">
        <v>100</v>
      </c>
      <c r="Q4333">
        <v>1094.45</v>
      </c>
      <c r="R4333">
        <v>50</v>
      </c>
      <c r="S4333">
        <v>1098.8</v>
      </c>
      <c r="T4333">
        <v>16497.599999999999</v>
      </c>
      <c r="U4333" t="s">
        <v>216</v>
      </c>
      <c r="V4333" s="5">
        <v>0.625</v>
      </c>
    </row>
    <row r="4334" spans="1:22" x14ac:dyDescent="0.3">
      <c r="A4334">
        <v>32</v>
      </c>
      <c r="B4334">
        <v>15450</v>
      </c>
      <c r="C4334" s="3">
        <v>44434</v>
      </c>
      <c r="D4334" t="s">
        <v>215</v>
      </c>
      <c r="E4334" t="s">
        <v>64</v>
      </c>
      <c r="F4334">
        <v>69</v>
      </c>
      <c r="G4334">
        <v>0</v>
      </c>
      <c r="H4334">
        <v>0</v>
      </c>
      <c r="I4334">
        <v>1</v>
      </c>
      <c r="J4334">
        <v>9.15</v>
      </c>
      <c r="K4334">
        <v>1042.75</v>
      </c>
      <c r="L4334">
        <v>65</v>
      </c>
      <c r="M4334">
        <v>6.6479161339810782</v>
      </c>
      <c r="N4334">
        <v>20600</v>
      </c>
      <c r="O4334">
        <v>20100</v>
      </c>
      <c r="P4334">
        <v>200</v>
      </c>
      <c r="Q4334">
        <v>1038.8499999999999</v>
      </c>
      <c r="R4334">
        <v>50</v>
      </c>
      <c r="S4334">
        <v>1049.2</v>
      </c>
      <c r="T4334">
        <v>16497.599999999999</v>
      </c>
      <c r="U4334" t="s">
        <v>216</v>
      </c>
      <c r="V4334" s="5">
        <v>0.625</v>
      </c>
    </row>
    <row r="4335" spans="1:22" x14ac:dyDescent="0.3">
      <c r="A4335">
        <v>33</v>
      </c>
      <c r="B4335">
        <v>15500</v>
      </c>
      <c r="C4335" s="3">
        <v>44434</v>
      </c>
      <c r="D4335" t="s">
        <v>215</v>
      </c>
      <c r="E4335" t="s">
        <v>65</v>
      </c>
      <c r="F4335">
        <v>5000</v>
      </c>
      <c r="G4335">
        <v>-602</v>
      </c>
      <c r="H4335">
        <v>-10.746162084969654</v>
      </c>
      <c r="I4335">
        <v>1430</v>
      </c>
      <c r="J4335">
        <v>9.15</v>
      </c>
      <c r="K4335">
        <v>995.2</v>
      </c>
      <c r="L4335">
        <v>50.75</v>
      </c>
      <c r="M4335">
        <v>5.3734978029541001</v>
      </c>
      <c r="N4335">
        <v>41900</v>
      </c>
      <c r="O4335">
        <v>29450</v>
      </c>
      <c r="P4335">
        <v>50</v>
      </c>
      <c r="Q4335">
        <v>993.7</v>
      </c>
      <c r="R4335">
        <v>50</v>
      </c>
      <c r="S4335">
        <v>996.85</v>
      </c>
      <c r="T4335">
        <v>16497.599999999999</v>
      </c>
      <c r="U4335" t="s">
        <v>216</v>
      </c>
      <c r="V4335" s="5">
        <v>0.625</v>
      </c>
    </row>
    <row r="4336" spans="1:22" x14ac:dyDescent="0.3">
      <c r="A4336">
        <v>34</v>
      </c>
      <c r="B4336">
        <v>15550</v>
      </c>
      <c r="C4336" s="3">
        <v>44434</v>
      </c>
      <c r="D4336" t="s">
        <v>215</v>
      </c>
      <c r="E4336" t="s">
        <v>66</v>
      </c>
      <c r="F4336">
        <v>193</v>
      </c>
      <c r="G4336">
        <v>0</v>
      </c>
      <c r="H4336">
        <v>0</v>
      </c>
      <c r="I4336">
        <v>79</v>
      </c>
      <c r="J4336">
        <v>9.15</v>
      </c>
      <c r="K4336">
        <v>966</v>
      </c>
      <c r="L4336">
        <v>89.549999999999955</v>
      </c>
      <c r="M4336">
        <v>10.217354098921781</v>
      </c>
      <c r="N4336">
        <v>63800</v>
      </c>
      <c r="O4336">
        <v>21800</v>
      </c>
      <c r="P4336">
        <v>50</v>
      </c>
      <c r="Q4336">
        <v>941.2</v>
      </c>
      <c r="R4336">
        <v>200</v>
      </c>
      <c r="S4336">
        <v>946.9</v>
      </c>
      <c r="T4336">
        <v>16497.599999999999</v>
      </c>
      <c r="U4336" t="s">
        <v>216</v>
      </c>
      <c r="V4336" s="5">
        <v>0.625</v>
      </c>
    </row>
    <row r="4337" spans="1:22" x14ac:dyDescent="0.3">
      <c r="A4337">
        <v>35</v>
      </c>
      <c r="B4337">
        <v>15600</v>
      </c>
      <c r="C4337" s="3">
        <v>44434</v>
      </c>
      <c r="D4337" t="s">
        <v>215</v>
      </c>
      <c r="E4337" t="s">
        <v>67</v>
      </c>
      <c r="F4337">
        <v>2150</v>
      </c>
      <c r="G4337">
        <v>-91</v>
      </c>
      <c r="H4337">
        <v>-4.0606871932173139</v>
      </c>
      <c r="I4337">
        <v>258</v>
      </c>
      <c r="J4337">
        <v>9.15</v>
      </c>
      <c r="K4337">
        <v>894.3</v>
      </c>
      <c r="L4337">
        <v>52.849999999999909</v>
      </c>
      <c r="M4337">
        <v>6.2808247667716328</v>
      </c>
      <c r="N4337">
        <v>51900</v>
      </c>
      <c r="O4337">
        <v>27500</v>
      </c>
      <c r="P4337">
        <v>50</v>
      </c>
      <c r="Q4337">
        <v>893.85</v>
      </c>
      <c r="R4337">
        <v>150</v>
      </c>
      <c r="S4337">
        <v>897.45</v>
      </c>
      <c r="T4337">
        <v>16497.599999999999</v>
      </c>
      <c r="U4337" t="s">
        <v>216</v>
      </c>
      <c r="V4337" s="5">
        <v>0.625</v>
      </c>
    </row>
    <row r="4338" spans="1:22" x14ac:dyDescent="0.3">
      <c r="A4338">
        <v>36</v>
      </c>
      <c r="B4338">
        <v>15650</v>
      </c>
      <c r="C4338" s="3">
        <v>44434</v>
      </c>
      <c r="D4338" t="s">
        <v>215</v>
      </c>
      <c r="E4338" t="s">
        <v>68</v>
      </c>
      <c r="F4338">
        <v>222</v>
      </c>
      <c r="G4338">
        <v>-2</v>
      </c>
      <c r="H4338">
        <v>-0.8928571428571429</v>
      </c>
      <c r="I4338">
        <v>54</v>
      </c>
      <c r="J4338">
        <v>9.15</v>
      </c>
      <c r="K4338">
        <v>873.05</v>
      </c>
      <c r="L4338">
        <v>98.949999999999932</v>
      </c>
      <c r="M4338">
        <v>12.782586229169349</v>
      </c>
      <c r="N4338">
        <v>59000</v>
      </c>
      <c r="O4338">
        <v>20900</v>
      </c>
      <c r="P4338">
        <v>300</v>
      </c>
      <c r="Q4338">
        <v>843.15</v>
      </c>
      <c r="R4338">
        <v>100</v>
      </c>
      <c r="S4338">
        <v>848.45</v>
      </c>
      <c r="T4338">
        <v>16497.599999999999</v>
      </c>
      <c r="U4338" t="s">
        <v>216</v>
      </c>
      <c r="V4338" s="5">
        <v>0.625</v>
      </c>
    </row>
    <row r="4339" spans="1:22" x14ac:dyDescent="0.3">
      <c r="A4339">
        <v>37</v>
      </c>
      <c r="B4339">
        <v>15700</v>
      </c>
      <c r="C4339" s="3">
        <v>44434</v>
      </c>
      <c r="D4339" t="s">
        <v>215</v>
      </c>
      <c r="E4339" t="s">
        <v>69</v>
      </c>
      <c r="F4339">
        <v>3953</v>
      </c>
      <c r="G4339">
        <v>-153</v>
      </c>
      <c r="H4339">
        <v>-3.7262542620555283</v>
      </c>
      <c r="I4339">
        <v>447</v>
      </c>
      <c r="J4339">
        <v>9.15</v>
      </c>
      <c r="K4339">
        <v>794.6</v>
      </c>
      <c r="L4339">
        <v>50.100000000000023</v>
      </c>
      <c r="M4339">
        <v>6.7293485560779072</v>
      </c>
      <c r="N4339">
        <v>75150</v>
      </c>
      <c r="O4339">
        <v>21450</v>
      </c>
      <c r="P4339">
        <v>50</v>
      </c>
      <c r="Q4339">
        <v>793.85</v>
      </c>
      <c r="R4339">
        <v>200</v>
      </c>
      <c r="S4339">
        <v>798.25</v>
      </c>
      <c r="T4339">
        <v>16497.599999999999</v>
      </c>
      <c r="U4339" t="s">
        <v>216</v>
      </c>
      <c r="V4339" s="5">
        <v>0.625</v>
      </c>
    </row>
    <row r="4340" spans="1:22" x14ac:dyDescent="0.3">
      <c r="A4340">
        <v>38</v>
      </c>
      <c r="B4340">
        <v>15750</v>
      </c>
      <c r="C4340" s="3">
        <v>44434</v>
      </c>
      <c r="D4340" t="s">
        <v>215</v>
      </c>
      <c r="E4340" t="s">
        <v>70</v>
      </c>
      <c r="F4340">
        <v>756</v>
      </c>
      <c r="G4340">
        <v>-68</v>
      </c>
      <c r="H4340">
        <v>-8.2524271844660202</v>
      </c>
      <c r="I4340">
        <v>165</v>
      </c>
      <c r="J4340">
        <v>9.15</v>
      </c>
      <c r="K4340">
        <v>743.9</v>
      </c>
      <c r="L4340">
        <v>47.399999999999977</v>
      </c>
      <c r="M4340">
        <v>6.8054558506819784</v>
      </c>
      <c r="N4340">
        <v>54600</v>
      </c>
      <c r="O4340">
        <v>21950</v>
      </c>
      <c r="P4340">
        <v>100</v>
      </c>
      <c r="Q4340">
        <v>743.15</v>
      </c>
      <c r="R4340">
        <v>50</v>
      </c>
      <c r="S4340">
        <v>748.85</v>
      </c>
      <c r="T4340">
        <v>16497.599999999999</v>
      </c>
      <c r="U4340" t="s">
        <v>216</v>
      </c>
      <c r="V4340" s="5">
        <v>0.625</v>
      </c>
    </row>
    <row r="4341" spans="1:22" x14ac:dyDescent="0.3">
      <c r="A4341">
        <v>39</v>
      </c>
      <c r="B4341">
        <v>15800</v>
      </c>
      <c r="C4341" s="3">
        <v>44434</v>
      </c>
      <c r="D4341" t="s">
        <v>215</v>
      </c>
      <c r="E4341" t="s">
        <v>71</v>
      </c>
      <c r="F4341">
        <v>19384</v>
      </c>
      <c r="G4341">
        <v>-781</v>
      </c>
      <c r="H4341">
        <v>-3.8730473592858914</v>
      </c>
      <c r="I4341">
        <v>1822</v>
      </c>
      <c r="J4341">
        <v>9.15</v>
      </c>
      <c r="K4341">
        <v>690.5</v>
      </c>
      <c r="L4341">
        <v>43.350000000000023</v>
      </c>
      <c r="M4341">
        <v>6.6986015606891796</v>
      </c>
      <c r="N4341">
        <v>60600</v>
      </c>
      <c r="O4341">
        <v>29200</v>
      </c>
      <c r="P4341">
        <v>50</v>
      </c>
      <c r="Q4341">
        <v>694.95</v>
      </c>
      <c r="R4341">
        <v>50</v>
      </c>
      <c r="S4341">
        <v>698.35</v>
      </c>
      <c r="T4341">
        <v>16497.599999999999</v>
      </c>
      <c r="U4341" t="s">
        <v>216</v>
      </c>
      <c r="V4341" s="5">
        <v>0.625</v>
      </c>
    </row>
    <row r="4342" spans="1:22" x14ac:dyDescent="0.3">
      <c r="A4342">
        <v>40</v>
      </c>
      <c r="B4342">
        <v>15850</v>
      </c>
      <c r="C4342" s="3">
        <v>44434</v>
      </c>
      <c r="D4342" t="s">
        <v>215</v>
      </c>
      <c r="E4342" t="s">
        <v>72</v>
      </c>
      <c r="F4342">
        <v>1077</v>
      </c>
      <c r="G4342">
        <v>-143</v>
      </c>
      <c r="H4342">
        <v>-11.721311475409836</v>
      </c>
      <c r="I4342">
        <v>290</v>
      </c>
      <c r="J4342">
        <v>9.15</v>
      </c>
      <c r="K4342">
        <v>646.15</v>
      </c>
      <c r="L4342">
        <v>39.449999999999932</v>
      </c>
      <c r="M4342">
        <v>6.5023899785725936</v>
      </c>
      <c r="N4342">
        <v>64250</v>
      </c>
      <c r="O4342">
        <v>23550</v>
      </c>
      <c r="P4342">
        <v>50</v>
      </c>
      <c r="Q4342">
        <v>645.95000000000005</v>
      </c>
      <c r="R4342">
        <v>200</v>
      </c>
      <c r="S4342">
        <v>649.4</v>
      </c>
      <c r="T4342">
        <v>16497.599999999999</v>
      </c>
      <c r="U4342" t="s">
        <v>216</v>
      </c>
      <c r="V4342" s="5">
        <v>0.625</v>
      </c>
    </row>
    <row r="4343" spans="1:22" x14ac:dyDescent="0.3">
      <c r="A4343">
        <v>41</v>
      </c>
      <c r="B4343">
        <v>15900</v>
      </c>
      <c r="C4343" s="3">
        <v>44434</v>
      </c>
      <c r="D4343" t="s">
        <v>215</v>
      </c>
      <c r="E4343" t="s">
        <v>73</v>
      </c>
      <c r="F4343">
        <v>8251</v>
      </c>
      <c r="G4343">
        <v>-49</v>
      </c>
      <c r="H4343">
        <v>-0.59036144578313254</v>
      </c>
      <c r="I4343">
        <v>938</v>
      </c>
      <c r="J4343">
        <v>9.15</v>
      </c>
      <c r="K4343">
        <v>591.6</v>
      </c>
      <c r="L4343">
        <v>41.5</v>
      </c>
      <c r="M4343">
        <v>7.5440828940192688</v>
      </c>
      <c r="N4343">
        <v>69200</v>
      </c>
      <c r="O4343">
        <v>31700</v>
      </c>
      <c r="P4343">
        <v>50</v>
      </c>
      <c r="Q4343">
        <v>595.04999999999995</v>
      </c>
      <c r="R4343">
        <v>150</v>
      </c>
      <c r="S4343">
        <v>598.95000000000005</v>
      </c>
      <c r="T4343">
        <v>16497.599999999999</v>
      </c>
      <c r="U4343" t="s">
        <v>216</v>
      </c>
      <c r="V4343" s="5">
        <v>0.625</v>
      </c>
    </row>
    <row r="4344" spans="1:22" x14ac:dyDescent="0.3">
      <c r="A4344">
        <v>42</v>
      </c>
      <c r="B4344">
        <v>15950</v>
      </c>
      <c r="C4344" s="3">
        <v>44434</v>
      </c>
      <c r="D4344" t="s">
        <v>215</v>
      </c>
      <c r="E4344" t="s">
        <v>74</v>
      </c>
      <c r="F4344">
        <v>532</v>
      </c>
      <c r="G4344">
        <v>-38</v>
      </c>
      <c r="H4344">
        <v>-6.666666666666667</v>
      </c>
      <c r="I4344">
        <v>123</v>
      </c>
      <c r="J4344">
        <v>9.15</v>
      </c>
      <c r="K4344">
        <v>539.79999999999995</v>
      </c>
      <c r="L4344">
        <v>40.649999999999977</v>
      </c>
      <c r="M4344">
        <v>8.1438445357107039</v>
      </c>
      <c r="N4344">
        <v>59250</v>
      </c>
      <c r="O4344">
        <v>29550</v>
      </c>
      <c r="P4344">
        <v>50</v>
      </c>
      <c r="Q4344">
        <v>544.9</v>
      </c>
      <c r="R4344">
        <v>150</v>
      </c>
      <c r="S4344">
        <v>548.75</v>
      </c>
      <c r="T4344">
        <v>16497.599999999999</v>
      </c>
      <c r="U4344" t="s">
        <v>216</v>
      </c>
      <c r="V4344" s="5">
        <v>0.625</v>
      </c>
    </row>
    <row r="4345" spans="1:22" x14ac:dyDescent="0.3">
      <c r="A4345">
        <v>43</v>
      </c>
      <c r="B4345">
        <v>16000</v>
      </c>
      <c r="C4345" s="3">
        <v>44434</v>
      </c>
      <c r="D4345" t="s">
        <v>215</v>
      </c>
      <c r="E4345" t="s">
        <v>75</v>
      </c>
      <c r="F4345">
        <v>21672</v>
      </c>
      <c r="G4345">
        <v>1127</v>
      </c>
      <c r="H4345">
        <v>5.4855195911413972</v>
      </c>
      <c r="I4345">
        <v>11505</v>
      </c>
      <c r="J4345">
        <v>9.15</v>
      </c>
      <c r="K4345">
        <v>498.5</v>
      </c>
      <c r="L4345">
        <v>57.5</v>
      </c>
      <c r="M4345">
        <v>13.038548752834467</v>
      </c>
      <c r="N4345">
        <v>101200</v>
      </c>
      <c r="O4345">
        <v>61650</v>
      </c>
      <c r="P4345">
        <v>50</v>
      </c>
      <c r="Q4345">
        <v>498.05</v>
      </c>
      <c r="R4345">
        <v>100</v>
      </c>
      <c r="S4345">
        <v>499.45</v>
      </c>
      <c r="T4345">
        <v>16497.599999999999</v>
      </c>
      <c r="U4345" t="s">
        <v>216</v>
      </c>
      <c r="V4345" s="5">
        <v>0.625</v>
      </c>
    </row>
    <row r="4346" spans="1:22" x14ac:dyDescent="0.3">
      <c r="A4346">
        <v>44</v>
      </c>
      <c r="B4346">
        <v>16050</v>
      </c>
      <c r="C4346" s="3">
        <v>44434</v>
      </c>
      <c r="D4346" t="s">
        <v>215</v>
      </c>
      <c r="E4346" t="s">
        <v>76</v>
      </c>
      <c r="F4346">
        <v>639</v>
      </c>
      <c r="G4346">
        <v>-58</v>
      </c>
      <c r="H4346">
        <v>-8.3213773314203738</v>
      </c>
      <c r="I4346">
        <v>179</v>
      </c>
      <c r="J4346">
        <v>9.15</v>
      </c>
      <c r="K4346">
        <v>446.75</v>
      </c>
      <c r="L4346">
        <v>47.75</v>
      </c>
      <c r="M4346">
        <v>11.967418546365915</v>
      </c>
      <c r="N4346">
        <v>77350</v>
      </c>
      <c r="O4346">
        <v>39950</v>
      </c>
      <c r="P4346">
        <v>50</v>
      </c>
      <c r="Q4346">
        <v>448.4</v>
      </c>
      <c r="R4346">
        <v>100</v>
      </c>
      <c r="S4346">
        <v>451.15</v>
      </c>
      <c r="T4346">
        <v>16497.599999999999</v>
      </c>
      <c r="U4346" t="s">
        <v>216</v>
      </c>
      <c r="V4346" s="5">
        <v>0.625</v>
      </c>
    </row>
    <row r="4347" spans="1:22" x14ac:dyDescent="0.3">
      <c r="A4347">
        <v>45</v>
      </c>
      <c r="B4347">
        <v>16100</v>
      </c>
      <c r="C4347" s="3">
        <v>44434</v>
      </c>
      <c r="D4347" t="s">
        <v>215</v>
      </c>
      <c r="E4347" t="s">
        <v>77</v>
      </c>
      <c r="F4347">
        <v>7220</v>
      </c>
      <c r="G4347">
        <v>-350</v>
      </c>
      <c r="H4347">
        <v>-4.6235138705416112</v>
      </c>
      <c r="I4347">
        <v>3958</v>
      </c>
      <c r="J4347">
        <v>9.15</v>
      </c>
      <c r="K4347">
        <v>402.95</v>
      </c>
      <c r="L4347">
        <v>47.300000000000011</v>
      </c>
      <c r="M4347">
        <v>13.299592295796433</v>
      </c>
      <c r="N4347">
        <v>89850</v>
      </c>
      <c r="O4347">
        <v>66250</v>
      </c>
      <c r="P4347">
        <v>100</v>
      </c>
      <c r="Q4347">
        <v>401.2</v>
      </c>
      <c r="R4347">
        <v>50</v>
      </c>
      <c r="S4347">
        <v>402.3</v>
      </c>
      <c r="T4347">
        <v>16497.599999999999</v>
      </c>
      <c r="U4347" t="s">
        <v>216</v>
      </c>
      <c r="V4347" s="5">
        <v>0.625</v>
      </c>
    </row>
    <row r="4348" spans="1:22" x14ac:dyDescent="0.3">
      <c r="A4348">
        <v>46</v>
      </c>
      <c r="B4348">
        <v>16150</v>
      </c>
      <c r="C4348" s="3">
        <v>44434</v>
      </c>
      <c r="D4348" t="s">
        <v>215</v>
      </c>
      <c r="E4348" t="s">
        <v>78</v>
      </c>
      <c r="F4348">
        <v>864</v>
      </c>
      <c r="G4348">
        <v>-56</v>
      </c>
      <c r="H4348">
        <v>-6.0869565217391308</v>
      </c>
      <c r="I4348">
        <v>722</v>
      </c>
      <c r="J4348">
        <v>9.15</v>
      </c>
      <c r="K4348">
        <v>350.15</v>
      </c>
      <c r="L4348">
        <v>36.349999999999966</v>
      </c>
      <c r="M4348">
        <v>11.583811344805598</v>
      </c>
      <c r="N4348">
        <v>96000</v>
      </c>
      <c r="O4348">
        <v>43600</v>
      </c>
      <c r="P4348">
        <v>50</v>
      </c>
      <c r="Q4348">
        <v>353.45</v>
      </c>
      <c r="R4348">
        <v>50</v>
      </c>
      <c r="S4348">
        <v>354.5</v>
      </c>
      <c r="T4348">
        <v>16497.599999999999</v>
      </c>
      <c r="U4348" t="s">
        <v>216</v>
      </c>
      <c r="V4348" s="5">
        <v>0.625</v>
      </c>
    </row>
    <row r="4349" spans="1:22" x14ac:dyDescent="0.3">
      <c r="A4349">
        <v>47</v>
      </c>
      <c r="B4349">
        <v>16200</v>
      </c>
      <c r="C4349" s="3">
        <v>44434</v>
      </c>
      <c r="D4349" t="s">
        <v>215</v>
      </c>
      <c r="E4349" t="s">
        <v>79</v>
      </c>
      <c r="F4349">
        <v>11359</v>
      </c>
      <c r="G4349">
        <v>-1373</v>
      </c>
      <c r="H4349">
        <v>-10.783851712221175</v>
      </c>
      <c r="I4349">
        <v>18949</v>
      </c>
      <c r="J4349">
        <v>9.15</v>
      </c>
      <c r="K4349">
        <v>306.55</v>
      </c>
      <c r="L4349">
        <v>37.050000000000011</v>
      </c>
      <c r="M4349">
        <v>13.747680890538039</v>
      </c>
      <c r="N4349">
        <v>112100</v>
      </c>
      <c r="O4349">
        <v>74000</v>
      </c>
      <c r="P4349">
        <v>50</v>
      </c>
      <c r="Q4349">
        <v>306.35000000000002</v>
      </c>
      <c r="R4349">
        <v>50</v>
      </c>
      <c r="S4349">
        <v>307.39999999999998</v>
      </c>
      <c r="T4349">
        <v>16497.599999999999</v>
      </c>
      <c r="U4349" t="s">
        <v>216</v>
      </c>
      <c r="V4349" s="5">
        <v>0.625</v>
      </c>
    </row>
    <row r="4350" spans="1:22" x14ac:dyDescent="0.3">
      <c r="A4350">
        <v>48</v>
      </c>
      <c r="B4350">
        <v>16250</v>
      </c>
      <c r="C4350" s="3">
        <v>44434</v>
      </c>
      <c r="D4350" t="s">
        <v>215</v>
      </c>
      <c r="E4350" t="s">
        <v>80</v>
      </c>
      <c r="F4350">
        <v>2839</v>
      </c>
      <c r="G4350">
        <v>-240</v>
      </c>
      <c r="H4350">
        <v>-7.7947385514777521</v>
      </c>
      <c r="I4350">
        <v>3847</v>
      </c>
      <c r="J4350">
        <v>9.15</v>
      </c>
      <c r="K4350">
        <v>262.05</v>
      </c>
      <c r="L4350">
        <v>31.100000000000023</v>
      </c>
      <c r="M4350">
        <v>13.466118207404209</v>
      </c>
      <c r="N4350">
        <v>83050</v>
      </c>
      <c r="O4350">
        <v>51500</v>
      </c>
      <c r="P4350">
        <v>200</v>
      </c>
      <c r="Q4350">
        <v>260.25</v>
      </c>
      <c r="R4350">
        <v>50</v>
      </c>
      <c r="S4350">
        <v>261.2</v>
      </c>
      <c r="T4350">
        <v>16497.599999999999</v>
      </c>
      <c r="U4350" t="s">
        <v>216</v>
      </c>
      <c r="V4350" s="5">
        <v>0.625</v>
      </c>
    </row>
    <row r="4351" spans="1:22" x14ac:dyDescent="0.3">
      <c r="A4351">
        <v>49</v>
      </c>
      <c r="B4351">
        <v>16300</v>
      </c>
      <c r="C4351" s="3">
        <v>44434</v>
      </c>
      <c r="D4351" t="s">
        <v>215</v>
      </c>
      <c r="E4351" t="s">
        <v>81</v>
      </c>
      <c r="F4351">
        <v>18993</v>
      </c>
      <c r="G4351">
        <v>-1598</v>
      </c>
      <c r="H4351">
        <v>-7.760672138312855</v>
      </c>
      <c r="I4351">
        <v>91076</v>
      </c>
      <c r="J4351">
        <v>9.15</v>
      </c>
      <c r="K4351">
        <v>217</v>
      </c>
      <c r="L4351">
        <v>26.400000000000006</v>
      </c>
      <c r="M4351">
        <v>13.850996852046174</v>
      </c>
      <c r="N4351">
        <v>153250</v>
      </c>
      <c r="O4351">
        <v>101450</v>
      </c>
      <c r="P4351">
        <v>50</v>
      </c>
      <c r="Q4351">
        <v>216.65</v>
      </c>
      <c r="R4351">
        <v>100</v>
      </c>
      <c r="S4351">
        <v>217.25</v>
      </c>
      <c r="T4351">
        <v>16497.599999999999</v>
      </c>
      <c r="U4351" t="s">
        <v>216</v>
      </c>
      <c r="V4351" s="5">
        <v>0.625</v>
      </c>
    </row>
    <row r="4352" spans="1:22" x14ac:dyDescent="0.3">
      <c r="A4352">
        <v>50</v>
      </c>
      <c r="B4352">
        <v>16350</v>
      </c>
      <c r="C4352" s="3">
        <v>44434</v>
      </c>
      <c r="D4352" t="s">
        <v>215</v>
      </c>
      <c r="E4352" t="s">
        <v>82</v>
      </c>
      <c r="F4352">
        <v>4057</v>
      </c>
      <c r="G4352">
        <v>-648</v>
      </c>
      <c r="H4352">
        <v>-13.772582359192349</v>
      </c>
      <c r="I4352">
        <v>50874</v>
      </c>
      <c r="J4352">
        <v>9.15</v>
      </c>
      <c r="K4352">
        <v>175.5</v>
      </c>
      <c r="L4352">
        <v>24.050000000000011</v>
      </c>
      <c r="M4352">
        <v>15.879828326180267</v>
      </c>
      <c r="N4352">
        <v>144900</v>
      </c>
      <c r="O4352">
        <v>79650</v>
      </c>
      <c r="P4352">
        <v>100</v>
      </c>
      <c r="Q4352">
        <v>175.15</v>
      </c>
      <c r="R4352">
        <v>50</v>
      </c>
      <c r="S4352">
        <v>175.55</v>
      </c>
      <c r="T4352">
        <v>16497.599999999999</v>
      </c>
      <c r="U4352" t="s">
        <v>216</v>
      </c>
      <c r="V4352" s="5">
        <v>0.625</v>
      </c>
    </row>
    <row r="4353" spans="1:22" x14ac:dyDescent="0.3">
      <c r="A4353">
        <v>51</v>
      </c>
      <c r="B4353">
        <v>16400</v>
      </c>
      <c r="C4353" s="3">
        <v>44434</v>
      </c>
      <c r="D4353" t="s">
        <v>215</v>
      </c>
      <c r="E4353" t="s">
        <v>83</v>
      </c>
      <c r="F4353">
        <v>36536</v>
      </c>
      <c r="G4353">
        <v>-19396</v>
      </c>
      <c r="H4353">
        <v>-34.677823070871774</v>
      </c>
      <c r="I4353">
        <v>533478</v>
      </c>
      <c r="J4353">
        <v>10.3</v>
      </c>
      <c r="K4353">
        <v>137.1</v>
      </c>
      <c r="L4353">
        <v>16</v>
      </c>
      <c r="M4353">
        <v>13.212221304706853</v>
      </c>
      <c r="N4353">
        <v>244450</v>
      </c>
      <c r="O4353">
        <v>257650</v>
      </c>
      <c r="P4353">
        <v>50</v>
      </c>
      <c r="Q4353">
        <v>137.05000000000001</v>
      </c>
      <c r="R4353">
        <v>150</v>
      </c>
      <c r="S4353">
        <v>137.35</v>
      </c>
      <c r="T4353">
        <v>16497.599999999999</v>
      </c>
      <c r="U4353" t="s">
        <v>216</v>
      </c>
      <c r="V4353" s="5">
        <v>0.625</v>
      </c>
    </row>
    <row r="4354" spans="1:22" x14ac:dyDescent="0.3">
      <c r="A4354">
        <v>52</v>
      </c>
      <c r="B4354">
        <v>16450</v>
      </c>
      <c r="C4354" s="3">
        <v>44434</v>
      </c>
      <c r="D4354" t="s">
        <v>215</v>
      </c>
      <c r="E4354" t="s">
        <v>84</v>
      </c>
      <c r="F4354">
        <v>20692</v>
      </c>
      <c r="G4354">
        <v>-1483</v>
      </c>
      <c r="H4354">
        <v>-6.6877113866967308</v>
      </c>
      <c r="I4354">
        <v>475834</v>
      </c>
      <c r="J4354">
        <v>10.61</v>
      </c>
      <c r="K4354">
        <v>101.1</v>
      </c>
      <c r="L4354">
        <v>7.1999999999999886</v>
      </c>
      <c r="M4354">
        <v>7.667731629392958</v>
      </c>
      <c r="N4354">
        <v>396200</v>
      </c>
      <c r="O4354">
        <v>313500</v>
      </c>
      <c r="P4354">
        <v>50</v>
      </c>
      <c r="Q4354">
        <v>101</v>
      </c>
      <c r="R4354">
        <v>100</v>
      </c>
      <c r="S4354">
        <v>101.2</v>
      </c>
      <c r="T4354">
        <v>16497.599999999999</v>
      </c>
      <c r="U4354" t="s">
        <v>216</v>
      </c>
      <c r="V4354" s="5">
        <v>0.625</v>
      </c>
    </row>
    <row r="4355" spans="1:22" x14ac:dyDescent="0.3">
      <c r="A4355">
        <v>53</v>
      </c>
      <c r="B4355">
        <v>16500</v>
      </c>
      <c r="C4355" s="3">
        <v>44434</v>
      </c>
      <c r="D4355" t="s">
        <v>215</v>
      </c>
      <c r="E4355" t="s">
        <v>85</v>
      </c>
      <c r="F4355">
        <v>125313</v>
      </c>
      <c r="G4355">
        <v>25763</v>
      </c>
      <c r="H4355">
        <v>25.87945755901557</v>
      </c>
      <c r="I4355">
        <v>1726158</v>
      </c>
      <c r="J4355">
        <v>10.8</v>
      </c>
      <c r="K4355">
        <v>74.849999999999994</v>
      </c>
      <c r="L4355">
        <v>4.1499999999999915</v>
      </c>
      <c r="M4355">
        <v>5.8698727015558578</v>
      </c>
      <c r="N4355">
        <v>811450</v>
      </c>
      <c r="O4355">
        <v>1263650</v>
      </c>
      <c r="P4355">
        <v>250</v>
      </c>
      <c r="Q4355">
        <v>74.650000000000006</v>
      </c>
      <c r="R4355">
        <v>100</v>
      </c>
      <c r="S4355">
        <v>74.849999999999994</v>
      </c>
      <c r="T4355">
        <v>16497.599999999999</v>
      </c>
      <c r="U4355" t="s">
        <v>216</v>
      </c>
      <c r="V4355" s="5">
        <v>0.625</v>
      </c>
    </row>
    <row r="4356" spans="1:22" x14ac:dyDescent="0.3">
      <c r="A4356">
        <v>54</v>
      </c>
      <c r="B4356">
        <v>16550</v>
      </c>
      <c r="C4356" s="3">
        <v>44434</v>
      </c>
      <c r="D4356" t="s">
        <v>215</v>
      </c>
      <c r="E4356" t="s">
        <v>86</v>
      </c>
      <c r="F4356">
        <v>51104</v>
      </c>
      <c r="G4356">
        <v>21344</v>
      </c>
      <c r="H4356">
        <v>71.72043010752688</v>
      </c>
      <c r="I4356">
        <v>830978</v>
      </c>
      <c r="J4356">
        <v>10.99</v>
      </c>
      <c r="K4356">
        <v>52</v>
      </c>
      <c r="L4356">
        <v>0.29999999999999716</v>
      </c>
      <c r="M4356">
        <v>0.580270793036745</v>
      </c>
      <c r="N4356">
        <v>423000</v>
      </c>
      <c r="O4356">
        <v>799600</v>
      </c>
      <c r="P4356">
        <v>950</v>
      </c>
      <c r="Q4356">
        <v>51.85</v>
      </c>
      <c r="R4356">
        <v>650</v>
      </c>
      <c r="S4356">
        <v>52.05</v>
      </c>
      <c r="T4356">
        <v>16497.599999999999</v>
      </c>
      <c r="U4356" t="s">
        <v>216</v>
      </c>
      <c r="V4356" s="5">
        <v>0.625</v>
      </c>
    </row>
    <row r="4357" spans="1:22" x14ac:dyDescent="0.3">
      <c r="A4357">
        <v>55</v>
      </c>
      <c r="B4357">
        <v>16600</v>
      </c>
      <c r="C4357" s="3">
        <v>44434</v>
      </c>
      <c r="D4357" t="s">
        <v>215</v>
      </c>
      <c r="E4357" t="s">
        <v>87</v>
      </c>
      <c r="F4357">
        <v>119009</v>
      </c>
      <c r="G4357">
        <v>30909</v>
      </c>
      <c r="H4357">
        <v>35.08399545970488</v>
      </c>
      <c r="I4357">
        <v>1430433</v>
      </c>
      <c r="J4357">
        <v>11.06</v>
      </c>
      <c r="K4357">
        <v>34.450000000000003</v>
      </c>
      <c r="L4357">
        <v>-1.7999999999999972</v>
      </c>
      <c r="M4357">
        <v>-4.9655172413793025</v>
      </c>
      <c r="N4357">
        <v>602550</v>
      </c>
      <c r="O4357">
        <v>1548500</v>
      </c>
      <c r="P4357">
        <v>800</v>
      </c>
      <c r="Q4357">
        <v>34.4</v>
      </c>
      <c r="R4357">
        <v>2500</v>
      </c>
      <c r="S4357">
        <v>34.6</v>
      </c>
      <c r="T4357">
        <v>16497.599999999999</v>
      </c>
      <c r="U4357" t="s">
        <v>216</v>
      </c>
      <c r="V4357" s="5">
        <v>0.625</v>
      </c>
    </row>
    <row r="4358" spans="1:22" x14ac:dyDescent="0.3">
      <c r="A4358">
        <v>56</v>
      </c>
      <c r="B4358">
        <v>16650</v>
      </c>
      <c r="C4358" s="3">
        <v>44434</v>
      </c>
      <c r="D4358" t="s">
        <v>215</v>
      </c>
      <c r="E4358" t="s">
        <v>88</v>
      </c>
      <c r="F4358">
        <v>41226</v>
      </c>
      <c r="G4358">
        <v>12947</v>
      </c>
      <c r="H4358">
        <v>45.783089925386328</v>
      </c>
      <c r="I4358">
        <v>512990</v>
      </c>
      <c r="J4358">
        <v>11.19</v>
      </c>
      <c r="K4358">
        <v>22.15</v>
      </c>
      <c r="L4358">
        <v>-2.8000000000000007</v>
      </c>
      <c r="M4358">
        <v>-11.222444889779561</v>
      </c>
      <c r="N4358">
        <v>313000</v>
      </c>
      <c r="O4358">
        <v>542700</v>
      </c>
      <c r="P4358">
        <v>1200</v>
      </c>
      <c r="Q4358">
        <v>22.2</v>
      </c>
      <c r="R4358">
        <v>1150</v>
      </c>
      <c r="S4358">
        <v>22.3</v>
      </c>
      <c r="T4358">
        <v>16497.599999999999</v>
      </c>
      <c r="U4358" t="s">
        <v>216</v>
      </c>
      <c r="V4358" s="5">
        <v>0.625</v>
      </c>
    </row>
    <row r="4359" spans="1:22" x14ac:dyDescent="0.3">
      <c r="A4359">
        <v>57</v>
      </c>
      <c r="B4359">
        <v>16700</v>
      </c>
      <c r="C4359" s="3">
        <v>44434</v>
      </c>
      <c r="D4359" t="s">
        <v>215</v>
      </c>
      <c r="E4359" t="s">
        <v>89</v>
      </c>
      <c r="F4359">
        <v>100839</v>
      </c>
      <c r="G4359">
        <v>18627</v>
      </c>
      <c r="H4359">
        <v>22.657276310027733</v>
      </c>
      <c r="I4359">
        <v>893694</v>
      </c>
      <c r="J4359">
        <v>11.38</v>
      </c>
      <c r="K4359">
        <v>13.9</v>
      </c>
      <c r="L4359">
        <v>-2.9500000000000011</v>
      </c>
      <c r="M4359">
        <v>-17.507418397626118</v>
      </c>
      <c r="N4359">
        <v>563050</v>
      </c>
      <c r="O4359">
        <v>1243350</v>
      </c>
      <c r="P4359">
        <v>6800</v>
      </c>
      <c r="Q4359">
        <v>13.8</v>
      </c>
      <c r="R4359">
        <v>5450</v>
      </c>
      <c r="S4359">
        <v>13.9</v>
      </c>
      <c r="T4359">
        <v>16497.599999999999</v>
      </c>
      <c r="U4359" t="s">
        <v>216</v>
      </c>
      <c r="V4359" s="5">
        <v>0.625</v>
      </c>
    </row>
    <row r="4360" spans="1:22" x14ac:dyDescent="0.3">
      <c r="A4360">
        <v>58</v>
      </c>
      <c r="B4360">
        <v>16750</v>
      </c>
      <c r="C4360" s="3">
        <v>44434</v>
      </c>
      <c r="D4360" t="s">
        <v>215</v>
      </c>
      <c r="E4360" t="s">
        <v>90</v>
      </c>
      <c r="F4360">
        <v>34796</v>
      </c>
      <c r="G4360">
        <v>8790</v>
      </c>
      <c r="H4360">
        <v>33.799892332538647</v>
      </c>
      <c r="I4360">
        <v>383796</v>
      </c>
      <c r="J4360">
        <v>11.56</v>
      </c>
      <c r="K4360">
        <v>8.4</v>
      </c>
      <c r="L4360">
        <v>-2.6999999999999993</v>
      </c>
      <c r="M4360">
        <v>-24.324324324324316</v>
      </c>
      <c r="N4360">
        <v>274250</v>
      </c>
      <c r="O4360">
        <v>501350</v>
      </c>
      <c r="P4360">
        <v>9950</v>
      </c>
      <c r="Q4360">
        <v>8.35</v>
      </c>
      <c r="R4360">
        <v>5850</v>
      </c>
      <c r="S4360">
        <v>8.4499999999999993</v>
      </c>
      <c r="T4360">
        <v>16497.599999999999</v>
      </c>
      <c r="U4360" t="s">
        <v>216</v>
      </c>
      <c r="V4360" s="5">
        <v>0.625</v>
      </c>
    </row>
    <row r="4361" spans="1:22" x14ac:dyDescent="0.3">
      <c r="A4361">
        <v>59</v>
      </c>
      <c r="B4361">
        <v>16800</v>
      </c>
      <c r="C4361" s="3">
        <v>44434</v>
      </c>
      <c r="D4361" t="s">
        <v>215</v>
      </c>
      <c r="E4361" t="s">
        <v>91</v>
      </c>
      <c r="F4361">
        <v>83256</v>
      </c>
      <c r="G4361">
        <v>9878</v>
      </c>
      <c r="H4361">
        <v>13.461800539671291</v>
      </c>
      <c r="I4361">
        <v>576100</v>
      </c>
      <c r="J4361">
        <v>11.97</v>
      </c>
      <c r="K4361">
        <v>5.35</v>
      </c>
      <c r="L4361">
        <v>-2.0500000000000007</v>
      </c>
      <c r="M4361">
        <v>-27.702702702702709</v>
      </c>
      <c r="N4361">
        <v>526400</v>
      </c>
      <c r="O4361">
        <v>634450</v>
      </c>
      <c r="P4361">
        <v>8850</v>
      </c>
      <c r="Q4361">
        <v>5.3</v>
      </c>
      <c r="R4361">
        <v>5300</v>
      </c>
      <c r="S4361">
        <v>5.35</v>
      </c>
      <c r="T4361">
        <v>16497.599999999999</v>
      </c>
      <c r="U4361" t="s">
        <v>216</v>
      </c>
      <c r="V4361" s="5">
        <v>0.625</v>
      </c>
    </row>
    <row r="4362" spans="1:22" x14ac:dyDescent="0.3">
      <c r="A4362">
        <v>60</v>
      </c>
      <c r="B4362">
        <v>16850</v>
      </c>
      <c r="C4362" s="3">
        <v>44434</v>
      </c>
      <c r="D4362" t="s">
        <v>215</v>
      </c>
      <c r="E4362" t="s">
        <v>92</v>
      </c>
      <c r="F4362">
        <v>23707</v>
      </c>
      <c r="G4362">
        <v>7819</v>
      </c>
      <c r="H4362">
        <v>49.213242698892245</v>
      </c>
      <c r="I4362">
        <v>165261</v>
      </c>
      <c r="J4362">
        <v>12.58</v>
      </c>
      <c r="K4362">
        <v>3.75</v>
      </c>
      <c r="L4362">
        <v>-1.5499999999999998</v>
      </c>
      <c r="M4362">
        <v>-29.245283018867923</v>
      </c>
      <c r="N4362">
        <v>304100</v>
      </c>
      <c r="O4362">
        <v>220800</v>
      </c>
      <c r="P4362">
        <v>9550</v>
      </c>
      <c r="Q4362">
        <v>3.7</v>
      </c>
      <c r="R4362">
        <v>9100</v>
      </c>
      <c r="S4362">
        <v>3.75</v>
      </c>
      <c r="T4362">
        <v>16497.599999999999</v>
      </c>
      <c r="U4362" t="s">
        <v>216</v>
      </c>
      <c r="V4362" s="5">
        <v>0.625</v>
      </c>
    </row>
    <row r="4363" spans="1:22" x14ac:dyDescent="0.3">
      <c r="A4363">
        <v>61</v>
      </c>
      <c r="B4363">
        <v>16900</v>
      </c>
      <c r="C4363" s="3">
        <v>44434</v>
      </c>
      <c r="D4363" t="s">
        <v>215</v>
      </c>
      <c r="E4363" t="s">
        <v>93</v>
      </c>
      <c r="F4363">
        <v>65183</v>
      </c>
      <c r="G4363">
        <v>10224</v>
      </c>
      <c r="H4363">
        <v>18.60295856911516</v>
      </c>
      <c r="I4363">
        <v>283025</v>
      </c>
      <c r="J4363">
        <v>13.49</v>
      </c>
      <c r="K4363">
        <v>3</v>
      </c>
      <c r="L4363">
        <v>-1.0499999999999998</v>
      </c>
      <c r="M4363">
        <v>-25.925925925925924</v>
      </c>
      <c r="N4363">
        <v>485600</v>
      </c>
      <c r="O4363">
        <v>287650</v>
      </c>
      <c r="P4363">
        <v>19850</v>
      </c>
      <c r="Q4363">
        <v>2.95</v>
      </c>
      <c r="R4363">
        <v>9400</v>
      </c>
      <c r="S4363">
        <v>3</v>
      </c>
      <c r="T4363">
        <v>16497.599999999999</v>
      </c>
      <c r="U4363" t="s">
        <v>216</v>
      </c>
      <c r="V4363" s="5">
        <v>0.625</v>
      </c>
    </row>
    <row r="4364" spans="1:22" x14ac:dyDescent="0.3">
      <c r="A4364">
        <v>62</v>
      </c>
      <c r="B4364">
        <v>16950</v>
      </c>
      <c r="C4364" s="3">
        <v>44434</v>
      </c>
      <c r="D4364" t="s">
        <v>215</v>
      </c>
      <c r="E4364" t="s">
        <v>94</v>
      </c>
      <c r="F4364">
        <v>13572</v>
      </c>
      <c r="G4364">
        <v>524</v>
      </c>
      <c r="H4364">
        <v>4.0159411404046601</v>
      </c>
      <c r="I4364">
        <v>60722</v>
      </c>
      <c r="J4364">
        <v>14.36</v>
      </c>
      <c r="K4364">
        <v>2.4</v>
      </c>
      <c r="L4364">
        <v>-0.80000000000000027</v>
      </c>
      <c r="M4364">
        <v>-25.000000000000007</v>
      </c>
      <c r="N4364">
        <v>276800</v>
      </c>
      <c r="O4364">
        <v>137000</v>
      </c>
      <c r="P4364">
        <v>4550</v>
      </c>
      <c r="Q4364">
        <v>2.4</v>
      </c>
      <c r="R4364">
        <v>3600</v>
      </c>
      <c r="S4364">
        <v>2.4500000000000002</v>
      </c>
      <c r="T4364">
        <v>16497.599999999999</v>
      </c>
      <c r="U4364" t="s">
        <v>216</v>
      </c>
      <c r="V4364" s="5">
        <v>0.625</v>
      </c>
    </row>
    <row r="4365" spans="1:22" x14ac:dyDescent="0.3">
      <c r="A4365">
        <v>63</v>
      </c>
      <c r="B4365">
        <v>17000</v>
      </c>
      <c r="C4365" s="3">
        <v>44434</v>
      </c>
      <c r="D4365" t="s">
        <v>215</v>
      </c>
      <c r="E4365" t="s">
        <v>95</v>
      </c>
      <c r="F4365">
        <v>91948</v>
      </c>
      <c r="G4365">
        <v>6757</v>
      </c>
      <c r="H4365">
        <v>7.9315890176192321</v>
      </c>
      <c r="I4365">
        <v>310076</v>
      </c>
      <c r="J4365">
        <v>15.58</v>
      </c>
      <c r="K4365">
        <v>2.25</v>
      </c>
      <c r="L4365">
        <v>-0.75</v>
      </c>
      <c r="M4365">
        <v>-25</v>
      </c>
      <c r="N4365">
        <v>1718100</v>
      </c>
      <c r="O4365">
        <v>525400</v>
      </c>
      <c r="P4365">
        <v>37900</v>
      </c>
      <c r="Q4365">
        <v>2.25</v>
      </c>
      <c r="R4365">
        <v>27200</v>
      </c>
      <c r="S4365">
        <v>2.2999999999999998</v>
      </c>
      <c r="T4365">
        <v>16497.599999999999</v>
      </c>
      <c r="U4365" t="s">
        <v>216</v>
      </c>
      <c r="V4365" s="5">
        <v>0.625</v>
      </c>
    </row>
    <row r="4366" spans="1:22" x14ac:dyDescent="0.3">
      <c r="A4366">
        <v>64</v>
      </c>
      <c r="B4366">
        <v>17050</v>
      </c>
      <c r="C4366" s="3">
        <v>44434</v>
      </c>
      <c r="D4366" t="s">
        <v>215</v>
      </c>
      <c r="E4366" t="s">
        <v>96</v>
      </c>
      <c r="F4366">
        <v>9244</v>
      </c>
      <c r="G4366">
        <v>3325</v>
      </c>
      <c r="H4366">
        <v>56.175029565805033</v>
      </c>
      <c r="I4366">
        <v>30382</v>
      </c>
      <c r="J4366">
        <v>16.62</v>
      </c>
      <c r="K4366">
        <v>2</v>
      </c>
      <c r="L4366">
        <v>-0.60000000000000009</v>
      </c>
      <c r="M4366">
        <v>-23.076923076923077</v>
      </c>
      <c r="N4366">
        <v>295450</v>
      </c>
      <c r="O4366">
        <v>73900</v>
      </c>
      <c r="P4366">
        <v>1950</v>
      </c>
      <c r="Q4366">
        <v>1.95</v>
      </c>
      <c r="R4366">
        <v>2750</v>
      </c>
      <c r="S4366">
        <v>2</v>
      </c>
      <c r="T4366">
        <v>16497.599999999999</v>
      </c>
      <c r="U4366" t="s">
        <v>216</v>
      </c>
      <c r="V4366" s="5">
        <v>0.625</v>
      </c>
    </row>
    <row r="4367" spans="1:22" x14ac:dyDescent="0.3">
      <c r="A4367">
        <v>65</v>
      </c>
      <c r="B4367">
        <v>17100</v>
      </c>
      <c r="C4367" s="3">
        <v>44434</v>
      </c>
      <c r="D4367" t="s">
        <v>215</v>
      </c>
      <c r="E4367" t="s">
        <v>97</v>
      </c>
      <c r="F4367">
        <v>50108</v>
      </c>
      <c r="G4367">
        <v>-16235</v>
      </c>
      <c r="H4367">
        <v>-24.471308201317395</v>
      </c>
      <c r="I4367">
        <v>121023</v>
      </c>
      <c r="J4367">
        <v>17.87</v>
      </c>
      <c r="K4367">
        <v>1.9</v>
      </c>
      <c r="L4367">
        <v>-0.60000000000000009</v>
      </c>
      <c r="M4367">
        <v>-24.000000000000004</v>
      </c>
      <c r="N4367">
        <v>740100</v>
      </c>
      <c r="O4367">
        <v>165350</v>
      </c>
      <c r="P4367">
        <v>24700</v>
      </c>
      <c r="Q4367">
        <v>1.85</v>
      </c>
      <c r="R4367">
        <v>4250</v>
      </c>
      <c r="S4367">
        <v>1.9</v>
      </c>
      <c r="T4367">
        <v>16497.599999999999</v>
      </c>
      <c r="U4367" t="s">
        <v>216</v>
      </c>
      <c r="V4367" s="5">
        <v>0.625</v>
      </c>
    </row>
    <row r="4368" spans="1:22" x14ac:dyDescent="0.3">
      <c r="A4368">
        <v>66</v>
      </c>
      <c r="B4368">
        <v>17150</v>
      </c>
      <c r="C4368" s="3">
        <v>44434</v>
      </c>
      <c r="D4368" t="s">
        <v>215</v>
      </c>
      <c r="E4368" t="s">
        <v>98</v>
      </c>
      <c r="F4368">
        <v>2974</v>
      </c>
      <c r="G4368">
        <v>629</v>
      </c>
      <c r="H4368">
        <v>26.823027718550108</v>
      </c>
      <c r="I4368">
        <v>10774</v>
      </c>
      <c r="J4368">
        <v>18.93</v>
      </c>
      <c r="K4368">
        <v>1.7</v>
      </c>
      <c r="L4368">
        <v>-0.44999999999999996</v>
      </c>
      <c r="M4368">
        <v>-20.930232558139533</v>
      </c>
      <c r="N4368">
        <v>109300</v>
      </c>
      <c r="O4368">
        <v>59200</v>
      </c>
      <c r="P4368">
        <v>1750</v>
      </c>
      <c r="Q4368">
        <v>1.7</v>
      </c>
      <c r="R4368">
        <v>1450</v>
      </c>
      <c r="S4368">
        <v>1.75</v>
      </c>
      <c r="T4368">
        <v>16497.599999999999</v>
      </c>
      <c r="U4368" t="s">
        <v>216</v>
      </c>
      <c r="V4368" s="5">
        <v>0.625</v>
      </c>
    </row>
    <row r="4369" spans="1:22" x14ac:dyDescent="0.3">
      <c r="A4369">
        <v>67</v>
      </c>
      <c r="B4369">
        <v>17200</v>
      </c>
      <c r="C4369" s="3">
        <v>44434</v>
      </c>
      <c r="D4369" t="s">
        <v>215</v>
      </c>
      <c r="E4369" t="s">
        <v>99</v>
      </c>
      <c r="F4369">
        <v>33081</v>
      </c>
      <c r="G4369">
        <v>1356</v>
      </c>
      <c r="H4369">
        <v>4.2742316784869976</v>
      </c>
      <c r="I4369">
        <v>55178</v>
      </c>
      <c r="J4369">
        <v>20.12</v>
      </c>
      <c r="K4369">
        <v>1.55</v>
      </c>
      <c r="L4369">
        <v>-0.44999999999999996</v>
      </c>
      <c r="M4369">
        <v>-22.499999999999996</v>
      </c>
      <c r="N4369">
        <v>1035950</v>
      </c>
      <c r="O4369">
        <v>153300</v>
      </c>
      <c r="P4369">
        <v>9100</v>
      </c>
      <c r="Q4369">
        <v>1.55</v>
      </c>
      <c r="R4369">
        <v>11400</v>
      </c>
      <c r="S4369">
        <v>1.6</v>
      </c>
      <c r="T4369">
        <v>16497.599999999999</v>
      </c>
      <c r="U4369" t="s">
        <v>216</v>
      </c>
      <c r="V4369" s="5">
        <v>0.625</v>
      </c>
    </row>
    <row r="4370" spans="1:22" x14ac:dyDescent="0.3">
      <c r="A4370">
        <v>68</v>
      </c>
      <c r="B4370">
        <v>17250</v>
      </c>
      <c r="C4370" s="3">
        <v>44434</v>
      </c>
      <c r="D4370" t="s">
        <v>215</v>
      </c>
      <c r="E4370" t="s">
        <v>100</v>
      </c>
      <c r="F4370">
        <v>2719</v>
      </c>
      <c r="G4370">
        <v>181</v>
      </c>
      <c r="H4370">
        <v>7.1315996847911745</v>
      </c>
      <c r="I4370">
        <v>3749</v>
      </c>
      <c r="J4370">
        <v>21.28</v>
      </c>
      <c r="K4370">
        <v>1.45</v>
      </c>
      <c r="L4370">
        <v>-0.40000000000000013</v>
      </c>
      <c r="M4370">
        <v>-21.621621621621628</v>
      </c>
      <c r="N4370">
        <v>143800</v>
      </c>
      <c r="O4370">
        <v>49150</v>
      </c>
      <c r="P4370">
        <v>1700</v>
      </c>
      <c r="Q4370">
        <v>1.45</v>
      </c>
      <c r="R4370">
        <v>150</v>
      </c>
      <c r="S4370">
        <v>1.5</v>
      </c>
      <c r="T4370">
        <v>16497.599999999999</v>
      </c>
      <c r="U4370" t="s">
        <v>216</v>
      </c>
      <c r="V4370" s="5">
        <v>0.625</v>
      </c>
    </row>
    <row r="4371" spans="1:22" x14ac:dyDescent="0.3">
      <c r="A4371">
        <v>69</v>
      </c>
      <c r="B4371">
        <v>17300</v>
      </c>
      <c r="C4371" s="3">
        <v>44434</v>
      </c>
      <c r="D4371" t="s">
        <v>215</v>
      </c>
      <c r="E4371" t="s">
        <v>101</v>
      </c>
      <c r="F4371">
        <v>23532</v>
      </c>
      <c r="G4371">
        <v>-3947</v>
      </c>
      <c r="H4371">
        <v>-14.363695913242839</v>
      </c>
      <c r="I4371">
        <v>46545</v>
      </c>
      <c r="J4371">
        <v>22.42</v>
      </c>
      <c r="K4371">
        <v>1.45</v>
      </c>
      <c r="L4371">
        <v>-0.25</v>
      </c>
      <c r="M4371">
        <v>-14.705882352941178</v>
      </c>
      <c r="N4371">
        <v>882100</v>
      </c>
      <c r="O4371">
        <v>131450</v>
      </c>
      <c r="P4371">
        <v>5000</v>
      </c>
      <c r="Q4371">
        <v>1.45</v>
      </c>
      <c r="R4371">
        <v>9650</v>
      </c>
      <c r="S4371">
        <v>1.5</v>
      </c>
      <c r="T4371">
        <v>16497.599999999999</v>
      </c>
      <c r="U4371" t="s">
        <v>216</v>
      </c>
      <c r="V4371" s="5">
        <v>0.625</v>
      </c>
    </row>
    <row r="4372" spans="1:22" x14ac:dyDescent="0.3">
      <c r="A4372">
        <v>70</v>
      </c>
      <c r="B4372">
        <v>17350</v>
      </c>
      <c r="C4372" s="3">
        <v>44434</v>
      </c>
      <c r="D4372" t="s">
        <v>215</v>
      </c>
      <c r="E4372" t="s">
        <v>102</v>
      </c>
      <c r="F4372">
        <v>747</v>
      </c>
      <c r="G4372">
        <v>-38</v>
      </c>
      <c r="H4372">
        <v>-4.8407643312101909</v>
      </c>
      <c r="I4372">
        <v>745</v>
      </c>
      <c r="J4372">
        <v>23.53</v>
      </c>
      <c r="K4372">
        <v>1.45</v>
      </c>
      <c r="L4372">
        <v>-0.25</v>
      </c>
      <c r="M4372">
        <v>-14.705882352941178</v>
      </c>
      <c r="N4372">
        <v>87800</v>
      </c>
      <c r="O4372">
        <v>54300</v>
      </c>
      <c r="P4372">
        <v>100</v>
      </c>
      <c r="Q4372">
        <v>1.3</v>
      </c>
      <c r="R4372">
        <v>2100</v>
      </c>
      <c r="S4372">
        <v>1.45</v>
      </c>
      <c r="T4372">
        <v>16497.599999999999</v>
      </c>
      <c r="U4372" t="s">
        <v>216</v>
      </c>
      <c r="V4372" s="5">
        <v>0.625</v>
      </c>
    </row>
    <row r="4373" spans="1:22" x14ac:dyDescent="0.3">
      <c r="A4373">
        <v>71</v>
      </c>
      <c r="B4373">
        <v>17400</v>
      </c>
      <c r="C4373" s="3">
        <v>44434</v>
      </c>
      <c r="D4373" t="s">
        <v>215</v>
      </c>
      <c r="E4373" t="s">
        <v>103</v>
      </c>
      <c r="F4373">
        <v>16514</v>
      </c>
      <c r="G4373">
        <v>1080</v>
      </c>
      <c r="H4373">
        <v>6.9975379033303096</v>
      </c>
      <c r="I4373">
        <v>24232</v>
      </c>
      <c r="J4373">
        <v>24.51</v>
      </c>
      <c r="K4373">
        <v>1.4</v>
      </c>
      <c r="L4373">
        <v>-0.20000000000000018</v>
      </c>
      <c r="M4373">
        <v>-12.500000000000011</v>
      </c>
      <c r="N4373">
        <v>652850</v>
      </c>
      <c r="O4373">
        <v>96050</v>
      </c>
      <c r="P4373">
        <v>3200</v>
      </c>
      <c r="Q4373">
        <v>1.4</v>
      </c>
      <c r="R4373">
        <v>6400</v>
      </c>
      <c r="S4373">
        <v>1.45</v>
      </c>
      <c r="T4373">
        <v>16497.599999999999</v>
      </c>
      <c r="U4373" t="s">
        <v>216</v>
      </c>
      <c r="V4373" s="5">
        <v>0.625</v>
      </c>
    </row>
    <row r="4374" spans="1:22" x14ac:dyDescent="0.3">
      <c r="A4374">
        <v>72</v>
      </c>
      <c r="B4374">
        <v>17450</v>
      </c>
      <c r="C4374" s="3">
        <v>44434</v>
      </c>
      <c r="D4374" t="s">
        <v>215</v>
      </c>
      <c r="E4374" t="s">
        <v>104</v>
      </c>
      <c r="F4374">
        <v>241</v>
      </c>
      <c r="G4374">
        <v>9</v>
      </c>
      <c r="H4374">
        <v>3.8793103448275863</v>
      </c>
      <c r="I4374">
        <v>508</v>
      </c>
      <c r="J4374">
        <v>25.82</v>
      </c>
      <c r="K4374">
        <v>1.3</v>
      </c>
      <c r="L4374">
        <v>-0.25</v>
      </c>
      <c r="M4374">
        <v>-16.129032258064516</v>
      </c>
      <c r="N4374">
        <v>90600</v>
      </c>
      <c r="O4374">
        <v>31700</v>
      </c>
      <c r="P4374">
        <v>250</v>
      </c>
      <c r="Q4374">
        <v>1.25</v>
      </c>
      <c r="R4374">
        <v>50</v>
      </c>
      <c r="S4374">
        <v>1.45</v>
      </c>
      <c r="T4374">
        <v>16497.599999999999</v>
      </c>
      <c r="U4374" t="s">
        <v>216</v>
      </c>
      <c r="V4374" s="5">
        <v>0.625</v>
      </c>
    </row>
    <row r="4375" spans="1:22" x14ac:dyDescent="0.3">
      <c r="A4375">
        <v>73</v>
      </c>
      <c r="B4375">
        <v>17500</v>
      </c>
      <c r="C4375" s="3">
        <v>44434</v>
      </c>
      <c r="D4375" t="s">
        <v>215</v>
      </c>
      <c r="E4375" t="s">
        <v>105</v>
      </c>
      <c r="F4375">
        <v>57730</v>
      </c>
      <c r="G4375">
        <v>8208</v>
      </c>
      <c r="H4375">
        <v>16.574451758814263</v>
      </c>
      <c r="I4375">
        <v>95752</v>
      </c>
      <c r="J4375">
        <v>26.88</v>
      </c>
      <c r="K4375">
        <v>1.35</v>
      </c>
      <c r="L4375">
        <v>-0.25</v>
      </c>
      <c r="M4375">
        <v>-15.625</v>
      </c>
      <c r="N4375">
        <v>2183100</v>
      </c>
      <c r="O4375">
        <v>207600</v>
      </c>
      <c r="P4375">
        <v>9050</v>
      </c>
      <c r="Q4375">
        <v>1.35</v>
      </c>
      <c r="R4375">
        <v>12800</v>
      </c>
      <c r="S4375">
        <v>1.4</v>
      </c>
      <c r="T4375">
        <v>16497.599999999999</v>
      </c>
      <c r="U4375" t="s">
        <v>216</v>
      </c>
      <c r="V4375" s="5">
        <v>0.625</v>
      </c>
    </row>
    <row r="4376" spans="1:22" x14ac:dyDescent="0.3">
      <c r="A4376">
        <v>74</v>
      </c>
      <c r="B4376">
        <v>17550</v>
      </c>
      <c r="C4376" s="3">
        <v>44434</v>
      </c>
      <c r="D4376" t="s">
        <v>215</v>
      </c>
      <c r="E4376" t="s">
        <v>106</v>
      </c>
      <c r="F4376">
        <v>201</v>
      </c>
      <c r="G4376">
        <v>56</v>
      </c>
      <c r="H4376">
        <v>38.620689655172413</v>
      </c>
      <c r="I4376">
        <v>4711</v>
      </c>
      <c r="J4376">
        <v>27.78</v>
      </c>
      <c r="K4376">
        <v>1.3</v>
      </c>
      <c r="L4376">
        <v>-0.14999999999999991</v>
      </c>
      <c r="M4376">
        <v>-10.344827586206891</v>
      </c>
      <c r="N4376">
        <v>87000</v>
      </c>
      <c r="O4376">
        <v>24350</v>
      </c>
      <c r="P4376">
        <v>1000</v>
      </c>
      <c r="Q4376">
        <v>1.1499999999999999</v>
      </c>
      <c r="R4376">
        <v>850</v>
      </c>
      <c r="S4376">
        <v>1.25</v>
      </c>
      <c r="T4376">
        <v>16497.599999999999</v>
      </c>
      <c r="U4376" t="s">
        <v>216</v>
      </c>
      <c r="V4376" s="5">
        <v>0.625</v>
      </c>
    </row>
    <row r="4377" spans="1:22" x14ac:dyDescent="0.3">
      <c r="A4377">
        <v>75</v>
      </c>
      <c r="B4377">
        <v>17600</v>
      </c>
      <c r="C4377" s="3">
        <v>44434</v>
      </c>
      <c r="D4377" t="s">
        <v>215</v>
      </c>
      <c r="E4377" t="s">
        <v>107</v>
      </c>
      <c r="F4377">
        <v>6958</v>
      </c>
      <c r="G4377">
        <v>2999</v>
      </c>
      <c r="H4377">
        <v>75.751452386966406</v>
      </c>
      <c r="I4377">
        <v>18886</v>
      </c>
      <c r="J4377">
        <v>28.93</v>
      </c>
      <c r="K4377">
        <v>1.2</v>
      </c>
      <c r="L4377">
        <v>-0.19999999999999996</v>
      </c>
      <c r="M4377">
        <v>-14.285714285714283</v>
      </c>
      <c r="N4377">
        <v>485550</v>
      </c>
      <c r="O4377">
        <v>56300</v>
      </c>
      <c r="P4377">
        <v>3950</v>
      </c>
      <c r="Q4377">
        <v>1.2</v>
      </c>
      <c r="R4377">
        <v>750</v>
      </c>
      <c r="S4377">
        <v>1.25</v>
      </c>
      <c r="T4377">
        <v>16497.599999999999</v>
      </c>
      <c r="U4377" t="s">
        <v>216</v>
      </c>
      <c r="V4377" s="5">
        <v>0.625</v>
      </c>
    </row>
    <row r="4378" spans="1:22" x14ac:dyDescent="0.3">
      <c r="A4378">
        <v>76</v>
      </c>
      <c r="B4378">
        <v>17650</v>
      </c>
      <c r="C4378" s="3">
        <v>44434</v>
      </c>
      <c r="D4378" t="s">
        <v>215</v>
      </c>
      <c r="E4378" t="s">
        <v>108</v>
      </c>
      <c r="F4378">
        <v>173</v>
      </c>
      <c r="G4378">
        <v>55</v>
      </c>
      <c r="H4378">
        <v>46.610169491525426</v>
      </c>
      <c r="I4378">
        <v>16360</v>
      </c>
      <c r="J4378">
        <v>29.45</v>
      </c>
      <c r="K4378">
        <v>1.1000000000000001</v>
      </c>
      <c r="L4378">
        <v>-9.9999999999999867E-2</v>
      </c>
      <c r="M4378">
        <v>-8.3333333333333233</v>
      </c>
      <c r="N4378">
        <v>89500</v>
      </c>
      <c r="O4378">
        <v>23800</v>
      </c>
      <c r="P4378">
        <v>1100</v>
      </c>
      <c r="Q4378">
        <v>0.95</v>
      </c>
      <c r="R4378">
        <v>150</v>
      </c>
      <c r="S4378">
        <v>1.1000000000000001</v>
      </c>
      <c r="T4378">
        <v>16497.599999999999</v>
      </c>
      <c r="U4378" t="s">
        <v>216</v>
      </c>
      <c r="V4378" s="5">
        <v>0.625</v>
      </c>
    </row>
    <row r="4379" spans="1:22" x14ac:dyDescent="0.3">
      <c r="A4379">
        <v>77</v>
      </c>
      <c r="B4379">
        <v>17700</v>
      </c>
      <c r="C4379" s="3">
        <v>44434</v>
      </c>
      <c r="D4379" t="s">
        <v>215</v>
      </c>
      <c r="E4379" t="s">
        <v>109</v>
      </c>
      <c r="F4379">
        <v>5514</v>
      </c>
      <c r="G4379">
        <v>-24</v>
      </c>
      <c r="H4379">
        <v>-0.4333694474539545</v>
      </c>
      <c r="I4379">
        <v>10991</v>
      </c>
      <c r="J4379">
        <v>30.57</v>
      </c>
      <c r="K4379">
        <v>1</v>
      </c>
      <c r="L4379">
        <v>-0.10000000000000009</v>
      </c>
      <c r="M4379">
        <v>-9.0909090909090988</v>
      </c>
      <c r="N4379">
        <v>455600</v>
      </c>
      <c r="O4379">
        <v>47150</v>
      </c>
      <c r="P4379">
        <v>3400</v>
      </c>
      <c r="Q4379">
        <v>1</v>
      </c>
      <c r="R4379">
        <v>2300</v>
      </c>
      <c r="S4379">
        <v>1.05</v>
      </c>
      <c r="T4379">
        <v>16497.599999999999</v>
      </c>
      <c r="U4379" t="s">
        <v>216</v>
      </c>
      <c r="V4379" s="5">
        <v>0.625</v>
      </c>
    </row>
    <row r="4380" spans="1:22" x14ac:dyDescent="0.3">
      <c r="A4380">
        <v>78</v>
      </c>
      <c r="B4380">
        <v>17750</v>
      </c>
      <c r="C4380" s="3">
        <v>44434</v>
      </c>
      <c r="D4380" t="s">
        <v>215</v>
      </c>
      <c r="E4380" t="s">
        <v>110</v>
      </c>
      <c r="F4380">
        <v>179</v>
      </c>
      <c r="G4380">
        <v>53</v>
      </c>
      <c r="H4380">
        <v>42.063492063492063</v>
      </c>
      <c r="I4380">
        <v>14025</v>
      </c>
      <c r="J4380">
        <v>31.12</v>
      </c>
      <c r="K4380">
        <v>0.9</v>
      </c>
      <c r="L4380">
        <v>-0.29999999999999993</v>
      </c>
      <c r="M4380">
        <v>-24.999999999999993</v>
      </c>
      <c r="N4380">
        <v>74850</v>
      </c>
      <c r="O4380">
        <v>25150</v>
      </c>
      <c r="P4380">
        <v>50</v>
      </c>
      <c r="Q4380">
        <v>0.9</v>
      </c>
      <c r="R4380">
        <v>200</v>
      </c>
      <c r="S4380">
        <v>1.05</v>
      </c>
      <c r="T4380">
        <v>16497.599999999999</v>
      </c>
      <c r="U4380" t="s">
        <v>216</v>
      </c>
      <c r="V4380" s="5">
        <v>0.625</v>
      </c>
    </row>
    <row r="4381" spans="1:22" x14ac:dyDescent="0.3">
      <c r="A4381">
        <v>79</v>
      </c>
      <c r="B4381">
        <v>17800</v>
      </c>
      <c r="C4381" s="3">
        <v>44434</v>
      </c>
      <c r="D4381" t="s">
        <v>215</v>
      </c>
      <c r="E4381" t="s">
        <v>111</v>
      </c>
      <c r="F4381">
        <v>8273</v>
      </c>
      <c r="G4381">
        <v>2799</v>
      </c>
      <c r="H4381">
        <v>51.132626963829011</v>
      </c>
      <c r="I4381">
        <v>10637</v>
      </c>
      <c r="J4381">
        <v>32</v>
      </c>
      <c r="K4381">
        <v>0.9</v>
      </c>
      <c r="L4381">
        <v>-0.15000000000000002</v>
      </c>
      <c r="M4381">
        <v>-14.285714285714288</v>
      </c>
      <c r="N4381">
        <v>569950</v>
      </c>
      <c r="O4381">
        <v>46700</v>
      </c>
      <c r="P4381">
        <v>2300</v>
      </c>
      <c r="Q4381">
        <v>0.85</v>
      </c>
      <c r="R4381">
        <v>200</v>
      </c>
      <c r="S4381">
        <v>0.9</v>
      </c>
      <c r="T4381">
        <v>16497.599999999999</v>
      </c>
      <c r="U4381" t="s">
        <v>216</v>
      </c>
      <c r="V4381" s="5">
        <v>0.625</v>
      </c>
    </row>
    <row r="4382" spans="1:22" x14ac:dyDescent="0.3">
      <c r="A4382">
        <v>80</v>
      </c>
      <c r="B4382">
        <v>17850</v>
      </c>
      <c r="C4382" s="3">
        <v>44434</v>
      </c>
      <c r="D4382" t="s">
        <v>215</v>
      </c>
      <c r="E4382" t="s">
        <v>112</v>
      </c>
      <c r="F4382">
        <v>281</v>
      </c>
      <c r="G4382">
        <v>144</v>
      </c>
      <c r="H4382">
        <v>105.1094890510949</v>
      </c>
      <c r="I4382">
        <v>3262</v>
      </c>
      <c r="J4382">
        <v>32.85</v>
      </c>
      <c r="K4382">
        <v>0.8</v>
      </c>
      <c r="L4382">
        <v>-0.25</v>
      </c>
      <c r="M4382">
        <v>-23.809523809523807</v>
      </c>
      <c r="N4382">
        <v>70800</v>
      </c>
      <c r="O4382">
        <v>32550</v>
      </c>
      <c r="P4382">
        <v>300</v>
      </c>
      <c r="Q4382">
        <v>0.8</v>
      </c>
      <c r="R4382">
        <v>1600</v>
      </c>
      <c r="S4382">
        <v>0.85</v>
      </c>
      <c r="T4382">
        <v>16497.599999999999</v>
      </c>
      <c r="U4382" t="s">
        <v>216</v>
      </c>
      <c r="V4382" s="5">
        <v>0.625</v>
      </c>
    </row>
    <row r="4383" spans="1:22" x14ac:dyDescent="0.3">
      <c r="A4383">
        <v>81</v>
      </c>
      <c r="B4383">
        <v>17900</v>
      </c>
      <c r="C4383" s="3">
        <v>44434</v>
      </c>
      <c r="D4383" t="s">
        <v>215</v>
      </c>
      <c r="E4383" t="s">
        <v>113</v>
      </c>
      <c r="F4383">
        <v>2344</v>
      </c>
      <c r="G4383">
        <v>810</v>
      </c>
      <c r="H4383">
        <v>52.803129074315514</v>
      </c>
      <c r="I4383">
        <v>3798</v>
      </c>
      <c r="J4383">
        <v>34.14</v>
      </c>
      <c r="K4383">
        <v>0.85</v>
      </c>
      <c r="L4383">
        <v>-5.0000000000000044E-2</v>
      </c>
      <c r="M4383">
        <v>-5.5555555555555598</v>
      </c>
      <c r="N4383">
        <v>313150</v>
      </c>
      <c r="O4383">
        <v>54450</v>
      </c>
      <c r="P4383">
        <v>150</v>
      </c>
      <c r="Q4383">
        <v>0.75</v>
      </c>
      <c r="R4383">
        <v>100</v>
      </c>
      <c r="S4383">
        <v>0.85</v>
      </c>
      <c r="T4383">
        <v>16497.599999999999</v>
      </c>
      <c r="U4383" t="s">
        <v>216</v>
      </c>
      <c r="V4383" s="5">
        <v>0.625</v>
      </c>
    </row>
    <row r="4384" spans="1:22" x14ac:dyDescent="0.3">
      <c r="A4384">
        <v>82</v>
      </c>
      <c r="B4384">
        <v>17950</v>
      </c>
      <c r="C4384" s="3">
        <v>44434</v>
      </c>
      <c r="D4384" t="s">
        <v>215</v>
      </c>
      <c r="E4384" t="s">
        <v>114</v>
      </c>
      <c r="F4384">
        <v>548</v>
      </c>
      <c r="G4384">
        <v>102</v>
      </c>
      <c r="H4384">
        <v>22.869955156950674</v>
      </c>
      <c r="I4384">
        <v>4245</v>
      </c>
      <c r="J4384">
        <v>34.47</v>
      </c>
      <c r="K4384">
        <v>0.75</v>
      </c>
      <c r="L4384">
        <v>-9.9999999999999978E-2</v>
      </c>
      <c r="M4384">
        <v>-11.764705882352938</v>
      </c>
      <c r="N4384">
        <v>62350</v>
      </c>
      <c r="O4384">
        <v>23000</v>
      </c>
      <c r="P4384">
        <v>250</v>
      </c>
      <c r="Q4384">
        <v>0.7</v>
      </c>
      <c r="R4384">
        <v>2250</v>
      </c>
      <c r="S4384">
        <v>0.8</v>
      </c>
      <c r="T4384">
        <v>16497.599999999999</v>
      </c>
      <c r="U4384" t="s">
        <v>216</v>
      </c>
      <c r="V4384" s="5">
        <v>0.625</v>
      </c>
    </row>
    <row r="4385" spans="1:22" x14ac:dyDescent="0.3">
      <c r="A4385">
        <v>83</v>
      </c>
      <c r="B4385">
        <v>18000</v>
      </c>
      <c r="C4385" s="3">
        <v>44434</v>
      </c>
      <c r="D4385" t="s">
        <v>215</v>
      </c>
      <c r="E4385" t="s">
        <v>115</v>
      </c>
      <c r="F4385">
        <v>22224</v>
      </c>
      <c r="G4385">
        <v>1666</v>
      </c>
      <c r="H4385">
        <v>8.1039011577001645</v>
      </c>
      <c r="I4385">
        <v>20467</v>
      </c>
      <c r="J4385">
        <v>35.76</v>
      </c>
      <c r="K4385">
        <v>0.7</v>
      </c>
      <c r="L4385">
        <v>-0.15000000000000002</v>
      </c>
      <c r="M4385">
        <v>-17.647058823529417</v>
      </c>
      <c r="N4385">
        <v>1263850</v>
      </c>
      <c r="O4385">
        <v>162600</v>
      </c>
      <c r="P4385">
        <v>11400</v>
      </c>
      <c r="Q4385">
        <v>0.7</v>
      </c>
      <c r="R4385">
        <v>8750</v>
      </c>
      <c r="S4385">
        <v>0.75</v>
      </c>
      <c r="T4385">
        <v>16497.599999999999</v>
      </c>
      <c r="U4385" t="s">
        <v>216</v>
      </c>
      <c r="V4385" s="5">
        <v>0.625</v>
      </c>
    </row>
    <row r="4386" spans="1:22" x14ac:dyDescent="0.3">
      <c r="A4386">
        <v>84</v>
      </c>
      <c r="B4386">
        <v>18050</v>
      </c>
      <c r="C4386" s="3">
        <v>44434</v>
      </c>
      <c r="D4386" t="s">
        <v>215</v>
      </c>
      <c r="E4386" t="s">
        <v>116</v>
      </c>
      <c r="F4386">
        <v>282</v>
      </c>
      <c r="G4386">
        <v>220</v>
      </c>
      <c r="H4386">
        <v>354.83870967741933</v>
      </c>
      <c r="I4386">
        <v>2328</v>
      </c>
      <c r="J4386">
        <v>36.53</v>
      </c>
      <c r="K4386">
        <v>0.7</v>
      </c>
      <c r="L4386">
        <v>-0.15000000000000002</v>
      </c>
      <c r="M4386">
        <v>-17.647058823529417</v>
      </c>
      <c r="N4386">
        <v>74600</v>
      </c>
      <c r="O4386">
        <v>39750</v>
      </c>
      <c r="P4386">
        <v>650</v>
      </c>
      <c r="Q4386">
        <v>0.65</v>
      </c>
      <c r="R4386">
        <v>50</v>
      </c>
      <c r="S4386">
        <v>0.75</v>
      </c>
      <c r="T4386">
        <v>16497.599999999999</v>
      </c>
      <c r="U4386" t="s">
        <v>216</v>
      </c>
      <c r="V4386" s="5">
        <v>0.625</v>
      </c>
    </row>
    <row r="4387" spans="1:22" x14ac:dyDescent="0.3">
      <c r="A4387">
        <v>85</v>
      </c>
      <c r="B4387">
        <v>18100</v>
      </c>
      <c r="C4387" s="3">
        <v>44434</v>
      </c>
      <c r="D4387" t="s">
        <v>215</v>
      </c>
      <c r="E4387" t="s">
        <v>211</v>
      </c>
      <c r="F4387">
        <v>2249</v>
      </c>
      <c r="G4387">
        <v>292</v>
      </c>
      <c r="H4387">
        <v>14.920797138477262</v>
      </c>
      <c r="I4387">
        <v>9455</v>
      </c>
      <c r="J4387">
        <v>37.549999999999997</v>
      </c>
      <c r="K4387">
        <v>0.7</v>
      </c>
      <c r="L4387">
        <v>-0.15000000000000002</v>
      </c>
      <c r="M4387">
        <v>-17.647058823529417</v>
      </c>
      <c r="N4387">
        <v>415100</v>
      </c>
      <c r="O4387">
        <v>46800</v>
      </c>
      <c r="P4387">
        <v>3800</v>
      </c>
      <c r="Q4387">
        <v>0.65</v>
      </c>
      <c r="R4387">
        <v>3350</v>
      </c>
      <c r="S4387">
        <v>0.75</v>
      </c>
      <c r="T4387">
        <v>16497.599999999999</v>
      </c>
      <c r="U4387" t="s">
        <v>216</v>
      </c>
      <c r="V4387" s="5">
        <v>0.625</v>
      </c>
    </row>
    <row r="4388" spans="1:22" x14ac:dyDescent="0.3">
      <c r="A4388">
        <v>0</v>
      </c>
      <c r="B4388">
        <v>13850</v>
      </c>
      <c r="C4388" s="3">
        <v>44434</v>
      </c>
      <c r="D4388" t="s">
        <v>215</v>
      </c>
      <c r="E4388" t="s">
        <v>117</v>
      </c>
      <c r="F4388">
        <v>5019</v>
      </c>
      <c r="G4388">
        <v>-154</v>
      </c>
      <c r="H4388">
        <v>-2.976995940460081</v>
      </c>
      <c r="I4388">
        <v>3011</v>
      </c>
      <c r="J4388">
        <v>69.44</v>
      </c>
      <c r="K4388">
        <v>0.7</v>
      </c>
      <c r="L4388">
        <v>-0.25</v>
      </c>
      <c r="M4388">
        <v>-26.315789473684209</v>
      </c>
      <c r="N4388">
        <v>241250</v>
      </c>
      <c r="O4388">
        <v>57600</v>
      </c>
      <c r="P4388">
        <v>3250</v>
      </c>
      <c r="Q4388">
        <v>0.7</v>
      </c>
      <c r="R4388">
        <v>800</v>
      </c>
      <c r="S4388">
        <v>0.75</v>
      </c>
      <c r="T4388">
        <v>16497.599999999999</v>
      </c>
      <c r="U4388" t="s">
        <v>217</v>
      </c>
      <c r="V4388" s="5">
        <v>0.625</v>
      </c>
    </row>
    <row r="4389" spans="1:22" x14ac:dyDescent="0.3">
      <c r="A4389">
        <v>1</v>
      </c>
      <c r="B4389">
        <v>13900</v>
      </c>
      <c r="C4389" s="3">
        <v>44434</v>
      </c>
      <c r="D4389" t="s">
        <v>215</v>
      </c>
      <c r="E4389" t="s">
        <v>118</v>
      </c>
      <c r="F4389">
        <v>1580</v>
      </c>
      <c r="G4389">
        <v>-56</v>
      </c>
      <c r="H4389">
        <v>-3.4229828850855744</v>
      </c>
      <c r="I4389">
        <v>1261</v>
      </c>
      <c r="J4389">
        <v>69.040000000000006</v>
      </c>
      <c r="K4389">
        <v>0.75</v>
      </c>
      <c r="L4389">
        <v>-0.19999999999999996</v>
      </c>
      <c r="M4389">
        <v>-21.052631578947363</v>
      </c>
      <c r="N4389">
        <v>298050</v>
      </c>
      <c r="O4389">
        <v>45000</v>
      </c>
      <c r="P4389">
        <v>1200</v>
      </c>
      <c r="Q4389">
        <v>0.75</v>
      </c>
      <c r="R4389">
        <v>2250</v>
      </c>
      <c r="S4389">
        <v>0.85</v>
      </c>
      <c r="T4389">
        <v>16497.599999999999</v>
      </c>
      <c r="U4389" t="s">
        <v>217</v>
      </c>
      <c r="V4389" s="5">
        <v>0.625</v>
      </c>
    </row>
    <row r="4390" spans="1:22" x14ac:dyDescent="0.3">
      <c r="A4390">
        <v>2</v>
      </c>
      <c r="B4390">
        <v>13950</v>
      </c>
      <c r="C4390" s="3">
        <v>44434</v>
      </c>
      <c r="D4390" t="s">
        <v>215</v>
      </c>
      <c r="E4390" t="s">
        <v>119</v>
      </c>
      <c r="F4390">
        <v>39</v>
      </c>
      <c r="G4390">
        <v>11</v>
      </c>
      <c r="H4390">
        <v>39.285714285714285</v>
      </c>
      <c r="I4390">
        <v>1978</v>
      </c>
      <c r="J4390">
        <v>68.14</v>
      </c>
      <c r="K4390">
        <v>0.85</v>
      </c>
      <c r="L4390">
        <v>-0.25000000000000011</v>
      </c>
      <c r="M4390">
        <v>-22.727272727272734</v>
      </c>
      <c r="N4390">
        <v>59200</v>
      </c>
      <c r="O4390">
        <v>39600</v>
      </c>
      <c r="P4390">
        <v>1250</v>
      </c>
      <c r="Q4390">
        <v>0.8</v>
      </c>
      <c r="R4390">
        <v>200</v>
      </c>
      <c r="S4390">
        <v>0.95</v>
      </c>
      <c r="T4390">
        <v>16497.599999999999</v>
      </c>
      <c r="U4390" t="s">
        <v>217</v>
      </c>
      <c r="V4390" s="5">
        <v>0.625</v>
      </c>
    </row>
    <row r="4391" spans="1:22" x14ac:dyDescent="0.3">
      <c r="A4391">
        <v>3</v>
      </c>
      <c r="B4391">
        <v>14000</v>
      </c>
      <c r="C4391" s="3">
        <v>44434</v>
      </c>
      <c r="D4391" t="s">
        <v>215</v>
      </c>
      <c r="E4391" t="s">
        <v>120</v>
      </c>
      <c r="F4391">
        <v>34154</v>
      </c>
      <c r="G4391">
        <v>-1144</v>
      </c>
      <c r="H4391">
        <v>-3.2409768258824863</v>
      </c>
      <c r="I4391">
        <v>6474</v>
      </c>
      <c r="J4391">
        <v>67.22</v>
      </c>
      <c r="K4391">
        <v>0.85</v>
      </c>
      <c r="L4391">
        <v>-0.25000000000000011</v>
      </c>
      <c r="M4391">
        <v>-22.727272727272734</v>
      </c>
      <c r="N4391">
        <v>913150</v>
      </c>
      <c r="O4391">
        <v>73550</v>
      </c>
      <c r="P4391">
        <v>3200</v>
      </c>
      <c r="Q4391">
        <v>0.85</v>
      </c>
      <c r="R4391">
        <v>3800</v>
      </c>
      <c r="S4391">
        <v>0.95</v>
      </c>
      <c r="T4391">
        <v>16497.599999999999</v>
      </c>
      <c r="U4391" t="s">
        <v>217</v>
      </c>
      <c r="V4391" s="5">
        <v>0.625</v>
      </c>
    </row>
    <row r="4392" spans="1:22" x14ac:dyDescent="0.3">
      <c r="A4392">
        <v>4</v>
      </c>
      <c r="B4392">
        <v>14050</v>
      </c>
      <c r="C4392" s="3">
        <v>44434</v>
      </c>
      <c r="D4392" t="s">
        <v>215</v>
      </c>
      <c r="E4392" t="s">
        <v>121</v>
      </c>
      <c r="F4392">
        <v>7</v>
      </c>
      <c r="G4392">
        <v>5</v>
      </c>
      <c r="H4392">
        <v>250</v>
      </c>
      <c r="I4392">
        <v>19</v>
      </c>
      <c r="J4392">
        <v>65.53</v>
      </c>
      <c r="K4392">
        <v>0.85</v>
      </c>
      <c r="L4392">
        <v>-0.20000000000000007</v>
      </c>
      <c r="M4392">
        <v>-19.047619047619051</v>
      </c>
      <c r="N4392">
        <v>59700</v>
      </c>
      <c r="O4392">
        <v>10700</v>
      </c>
      <c r="P4392">
        <v>2400</v>
      </c>
      <c r="Q4392">
        <v>0.85</v>
      </c>
      <c r="R4392">
        <v>50</v>
      </c>
      <c r="S4392">
        <v>1.1000000000000001</v>
      </c>
      <c r="T4392">
        <v>16497.599999999999</v>
      </c>
      <c r="U4392" t="s">
        <v>217</v>
      </c>
      <c r="V4392" s="5">
        <v>0.625</v>
      </c>
    </row>
    <row r="4393" spans="1:22" x14ac:dyDescent="0.3">
      <c r="A4393">
        <v>5</v>
      </c>
      <c r="B4393">
        <v>14100</v>
      </c>
      <c r="C4393" s="3">
        <v>44434</v>
      </c>
      <c r="D4393" t="s">
        <v>215</v>
      </c>
      <c r="E4393" t="s">
        <v>122</v>
      </c>
      <c r="F4393">
        <v>2032</v>
      </c>
      <c r="G4393">
        <v>44</v>
      </c>
      <c r="H4393">
        <v>2.2132796780684103</v>
      </c>
      <c r="I4393">
        <v>2808</v>
      </c>
      <c r="J4393">
        <v>64.95</v>
      </c>
      <c r="K4393">
        <v>0.95</v>
      </c>
      <c r="L4393">
        <v>-0.25</v>
      </c>
      <c r="M4393">
        <v>-20.833333333333336</v>
      </c>
      <c r="N4393">
        <v>268500</v>
      </c>
      <c r="O4393">
        <v>42150</v>
      </c>
      <c r="P4393">
        <v>1350</v>
      </c>
      <c r="Q4393">
        <v>0.95</v>
      </c>
      <c r="R4393">
        <v>21350</v>
      </c>
      <c r="S4393">
        <v>1</v>
      </c>
      <c r="T4393">
        <v>16497.599999999999</v>
      </c>
      <c r="U4393" t="s">
        <v>217</v>
      </c>
      <c r="V4393" s="5">
        <v>0.625</v>
      </c>
    </row>
    <row r="4394" spans="1:22" x14ac:dyDescent="0.3">
      <c r="A4394">
        <v>6</v>
      </c>
      <c r="B4394">
        <v>14150</v>
      </c>
      <c r="C4394" s="3">
        <v>44434</v>
      </c>
      <c r="D4394" t="s">
        <v>215</v>
      </c>
      <c r="E4394" t="s">
        <v>123</v>
      </c>
      <c r="F4394">
        <v>12</v>
      </c>
      <c r="G4394">
        <v>-58</v>
      </c>
      <c r="H4394">
        <v>-82.857142857142861</v>
      </c>
      <c r="I4394">
        <v>128</v>
      </c>
      <c r="J4394">
        <v>64.3</v>
      </c>
      <c r="K4394">
        <v>1.05</v>
      </c>
      <c r="L4394">
        <v>-0.14999999999999991</v>
      </c>
      <c r="M4394">
        <v>-12.499999999999993</v>
      </c>
      <c r="N4394">
        <v>43050</v>
      </c>
      <c r="O4394">
        <v>11000</v>
      </c>
      <c r="P4394">
        <v>600</v>
      </c>
      <c r="Q4394">
        <v>0.95</v>
      </c>
      <c r="R4394">
        <v>1150</v>
      </c>
      <c r="S4394">
        <v>1.2</v>
      </c>
      <c r="T4394">
        <v>16497.599999999999</v>
      </c>
      <c r="U4394" t="s">
        <v>217</v>
      </c>
      <c r="V4394" s="5">
        <v>0.625</v>
      </c>
    </row>
    <row r="4395" spans="1:22" x14ac:dyDescent="0.3">
      <c r="A4395">
        <v>7</v>
      </c>
      <c r="B4395">
        <v>14200</v>
      </c>
      <c r="C4395" s="3">
        <v>44434</v>
      </c>
      <c r="D4395" t="s">
        <v>215</v>
      </c>
      <c r="E4395" t="s">
        <v>124</v>
      </c>
      <c r="F4395">
        <v>11313</v>
      </c>
      <c r="G4395">
        <v>70</v>
      </c>
      <c r="H4395">
        <v>0.62260962376589879</v>
      </c>
      <c r="I4395">
        <v>6494</v>
      </c>
      <c r="J4395">
        <v>63.58</v>
      </c>
      <c r="K4395">
        <v>1.1000000000000001</v>
      </c>
      <c r="L4395">
        <v>0</v>
      </c>
      <c r="M4395">
        <v>0</v>
      </c>
      <c r="N4395">
        <v>380950</v>
      </c>
      <c r="O4395">
        <v>41050</v>
      </c>
      <c r="P4395">
        <v>400</v>
      </c>
      <c r="Q4395">
        <v>1.05</v>
      </c>
      <c r="R4395">
        <v>300</v>
      </c>
      <c r="S4395">
        <v>1.1499999999999999</v>
      </c>
      <c r="T4395">
        <v>16497.599999999999</v>
      </c>
      <c r="U4395" t="s">
        <v>217</v>
      </c>
      <c r="V4395" s="5">
        <v>0.625</v>
      </c>
    </row>
    <row r="4396" spans="1:22" x14ac:dyDescent="0.3">
      <c r="A4396">
        <v>8</v>
      </c>
      <c r="B4396">
        <v>14250</v>
      </c>
      <c r="C4396" s="3">
        <v>44434</v>
      </c>
      <c r="D4396" t="s">
        <v>215</v>
      </c>
      <c r="E4396" t="s">
        <v>125</v>
      </c>
      <c r="F4396">
        <v>100</v>
      </c>
      <c r="G4396">
        <v>-168</v>
      </c>
      <c r="H4396">
        <v>-62.686567164179102</v>
      </c>
      <c r="I4396">
        <v>366</v>
      </c>
      <c r="J4396">
        <v>61.66</v>
      </c>
      <c r="K4396">
        <v>1.05</v>
      </c>
      <c r="L4396">
        <v>5.0000000000000044E-2</v>
      </c>
      <c r="M4396">
        <v>5.0000000000000044</v>
      </c>
      <c r="N4396">
        <v>49850</v>
      </c>
      <c r="O4396">
        <v>13450</v>
      </c>
      <c r="P4396">
        <v>250</v>
      </c>
      <c r="Q4396">
        <v>1.05</v>
      </c>
      <c r="R4396">
        <v>1000</v>
      </c>
      <c r="S4396">
        <v>1.35</v>
      </c>
      <c r="T4396">
        <v>16497.599999999999</v>
      </c>
      <c r="U4396" t="s">
        <v>217</v>
      </c>
      <c r="V4396" s="5">
        <v>0.625</v>
      </c>
    </row>
    <row r="4397" spans="1:22" x14ac:dyDescent="0.3">
      <c r="A4397">
        <v>9</v>
      </c>
      <c r="B4397">
        <v>14300</v>
      </c>
      <c r="C4397" s="3">
        <v>44434</v>
      </c>
      <c r="D4397" t="s">
        <v>215</v>
      </c>
      <c r="E4397" t="s">
        <v>126</v>
      </c>
      <c r="F4397">
        <v>1493</v>
      </c>
      <c r="G4397">
        <v>182</v>
      </c>
      <c r="H4397">
        <v>13.882532418001526</v>
      </c>
      <c r="I4397">
        <v>3011</v>
      </c>
      <c r="J4397">
        <v>60.64</v>
      </c>
      <c r="K4397">
        <v>1.1000000000000001</v>
      </c>
      <c r="L4397">
        <v>-4.9999999999999822E-2</v>
      </c>
      <c r="M4397">
        <v>-4.3478260869565064</v>
      </c>
      <c r="N4397">
        <v>232150</v>
      </c>
      <c r="O4397">
        <v>31600</v>
      </c>
      <c r="P4397">
        <v>550</v>
      </c>
      <c r="Q4397">
        <v>1.1000000000000001</v>
      </c>
      <c r="R4397">
        <v>700</v>
      </c>
      <c r="S4397">
        <v>1.1499999999999999</v>
      </c>
      <c r="T4397">
        <v>16497.599999999999</v>
      </c>
      <c r="U4397" t="s">
        <v>217</v>
      </c>
      <c r="V4397" s="5">
        <v>0.625</v>
      </c>
    </row>
    <row r="4398" spans="1:22" x14ac:dyDescent="0.3">
      <c r="A4398">
        <v>10</v>
      </c>
      <c r="B4398">
        <v>14350</v>
      </c>
      <c r="C4398" s="3">
        <v>44434</v>
      </c>
      <c r="D4398" t="s">
        <v>215</v>
      </c>
      <c r="E4398" t="s">
        <v>127</v>
      </c>
      <c r="F4398">
        <v>64</v>
      </c>
      <c r="G4398">
        <v>-135</v>
      </c>
      <c r="H4398">
        <v>-67.8391959798995</v>
      </c>
      <c r="I4398">
        <v>285</v>
      </c>
      <c r="J4398">
        <v>59.32</v>
      </c>
      <c r="K4398">
        <v>1.1000000000000001</v>
      </c>
      <c r="L4398">
        <v>5.0000000000000044E-2</v>
      </c>
      <c r="M4398">
        <v>4.7619047619047654</v>
      </c>
      <c r="N4398">
        <v>60100</v>
      </c>
      <c r="O4398">
        <v>13200</v>
      </c>
      <c r="P4398">
        <v>200</v>
      </c>
      <c r="Q4398">
        <v>1.1499999999999999</v>
      </c>
      <c r="R4398">
        <v>1200</v>
      </c>
      <c r="S4398">
        <v>1.35</v>
      </c>
      <c r="T4398">
        <v>16497.599999999999</v>
      </c>
      <c r="U4398" t="s">
        <v>217</v>
      </c>
      <c r="V4398" s="5">
        <v>0.625</v>
      </c>
    </row>
    <row r="4399" spans="1:22" x14ac:dyDescent="0.3">
      <c r="A4399">
        <v>11</v>
      </c>
      <c r="B4399">
        <v>14400</v>
      </c>
      <c r="C4399" s="3">
        <v>44434</v>
      </c>
      <c r="D4399" t="s">
        <v>215</v>
      </c>
      <c r="E4399" t="s">
        <v>128</v>
      </c>
      <c r="F4399">
        <v>3275</v>
      </c>
      <c r="G4399">
        <v>-127</v>
      </c>
      <c r="H4399">
        <v>-3.733098177542622</v>
      </c>
      <c r="I4399">
        <v>1105</v>
      </c>
      <c r="J4399">
        <v>58.28</v>
      </c>
      <c r="K4399">
        <v>1.2</v>
      </c>
      <c r="L4399">
        <v>9.9999999999999867E-2</v>
      </c>
      <c r="M4399">
        <v>9.0909090909090793</v>
      </c>
      <c r="N4399">
        <v>263600</v>
      </c>
      <c r="O4399">
        <v>32450</v>
      </c>
      <c r="P4399">
        <v>100</v>
      </c>
      <c r="Q4399">
        <v>1.1000000000000001</v>
      </c>
      <c r="R4399">
        <v>100</v>
      </c>
      <c r="S4399">
        <v>1.2</v>
      </c>
      <c r="T4399">
        <v>16497.599999999999</v>
      </c>
      <c r="U4399" t="s">
        <v>217</v>
      </c>
      <c r="V4399" s="5">
        <v>0.625</v>
      </c>
    </row>
    <row r="4400" spans="1:22" x14ac:dyDescent="0.3">
      <c r="A4400">
        <v>12</v>
      </c>
      <c r="B4400">
        <v>14450</v>
      </c>
      <c r="C4400" s="3">
        <v>44434</v>
      </c>
      <c r="D4400" t="s">
        <v>215</v>
      </c>
      <c r="E4400" t="s">
        <v>129</v>
      </c>
      <c r="F4400">
        <v>13</v>
      </c>
      <c r="G4400">
        <v>-35</v>
      </c>
      <c r="H4400">
        <v>-72.916666666666671</v>
      </c>
      <c r="I4400">
        <v>60</v>
      </c>
      <c r="J4400">
        <v>57.22</v>
      </c>
      <c r="K4400">
        <v>1.2</v>
      </c>
      <c r="L4400">
        <v>0</v>
      </c>
      <c r="M4400">
        <v>0</v>
      </c>
      <c r="N4400">
        <v>56550</v>
      </c>
      <c r="O4400">
        <v>17400</v>
      </c>
      <c r="P4400">
        <v>50</v>
      </c>
      <c r="Q4400">
        <v>1.1000000000000001</v>
      </c>
      <c r="R4400">
        <v>1000</v>
      </c>
      <c r="S4400">
        <v>1.4</v>
      </c>
      <c r="T4400">
        <v>16497.599999999999</v>
      </c>
      <c r="U4400" t="s">
        <v>217</v>
      </c>
      <c r="V4400" s="5">
        <v>0.625</v>
      </c>
    </row>
    <row r="4401" spans="1:22" x14ac:dyDescent="0.3">
      <c r="A4401">
        <v>13</v>
      </c>
      <c r="B4401">
        <v>14500</v>
      </c>
      <c r="C4401" s="3">
        <v>44434</v>
      </c>
      <c r="D4401" t="s">
        <v>215</v>
      </c>
      <c r="E4401" t="s">
        <v>130</v>
      </c>
      <c r="F4401">
        <v>24983</v>
      </c>
      <c r="G4401">
        <v>-2314</v>
      </c>
      <c r="H4401">
        <v>-8.4771220280616912</v>
      </c>
      <c r="I4401">
        <v>18410</v>
      </c>
      <c r="J4401">
        <v>56.15</v>
      </c>
      <c r="K4401">
        <v>1.25</v>
      </c>
      <c r="L4401">
        <v>0.10000000000000009</v>
      </c>
      <c r="M4401">
        <v>8.6956521739130519</v>
      </c>
      <c r="N4401">
        <v>1110900</v>
      </c>
      <c r="O4401">
        <v>142000</v>
      </c>
      <c r="P4401">
        <v>4800</v>
      </c>
      <c r="Q4401">
        <v>1.25</v>
      </c>
      <c r="R4401">
        <v>6400</v>
      </c>
      <c r="S4401">
        <v>1.3</v>
      </c>
      <c r="T4401">
        <v>16497.599999999999</v>
      </c>
      <c r="U4401" t="s">
        <v>217</v>
      </c>
      <c r="V4401" s="5">
        <v>0.625</v>
      </c>
    </row>
    <row r="4402" spans="1:22" x14ac:dyDescent="0.3">
      <c r="A4402">
        <v>14</v>
      </c>
      <c r="B4402">
        <v>14550</v>
      </c>
      <c r="C4402" s="3">
        <v>44434</v>
      </c>
      <c r="D4402" t="s">
        <v>215</v>
      </c>
      <c r="E4402" t="s">
        <v>131</v>
      </c>
      <c r="F4402">
        <v>50</v>
      </c>
      <c r="G4402">
        <v>6</v>
      </c>
      <c r="H4402">
        <v>13.636363636363637</v>
      </c>
      <c r="I4402">
        <v>137</v>
      </c>
      <c r="J4402">
        <v>54.82</v>
      </c>
      <c r="K4402">
        <v>1.25</v>
      </c>
      <c r="L4402">
        <v>0</v>
      </c>
      <c r="M4402">
        <v>0</v>
      </c>
      <c r="N4402">
        <v>62400</v>
      </c>
      <c r="O4402">
        <v>13350</v>
      </c>
      <c r="P4402">
        <v>100</v>
      </c>
      <c r="Q4402">
        <v>1</v>
      </c>
      <c r="R4402">
        <v>100</v>
      </c>
      <c r="S4402">
        <v>1.2</v>
      </c>
      <c r="T4402">
        <v>16497.599999999999</v>
      </c>
      <c r="U4402" t="s">
        <v>217</v>
      </c>
      <c r="V4402" s="5">
        <v>0.625</v>
      </c>
    </row>
    <row r="4403" spans="1:22" x14ac:dyDescent="0.3">
      <c r="A4403">
        <v>15</v>
      </c>
      <c r="B4403">
        <v>14600</v>
      </c>
      <c r="C4403" s="3">
        <v>44434</v>
      </c>
      <c r="D4403" t="s">
        <v>215</v>
      </c>
      <c r="E4403" t="s">
        <v>132</v>
      </c>
      <c r="F4403">
        <v>3596</v>
      </c>
      <c r="G4403">
        <v>-705</v>
      </c>
      <c r="H4403">
        <v>-16.391536851894909</v>
      </c>
      <c r="I4403">
        <v>2296</v>
      </c>
      <c r="J4403">
        <v>53.5</v>
      </c>
      <c r="K4403">
        <v>1.25</v>
      </c>
      <c r="L4403">
        <v>-5.0000000000000044E-2</v>
      </c>
      <c r="M4403">
        <v>-3.8461538461538494</v>
      </c>
      <c r="N4403">
        <v>291850</v>
      </c>
      <c r="O4403">
        <v>30700</v>
      </c>
      <c r="P4403">
        <v>1700</v>
      </c>
      <c r="Q4403">
        <v>1.25</v>
      </c>
      <c r="R4403">
        <v>2600</v>
      </c>
      <c r="S4403">
        <v>1.3</v>
      </c>
      <c r="T4403">
        <v>16497.599999999999</v>
      </c>
      <c r="U4403" t="s">
        <v>217</v>
      </c>
      <c r="V4403" s="5">
        <v>0.625</v>
      </c>
    </row>
    <row r="4404" spans="1:22" x14ac:dyDescent="0.3">
      <c r="A4404">
        <v>16</v>
      </c>
      <c r="B4404">
        <v>14650</v>
      </c>
      <c r="C4404" s="3">
        <v>44434</v>
      </c>
      <c r="D4404" t="s">
        <v>215</v>
      </c>
      <c r="E4404" t="s">
        <v>133</v>
      </c>
      <c r="F4404">
        <v>117</v>
      </c>
      <c r="G4404">
        <v>-12</v>
      </c>
      <c r="H4404">
        <v>-9.3023255813953494</v>
      </c>
      <c r="I4404">
        <v>75</v>
      </c>
      <c r="J4404">
        <v>51.7</v>
      </c>
      <c r="K4404">
        <v>1.1499999999999999</v>
      </c>
      <c r="L4404">
        <v>-0.20000000000000018</v>
      </c>
      <c r="M4404">
        <v>-14.814814814814827</v>
      </c>
      <c r="N4404">
        <v>57200</v>
      </c>
      <c r="O4404">
        <v>15550</v>
      </c>
      <c r="P4404">
        <v>1350</v>
      </c>
      <c r="Q4404">
        <v>0.9</v>
      </c>
      <c r="R4404">
        <v>200</v>
      </c>
      <c r="S4404">
        <v>1.4</v>
      </c>
      <c r="T4404">
        <v>16497.599999999999</v>
      </c>
      <c r="U4404" t="s">
        <v>217</v>
      </c>
      <c r="V4404" s="5">
        <v>0.625</v>
      </c>
    </row>
    <row r="4405" spans="1:22" x14ac:dyDescent="0.3">
      <c r="A4405">
        <v>17</v>
      </c>
      <c r="B4405">
        <v>14700</v>
      </c>
      <c r="C4405" s="3">
        <v>44434</v>
      </c>
      <c r="D4405" t="s">
        <v>215</v>
      </c>
      <c r="E4405" t="s">
        <v>134</v>
      </c>
      <c r="F4405">
        <v>6942</v>
      </c>
      <c r="G4405">
        <v>-186</v>
      </c>
      <c r="H4405">
        <v>-2.6094276094276094</v>
      </c>
      <c r="I4405">
        <v>5530</v>
      </c>
      <c r="J4405">
        <v>51.08</v>
      </c>
      <c r="K4405">
        <v>1.2</v>
      </c>
      <c r="L4405">
        <v>-0.19999999999999996</v>
      </c>
      <c r="M4405">
        <v>-14.285714285714283</v>
      </c>
      <c r="N4405">
        <v>448350</v>
      </c>
      <c r="O4405">
        <v>31900</v>
      </c>
      <c r="P4405">
        <v>500</v>
      </c>
      <c r="Q4405">
        <v>1.1499999999999999</v>
      </c>
      <c r="R4405">
        <v>750</v>
      </c>
      <c r="S4405">
        <v>1.3</v>
      </c>
      <c r="T4405">
        <v>16497.599999999999</v>
      </c>
      <c r="U4405" t="s">
        <v>217</v>
      </c>
      <c r="V4405" s="5">
        <v>0.625</v>
      </c>
    </row>
    <row r="4406" spans="1:22" x14ac:dyDescent="0.3">
      <c r="A4406">
        <v>18</v>
      </c>
      <c r="B4406">
        <v>14750</v>
      </c>
      <c r="C4406" s="3">
        <v>44434</v>
      </c>
      <c r="D4406" t="s">
        <v>215</v>
      </c>
      <c r="E4406" t="s">
        <v>135</v>
      </c>
      <c r="F4406">
        <v>143</v>
      </c>
      <c r="G4406">
        <v>-41</v>
      </c>
      <c r="H4406">
        <v>-22.282608695652176</v>
      </c>
      <c r="I4406">
        <v>151</v>
      </c>
      <c r="J4406">
        <v>49.31</v>
      </c>
      <c r="K4406">
        <v>1.2</v>
      </c>
      <c r="L4406">
        <v>-0.35000000000000009</v>
      </c>
      <c r="M4406">
        <v>-22.580645161290327</v>
      </c>
      <c r="N4406">
        <v>63200</v>
      </c>
      <c r="O4406">
        <v>13250</v>
      </c>
      <c r="P4406">
        <v>450</v>
      </c>
      <c r="Q4406">
        <v>1.2</v>
      </c>
      <c r="R4406">
        <v>1050</v>
      </c>
      <c r="S4406">
        <v>1.45</v>
      </c>
      <c r="T4406">
        <v>16497.599999999999</v>
      </c>
      <c r="U4406" t="s">
        <v>217</v>
      </c>
      <c r="V4406" s="5">
        <v>0.625</v>
      </c>
    </row>
    <row r="4407" spans="1:22" x14ac:dyDescent="0.3">
      <c r="A4407">
        <v>19</v>
      </c>
      <c r="B4407">
        <v>14800</v>
      </c>
      <c r="C4407" s="3">
        <v>44434</v>
      </c>
      <c r="D4407" t="s">
        <v>215</v>
      </c>
      <c r="E4407" t="s">
        <v>136</v>
      </c>
      <c r="F4407">
        <v>7721</v>
      </c>
      <c r="G4407">
        <v>-159</v>
      </c>
      <c r="H4407">
        <v>-2.0177664974619289</v>
      </c>
      <c r="I4407">
        <v>5981</v>
      </c>
      <c r="J4407">
        <v>48.22</v>
      </c>
      <c r="K4407">
        <v>1.2</v>
      </c>
      <c r="L4407">
        <v>-0.40000000000000013</v>
      </c>
      <c r="M4407">
        <v>-25.000000000000007</v>
      </c>
      <c r="N4407">
        <v>382050</v>
      </c>
      <c r="O4407">
        <v>42550</v>
      </c>
      <c r="P4407">
        <v>3250</v>
      </c>
      <c r="Q4407">
        <v>1.1499999999999999</v>
      </c>
      <c r="R4407">
        <v>750</v>
      </c>
      <c r="S4407">
        <v>1.25</v>
      </c>
      <c r="T4407">
        <v>16497.599999999999</v>
      </c>
      <c r="U4407" t="s">
        <v>217</v>
      </c>
      <c r="V4407" s="5">
        <v>0.625</v>
      </c>
    </row>
    <row r="4408" spans="1:22" x14ac:dyDescent="0.3">
      <c r="A4408">
        <v>20</v>
      </c>
      <c r="B4408">
        <v>14850</v>
      </c>
      <c r="C4408" s="3">
        <v>44434</v>
      </c>
      <c r="D4408" t="s">
        <v>215</v>
      </c>
      <c r="E4408" t="s">
        <v>137</v>
      </c>
      <c r="F4408">
        <v>76</v>
      </c>
      <c r="G4408">
        <v>-39</v>
      </c>
      <c r="H4408">
        <v>-33.913043478260867</v>
      </c>
      <c r="I4408">
        <v>179</v>
      </c>
      <c r="J4408">
        <v>47.11</v>
      </c>
      <c r="K4408">
        <v>1.45</v>
      </c>
      <c r="L4408">
        <v>-0.25</v>
      </c>
      <c r="M4408">
        <v>-14.705882352941178</v>
      </c>
      <c r="N4408">
        <v>62650</v>
      </c>
      <c r="O4408">
        <v>16450</v>
      </c>
      <c r="P4408">
        <v>150</v>
      </c>
      <c r="Q4408">
        <v>1.2</v>
      </c>
      <c r="R4408">
        <v>1450</v>
      </c>
      <c r="S4408">
        <v>1.45</v>
      </c>
      <c r="T4408">
        <v>16497.599999999999</v>
      </c>
      <c r="U4408" t="s">
        <v>217</v>
      </c>
      <c r="V4408" s="5">
        <v>0.625</v>
      </c>
    </row>
    <row r="4409" spans="1:22" x14ac:dyDescent="0.3">
      <c r="A4409">
        <v>21</v>
      </c>
      <c r="B4409">
        <v>14900</v>
      </c>
      <c r="C4409" s="3">
        <v>44434</v>
      </c>
      <c r="D4409" t="s">
        <v>215</v>
      </c>
      <c r="E4409" t="s">
        <v>138</v>
      </c>
      <c r="F4409">
        <v>8417</v>
      </c>
      <c r="G4409">
        <v>531</v>
      </c>
      <c r="H4409">
        <v>6.7334516865330967</v>
      </c>
      <c r="I4409">
        <v>6370</v>
      </c>
      <c r="J4409">
        <v>45.99</v>
      </c>
      <c r="K4409">
        <v>1.25</v>
      </c>
      <c r="L4409">
        <v>-0.60000000000000009</v>
      </c>
      <c r="M4409">
        <v>-32.432432432432435</v>
      </c>
      <c r="N4409">
        <v>588700</v>
      </c>
      <c r="O4409">
        <v>21000</v>
      </c>
      <c r="P4409">
        <v>4700</v>
      </c>
      <c r="Q4409">
        <v>1.25</v>
      </c>
      <c r="R4409">
        <v>600</v>
      </c>
      <c r="S4409">
        <v>1.3</v>
      </c>
      <c r="T4409">
        <v>16497.599999999999</v>
      </c>
      <c r="U4409" t="s">
        <v>217</v>
      </c>
      <c r="V4409" s="5">
        <v>0.625</v>
      </c>
    </row>
    <row r="4410" spans="1:22" x14ac:dyDescent="0.3">
      <c r="A4410">
        <v>22</v>
      </c>
      <c r="B4410">
        <v>14950</v>
      </c>
      <c r="C4410" s="3">
        <v>44434</v>
      </c>
      <c r="D4410" t="s">
        <v>215</v>
      </c>
      <c r="E4410" t="s">
        <v>139</v>
      </c>
      <c r="F4410">
        <v>493</v>
      </c>
      <c r="G4410">
        <v>-222</v>
      </c>
      <c r="H4410">
        <v>-31.04895104895105</v>
      </c>
      <c r="I4410">
        <v>886</v>
      </c>
      <c r="J4410">
        <v>45.22</v>
      </c>
      <c r="K4410">
        <v>1.05</v>
      </c>
      <c r="L4410">
        <v>-0.99999999999999978</v>
      </c>
      <c r="M4410">
        <v>-48.780487804878042</v>
      </c>
      <c r="N4410">
        <v>85500</v>
      </c>
      <c r="O4410">
        <v>15700</v>
      </c>
      <c r="P4410">
        <v>1550</v>
      </c>
      <c r="Q4410">
        <v>1.05</v>
      </c>
      <c r="R4410">
        <v>50</v>
      </c>
      <c r="S4410">
        <v>1.2</v>
      </c>
      <c r="T4410">
        <v>16497.599999999999</v>
      </c>
      <c r="U4410" t="s">
        <v>217</v>
      </c>
      <c r="V4410" s="5">
        <v>0.625</v>
      </c>
    </row>
    <row r="4411" spans="1:22" x14ac:dyDescent="0.3">
      <c r="A4411">
        <v>23</v>
      </c>
      <c r="B4411">
        <v>15000</v>
      </c>
      <c r="C4411" s="3">
        <v>44434</v>
      </c>
      <c r="D4411" t="s">
        <v>215</v>
      </c>
      <c r="E4411" t="s">
        <v>140</v>
      </c>
      <c r="F4411">
        <v>76851</v>
      </c>
      <c r="G4411">
        <v>-3492</v>
      </c>
      <c r="H4411">
        <v>-4.346364960233001</v>
      </c>
      <c r="I4411">
        <v>61469</v>
      </c>
      <c r="J4411">
        <v>43.88</v>
      </c>
      <c r="K4411">
        <v>1.4</v>
      </c>
      <c r="L4411">
        <v>-0.85000000000000009</v>
      </c>
      <c r="M4411">
        <v>-37.777777777777786</v>
      </c>
      <c r="N4411">
        <v>2496500</v>
      </c>
      <c r="O4411">
        <v>146400</v>
      </c>
      <c r="P4411">
        <v>17050</v>
      </c>
      <c r="Q4411">
        <v>1.4</v>
      </c>
      <c r="R4411">
        <v>7000</v>
      </c>
      <c r="S4411">
        <v>1.45</v>
      </c>
      <c r="T4411">
        <v>16497.599999999999</v>
      </c>
      <c r="U4411" t="s">
        <v>217</v>
      </c>
      <c r="V4411" s="5">
        <v>0.625</v>
      </c>
    </row>
    <row r="4412" spans="1:22" x14ac:dyDescent="0.3">
      <c r="A4412">
        <v>24</v>
      </c>
      <c r="B4412">
        <v>15050</v>
      </c>
      <c r="C4412" s="3">
        <v>44434</v>
      </c>
      <c r="D4412" t="s">
        <v>215</v>
      </c>
      <c r="E4412" t="s">
        <v>141</v>
      </c>
      <c r="F4412">
        <v>666</v>
      </c>
      <c r="G4412">
        <v>128</v>
      </c>
      <c r="H4412">
        <v>23.791821561338288</v>
      </c>
      <c r="I4412">
        <v>2605</v>
      </c>
      <c r="J4412">
        <v>42.55</v>
      </c>
      <c r="K4412">
        <v>1.5</v>
      </c>
      <c r="L4412">
        <v>-0.85000000000000009</v>
      </c>
      <c r="M4412">
        <v>-36.170212765957451</v>
      </c>
      <c r="N4412">
        <v>67850</v>
      </c>
      <c r="O4412">
        <v>17500</v>
      </c>
      <c r="P4412">
        <v>1050</v>
      </c>
      <c r="Q4412">
        <v>1.35</v>
      </c>
      <c r="R4412">
        <v>500</v>
      </c>
      <c r="S4412">
        <v>1.5</v>
      </c>
      <c r="T4412">
        <v>16497.599999999999</v>
      </c>
      <c r="U4412" t="s">
        <v>217</v>
      </c>
      <c r="V4412" s="5">
        <v>0.625</v>
      </c>
    </row>
    <row r="4413" spans="1:22" x14ac:dyDescent="0.3">
      <c r="A4413">
        <v>25</v>
      </c>
      <c r="B4413">
        <v>15100</v>
      </c>
      <c r="C4413" s="3">
        <v>44434</v>
      </c>
      <c r="D4413" t="s">
        <v>215</v>
      </c>
      <c r="E4413" t="s">
        <v>142</v>
      </c>
      <c r="F4413">
        <v>5602</v>
      </c>
      <c r="G4413">
        <v>-138</v>
      </c>
      <c r="H4413">
        <v>-2.4041811846689893</v>
      </c>
      <c r="I4413">
        <v>11690</v>
      </c>
      <c r="J4413">
        <v>41.53</v>
      </c>
      <c r="K4413">
        <v>1.4</v>
      </c>
      <c r="L4413">
        <v>-1.1000000000000001</v>
      </c>
      <c r="M4413">
        <v>-44.000000000000007</v>
      </c>
      <c r="N4413">
        <v>457200</v>
      </c>
      <c r="O4413">
        <v>29550</v>
      </c>
      <c r="P4413">
        <v>1850</v>
      </c>
      <c r="Q4413">
        <v>1.45</v>
      </c>
      <c r="R4413">
        <v>4050</v>
      </c>
      <c r="S4413">
        <v>1.5</v>
      </c>
      <c r="T4413">
        <v>16497.599999999999</v>
      </c>
      <c r="U4413" t="s">
        <v>217</v>
      </c>
      <c r="V4413" s="5">
        <v>0.625</v>
      </c>
    </row>
    <row r="4414" spans="1:22" x14ac:dyDescent="0.3">
      <c r="A4414">
        <v>26</v>
      </c>
      <c r="B4414">
        <v>15150</v>
      </c>
      <c r="C4414" s="3">
        <v>44434</v>
      </c>
      <c r="D4414" t="s">
        <v>215</v>
      </c>
      <c r="E4414" t="s">
        <v>143</v>
      </c>
      <c r="F4414">
        <v>222</v>
      </c>
      <c r="G4414">
        <v>-31</v>
      </c>
      <c r="H4414">
        <v>-12.252964426877471</v>
      </c>
      <c r="I4414">
        <v>950</v>
      </c>
      <c r="J4414">
        <v>40.19</v>
      </c>
      <c r="K4414">
        <v>1.6</v>
      </c>
      <c r="L4414">
        <v>-1.0499999999999998</v>
      </c>
      <c r="M4414">
        <v>-39.622641509433961</v>
      </c>
      <c r="N4414">
        <v>54400</v>
      </c>
      <c r="O4414">
        <v>16750</v>
      </c>
      <c r="P4414">
        <v>300</v>
      </c>
      <c r="Q4414">
        <v>1.45</v>
      </c>
      <c r="R4414">
        <v>1200</v>
      </c>
      <c r="S4414">
        <v>1.7</v>
      </c>
      <c r="T4414">
        <v>16497.599999999999</v>
      </c>
      <c r="U4414" t="s">
        <v>217</v>
      </c>
      <c r="V4414" s="5">
        <v>0.625</v>
      </c>
    </row>
    <row r="4415" spans="1:22" x14ac:dyDescent="0.3">
      <c r="A4415">
        <v>27</v>
      </c>
      <c r="B4415">
        <v>15200</v>
      </c>
      <c r="C4415" s="3">
        <v>44434</v>
      </c>
      <c r="D4415" t="s">
        <v>215</v>
      </c>
      <c r="E4415" t="s">
        <v>144</v>
      </c>
      <c r="F4415">
        <v>10556</v>
      </c>
      <c r="G4415">
        <v>-886</v>
      </c>
      <c r="H4415">
        <v>-7.7434015032337005</v>
      </c>
      <c r="I4415">
        <v>26222</v>
      </c>
      <c r="J4415">
        <v>39.14</v>
      </c>
      <c r="K4415">
        <v>1.55</v>
      </c>
      <c r="L4415">
        <v>-1.2499999999999998</v>
      </c>
      <c r="M4415">
        <v>-44.642857142857139</v>
      </c>
      <c r="N4415">
        <v>491700</v>
      </c>
      <c r="O4415">
        <v>52300</v>
      </c>
      <c r="P4415">
        <v>4000</v>
      </c>
      <c r="Q4415">
        <v>1.5</v>
      </c>
      <c r="R4415">
        <v>3400</v>
      </c>
      <c r="S4415">
        <v>1.55</v>
      </c>
      <c r="T4415">
        <v>16497.599999999999</v>
      </c>
      <c r="U4415" t="s">
        <v>217</v>
      </c>
      <c r="V4415" s="5">
        <v>0.625</v>
      </c>
    </row>
    <row r="4416" spans="1:22" x14ac:dyDescent="0.3">
      <c r="A4416">
        <v>28</v>
      </c>
      <c r="B4416">
        <v>15250</v>
      </c>
      <c r="C4416" s="3">
        <v>44434</v>
      </c>
      <c r="D4416" t="s">
        <v>215</v>
      </c>
      <c r="E4416" t="s">
        <v>145</v>
      </c>
      <c r="F4416">
        <v>917</v>
      </c>
      <c r="G4416">
        <v>-37</v>
      </c>
      <c r="H4416">
        <v>-3.8784067085953877</v>
      </c>
      <c r="I4416">
        <v>1069</v>
      </c>
      <c r="J4416">
        <v>37.5</v>
      </c>
      <c r="K4416">
        <v>1.5</v>
      </c>
      <c r="L4416">
        <v>-1.6</v>
      </c>
      <c r="M4416">
        <v>-51.612903225806448</v>
      </c>
      <c r="N4416">
        <v>67550</v>
      </c>
      <c r="O4416">
        <v>16550</v>
      </c>
      <c r="P4416">
        <v>200</v>
      </c>
      <c r="Q4416">
        <v>1.5</v>
      </c>
      <c r="R4416">
        <v>100</v>
      </c>
      <c r="S4416">
        <v>1.7</v>
      </c>
      <c r="T4416">
        <v>16497.599999999999</v>
      </c>
      <c r="U4416" t="s">
        <v>217</v>
      </c>
      <c r="V4416" s="5">
        <v>0.625</v>
      </c>
    </row>
    <row r="4417" spans="1:22" x14ac:dyDescent="0.3">
      <c r="A4417">
        <v>29</v>
      </c>
      <c r="B4417">
        <v>15300</v>
      </c>
      <c r="C4417" s="3">
        <v>44434</v>
      </c>
      <c r="D4417" t="s">
        <v>215</v>
      </c>
      <c r="E4417" t="s">
        <v>146</v>
      </c>
      <c r="F4417">
        <v>13550</v>
      </c>
      <c r="G4417">
        <v>-4545</v>
      </c>
      <c r="H4417">
        <v>-25.117435755733627</v>
      </c>
      <c r="I4417">
        <v>46650</v>
      </c>
      <c r="J4417">
        <v>36.57</v>
      </c>
      <c r="K4417">
        <v>1.5</v>
      </c>
      <c r="L4417">
        <v>-1.7999999999999998</v>
      </c>
      <c r="M4417">
        <v>-54.54545454545454</v>
      </c>
      <c r="N4417">
        <v>373000</v>
      </c>
      <c r="O4417">
        <v>56050</v>
      </c>
      <c r="P4417">
        <v>10150</v>
      </c>
      <c r="Q4417">
        <v>1.5</v>
      </c>
      <c r="R4417">
        <v>3450</v>
      </c>
      <c r="S4417">
        <v>1.55</v>
      </c>
      <c r="T4417">
        <v>16497.599999999999</v>
      </c>
      <c r="U4417" t="s">
        <v>217</v>
      </c>
      <c r="V4417" s="5">
        <v>0.625</v>
      </c>
    </row>
    <row r="4418" spans="1:22" x14ac:dyDescent="0.3">
      <c r="A4418">
        <v>30</v>
      </c>
      <c r="B4418">
        <v>15350</v>
      </c>
      <c r="C4418" s="3">
        <v>44434</v>
      </c>
      <c r="D4418" t="s">
        <v>215</v>
      </c>
      <c r="E4418" t="s">
        <v>147</v>
      </c>
      <c r="F4418">
        <v>5927</v>
      </c>
      <c r="G4418">
        <v>-1272</v>
      </c>
      <c r="H4418">
        <v>-17.669120711209889</v>
      </c>
      <c r="I4418">
        <v>7731</v>
      </c>
      <c r="J4418">
        <v>35.340000000000003</v>
      </c>
      <c r="K4418">
        <v>1.7</v>
      </c>
      <c r="L4418">
        <v>-2</v>
      </c>
      <c r="M4418">
        <v>-54.054054054054049</v>
      </c>
      <c r="N4418">
        <v>55700</v>
      </c>
      <c r="O4418">
        <v>23600</v>
      </c>
      <c r="P4418">
        <v>600</v>
      </c>
      <c r="Q4418">
        <v>1.65</v>
      </c>
      <c r="R4418">
        <v>250</v>
      </c>
      <c r="S4418">
        <v>1.7</v>
      </c>
      <c r="T4418">
        <v>16497.599999999999</v>
      </c>
      <c r="U4418" t="s">
        <v>217</v>
      </c>
      <c r="V4418" s="5">
        <v>0.625</v>
      </c>
    </row>
    <row r="4419" spans="1:22" x14ac:dyDescent="0.3">
      <c r="A4419">
        <v>31</v>
      </c>
      <c r="B4419">
        <v>15400</v>
      </c>
      <c r="C4419" s="3">
        <v>44434</v>
      </c>
      <c r="D4419" t="s">
        <v>215</v>
      </c>
      <c r="E4419" t="s">
        <v>148</v>
      </c>
      <c r="F4419">
        <v>23629</v>
      </c>
      <c r="G4419">
        <v>-1477</v>
      </c>
      <c r="H4419">
        <v>-5.8830558432247271</v>
      </c>
      <c r="I4419">
        <v>70333</v>
      </c>
      <c r="J4419">
        <v>34.21</v>
      </c>
      <c r="K4419">
        <v>1.7</v>
      </c>
      <c r="L4419">
        <v>-2.2000000000000002</v>
      </c>
      <c r="M4419">
        <v>-56.410256410256423</v>
      </c>
      <c r="N4419">
        <v>344550</v>
      </c>
      <c r="O4419">
        <v>54350</v>
      </c>
      <c r="P4419">
        <v>13050</v>
      </c>
      <c r="Q4419">
        <v>1.7</v>
      </c>
      <c r="R4419">
        <v>3800</v>
      </c>
      <c r="S4419">
        <v>1.75</v>
      </c>
      <c r="T4419">
        <v>16497.599999999999</v>
      </c>
      <c r="U4419" t="s">
        <v>217</v>
      </c>
      <c r="V4419" s="5">
        <v>0.625</v>
      </c>
    </row>
    <row r="4420" spans="1:22" x14ac:dyDescent="0.3">
      <c r="A4420">
        <v>32</v>
      </c>
      <c r="B4420">
        <v>15450</v>
      </c>
      <c r="C4420" s="3">
        <v>44434</v>
      </c>
      <c r="D4420" t="s">
        <v>215</v>
      </c>
      <c r="E4420" t="s">
        <v>149</v>
      </c>
      <c r="F4420">
        <v>1767</v>
      </c>
      <c r="G4420">
        <v>-377</v>
      </c>
      <c r="H4420">
        <v>-17.583955223880597</v>
      </c>
      <c r="I4420">
        <v>3311</v>
      </c>
      <c r="J4420">
        <v>32.96</v>
      </c>
      <c r="K4420">
        <v>1.7</v>
      </c>
      <c r="L4420">
        <v>-2.5499999999999998</v>
      </c>
      <c r="M4420">
        <v>-60</v>
      </c>
      <c r="N4420">
        <v>106950</v>
      </c>
      <c r="O4420">
        <v>42350</v>
      </c>
      <c r="P4420">
        <v>850</v>
      </c>
      <c r="Q4420">
        <v>1.75</v>
      </c>
      <c r="R4420">
        <v>1450</v>
      </c>
      <c r="S4420">
        <v>1.8</v>
      </c>
      <c r="T4420">
        <v>16497.599999999999</v>
      </c>
      <c r="U4420" t="s">
        <v>217</v>
      </c>
      <c r="V4420" s="5">
        <v>0.625</v>
      </c>
    </row>
    <row r="4421" spans="1:22" x14ac:dyDescent="0.3">
      <c r="A4421">
        <v>33</v>
      </c>
      <c r="B4421">
        <v>15500</v>
      </c>
      <c r="C4421" s="3">
        <v>44434</v>
      </c>
      <c r="D4421" t="s">
        <v>215</v>
      </c>
      <c r="E4421" t="s">
        <v>150</v>
      </c>
      <c r="F4421">
        <v>74657</v>
      </c>
      <c r="G4421">
        <v>-31623</v>
      </c>
      <c r="H4421">
        <v>-29.754422280767784</v>
      </c>
      <c r="I4421">
        <v>229285</v>
      </c>
      <c r="J4421">
        <v>31.69</v>
      </c>
      <c r="K4421">
        <v>1.8</v>
      </c>
      <c r="L4421">
        <v>-2.8500000000000005</v>
      </c>
      <c r="M4421">
        <v>-61.290322580645174</v>
      </c>
      <c r="N4421">
        <v>1138750</v>
      </c>
      <c r="O4421">
        <v>212700</v>
      </c>
      <c r="P4421">
        <v>28350</v>
      </c>
      <c r="Q4421">
        <v>1.8</v>
      </c>
      <c r="R4421">
        <v>18300</v>
      </c>
      <c r="S4421">
        <v>1.85</v>
      </c>
      <c r="T4421">
        <v>16497.599999999999</v>
      </c>
      <c r="U4421" t="s">
        <v>217</v>
      </c>
      <c r="V4421" s="5">
        <v>0.625</v>
      </c>
    </row>
    <row r="4422" spans="1:22" x14ac:dyDescent="0.3">
      <c r="A4422">
        <v>34</v>
      </c>
      <c r="B4422">
        <v>15550</v>
      </c>
      <c r="C4422" s="3">
        <v>44434</v>
      </c>
      <c r="D4422" t="s">
        <v>215</v>
      </c>
      <c r="E4422" t="s">
        <v>151</v>
      </c>
      <c r="F4422">
        <v>3366</v>
      </c>
      <c r="G4422">
        <v>-201</v>
      </c>
      <c r="H4422">
        <v>-5.6349873843566023</v>
      </c>
      <c r="I4422">
        <v>8831</v>
      </c>
      <c r="J4422">
        <v>30.5</v>
      </c>
      <c r="K4422">
        <v>1.95</v>
      </c>
      <c r="L4422">
        <v>-2.8999999999999995</v>
      </c>
      <c r="M4422">
        <v>-59.793814432989691</v>
      </c>
      <c r="N4422">
        <v>100350</v>
      </c>
      <c r="O4422">
        <v>52950</v>
      </c>
      <c r="P4422">
        <v>800</v>
      </c>
      <c r="Q4422">
        <v>1.95</v>
      </c>
      <c r="R4422">
        <v>2550</v>
      </c>
      <c r="S4422">
        <v>2</v>
      </c>
      <c r="T4422">
        <v>16497.599999999999</v>
      </c>
      <c r="U4422" t="s">
        <v>217</v>
      </c>
      <c r="V4422" s="5">
        <v>0.625</v>
      </c>
    </row>
    <row r="4423" spans="1:22" x14ac:dyDescent="0.3">
      <c r="A4423">
        <v>35</v>
      </c>
      <c r="B4423">
        <v>15600</v>
      </c>
      <c r="C4423" s="3">
        <v>44434</v>
      </c>
      <c r="D4423" t="s">
        <v>215</v>
      </c>
      <c r="E4423" t="s">
        <v>152</v>
      </c>
      <c r="F4423">
        <v>24149</v>
      </c>
      <c r="G4423">
        <v>-7232</v>
      </c>
      <c r="H4423">
        <v>-23.045792039769289</v>
      </c>
      <c r="I4423">
        <v>91781</v>
      </c>
      <c r="J4423">
        <v>29.21</v>
      </c>
      <c r="K4423">
        <v>2</v>
      </c>
      <c r="L4423">
        <v>-2.9000000000000004</v>
      </c>
      <c r="M4423">
        <v>-59.183673469387756</v>
      </c>
      <c r="N4423">
        <v>344050</v>
      </c>
      <c r="O4423">
        <v>111100</v>
      </c>
      <c r="P4423">
        <v>1900</v>
      </c>
      <c r="Q4423">
        <v>2</v>
      </c>
      <c r="R4423">
        <v>5700</v>
      </c>
      <c r="S4423">
        <v>2.0499999999999998</v>
      </c>
      <c r="T4423">
        <v>16497.599999999999</v>
      </c>
      <c r="U4423" t="s">
        <v>217</v>
      </c>
      <c r="V4423" s="5">
        <v>0.625</v>
      </c>
    </row>
    <row r="4424" spans="1:22" x14ac:dyDescent="0.3">
      <c r="A4424">
        <v>36</v>
      </c>
      <c r="B4424">
        <v>15650</v>
      </c>
      <c r="C4424" s="3">
        <v>44434</v>
      </c>
      <c r="D4424" t="s">
        <v>215</v>
      </c>
      <c r="E4424" t="s">
        <v>153</v>
      </c>
      <c r="F4424">
        <v>2467</v>
      </c>
      <c r="G4424">
        <v>-244</v>
      </c>
      <c r="H4424">
        <v>-9.0003688675765403</v>
      </c>
      <c r="I4424">
        <v>7130</v>
      </c>
      <c r="J4424">
        <v>28.07</v>
      </c>
      <c r="K4424">
        <v>2.1</v>
      </c>
      <c r="L4424">
        <v>-3.3000000000000003</v>
      </c>
      <c r="M4424">
        <v>-61.111111111111114</v>
      </c>
      <c r="N4424">
        <v>85500</v>
      </c>
      <c r="O4424">
        <v>61100</v>
      </c>
      <c r="P4424">
        <v>1000</v>
      </c>
      <c r="Q4424">
        <v>2.1</v>
      </c>
      <c r="R4424">
        <v>2250</v>
      </c>
      <c r="S4424">
        <v>2.15</v>
      </c>
      <c r="T4424">
        <v>16497.599999999999</v>
      </c>
      <c r="U4424" t="s">
        <v>217</v>
      </c>
      <c r="V4424" s="5">
        <v>0.625</v>
      </c>
    </row>
    <row r="4425" spans="1:22" x14ac:dyDescent="0.3">
      <c r="A4425">
        <v>37</v>
      </c>
      <c r="B4425">
        <v>15700</v>
      </c>
      <c r="C4425" s="3">
        <v>44434</v>
      </c>
      <c r="D4425" t="s">
        <v>215</v>
      </c>
      <c r="E4425" t="s">
        <v>154</v>
      </c>
      <c r="F4425">
        <v>29922</v>
      </c>
      <c r="G4425">
        <v>2546</v>
      </c>
      <c r="H4425">
        <v>9.3001168907071889</v>
      </c>
      <c r="I4425">
        <v>121440</v>
      </c>
      <c r="J4425">
        <v>26.82</v>
      </c>
      <c r="K4425">
        <v>2.35</v>
      </c>
      <c r="L4425">
        <v>-3.65</v>
      </c>
      <c r="M4425">
        <v>-60.833333333333329</v>
      </c>
      <c r="N4425">
        <v>431550</v>
      </c>
      <c r="O4425">
        <v>171900</v>
      </c>
      <c r="P4425">
        <v>10300</v>
      </c>
      <c r="Q4425">
        <v>2.35</v>
      </c>
      <c r="R4425">
        <v>4700</v>
      </c>
      <c r="S4425">
        <v>2.4</v>
      </c>
      <c r="T4425">
        <v>16497.599999999999</v>
      </c>
      <c r="U4425" t="s">
        <v>217</v>
      </c>
      <c r="V4425" s="5">
        <v>0.625</v>
      </c>
    </row>
    <row r="4426" spans="1:22" x14ac:dyDescent="0.3">
      <c r="A4426">
        <v>38</v>
      </c>
      <c r="B4426">
        <v>15750</v>
      </c>
      <c r="C4426" s="3">
        <v>44434</v>
      </c>
      <c r="D4426" t="s">
        <v>215</v>
      </c>
      <c r="E4426" t="s">
        <v>155</v>
      </c>
      <c r="F4426">
        <v>6091</v>
      </c>
      <c r="G4426">
        <v>333</v>
      </c>
      <c r="H4426">
        <v>5.7832580757207364</v>
      </c>
      <c r="I4426">
        <v>16922</v>
      </c>
      <c r="J4426">
        <v>25.77</v>
      </c>
      <c r="K4426">
        <v>2.5499999999999998</v>
      </c>
      <c r="L4426">
        <v>-4.1000000000000005</v>
      </c>
      <c r="M4426">
        <v>-61.654135338345874</v>
      </c>
      <c r="N4426">
        <v>95200</v>
      </c>
      <c r="O4426">
        <v>56750</v>
      </c>
      <c r="P4426">
        <v>1200</v>
      </c>
      <c r="Q4426">
        <v>2.5499999999999998</v>
      </c>
      <c r="R4426">
        <v>3750</v>
      </c>
      <c r="S4426">
        <v>2.6</v>
      </c>
      <c r="T4426">
        <v>16497.599999999999</v>
      </c>
      <c r="U4426" t="s">
        <v>217</v>
      </c>
      <c r="V4426" s="5">
        <v>0.625</v>
      </c>
    </row>
    <row r="4427" spans="1:22" x14ac:dyDescent="0.3">
      <c r="A4427">
        <v>39</v>
      </c>
      <c r="B4427">
        <v>15800</v>
      </c>
      <c r="C4427" s="3">
        <v>44434</v>
      </c>
      <c r="D4427" t="s">
        <v>215</v>
      </c>
      <c r="E4427" t="s">
        <v>156</v>
      </c>
      <c r="F4427">
        <v>61882</v>
      </c>
      <c r="G4427">
        <v>254</v>
      </c>
      <c r="H4427">
        <v>0.41215032128253393</v>
      </c>
      <c r="I4427">
        <v>188690</v>
      </c>
      <c r="J4427">
        <v>24.67</v>
      </c>
      <c r="K4427">
        <v>2.7</v>
      </c>
      <c r="L4427">
        <v>-4.55</v>
      </c>
      <c r="M4427">
        <v>-62.758620689655167</v>
      </c>
      <c r="N4427">
        <v>335350</v>
      </c>
      <c r="O4427">
        <v>179000</v>
      </c>
      <c r="P4427">
        <v>19300</v>
      </c>
      <c r="Q4427">
        <v>2.65</v>
      </c>
      <c r="R4427">
        <v>8650</v>
      </c>
      <c r="S4427">
        <v>2.75</v>
      </c>
      <c r="T4427">
        <v>16497.599999999999</v>
      </c>
      <c r="U4427" t="s">
        <v>217</v>
      </c>
      <c r="V4427" s="5">
        <v>0.625</v>
      </c>
    </row>
    <row r="4428" spans="1:22" x14ac:dyDescent="0.3">
      <c r="A4428">
        <v>40</v>
      </c>
      <c r="B4428">
        <v>15850</v>
      </c>
      <c r="C4428" s="3">
        <v>44434</v>
      </c>
      <c r="D4428" t="s">
        <v>215</v>
      </c>
      <c r="E4428" t="s">
        <v>157</v>
      </c>
      <c r="F4428">
        <v>5842</v>
      </c>
      <c r="G4428">
        <v>-1256</v>
      </c>
      <c r="H4428">
        <v>-17.69512538743308</v>
      </c>
      <c r="I4428">
        <v>28405</v>
      </c>
      <c r="J4428">
        <v>23.44</v>
      </c>
      <c r="K4428">
        <v>2.95</v>
      </c>
      <c r="L4428">
        <v>-5.3</v>
      </c>
      <c r="M4428">
        <v>-64.242424242424249</v>
      </c>
      <c r="N4428">
        <v>111700</v>
      </c>
      <c r="O4428">
        <v>81950</v>
      </c>
      <c r="P4428">
        <v>350</v>
      </c>
      <c r="Q4428">
        <v>2.95</v>
      </c>
      <c r="R4428">
        <v>5750</v>
      </c>
      <c r="S4428">
        <v>3</v>
      </c>
      <c r="T4428">
        <v>16497.599999999999</v>
      </c>
      <c r="U4428" t="s">
        <v>217</v>
      </c>
      <c r="V4428" s="5">
        <v>0.625</v>
      </c>
    </row>
    <row r="4429" spans="1:22" x14ac:dyDescent="0.3">
      <c r="A4429">
        <v>41</v>
      </c>
      <c r="B4429">
        <v>15900</v>
      </c>
      <c r="C4429" s="3">
        <v>44434</v>
      </c>
      <c r="D4429" t="s">
        <v>215</v>
      </c>
      <c r="E4429" t="s">
        <v>158</v>
      </c>
      <c r="F4429">
        <v>45449</v>
      </c>
      <c r="G4429">
        <v>-730</v>
      </c>
      <c r="H4429">
        <v>-1.5808051278719764</v>
      </c>
      <c r="I4429">
        <v>166187</v>
      </c>
      <c r="J4429">
        <v>22.34</v>
      </c>
      <c r="K4429">
        <v>3.3</v>
      </c>
      <c r="L4429">
        <v>-6.3</v>
      </c>
      <c r="M4429">
        <v>-65.625</v>
      </c>
      <c r="N4429">
        <v>362900</v>
      </c>
      <c r="O4429">
        <v>213200</v>
      </c>
      <c r="P4429">
        <v>3700</v>
      </c>
      <c r="Q4429">
        <v>3.3</v>
      </c>
      <c r="R4429">
        <v>4800</v>
      </c>
      <c r="S4429">
        <v>3.35</v>
      </c>
      <c r="T4429">
        <v>16497.599999999999</v>
      </c>
      <c r="U4429" t="s">
        <v>217</v>
      </c>
      <c r="V4429" s="5">
        <v>0.625</v>
      </c>
    </row>
    <row r="4430" spans="1:22" x14ac:dyDescent="0.3">
      <c r="A4430">
        <v>42</v>
      </c>
      <c r="B4430">
        <v>15950</v>
      </c>
      <c r="C4430" s="3">
        <v>44434</v>
      </c>
      <c r="D4430" t="s">
        <v>215</v>
      </c>
      <c r="E4430" t="s">
        <v>159</v>
      </c>
      <c r="F4430">
        <v>9673</v>
      </c>
      <c r="G4430">
        <v>-1346</v>
      </c>
      <c r="H4430">
        <v>-12.215264543061984</v>
      </c>
      <c r="I4430">
        <v>46660</v>
      </c>
      <c r="J4430">
        <v>21.22</v>
      </c>
      <c r="K4430">
        <v>3.8</v>
      </c>
      <c r="L4430">
        <v>-7.6499999999999995</v>
      </c>
      <c r="M4430">
        <v>-66.812227074235807</v>
      </c>
      <c r="N4430">
        <v>116250</v>
      </c>
      <c r="O4430">
        <v>84600</v>
      </c>
      <c r="P4430">
        <v>1500</v>
      </c>
      <c r="Q4430">
        <v>3.8</v>
      </c>
      <c r="R4430">
        <v>50</v>
      </c>
      <c r="S4430">
        <v>3.85</v>
      </c>
      <c r="T4430">
        <v>16497.599999999999</v>
      </c>
      <c r="U4430" t="s">
        <v>217</v>
      </c>
      <c r="V4430" s="5">
        <v>0.625</v>
      </c>
    </row>
    <row r="4431" spans="1:22" x14ac:dyDescent="0.3">
      <c r="A4431">
        <v>43</v>
      </c>
      <c r="B4431">
        <v>16000</v>
      </c>
      <c r="C4431" s="3">
        <v>44434</v>
      </c>
      <c r="D4431" t="s">
        <v>215</v>
      </c>
      <c r="E4431" t="s">
        <v>160</v>
      </c>
      <c r="F4431">
        <v>91503</v>
      </c>
      <c r="G4431">
        <v>4063</v>
      </c>
      <c r="H4431">
        <v>4.6466148215919487</v>
      </c>
      <c r="I4431">
        <v>316103</v>
      </c>
      <c r="J4431">
        <v>20.36</v>
      </c>
      <c r="K4431">
        <v>4.75</v>
      </c>
      <c r="L4431">
        <v>-9.25</v>
      </c>
      <c r="M4431">
        <v>-66.071428571428569</v>
      </c>
      <c r="N4431">
        <v>413500</v>
      </c>
      <c r="O4431">
        <v>421400</v>
      </c>
      <c r="P4431">
        <v>4800</v>
      </c>
      <c r="Q4431">
        <v>4.7</v>
      </c>
      <c r="R4431">
        <v>1750</v>
      </c>
      <c r="S4431">
        <v>4.75</v>
      </c>
      <c r="T4431">
        <v>16497.599999999999</v>
      </c>
      <c r="U4431" t="s">
        <v>217</v>
      </c>
      <c r="V4431" s="5">
        <v>0.625</v>
      </c>
    </row>
    <row r="4432" spans="1:22" x14ac:dyDescent="0.3">
      <c r="A4432">
        <v>44</v>
      </c>
      <c r="B4432">
        <v>16050</v>
      </c>
      <c r="C4432" s="3">
        <v>44434</v>
      </c>
      <c r="D4432" t="s">
        <v>215</v>
      </c>
      <c r="E4432" t="s">
        <v>161</v>
      </c>
      <c r="F4432">
        <v>10220</v>
      </c>
      <c r="G4432">
        <v>345</v>
      </c>
      <c r="H4432">
        <v>3.4936708860759493</v>
      </c>
      <c r="I4432">
        <v>130589</v>
      </c>
      <c r="J4432">
        <v>19.3</v>
      </c>
      <c r="K4432">
        <v>5.55</v>
      </c>
      <c r="L4432">
        <v>-11.2</v>
      </c>
      <c r="M4432">
        <v>-66.865671641791039</v>
      </c>
      <c r="N4432">
        <v>155050</v>
      </c>
      <c r="O4432">
        <v>176400</v>
      </c>
      <c r="P4432">
        <v>3600</v>
      </c>
      <c r="Q4432">
        <v>5.55</v>
      </c>
      <c r="R4432">
        <v>3200</v>
      </c>
      <c r="S4432">
        <v>5.6</v>
      </c>
      <c r="T4432">
        <v>16497.599999999999</v>
      </c>
      <c r="U4432" t="s">
        <v>217</v>
      </c>
      <c r="V4432" s="5">
        <v>0.625</v>
      </c>
    </row>
    <row r="4433" spans="1:22" x14ac:dyDescent="0.3">
      <c r="A4433">
        <v>45</v>
      </c>
      <c r="B4433">
        <v>16100</v>
      </c>
      <c r="C4433" s="3">
        <v>44434</v>
      </c>
      <c r="D4433" t="s">
        <v>215</v>
      </c>
      <c r="E4433" t="s">
        <v>162</v>
      </c>
      <c r="F4433">
        <v>49610</v>
      </c>
      <c r="G4433">
        <v>5207</v>
      </c>
      <c r="H4433">
        <v>11.726685133887351</v>
      </c>
      <c r="I4433">
        <v>353156</v>
      </c>
      <c r="J4433">
        <v>18.399999999999999</v>
      </c>
      <c r="K4433">
        <v>7.1</v>
      </c>
      <c r="L4433">
        <v>-13.500000000000002</v>
      </c>
      <c r="M4433">
        <v>-65.533980582524279</v>
      </c>
      <c r="N4433">
        <v>257250</v>
      </c>
      <c r="O4433">
        <v>347650</v>
      </c>
      <c r="P4433">
        <v>3700</v>
      </c>
      <c r="Q4433">
        <v>7.05</v>
      </c>
      <c r="R4433">
        <v>9850</v>
      </c>
      <c r="S4433">
        <v>7.15</v>
      </c>
      <c r="T4433">
        <v>16497.599999999999</v>
      </c>
      <c r="U4433" t="s">
        <v>217</v>
      </c>
      <c r="V4433" s="5">
        <v>0.625</v>
      </c>
    </row>
    <row r="4434" spans="1:22" x14ac:dyDescent="0.3">
      <c r="A4434">
        <v>46</v>
      </c>
      <c r="B4434">
        <v>16150</v>
      </c>
      <c r="C4434" s="3">
        <v>44434</v>
      </c>
      <c r="D4434" t="s">
        <v>215</v>
      </c>
      <c r="E4434" t="s">
        <v>163</v>
      </c>
      <c r="F4434">
        <v>14633</v>
      </c>
      <c r="G4434">
        <v>3794</v>
      </c>
      <c r="H4434">
        <v>35.003229080173448</v>
      </c>
      <c r="I4434">
        <v>209687</v>
      </c>
      <c r="J4434">
        <v>17.489999999999998</v>
      </c>
      <c r="K4434">
        <v>9</v>
      </c>
      <c r="L4434">
        <v>-16.2</v>
      </c>
      <c r="M4434">
        <v>-64.285714285714278</v>
      </c>
      <c r="N4434">
        <v>148050</v>
      </c>
      <c r="O4434">
        <v>224750</v>
      </c>
      <c r="P4434">
        <v>2200</v>
      </c>
      <c r="Q4434">
        <v>8.9</v>
      </c>
      <c r="R4434">
        <v>3800</v>
      </c>
      <c r="S4434">
        <v>9</v>
      </c>
      <c r="T4434">
        <v>16497.599999999999</v>
      </c>
      <c r="U4434" t="s">
        <v>217</v>
      </c>
      <c r="V4434" s="5">
        <v>0.625</v>
      </c>
    </row>
    <row r="4435" spans="1:22" x14ac:dyDescent="0.3">
      <c r="A4435">
        <v>47</v>
      </c>
      <c r="B4435">
        <v>16200</v>
      </c>
      <c r="C4435" s="3">
        <v>44434</v>
      </c>
      <c r="D4435" t="s">
        <v>215</v>
      </c>
      <c r="E4435" t="s">
        <v>164</v>
      </c>
      <c r="F4435">
        <v>71220</v>
      </c>
      <c r="G4435">
        <v>13682</v>
      </c>
      <c r="H4435">
        <v>23.779067746532725</v>
      </c>
      <c r="I4435">
        <v>606720</v>
      </c>
      <c r="J4435">
        <v>16.760000000000002</v>
      </c>
      <c r="K4435">
        <v>11.95</v>
      </c>
      <c r="L4435">
        <v>-19.5</v>
      </c>
      <c r="M4435">
        <v>-62.003179650238472</v>
      </c>
      <c r="N4435">
        <v>301100</v>
      </c>
      <c r="O4435">
        <v>412050</v>
      </c>
      <c r="P4435">
        <v>1450</v>
      </c>
      <c r="Q4435">
        <v>11.9</v>
      </c>
      <c r="R4435">
        <v>2700</v>
      </c>
      <c r="S4435">
        <v>12</v>
      </c>
      <c r="T4435">
        <v>16497.599999999999</v>
      </c>
      <c r="U4435" t="s">
        <v>217</v>
      </c>
      <c r="V4435" s="5">
        <v>0.625</v>
      </c>
    </row>
    <row r="4436" spans="1:22" x14ac:dyDescent="0.3">
      <c r="A4436">
        <v>48</v>
      </c>
      <c r="B4436">
        <v>16250</v>
      </c>
      <c r="C4436" s="3">
        <v>44434</v>
      </c>
      <c r="D4436" t="s">
        <v>215</v>
      </c>
      <c r="E4436" t="s">
        <v>165</v>
      </c>
      <c r="F4436">
        <v>27029</v>
      </c>
      <c r="G4436">
        <v>9096</v>
      </c>
      <c r="H4436">
        <v>50.72213238164278</v>
      </c>
      <c r="I4436">
        <v>312272</v>
      </c>
      <c r="J4436">
        <v>16.010000000000002</v>
      </c>
      <c r="K4436">
        <v>16.149999999999999</v>
      </c>
      <c r="L4436">
        <v>-23.25</v>
      </c>
      <c r="M4436">
        <v>-59.01015228426396</v>
      </c>
      <c r="N4436">
        <v>266000</v>
      </c>
      <c r="O4436">
        <v>226000</v>
      </c>
      <c r="P4436">
        <v>50</v>
      </c>
      <c r="Q4436">
        <v>16.05</v>
      </c>
      <c r="R4436">
        <v>3850</v>
      </c>
      <c r="S4436">
        <v>16.149999999999999</v>
      </c>
      <c r="T4436">
        <v>16497.599999999999</v>
      </c>
      <c r="U4436" t="s">
        <v>217</v>
      </c>
      <c r="V4436" s="5">
        <v>0.625</v>
      </c>
    </row>
    <row r="4437" spans="1:22" x14ac:dyDescent="0.3">
      <c r="A4437">
        <v>49</v>
      </c>
      <c r="B4437">
        <v>16300</v>
      </c>
      <c r="C4437" s="3">
        <v>44434</v>
      </c>
      <c r="D4437" t="s">
        <v>215</v>
      </c>
      <c r="E4437" t="s">
        <v>166</v>
      </c>
      <c r="F4437">
        <v>74903</v>
      </c>
      <c r="G4437">
        <v>8230</v>
      </c>
      <c r="H4437">
        <v>12.343827336403042</v>
      </c>
      <c r="I4437">
        <v>767173</v>
      </c>
      <c r="J4437">
        <v>15.47</v>
      </c>
      <c r="K4437">
        <v>22.35</v>
      </c>
      <c r="L4437">
        <v>-27.549999999999997</v>
      </c>
      <c r="M4437">
        <v>-55.210420841683359</v>
      </c>
      <c r="N4437">
        <v>335350</v>
      </c>
      <c r="O4437">
        <v>641500</v>
      </c>
      <c r="P4437">
        <v>2450</v>
      </c>
      <c r="Q4437">
        <v>22.3</v>
      </c>
      <c r="R4437">
        <v>750</v>
      </c>
      <c r="S4437">
        <v>22.4</v>
      </c>
      <c r="T4437">
        <v>16497.599999999999</v>
      </c>
      <c r="U4437" t="s">
        <v>217</v>
      </c>
      <c r="V4437" s="5">
        <v>0.625</v>
      </c>
    </row>
    <row r="4438" spans="1:22" x14ac:dyDescent="0.3">
      <c r="A4438">
        <v>50</v>
      </c>
      <c r="B4438">
        <v>16350</v>
      </c>
      <c r="C4438" s="3">
        <v>44434</v>
      </c>
      <c r="D4438" t="s">
        <v>215</v>
      </c>
      <c r="E4438" t="s">
        <v>167</v>
      </c>
      <c r="F4438">
        <v>21914</v>
      </c>
      <c r="G4438">
        <v>5545</v>
      </c>
      <c r="H4438">
        <v>33.875007636385853</v>
      </c>
      <c r="I4438">
        <v>415811</v>
      </c>
      <c r="J4438">
        <v>14.92</v>
      </c>
      <c r="K4438">
        <v>30.8</v>
      </c>
      <c r="L4438">
        <v>-32.650000000000006</v>
      </c>
      <c r="M4438">
        <v>-51.457840819542952</v>
      </c>
      <c r="N4438">
        <v>235050</v>
      </c>
      <c r="O4438">
        <v>272150</v>
      </c>
      <c r="P4438">
        <v>50</v>
      </c>
      <c r="Q4438">
        <v>30.75</v>
      </c>
      <c r="R4438">
        <v>300</v>
      </c>
      <c r="S4438">
        <v>30.8</v>
      </c>
      <c r="T4438">
        <v>16497.599999999999</v>
      </c>
      <c r="U4438" t="s">
        <v>217</v>
      </c>
      <c r="V4438" s="5">
        <v>0.625</v>
      </c>
    </row>
    <row r="4439" spans="1:22" x14ac:dyDescent="0.3">
      <c r="A4439">
        <v>51</v>
      </c>
      <c r="B4439">
        <v>16400</v>
      </c>
      <c r="C4439" s="3">
        <v>44434</v>
      </c>
      <c r="D4439" t="s">
        <v>215</v>
      </c>
      <c r="E4439" t="s">
        <v>168</v>
      </c>
      <c r="F4439">
        <v>96110</v>
      </c>
      <c r="G4439">
        <v>10521</v>
      </c>
      <c r="H4439">
        <v>12.292467489981188</v>
      </c>
      <c r="I4439">
        <v>1276521</v>
      </c>
      <c r="J4439">
        <v>14.53</v>
      </c>
      <c r="K4439">
        <v>42.4</v>
      </c>
      <c r="L4439">
        <v>-39.300000000000004</v>
      </c>
      <c r="M4439">
        <v>-48.10281517747859</v>
      </c>
      <c r="N4439">
        <v>469900</v>
      </c>
      <c r="O4439">
        <v>741450</v>
      </c>
      <c r="P4439">
        <v>250</v>
      </c>
      <c r="Q4439">
        <v>42.4</v>
      </c>
      <c r="R4439">
        <v>300</v>
      </c>
      <c r="S4439">
        <v>42.55</v>
      </c>
      <c r="T4439">
        <v>16497.599999999999</v>
      </c>
      <c r="U4439" t="s">
        <v>217</v>
      </c>
      <c r="V4439" s="5">
        <v>0.625</v>
      </c>
    </row>
    <row r="4440" spans="1:22" x14ac:dyDescent="0.3">
      <c r="A4440">
        <v>52</v>
      </c>
      <c r="B4440">
        <v>16450</v>
      </c>
      <c r="C4440" s="3">
        <v>44434</v>
      </c>
      <c r="D4440" t="s">
        <v>215</v>
      </c>
      <c r="E4440" t="s">
        <v>169</v>
      </c>
      <c r="F4440">
        <v>29004</v>
      </c>
      <c r="G4440">
        <v>8916</v>
      </c>
      <c r="H4440">
        <v>44.384707287933097</v>
      </c>
      <c r="I4440">
        <v>664734</v>
      </c>
      <c r="J4440">
        <v>14.29</v>
      </c>
      <c r="K4440">
        <v>58.7</v>
      </c>
      <c r="L4440">
        <v>-43.45</v>
      </c>
      <c r="M4440">
        <v>-42.535487028879096</v>
      </c>
      <c r="N4440">
        <v>313450</v>
      </c>
      <c r="O4440">
        <v>447000</v>
      </c>
      <c r="P4440">
        <v>50</v>
      </c>
      <c r="Q4440">
        <v>58.55</v>
      </c>
      <c r="R4440">
        <v>250</v>
      </c>
      <c r="S4440">
        <v>58.7</v>
      </c>
      <c r="T4440">
        <v>16497.599999999999</v>
      </c>
      <c r="U4440" t="s">
        <v>217</v>
      </c>
      <c r="V4440" s="5">
        <v>0.625</v>
      </c>
    </row>
    <row r="4441" spans="1:22" x14ac:dyDescent="0.3">
      <c r="A4441">
        <v>53</v>
      </c>
      <c r="B4441">
        <v>16500</v>
      </c>
      <c r="C4441" s="3">
        <v>44434</v>
      </c>
      <c r="D4441" t="s">
        <v>215</v>
      </c>
      <c r="E4441" t="s">
        <v>170</v>
      </c>
      <c r="F4441">
        <v>111792</v>
      </c>
      <c r="G4441">
        <v>41122</v>
      </c>
      <c r="H4441">
        <v>58.188764680911277</v>
      </c>
      <c r="I4441">
        <v>1511003</v>
      </c>
      <c r="J4441">
        <v>14.2</v>
      </c>
      <c r="K4441">
        <v>80.25</v>
      </c>
      <c r="L4441">
        <v>-49.099999999999994</v>
      </c>
      <c r="M4441">
        <v>-37.959025898724391</v>
      </c>
      <c r="N4441">
        <v>499850</v>
      </c>
      <c r="O4441">
        <v>737750</v>
      </c>
      <c r="P4441">
        <v>100</v>
      </c>
      <c r="Q4441">
        <v>79.900000000000006</v>
      </c>
      <c r="R4441">
        <v>150</v>
      </c>
      <c r="S4441">
        <v>80.099999999999994</v>
      </c>
      <c r="T4441">
        <v>16497.599999999999</v>
      </c>
      <c r="U4441" t="s">
        <v>217</v>
      </c>
      <c r="V4441" s="5">
        <v>0.625</v>
      </c>
    </row>
    <row r="4442" spans="1:22" x14ac:dyDescent="0.3">
      <c r="A4442">
        <v>54</v>
      </c>
      <c r="B4442">
        <v>16550</v>
      </c>
      <c r="C4442" s="3">
        <v>44434</v>
      </c>
      <c r="D4442" t="s">
        <v>215</v>
      </c>
      <c r="E4442" t="s">
        <v>171</v>
      </c>
      <c r="F4442">
        <v>15976</v>
      </c>
      <c r="G4442">
        <v>8515</v>
      </c>
      <c r="H4442">
        <v>114.12679265514006</v>
      </c>
      <c r="I4442">
        <v>405099</v>
      </c>
      <c r="J4442">
        <v>14.32</v>
      </c>
      <c r="K4442">
        <v>107.15</v>
      </c>
      <c r="L4442">
        <v>-48</v>
      </c>
      <c r="M4442">
        <v>-30.937802126973896</v>
      </c>
      <c r="N4442">
        <v>219350</v>
      </c>
      <c r="O4442">
        <v>167100</v>
      </c>
      <c r="P4442">
        <v>100</v>
      </c>
      <c r="Q4442">
        <v>106.75</v>
      </c>
      <c r="R4442">
        <v>50</v>
      </c>
      <c r="S4442">
        <v>106.95</v>
      </c>
      <c r="T4442">
        <v>16497.599999999999</v>
      </c>
      <c r="U4442" t="s">
        <v>217</v>
      </c>
      <c r="V4442" s="5">
        <v>0.625</v>
      </c>
    </row>
    <row r="4443" spans="1:22" x14ac:dyDescent="0.3">
      <c r="A4443">
        <v>55</v>
      </c>
      <c r="B4443">
        <v>16600</v>
      </c>
      <c r="C4443" s="3">
        <v>44434</v>
      </c>
      <c r="D4443" t="s">
        <v>215</v>
      </c>
      <c r="E4443" t="s">
        <v>172</v>
      </c>
      <c r="F4443">
        <v>23143</v>
      </c>
      <c r="G4443">
        <v>7748</v>
      </c>
      <c r="H4443">
        <v>50.328028580708022</v>
      </c>
      <c r="I4443">
        <v>432906</v>
      </c>
      <c r="J4443">
        <v>14.7</v>
      </c>
      <c r="K4443">
        <v>140.44999999999999</v>
      </c>
      <c r="L4443">
        <v>-52.850000000000023</v>
      </c>
      <c r="M4443">
        <v>-27.340920848422151</v>
      </c>
      <c r="N4443">
        <v>244150</v>
      </c>
      <c r="O4443">
        <v>226900</v>
      </c>
      <c r="P4443">
        <v>50</v>
      </c>
      <c r="Q4443">
        <v>139.85</v>
      </c>
      <c r="R4443">
        <v>100</v>
      </c>
      <c r="S4443">
        <v>140.25</v>
      </c>
      <c r="T4443">
        <v>16497.599999999999</v>
      </c>
      <c r="U4443" t="s">
        <v>217</v>
      </c>
      <c r="V4443" s="5">
        <v>0.625</v>
      </c>
    </row>
    <row r="4444" spans="1:22" x14ac:dyDescent="0.3">
      <c r="A4444">
        <v>56</v>
      </c>
      <c r="B4444">
        <v>16650</v>
      </c>
      <c r="C4444" s="3">
        <v>44434</v>
      </c>
      <c r="D4444" t="s">
        <v>215</v>
      </c>
      <c r="E4444" t="s">
        <v>173</v>
      </c>
      <c r="F4444">
        <v>3571</v>
      </c>
      <c r="G4444">
        <v>786</v>
      </c>
      <c r="H4444">
        <v>28.222621184919209</v>
      </c>
      <c r="I4444">
        <v>41280</v>
      </c>
      <c r="J4444">
        <v>15.26</v>
      </c>
      <c r="K4444">
        <v>177.95</v>
      </c>
      <c r="L4444">
        <v>-55.650000000000006</v>
      </c>
      <c r="M4444">
        <v>-23.822773972602743</v>
      </c>
      <c r="N4444">
        <v>125250</v>
      </c>
      <c r="O4444">
        <v>78950</v>
      </c>
      <c r="P4444">
        <v>50</v>
      </c>
      <c r="Q4444">
        <v>177.55</v>
      </c>
      <c r="R4444">
        <v>50</v>
      </c>
      <c r="S4444">
        <v>177.95</v>
      </c>
      <c r="T4444">
        <v>16497.599999999999</v>
      </c>
      <c r="U4444" t="s">
        <v>217</v>
      </c>
      <c r="V4444" s="5">
        <v>0.625</v>
      </c>
    </row>
    <row r="4445" spans="1:22" x14ac:dyDescent="0.3">
      <c r="A4445">
        <v>57</v>
      </c>
      <c r="B4445">
        <v>16700</v>
      </c>
      <c r="C4445" s="3">
        <v>44434</v>
      </c>
      <c r="D4445" t="s">
        <v>215</v>
      </c>
      <c r="E4445" t="s">
        <v>174</v>
      </c>
      <c r="F4445">
        <v>16568</v>
      </c>
      <c r="G4445">
        <v>2927</v>
      </c>
      <c r="H4445">
        <v>21.457371160472107</v>
      </c>
      <c r="I4445">
        <v>97083</v>
      </c>
      <c r="J4445">
        <v>16.059999999999999</v>
      </c>
      <c r="K4445">
        <v>218.7</v>
      </c>
      <c r="L4445">
        <v>-63</v>
      </c>
      <c r="M4445">
        <v>-22.364217252396166</v>
      </c>
      <c r="N4445">
        <v>135250</v>
      </c>
      <c r="O4445">
        <v>121250</v>
      </c>
      <c r="P4445">
        <v>50</v>
      </c>
      <c r="Q4445">
        <v>218.25</v>
      </c>
      <c r="R4445">
        <v>100</v>
      </c>
      <c r="S4445">
        <v>219</v>
      </c>
      <c r="T4445">
        <v>16497.599999999999</v>
      </c>
      <c r="U4445" t="s">
        <v>217</v>
      </c>
      <c r="V4445" s="5">
        <v>0.625</v>
      </c>
    </row>
    <row r="4446" spans="1:22" x14ac:dyDescent="0.3">
      <c r="A4446">
        <v>58</v>
      </c>
      <c r="B4446">
        <v>16750</v>
      </c>
      <c r="C4446" s="3">
        <v>44434</v>
      </c>
      <c r="D4446" t="s">
        <v>215</v>
      </c>
      <c r="E4446" t="s">
        <v>175</v>
      </c>
      <c r="F4446">
        <v>628</v>
      </c>
      <c r="G4446">
        <v>75</v>
      </c>
      <c r="H4446">
        <v>13.562386980108499</v>
      </c>
      <c r="I4446">
        <v>9167</v>
      </c>
      <c r="J4446">
        <v>16.03</v>
      </c>
      <c r="K4446">
        <v>264.64999999999998</v>
      </c>
      <c r="L4446">
        <v>-63.800000000000011</v>
      </c>
      <c r="M4446">
        <v>-19.424569949764049</v>
      </c>
      <c r="N4446">
        <v>104000</v>
      </c>
      <c r="O4446">
        <v>49500</v>
      </c>
      <c r="P4446">
        <v>50</v>
      </c>
      <c r="Q4446">
        <v>263.45</v>
      </c>
      <c r="R4446">
        <v>50</v>
      </c>
      <c r="S4446">
        <v>264.5</v>
      </c>
      <c r="T4446">
        <v>16497.599999999999</v>
      </c>
      <c r="U4446" t="s">
        <v>217</v>
      </c>
      <c r="V4446" s="5">
        <v>0.625</v>
      </c>
    </row>
    <row r="4447" spans="1:22" x14ac:dyDescent="0.3">
      <c r="A4447">
        <v>59</v>
      </c>
      <c r="B4447">
        <v>16800</v>
      </c>
      <c r="C4447" s="3">
        <v>44434</v>
      </c>
      <c r="D4447" t="s">
        <v>215</v>
      </c>
      <c r="E4447" t="s">
        <v>176</v>
      </c>
      <c r="F4447">
        <v>3916</v>
      </c>
      <c r="G4447">
        <v>274</v>
      </c>
      <c r="H4447">
        <v>7.5233388248215265</v>
      </c>
      <c r="I4447">
        <v>20184</v>
      </c>
      <c r="J4447">
        <v>18.239999999999998</v>
      </c>
      <c r="K4447">
        <v>311.75</v>
      </c>
      <c r="L4447">
        <v>-63.899999999999977</v>
      </c>
      <c r="M4447">
        <v>-17.010515107147604</v>
      </c>
      <c r="N4447">
        <v>142750</v>
      </c>
      <c r="O4447">
        <v>64350</v>
      </c>
      <c r="P4447">
        <v>100</v>
      </c>
      <c r="Q4447">
        <v>310.75</v>
      </c>
      <c r="R4447">
        <v>50</v>
      </c>
      <c r="S4447">
        <v>311.75</v>
      </c>
      <c r="T4447">
        <v>16497.599999999999</v>
      </c>
      <c r="U4447" t="s">
        <v>217</v>
      </c>
      <c r="V4447" s="5">
        <v>0.625</v>
      </c>
    </row>
    <row r="4448" spans="1:22" x14ac:dyDescent="0.3">
      <c r="A4448">
        <v>60</v>
      </c>
      <c r="B4448">
        <v>16850</v>
      </c>
      <c r="C4448" s="3">
        <v>44434</v>
      </c>
      <c r="D4448" t="s">
        <v>215</v>
      </c>
      <c r="E4448" t="s">
        <v>177</v>
      </c>
      <c r="F4448">
        <v>310</v>
      </c>
      <c r="G4448">
        <v>79</v>
      </c>
      <c r="H4448">
        <v>34.1991341991342</v>
      </c>
      <c r="I4448">
        <v>486</v>
      </c>
      <c r="J4448">
        <v>21.78</v>
      </c>
      <c r="K4448">
        <v>365.2</v>
      </c>
      <c r="L4448">
        <v>-56.400000000000034</v>
      </c>
      <c r="M4448">
        <v>-13.377609108159399</v>
      </c>
      <c r="N4448">
        <v>94200</v>
      </c>
      <c r="O4448">
        <v>52650</v>
      </c>
      <c r="P4448">
        <v>150</v>
      </c>
      <c r="Q4448">
        <v>358.35</v>
      </c>
      <c r="R4448">
        <v>50</v>
      </c>
      <c r="S4448">
        <v>359.7</v>
      </c>
      <c r="T4448">
        <v>16497.599999999999</v>
      </c>
      <c r="U4448" t="s">
        <v>217</v>
      </c>
      <c r="V4448" s="5">
        <v>0.625</v>
      </c>
    </row>
    <row r="4449" spans="1:22" x14ac:dyDescent="0.3">
      <c r="A4449">
        <v>61</v>
      </c>
      <c r="B4449">
        <v>16900</v>
      </c>
      <c r="C4449" s="3">
        <v>44434</v>
      </c>
      <c r="D4449" t="s">
        <v>215</v>
      </c>
      <c r="E4449" t="s">
        <v>178</v>
      </c>
      <c r="F4449">
        <v>7629</v>
      </c>
      <c r="G4449">
        <v>-4</v>
      </c>
      <c r="H4449">
        <v>-5.2404035110703524E-2</v>
      </c>
      <c r="I4449">
        <v>1392</v>
      </c>
      <c r="J4449">
        <v>20.55</v>
      </c>
      <c r="K4449">
        <v>407.6</v>
      </c>
      <c r="L4449">
        <v>-60.099999999999966</v>
      </c>
      <c r="M4449">
        <v>-12.850117596750046</v>
      </c>
      <c r="N4449">
        <v>90800</v>
      </c>
      <c r="O4449">
        <v>44850</v>
      </c>
      <c r="P4449">
        <v>50</v>
      </c>
      <c r="Q4449">
        <v>408.25</v>
      </c>
      <c r="R4449">
        <v>50</v>
      </c>
      <c r="S4449">
        <v>409.45</v>
      </c>
      <c r="T4449">
        <v>16497.599999999999</v>
      </c>
      <c r="U4449" t="s">
        <v>217</v>
      </c>
      <c r="V4449" s="5">
        <v>0.625</v>
      </c>
    </row>
    <row r="4450" spans="1:22" x14ac:dyDescent="0.3">
      <c r="A4450">
        <v>62</v>
      </c>
      <c r="B4450">
        <v>16950</v>
      </c>
      <c r="C4450" s="3">
        <v>44434</v>
      </c>
      <c r="D4450" t="s">
        <v>215</v>
      </c>
      <c r="E4450" t="s">
        <v>179</v>
      </c>
      <c r="F4450">
        <v>97</v>
      </c>
      <c r="G4450">
        <v>-12</v>
      </c>
      <c r="H4450">
        <v>-11.009174311926605</v>
      </c>
      <c r="I4450">
        <v>86</v>
      </c>
      <c r="J4450">
        <v>24.53</v>
      </c>
      <c r="K4450">
        <v>465</v>
      </c>
      <c r="L4450">
        <v>-39.149999999999977</v>
      </c>
      <c r="M4450">
        <v>-7.7655459684617636</v>
      </c>
      <c r="N4450">
        <v>94250</v>
      </c>
      <c r="O4450">
        <v>39850</v>
      </c>
      <c r="P4450">
        <v>550</v>
      </c>
      <c r="Q4450">
        <v>456.45</v>
      </c>
      <c r="R4450">
        <v>200</v>
      </c>
      <c r="S4450">
        <v>459.45</v>
      </c>
      <c r="T4450">
        <v>16497.599999999999</v>
      </c>
      <c r="U4450" t="s">
        <v>217</v>
      </c>
      <c r="V4450" s="5">
        <v>0.625</v>
      </c>
    </row>
    <row r="4451" spans="1:22" x14ac:dyDescent="0.3">
      <c r="A4451">
        <v>63</v>
      </c>
      <c r="B4451">
        <v>17000</v>
      </c>
      <c r="C4451" s="3">
        <v>44434</v>
      </c>
      <c r="D4451" t="s">
        <v>215</v>
      </c>
      <c r="E4451" t="s">
        <v>180</v>
      </c>
      <c r="F4451">
        <v>8090</v>
      </c>
      <c r="G4451">
        <v>-412</v>
      </c>
      <c r="H4451">
        <v>-4.8459186073864977</v>
      </c>
      <c r="I4451">
        <v>3740</v>
      </c>
      <c r="J4451">
        <v>26.62</v>
      </c>
      <c r="K4451">
        <v>507.45</v>
      </c>
      <c r="L4451">
        <v>-56.500000000000057</v>
      </c>
      <c r="M4451">
        <v>-10.018618671868083</v>
      </c>
      <c r="N4451">
        <v>99250</v>
      </c>
      <c r="O4451">
        <v>40550</v>
      </c>
      <c r="P4451">
        <v>50</v>
      </c>
      <c r="Q4451">
        <v>506.85</v>
      </c>
      <c r="R4451">
        <v>100</v>
      </c>
      <c r="S4451">
        <v>508.8</v>
      </c>
      <c r="T4451">
        <v>16497.599999999999</v>
      </c>
      <c r="U4451" t="s">
        <v>217</v>
      </c>
      <c r="V4451" s="5">
        <v>0.625</v>
      </c>
    </row>
    <row r="4452" spans="1:22" x14ac:dyDescent="0.3">
      <c r="A4452">
        <v>64</v>
      </c>
      <c r="B4452">
        <v>17050</v>
      </c>
      <c r="C4452" s="3">
        <v>44434</v>
      </c>
      <c r="D4452" t="s">
        <v>215</v>
      </c>
      <c r="E4452" t="s">
        <v>181</v>
      </c>
      <c r="F4452">
        <v>74</v>
      </c>
      <c r="G4452">
        <v>1</v>
      </c>
      <c r="H4452">
        <v>1.3698630136986301</v>
      </c>
      <c r="I4452">
        <v>24</v>
      </c>
      <c r="J4452">
        <v>26.14</v>
      </c>
      <c r="K4452">
        <v>537.1</v>
      </c>
      <c r="L4452">
        <v>-66.850000000000023</v>
      </c>
      <c r="M4452">
        <v>-11.068797085851481</v>
      </c>
      <c r="N4452">
        <v>39400</v>
      </c>
      <c r="O4452">
        <v>21650</v>
      </c>
      <c r="P4452">
        <v>200</v>
      </c>
      <c r="Q4452">
        <v>554.85</v>
      </c>
      <c r="R4452">
        <v>50</v>
      </c>
      <c r="S4452">
        <v>559.5</v>
      </c>
      <c r="T4452">
        <v>16497.599999999999</v>
      </c>
      <c r="U4452" t="s">
        <v>217</v>
      </c>
      <c r="V4452" s="5">
        <v>0.625</v>
      </c>
    </row>
    <row r="4453" spans="1:22" x14ac:dyDescent="0.3">
      <c r="A4453">
        <v>65</v>
      </c>
      <c r="B4453">
        <v>17100</v>
      </c>
      <c r="C4453" s="3">
        <v>44434</v>
      </c>
      <c r="D4453" t="s">
        <v>215</v>
      </c>
      <c r="E4453" t="s">
        <v>182</v>
      </c>
      <c r="F4453">
        <v>188</v>
      </c>
      <c r="G4453">
        <v>-7</v>
      </c>
      <c r="H4453">
        <v>-3.5897435897435899</v>
      </c>
      <c r="I4453">
        <v>41</v>
      </c>
      <c r="J4453">
        <v>34.53</v>
      </c>
      <c r="K4453">
        <v>606.54999999999995</v>
      </c>
      <c r="L4453">
        <v>-59.150000000000091</v>
      </c>
      <c r="M4453">
        <v>-8.8853838065194655</v>
      </c>
      <c r="N4453">
        <v>40300</v>
      </c>
      <c r="O4453">
        <v>21650</v>
      </c>
      <c r="P4453">
        <v>50</v>
      </c>
      <c r="Q4453">
        <v>604.65</v>
      </c>
      <c r="R4453">
        <v>100</v>
      </c>
      <c r="S4453">
        <v>608.4</v>
      </c>
      <c r="T4453">
        <v>16497.599999999999</v>
      </c>
      <c r="U4453" t="s">
        <v>217</v>
      </c>
      <c r="V4453" s="5">
        <v>0.625</v>
      </c>
    </row>
    <row r="4454" spans="1:22" x14ac:dyDescent="0.3">
      <c r="A4454">
        <v>66</v>
      </c>
      <c r="B4454">
        <v>17150</v>
      </c>
      <c r="C4454" s="3">
        <v>44434</v>
      </c>
      <c r="D4454" t="s">
        <v>215</v>
      </c>
      <c r="E4454" t="s">
        <v>183</v>
      </c>
      <c r="F4454">
        <v>12</v>
      </c>
      <c r="G4454">
        <v>0</v>
      </c>
      <c r="H4454">
        <v>0</v>
      </c>
      <c r="I4454">
        <v>1</v>
      </c>
      <c r="J4454">
        <v>31.36</v>
      </c>
      <c r="K4454">
        <v>641.20000000000005</v>
      </c>
      <c r="L4454">
        <v>-78.799999999999955</v>
      </c>
      <c r="M4454">
        <v>-10.944444444444439</v>
      </c>
      <c r="N4454">
        <v>31650</v>
      </c>
      <c r="O4454">
        <v>18950</v>
      </c>
      <c r="P4454">
        <v>50</v>
      </c>
      <c r="Q4454">
        <v>653.35</v>
      </c>
      <c r="R4454">
        <v>100</v>
      </c>
      <c r="S4454">
        <v>659</v>
      </c>
      <c r="T4454">
        <v>16497.599999999999</v>
      </c>
      <c r="U4454" t="s">
        <v>217</v>
      </c>
      <c r="V4454" s="5">
        <v>0.625</v>
      </c>
    </row>
    <row r="4455" spans="1:22" x14ac:dyDescent="0.3">
      <c r="A4455">
        <v>67</v>
      </c>
      <c r="B4455">
        <v>17200</v>
      </c>
      <c r="C4455" s="3">
        <v>44434</v>
      </c>
      <c r="D4455" t="s">
        <v>215</v>
      </c>
      <c r="E4455" t="s">
        <v>184</v>
      </c>
      <c r="F4455">
        <v>244</v>
      </c>
      <c r="G4455">
        <v>-25</v>
      </c>
      <c r="H4455">
        <v>-9.2936802973977688</v>
      </c>
      <c r="I4455">
        <v>88</v>
      </c>
      <c r="J4455">
        <v>32.57</v>
      </c>
      <c r="K4455">
        <v>705</v>
      </c>
      <c r="L4455">
        <v>-52</v>
      </c>
      <c r="M4455">
        <v>-6.8692206076618234</v>
      </c>
      <c r="N4455">
        <v>41350</v>
      </c>
      <c r="O4455">
        <v>22950</v>
      </c>
      <c r="P4455">
        <v>50</v>
      </c>
      <c r="Q4455">
        <v>704.45</v>
      </c>
      <c r="R4455">
        <v>50</v>
      </c>
      <c r="S4455">
        <v>707.45</v>
      </c>
      <c r="T4455">
        <v>16497.599999999999</v>
      </c>
      <c r="U4455" t="s">
        <v>217</v>
      </c>
      <c r="V4455" s="5">
        <v>0.625</v>
      </c>
    </row>
    <row r="4456" spans="1:22" x14ac:dyDescent="0.3">
      <c r="A4456">
        <v>68</v>
      </c>
      <c r="B4456">
        <v>17250</v>
      </c>
      <c r="C4456" s="3">
        <v>44434</v>
      </c>
      <c r="D4456" t="s">
        <v>215</v>
      </c>
      <c r="E4456" t="s">
        <v>185</v>
      </c>
      <c r="F4456">
        <v>1</v>
      </c>
      <c r="G4456">
        <v>0</v>
      </c>
      <c r="H4456">
        <v>0</v>
      </c>
      <c r="I4456">
        <v>0</v>
      </c>
      <c r="J4456">
        <v>38.85</v>
      </c>
      <c r="K4456">
        <v>0</v>
      </c>
      <c r="L4456">
        <v>0</v>
      </c>
      <c r="M4456">
        <v>0</v>
      </c>
      <c r="N4456">
        <v>22550</v>
      </c>
      <c r="O4456">
        <v>18250</v>
      </c>
      <c r="P4456">
        <v>50</v>
      </c>
      <c r="Q4456">
        <v>752.8</v>
      </c>
      <c r="R4456">
        <v>100</v>
      </c>
      <c r="S4456">
        <v>761.1</v>
      </c>
      <c r="T4456">
        <v>16497.599999999999</v>
      </c>
      <c r="U4456" t="s">
        <v>217</v>
      </c>
      <c r="V4456" s="5">
        <v>0.625</v>
      </c>
    </row>
    <row r="4457" spans="1:22" x14ac:dyDescent="0.3">
      <c r="A4457">
        <v>69</v>
      </c>
      <c r="B4457">
        <v>17300</v>
      </c>
      <c r="C4457" s="3">
        <v>44434</v>
      </c>
      <c r="D4457" t="s">
        <v>215</v>
      </c>
      <c r="E4457" t="s">
        <v>186</v>
      </c>
      <c r="F4457">
        <v>342</v>
      </c>
      <c r="G4457">
        <v>-22</v>
      </c>
      <c r="H4457">
        <v>-6.0439560439560438</v>
      </c>
      <c r="I4457">
        <v>291</v>
      </c>
      <c r="J4457">
        <v>38.85</v>
      </c>
      <c r="K4457">
        <v>796.6</v>
      </c>
      <c r="L4457">
        <v>-63.649999999999977</v>
      </c>
      <c r="M4457">
        <v>-7.399011915140945</v>
      </c>
      <c r="N4457">
        <v>29600</v>
      </c>
      <c r="O4457">
        <v>22200</v>
      </c>
      <c r="P4457">
        <v>50</v>
      </c>
      <c r="Q4457">
        <v>803.65</v>
      </c>
      <c r="R4457">
        <v>100</v>
      </c>
      <c r="S4457">
        <v>808.75</v>
      </c>
      <c r="T4457">
        <v>16497.599999999999</v>
      </c>
      <c r="U4457" t="s">
        <v>217</v>
      </c>
      <c r="V4457" s="5">
        <v>0.625</v>
      </c>
    </row>
    <row r="4458" spans="1:22" x14ac:dyDescent="0.3">
      <c r="A4458">
        <v>70</v>
      </c>
      <c r="B4458">
        <v>17350</v>
      </c>
      <c r="C4458" s="3">
        <v>44434</v>
      </c>
      <c r="D4458" t="s">
        <v>215</v>
      </c>
      <c r="E4458" t="s">
        <v>187</v>
      </c>
      <c r="F4458">
        <v>6</v>
      </c>
      <c r="G4458">
        <v>1</v>
      </c>
      <c r="H4458">
        <v>20</v>
      </c>
      <c r="I4458">
        <v>2</v>
      </c>
      <c r="J4458">
        <v>44.81</v>
      </c>
      <c r="K4458">
        <v>858.25</v>
      </c>
      <c r="L4458">
        <v>91.899999999999977</v>
      </c>
      <c r="M4458">
        <v>11.991909701833363</v>
      </c>
      <c r="N4458">
        <v>20500</v>
      </c>
      <c r="O4458">
        <v>17750</v>
      </c>
      <c r="P4458">
        <v>50</v>
      </c>
      <c r="Q4458">
        <v>851.8</v>
      </c>
      <c r="R4458">
        <v>50</v>
      </c>
      <c r="S4458">
        <v>861.95</v>
      </c>
      <c r="T4458">
        <v>16497.599999999999</v>
      </c>
      <c r="U4458" t="s">
        <v>217</v>
      </c>
      <c r="V4458" s="5">
        <v>0.625</v>
      </c>
    </row>
    <row r="4459" spans="1:22" x14ac:dyDescent="0.3">
      <c r="A4459">
        <v>71</v>
      </c>
      <c r="B4459">
        <v>17400</v>
      </c>
      <c r="C4459" s="3">
        <v>44434</v>
      </c>
      <c r="D4459" t="s">
        <v>215</v>
      </c>
      <c r="E4459" t="s">
        <v>188</v>
      </c>
      <c r="F4459">
        <v>398</v>
      </c>
      <c r="G4459">
        <v>-1</v>
      </c>
      <c r="H4459">
        <v>-0.25062656641604009</v>
      </c>
      <c r="I4459">
        <v>2</v>
      </c>
      <c r="J4459">
        <v>39.71</v>
      </c>
      <c r="K4459">
        <v>890.15</v>
      </c>
      <c r="L4459">
        <v>-72.850000000000023</v>
      </c>
      <c r="M4459">
        <v>-7.5649013499480819</v>
      </c>
      <c r="N4459">
        <v>21800</v>
      </c>
      <c r="O4459">
        <v>21050</v>
      </c>
      <c r="P4459">
        <v>250</v>
      </c>
      <c r="Q4459">
        <v>901</v>
      </c>
      <c r="R4459">
        <v>100</v>
      </c>
      <c r="S4459">
        <v>909.9</v>
      </c>
      <c r="T4459">
        <v>16497.599999999999</v>
      </c>
      <c r="U4459" t="s">
        <v>217</v>
      </c>
      <c r="V4459" s="5">
        <v>0.625</v>
      </c>
    </row>
    <row r="4460" spans="1:22" x14ac:dyDescent="0.3">
      <c r="A4460">
        <v>72</v>
      </c>
      <c r="B4460">
        <v>17450</v>
      </c>
      <c r="C4460" s="3">
        <v>44434</v>
      </c>
      <c r="D4460" t="s">
        <v>215</v>
      </c>
      <c r="E4460" t="s">
        <v>189</v>
      </c>
      <c r="F4460">
        <v>2</v>
      </c>
      <c r="G4460">
        <v>0</v>
      </c>
      <c r="H4460">
        <v>0</v>
      </c>
      <c r="I4460">
        <v>0</v>
      </c>
      <c r="J4460">
        <v>52.68</v>
      </c>
      <c r="K4460">
        <v>0</v>
      </c>
      <c r="L4460">
        <v>0</v>
      </c>
      <c r="M4460">
        <v>0</v>
      </c>
      <c r="N4460">
        <v>13400</v>
      </c>
      <c r="O4460">
        <v>10650</v>
      </c>
      <c r="P4460">
        <v>50</v>
      </c>
      <c r="Q4460">
        <v>951.55</v>
      </c>
      <c r="R4460">
        <v>50</v>
      </c>
      <c r="S4460">
        <v>959.7</v>
      </c>
      <c r="T4460">
        <v>16497.599999999999</v>
      </c>
      <c r="U4460" t="s">
        <v>217</v>
      </c>
      <c r="V4460" s="5">
        <v>0.625</v>
      </c>
    </row>
    <row r="4461" spans="1:22" x14ac:dyDescent="0.3">
      <c r="A4461">
        <v>73</v>
      </c>
      <c r="B4461">
        <v>17500</v>
      </c>
      <c r="C4461" s="3">
        <v>44434</v>
      </c>
      <c r="D4461" t="s">
        <v>215</v>
      </c>
      <c r="E4461" t="s">
        <v>190</v>
      </c>
      <c r="F4461">
        <v>719</v>
      </c>
      <c r="G4461">
        <v>44</v>
      </c>
      <c r="H4461">
        <v>6.5185185185185182</v>
      </c>
      <c r="I4461">
        <v>223</v>
      </c>
      <c r="J4461">
        <v>52.68</v>
      </c>
      <c r="K4461">
        <v>1015</v>
      </c>
      <c r="L4461">
        <v>-44.599999999999909</v>
      </c>
      <c r="M4461">
        <v>-4.2091355228387988</v>
      </c>
      <c r="N4461">
        <v>21900</v>
      </c>
      <c r="O4461">
        <v>19050</v>
      </c>
      <c r="P4461">
        <v>50</v>
      </c>
      <c r="Q4461">
        <v>1003.65</v>
      </c>
      <c r="R4461">
        <v>50</v>
      </c>
      <c r="S4461">
        <v>1007.85</v>
      </c>
      <c r="T4461">
        <v>16497.599999999999</v>
      </c>
      <c r="U4461" t="s">
        <v>217</v>
      </c>
      <c r="V4461" s="5">
        <v>0.625</v>
      </c>
    </row>
    <row r="4462" spans="1:22" x14ac:dyDescent="0.3">
      <c r="A4462">
        <v>74</v>
      </c>
      <c r="B4462">
        <v>17550</v>
      </c>
      <c r="C4462" s="3">
        <v>44434</v>
      </c>
      <c r="D4462" t="s">
        <v>215</v>
      </c>
      <c r="E4462" t="s">
        <v>191</v>
      </c>
      <c r="F4462">
        <v>1</v>
      </c>
      <c r="G4462">
        <v>0</v>
      </c>
      <c r="H4462">
        <v>0</v>
      </c>
      <c r="I4462">
        <v>1</v>
      </c>
      <c r="J4462">
        <v>54.14</v>
      </c>
      <c r="K4462">
        <v>997.75</v>
      </c>
      <c r="L4462">
        <v>-161.70000000000005</v>
      </c>
      <c r="M4462">
        <v>-13.946267626892064</v>
      </c>
      <c r="N4462">
        <v>10800</v>
      </c>
      <c r="O4462">
        <v>10850</v>
      </c>
      <c r="P4462">
        <v>250</v>
      </c>
      <c r="Q4462">
        <v>1047.7</v>
      </c>
      <c r="R4462">
        <v>250</v>
      </c>
      <c r="S4462">
        <v>1061.5</v>
      </c>
      <c r="T4462">
        <v>16497.599999999999</v>
      </c>
      <c r="U4462" t="s">
        <v>217</v>
      </c>
      <c r="V4462" s="5">
        <v>0.625</v>
      </c>
    </row>
    <row r="4463" spans="1:22" x14ac:dyDescent="0.3">
      <c r="A4463">
        <v>75</v>
      </c>
      <c r="B4463">
        <v>17600</v>
      </c>
      <c r="C4463" s="3">
        <v>44434</v>
      </c>
      <c r="D4463" t="s">
        <v>215</v>
      </c>
      <c r="E4463" t="s">
        <v>192</v>
      </c>
      <c r="F4463">
        <v>2</v>
      </c>
      <c r="G4463">
        <v>0</v>
      </c>
      <c r="H4463">
        <v>0</v>
      </c>
      <c r="I4463">
        <v>2</v>
      </c>
      <c r="J4463">
        <v>54.14</v>
      </c>
      <c r="K4463">
        <v>1054</v>
      </c>
      <c r="L4463">
        <v>9</v>
      </c>
      <c r="M4463">
        <v>0.86124401913875592</v>
      </c>
      <c r="N4463">
        <v>11450</v>
      </c>
      <c r="O4463">
        <v>12800</v>
      </c>
      <c r="P4463">
        <v>50</v>
      </c>
      <c r="Q4463">
        <v>1097.5</v>
      </c>
      <c r="R4463">
        <v>50</v>
      </c>
      <c r="S4463">
        <v>1113.55</v>
      </c>
      <c r="T4463">
        <v>16497.599999999999</v>
      </c>
      <c r="U4463" t="s">
        <v>217</v>
      </c>
      <c r="V4463" s="5">
        <v>0.625</v>
      </c>
    </row>
    <row r="4464" spans="1:22" x14ac:dyDescent="0.3">
      <c r="A4464">
        <v>76</v>
      </c>
      <c r="B4464">
        <v>17650</v>
      </c>
      <c r="C4464" s="3">
        <v>44434</v>
      </c>
      <c r="D4464" t="s">
        <v>215</v>
      </c>
      <c r="E4464" t="s">
        <v>193</v>
      </c>
      <c r="F4464">
        <v>0</v>
      </c>
      <c r="G4464">
        <v>0</v>
      </c>
      <c r="H4464">
        <v>0</v>
      </c>
      <c r="I4464">
        <v>0</v>
      </c>
      <c r="J4464">
        <v>54.14</v>
      </c>
      <c r="K4464">
        <v>0</v>
      </c>
      <c r="L4464">
        <v>0</v>
      </c>
      <c r="M4464">
        <v>0</v>
      </c>
      <c r="N4464">
        <v>10600</v>
      </c>
      <c r="O4464">
        <v>10650</v>
      </c>
      <c r="P4464">
        <v>50</v>
      </c>
      <c r="Q4464">
        <v>1138.7</v>
      </c>
      <c r="R4464">
        <v>50</v>
      </c>
      <c r="S4464">
        <v>1171.55</v>
      </c>
      <c r="T4464">
        <v>16497.599999999999</v>
      </c>
      <c r="U4464" t="s">
        <v>217</v>
      </c>
      <c r="V4464" s="5">
        <v>0.625</v>
      </c>
    </row>
    <row r="4465" spans="1:22" x14ac:dyDescent="0.3">
      <c r="A4465">
        <v>77</v>
      </c>
      <c r="B4465">
        <v>17700</v>
      </c>
      <c r="C4465" s="3">
        <v>44434</v>
      </c>
      <c r="D4465" t="s">
        <v>215</v>
      </c>
      <c r="E4465" t="s">
        <v>194</v>
      </c>
      <c r="F4465">
        <v>19</v>
      </c>
      <c r="G4465">
        <v>-1</v>
      </c>
      <c r="H4465">
        <v>-5</v>
      </c>
      <c r="I4465">
        <v>8</v>
      </c>
      <c r="J4465">
        <v>54.14</v>
      </c>
      <c r="K4465">
        <v>1199.95</v>
      </c>
      <c r="L4465">
        <v>-94.700000000000045</v>
      </c>
      <c r="M4465">
        <v>-7.3147182636233765</v>
      </c>
      <c r="N4465">
        <v>16400</v>
      </c>
      <c r="O4465">
        <v>16700</v>
      </c>
      <c r="P4465">
        <v>50</v>
      </c>
      <c r="Q4465">
        <v>1200.0999999999999</v>
      </c>
      <c r="R4465">
        <v>50</v>
      </c>
      <c r="S4465">
        <v>1211.45</v>
      </c>
      <c r="T4465">
        <v>16497.599999999999</v>
      </c>
      <c r="U4465" t="s">
        <v>217</v>
      </c>
      <c r="V4465" s="5">
        <v>0.625</v>
      </c>
    </row>
    <row r="4466" spans="1:22" x14ac:dyDescent="0.3">
      <c r="A4466">
        <v>78</v>
      </c>
      <c r="B4466">
        <v>17750</v>
      </c>
      <c r="C4466" s="3">
        <v>44434</v>
      </c>
      <c r="D4466" t="s">
        <v>215</v>
      </c>
      <c r="E4466" t="s">
        <v>195</v>
      </c>
      <c r="F4466">
        <v>0</v>
      </c>
      <c r="G4466">
        <v>0</v>
      </c>
      <c r="H4466">
        <v>0</v>
      </c>
      <c r="I4466">
        <v>0</v>
      </c>
      <c r="J4466">
        <v>74.39</v>
      </c>
      <c r="K4466">
        <v>0</v>
      </c>
      <c r="L4466">
        <v>0</v>
      </c>
      <c r="M4466">
        <v>0</v>
      </c>
      <c r="N4466">
        <v>10600</v>
      </c>
      <c r="O4466">
        <v>10650</v>
      </c>
      <c r="P4466">
        <v>50</v>
      </c>
      <c r="Q4466">
        <v>1238.45</v>
      </c>
      <c r="R4466">
        <v>50</v>
      </c>
      <c r="S4466">
        <v>1271.0999999999999</v>
      </c>
      <c r="T4466">
        <v>16497.599999999999</v>
      </c>
      <c r="U4466" t="s">
        <v>217</v>
      </c>
      <c r="V4466" s="5">
        <v>0.625</v>
      </c>
    </row>
    <row r="4467" spans="1:22" x14ac:dyDescent="0.3">
      <c r="A4467">
        <v>79</v>
      </c>
      <c r="B4467">
        <v>17800</v>
      </c>
      <c r="C4467" s="3">
        <v>44434</v>
      </c>
      <c r="D4467" t="s">
        <v>215</v>
      </c>
      <c r="E4467" t="s">
        <v>196</v>
      </c>
      <c r="F4467">
        <v>14</v>
      </c>
      <c r="G4467">
        <v>-6</v>
      </c>
      <c r="H4467">
        <v>-30</v>
      </c>
      <c r="I4467">
        <v>14</v>
      </c>
      <c r="J4467">
        <v>74.39</v>
      </c>
      <c r="K4467">
        <v>1348.35</v>
      </c>
      <c r="L4467">
        <v>-32.050000000000182</v>
      </c>
      <c r="M4467">
        <v>-2.3217907852796418</v>
      </c>
      <c r="N4467">
        <v>14450</v>
      </c>
      <c r="O4467">
        <v>14650</v>
      </c>
      <c r="P4467">
        <v>150</v>
      </c>
      <c r="Q4467">
        <v>1297.75</v>
      </c>
      <c r="R4467">
        <v>100</v>
      </c>
      <c r="S4467">
        <v>1309.5</v>
      </c>
      <c r="T4467">
        <v>16497.599999999999</v>
      </c>
      <c r="U4467" t="s">
        <v>217</v>
      </c>
      <c r="V4467" s="5">
        <v>0.625</v>
      </c>
    </row>
    <row r="4468" spans="1:22" x14ac:dyDescent="0.3">
      <c r="A4468">
        <v>80</v>
      </c>
      <c r="B4468">
        <v>17850</v>
      </c>
      <c r="C4468" s="3">
        <v>44434</v>
      </c>
      <c r="D4468" t="s">
        <v>215</v>
      </c>
      <c r="E4468" t="s">
        <v>197</v>
      </c>
      <c r="F4468">
        <v>11</v>
      </c>
      <c r="G4468">
        <v>0</v>
      </c>
      <c r="H4468">
        <v>0</v>
      </c>
      <c r="I4468">
        <v>1</v>
      </c>
      <c r="J4468">
        <v>62.27</v>
      </c>
      <c r="K4468">
        <v>1357.3</v>
      </c>
      <c r="L4468">
        <v>-109.40000000000009</v>
      </c>
      <c r="M4468">
        <v>-7.4589213881502747</v>
      </c>
      <c r="N4468">
        <v>10700</v>
      </c>
      <c r="O4468">
        <v>10700</v>
      </c>
      <c r="P4468">
        <v>150</v>
      </c>
      <c r="Q4468">
        <v>1346.15</v>
      </c>
      <c r="R4468">
        <v>150</v>
      </c>
      <c r="S4468">
        <v>1371.3</v>
      </c>
      <c r="T4468">
        <v>16497.599999999999</v>
      </c>
      <c r="U4468" t="s">
        <v>217</v>
      </c>
      <c r="V4468" s="5">
        <v>0.625</v>
      </c>
    </row>
    <row r="4469" spans="1:22" x14ac:dyDescent="0.3">
      <c r="A4469">
        <v>81</v>
      </c>
      <c r="B4469">
        <v>17900</v>
      </c>
      <c r="C4469" s="3">
        <v>44434</v>
      </c>
      <c r="D4469" t="s">
        <v>215</v>
      </c>
      <c r="E4469" t="s">
        <v>198</v>
      </c>
      <c r="F4469">
        <v>0</v>
      </c>
      <c r="G4469">
        <v>0</v>
      </c>
      <c r="H4469">
        <v>0</v>
      </c>
      <c r="I4469">
        <v>0</v>
      </c>
      <c r="J4469">
        <v>63.2</v>
      </c>
      <c r="K4469">
        <v>0</v>
      </c>
      <c r="L4469">
        <v>0</v>
      </c>
      <c r="M4469">
        <v>0</v>
      </c>
      <c r="N4469">
        <v>10600</v>
      </c>
      <c r="O4469">
        <v>10700</v>
      </c>
      <c r="P4469">
        <v>50</v>
      </c>
      <c r="Q4469">
        <v>1388.15</v>
      </c>
      <c r="R4469">
        <v>50</v>
      </c>
      <c r="S4469">
        <v>1414.5</v>
      </c>
      <c r="T4469">
        <v>16497.599999999999</v>
      </c>
      <c r="U4469" t="s">
        <v>217</v>
      </c>
      <c r="V4469" s="5">
        <v>0.625</v>
      </c>
    </row>
    <row r="4470" spans="1:22" x14ac:dyDescent="0.3">
      <c r="A4470">
        <v>82</v>
      </c>
      <c r="B4470">
        <v>17950</v>
      </c>
      <c r="C4470" s="3">
        <v>44434</v>
      </c>
      <c r="D4470" t="s">
        <v>215</v>
      </c>
      <c r="E4470" t="s">
        <v>199</v>
      </c>
      <c r="F4470">
        <v>0</v>
      </c>
      <c r="G4470">
        <v>0</v>
      </c>
      <c r="H4470">
        <v>0</v>
      </c>
      <c r="I4470">
        <v>0</v>
      </c>
      <c r="J4470">
        <v>63.2</v>
      </c>
      <c r="K4470">
        <v>0</v>
      </c>
      <c r="L4470">
        <v>0</v>
      </c>
      <c r="M4470">
        <v>0</v>
      </c>
      <c r="N4470">
        <v>10600</v>
      </c>
      <c r="O4470">
        <v>10750</v>
      </c>
      <c r="P4470">
        <v>50</v>
      </c>
      <c r="Q4470">
        <v>1438.35</v>
      </c>
      <c r="R4470">
        <v>50</v>
      </c>
      <c r="S4470">
        <v>1464.75</v>
      </c>
      <c r="T4470">
        <v>16497.599999999999</v>
      </c>
      <c r="U4470" t="s">
        <v>217</v>
      </c>
      <c r="V4470" s="5">
        <v>0.625</v>
      </c>
    </row>
    <row r="4471" spans="1:22" x14ac:dyDescent="0.3">
      <c r="A4471">
        <v>83</v>
      </c>
      <c r="B4471">
        <v>18000</v>
      </c>
      <c r="C4471" s="3">
        <v>44434</v>
      </c>
      <c r="D4471" t="s">
        <v>215</v>
      </c>
      <c r="E4471" t="s">
        <v>200</v>
      </c>
      <c r="F4471">
        <v>198</v>
      </c>
      <c r="G4471">
        <v>-3</v>
      </c>
      <c r="H4471">
        <v>-1.4925373134328359</v>
      </c>
      <c r="I4471">
        <v>50</v>
      </c>
      <c r="J4471">
        <v>63.2</v>
      </c>
      <c r="K4471">
        <v>1498.3</v>
      </c>
      <c r="L4471">
        <v>-65.150000000000091</v>
      </c>
      <c r="M4471">
        <v>-4.1670664236144486</v>
      </c>
      <c r="N4471">
        <v>18200</v>
      </c>
      <c r="O4471">
        <v>17350</v>
      </c>
      <c r="P4471">
        <v>400</v>
      </c>
      <c r="Q4471">
        <v>1496.4</v>
      </c>
      <c r="R4471">
        <v>200</v>
      </c>
      <c r="S4471">
        <v>1506.55</v>
      </c>
      <c r="T4471">
        <v>16497.599999999999</v>
      </c>
      <c r="U4471" t="s">
        <v>217</v>
      </c>
      <c r="V4471" s="5">
        <v>0.625</v>
      </c>
    </row>
    <row r="4472" spans="1:22" x14ac:dyDescent="0.3">
      <c r="A4472">
        <v>84</v>
      </c>
      <c r="B4472">
        <v>18050</v>
      </c>
      <c r="C4472" s="3">
        <v>44434</v>
      </c>
      <c r="D4472" t="s">
        <v>215</v>
      </c>
      <c r="E4472" t="s">
        <v>201</v>
      </c>
      <c r="F4472">
        <v>2</v>
      </c>
      <c r="G4472">
        <v>0</v>
      </c>
      <c r="H4472">
        <v>0</v>
      </c>
      <c r="I4472">
        <v>0</v>
      </c>
      <c r="J4472">
        <v>52.97</v>
      </c>
      <c r="K4472">
        <v>0</v>
      </c>
      <c r="L4472">
        <v>0</v>
      </c>
      <c r="M4472">
        <v>0</v>
      </c>
      <c r="N4472">
        <v>10600</v>
      </c>
      <c r="O4472">
        <v>10700</v>
      </c>
      <c r="P4472">
        <v>50</v>
      </c>
      <c r="Q4472">
        <v>1540.45</v>
      </c>
      <c r="R4472">
        <v>100</v>
      </c>
      <c r="S4472">
        <v>1561.75</v>
      </c>
      <c r="T4472">
        <v>16497.599999999999</v>
      </c>
      <c r="U4472" t="s">
        <v>217</v>
      </c>
      <c r="V4472" s="5">
        <v>0.625</v>
      </c>
    </row>
    <row r="4473" spans="1:22" x14ac:dyDescent="0.3">
      <c r="A4473">
        <v>85</v>
      </c>
      <c r="B4473">
        <v>18100</v>
      </c>
      <c r="C4473" s="3">
        <v>44434</v>
      </c>
      <c r="D4473" t="s">
        <v>215</v>
      </c>
      <c r="E4473" t="s">
        <v>212</v>
      </c>
      <c r="F4473">
        <v>1</v>
      </c>
      <c r="G4473">
        <v>0</v>
      </c>
      <c r="H4473">
        <v>0</v>
      </c>
      <c r="I4473">
        <v>0</v>
      </c>
      <c r="J4473">
        <v>52.97</v>
      </c>
      <c r="K4473">
        <v>0</v>
      </c>
      <c r="L4473">
        <v>0</v>
      </c>
      <c r="M4473">
        <v>0</v>
      </c>
      <c r="N4473">
        <v>10050</v>
      </c>
      <c r="O4473">
        <v>10050</v>
      </c>
      <c r="P4473">
        <v>200</v>
      </c>
      <c r="Q4473">
        <v>1592.15</v>
      </c>
      <c r="R4473">
        <v>50</v>
      </c>
      <c r="S4473">
        <v>1611.6</v>
      </c>
      <c r="T4473">
        <v>16497.599999999999</v>
      </c>
      <c r="U4473" t="s">
        <v>217</v>
      </c>
      <c r="V4473" s="5">
        <v>0.625</v>
      </c>
    </row>
    <row r="4474" spans="1:22" x14ac:dyDescent="0.3">
      <c r="A4474">
        <v>0</v>
      </c>
      <c r="B4474">
        <v>13850</v>
      </c>
      <c r="C4474" s="3">
        <v>44434</v>
      </c>
      <c r="D4474" t="s">
        <v>215</v>
      </c>
      <c r="E4474" t="s">
        <v>32</v>
      </c>
      <c r="F4474">
        <v>374</v>
      </c>
      <c r="G4474">
        <v>-88</v>
      </c>
      <c r="H4474">
        <v>-19.047619047619047</v>
      </c>
      <c r="I4474">
        <v>107</v>
      </c>
      <c r="J4474">
        <v>52.97</v>
      </c>
      <c r="K4474">
        <v>2648.9</v>
      </c>
      <c r="L4474">
        <v>49.700000000000273</v>
      </c>
      <c r="M4474">
        <v>1.9121268082487024</v>
      </c>
      <c r="N4474">
        <v>16900</v>
      </c>
      <c r="O4474">
        <v>16350</v>
      </c>
      <c r="P4474">
        <v>50</v>
      </c>
      <c r="Q4474">
        <v>2640.15</v>
      </c>
      <c r="R4474">
        <v>50</v>
      </c>
      <c r="S4474">
        <v>2656.95</v>
      </c>
      <c r="T4474">
        <v>16497.599999999999</v>
      </c>
      <c r="U4474" t="s">
        <v>216</v>
      </c>
      <c r="V4474" s="5">
        <v>0.62569444444444444</v>
      </c>
    </row>
    <row r="4475" spans="1:22" x14ac:dyDescent="0.3">
      <c r="A4475">
        <v>1</v>
      </c>
      <c r="B4475">
        <v>13900</v>
      </c>
      <c r="C4475" s="3">
        <v>44434</v>
      </c>
      <c r="D4475" t="s">
        <v>215</v>
      </c>
      <c r="E4475" t="s">
        <v>33</v>
      </c>
      <c r="F4475">
        <v>314</v>
      </c>
      <c r="G4475">
        <v>-3</v>
      </c>
      <c r="H4475">
        <v>-0.94637223974763407</v>
      </c>
      <c r="I4475">
        <v>5</v>
      </c>
      <c r="J4475">
        <v>52.97</v>
      </c>
      <c r="K4475">
        <v>2553</v>
      </c>
      <c r="L4475">
        <v>44.75</v>
      </c>
      <c r="M4475">
        <v>1.7841124289843517</v>
      </c>
      <c r="N4475">
        <v>14600</v>
      </c>
      <c r="O4475">
        <v>13650</v>
      </c>
      <c r="P4475">
        <v>950</v>
      </c>
      <c r="Q4475">
        <v>2589.35</v>
      </c>
      <c r="R4475">
        <v>100</v>
      </c>
      <c r="S4475">
        <v>2612.5500000000002</v>
      </c>
      <c r="T4475">
        <v>16497.599999999999</v>
      </c>
      <c r="U4475" t="s">
        <v>216</v>
      </c>
      <c r="V4475" s="5">
        <v>0.62569444444444444</v>
      </c>
    </row>
    <row r="4476" spans="1:22" x14ac:dyDescent="0.3">
      <c r="A4476">
        <v>2</v>
      </c>
      <c r="B4476">
        <v>13950</v>
      </c>
      <c r="C4476" s="3">
        <v>44434</v>
      </c>
      <c r="D4476" t="s">
        <v>215</v>
      </c>
      <c r="E4476" t="s">
        <v>34</v>
      </c>
      <c r="F4476">
        <v>0</v>
      </c>
      <c r="G4476">
        <v>0</v>
      </c>
      <c r="H4476">
        <v>0</v>
      </c>
      <c r="I4476">
        <v>0</v>
      </c>
      <c r="J4476">
        <v>52.97</v>
      </c>
      <c r="K4476">
        <v>0</v>
      </c>
      <c r="L4476">
        <v>0</v>
      </c>
      <c r="M4476">
        <v>0</v>
      </c>
      <c r="N4476">
        <v>12100</v>
      </c>
      <c r="O4476">
        <v>7150</v>
      </c>
      <c r="P4476">
        <v>1000</v>
      </c>
      <c r="Q4476">
        <v>2496.85</v>
      </c>
      <c r="R4476">
        <v>600</v>
      </c>
      <c r="S4476">
        <v>2619.4499999999998</v>
      </c>
      <c r="T4476">
        <v>16497.599999999999</v>
      </c>
      <c r="U4476" t="s">
        <v>216</v>
      </c>
      <c r="V4476" s="5">
        <v>0.62569444444444444</v>
      </c>
    </row>
    <row r="4477" spans="1:22" x14ac:dyDescent="0.3">
      <c r="A4477">
        <v>3</v>
      </c>
      <c r="B4477">
        <v>14000</v>
      </c>
      <c r="C4477" s="3">
        <v>44434</v>
      </c>
      <c r="D4477" t="s">
        <v>215</v>
      </c>
      <c r="E4477" t="s">
        <v>35</v>
      </c>
      <c r="F4477">
        <v>16285</v>
      </c>
      <c r="G4477">
        <v>-698</v>
      </c>
      <c r="H4477">
        <v>-4.1099923452864626</v>
      </c>
      <c r="I4477">
        <v>1166</v>
      </c>
      <c r="J4477">
        <v>52.97</v>
      </c>
      <c r="K4477">
        <v>2484.15</v>
      </c>
      <c r="L4477">
        <v>46.900000000000091</v>
      </c>
      <c r="M4477">
        <v>1.9242999281977677</v>
      </c>
      <c r="N4477">
        <v>20500</v>
      </c>
      <c r="O4477">
        <v>16400</v>
      </c>
      <c r="P4477">
        <v>300</v>
      </c>
      <c r="Q4477">
        <v>2488.5</v>
      </c>
      <c r="R4477">
        <v>50</v>
      </c>
      <c r="S4477">
        <v>2493.4499999999998</v>
      </c>
      <c r="T4477">
        <v>16497.599999999999</v>
      </c>
      <c r="U4477" t="s">
        <v>216</v>
      </c>
      <c r="V4477" s="5">
        <v>0.62569444444444444</v>
      </c>
    </row>
    <row r="4478" spans="1:22" x14ac:dyDescent="0.3">
      <c r="A4478">
        <v>4</v>
      </c>
      <c r="B4478">
        <v>14050</v>
      </c>
      <c r="C4478" s="3">
        <v>44434</v>
      </c>
      <c r="D4478" t="s">
        <v>215</v>
      </c>
      <c r="E4478" t="s">
        <v>36</v>
      </c>
      <c r="F4478">
        <v>0</v>
      </c>
      <c r="G4478">
        <v>0</v>
      </c>
      <c r="H4478">
        <v>0</v>
      </c>
      <c r="I4478">
        <v>0</v>
      </c>
      <c r="J4478">
        <v>52.97</v>
      </c>
      <c r="K4478">
        <v>0</v>
      </c>
      <c r="L4478">
        <v>0</v>
      </c>
      <c r="M4478">
        <v>0</v>
      </c>
      <c r="N4478">
        <v>12100</v>
      </c>
      <c r="O4478">
        <v>8250</v>
      </c>
      <c r="P4478">
        <v>1000</v>
      </c>
      <c r="Q4478">
        <v>2398.5500000000002</v>
      </c>
      <c r="R4478">
        <v>1650</v>
      </c>
      <c r="S4478">
        <v>2517.35</v>
      </c>
      <c r="T4478">
        <v>16497.599999999999</v>
      </c>
      <c r="U4478" t="s">
        <v>216</v>
      </c>
      <c r="V4478" s="5">
        <v>0.62569444444444444</v>
      </c>
    </row>
    <row r="4479" spans="1:22" x14ac:dyDescent="0.3">
      <c r="A4479">
        <v>5</v>
      </c>
      <c r="B4479">
        <v>14100</v>
      </c>
      <c r="C4479" s="3">
        <v>44434</v>
      </c>
      <c r="D4479" t="s">
        <v>215</v>
      </c>
      <c r="E4479" t="s">
        <v>37</v>
      </c>
      <c r="F4479">
        <v>25</v>
      </c>
      <c r="G4479">
        <v>0</v>
      </c>
      <c r="H4479">
        <v>0</v>
      </c>
      <c r="I4479">
        <v>1</v>
      </c>
      <c r="J4479">
        <v>52.97</v>
      </c>
      <c r="K4479">
        <v>2311</v>
      </c>
      <c r="L4479">
        <v>131</v>
      </c>
      <c r="M4479">
        <v>6.0091743119266061</v>
      </c>
      <c r="N4479">
        <v>12950</v>
      </c>
      <c r="O4479">
        <v>8500</v>
      </c>
      <c r="P4479">
        <v>50</v>
      </c>
      <c r="Q4479">
        <v>2356.6</v>
      </c>
      <c r="R4479">
        <v>550</v>
      </c>
      <c r="S4479">
        <v>2466.15</v>
      </c>
      <c r="T4479">
        <v>16497.599999999999</v>
      </c>
      <c r="U4479" t="s">
        <v>216</v>
      </c>
      <c r="V4479" s="5">
        <v>0.62569444444444444</v>
      </c>
    </row>
    <row r="4480" spans="1:22" x14ac:dyDescent="0.3">
      <c r="A4480">
        <v>6</v>
      </c>
      <c r="B4480">
        <v>14150</v>
      </c>
      <c r="C4480" s="3">
        <v>44434</v>
      </c>
      <c r="D4480" t="s">
        <v>215</v>
      </c>
      <c r="E4480" t="s">
        <v>38</v>
      </c>
      <c r="F4480">
        <v>0</v>
      </c>
      <c r="G4480">
        <v>0</v>
      </c>
      <c r="H4480">
        <v>0</v>
      </c>
      <c r="I4480">
        <v>0</v>
      </c>
      <c r="J4480">
        <v>52.97</v>
      </c>
      <c r="K4480">
        <v>0</v>
      </c>
      <c r="L4480">
        <v>0</v>
      </c>
      <c r="M4480">
        <v>0</v>
      </c>
      <c r="N4480">
        <v>12100</v>
      </c>
      <c r="O4480">
        <v>9800</v>
      </c>
      <c r="P4480">
        <v>1000</v>
      </c>
      <c r="Q4480">
        <v>2300.65</v>
      </c>
      <c r="R4480">
        <v>500</v>
      </c>
      <c r="S4480">
        <v>2415.65</v>
      </c>
      <c r="T4480">
        <v>16497.599999999999</v>
      </c>
      <c r="U4480" t="s">
        <v>216</v>
      </c>
      <c r="V4480" s="5">
        <v>0.62569444444444444</v>
      </c>
    </row>
    <row r="4481" spans="1:22" x14ac:dyDescent="0.3">
      <c r="A4481">
        <v>7</v>
      </c>
      <c r="B4481">
        <v>14200</v>
      </c>
      <c r="C4481" s="3">
        <v>44434</v>
      </c>
      <c r="D4481" t="s">
        <v>215</v>
      </c>
      <c r="E4481" t="s">
        <v>39</v>
      </c>
      <c r="F4481">
        <v>216</v>
      </c>
      <c r="G4481">
        <v>1</v>
      </c>
      <c r="H4481">
        <v>0.46511627906976744</v>
      </c>
      <c r="I4481">
        <v>3</v>
      </c>
      <c r="J4481">
        <v>52.97</v>
      </c>
      <c r="K4481">
        <v>2290.5500000000002</v>
      </c>
      <c r="L4481">
        <v>53</v>
      </c>
      <c r="M4481">
        <v>2.3686621528010545</v>
      </c>
      <c r="N4481">
        <v>15850</v>
      </c>
      <c r="O4481">
        <v>15900</v>
      </c>
      <c r="P4481">
        <v>450</v>
      </c>
      <c r="Q4481">
        <v>2290</v>
      </c>
      <c r="R4481">
        <v>50</v>
      </c>
      <c r="S4481">
        <v>2306.0500000000002</v>
      </c>
      <c r="T4481">
        <v>16497.599999999999</v>
      </c>
      <c r="U4481" t="s">
        <v>216</v>
      </c>
      <c r="V4481" s="5">
        <v>0.62569444444444444</v>
      </c>
    </row>
    <row r="4482" spans="1:22" x14ac:dyDescent="0.3">
      <c r="A4482">
        <v>8</v>
      </c>
      <c r="B4482">
        <v>14250</v>
      </c>
      <c r="C4482" s="3">
        <v>44434</v>
      </c>
      <c r="D4482" t="s">
        <v>215</v>
      </c>
      <c r="E4482" t="s">
        <v>40</v>
      </c>
      <c r="F4482">
        <v>0</v>
      </c>
      <c r="G4482">
        <v>0</v>
      </c>
      <c r="H4482">
        <v>0</v>
      </c>
      <c r="I4482">
        <v>0</v>
      </c>
      <c r="J4482">
        <v>52.97</v>
      </c>
      <c r="K4482">
        <v>0</v>
      </c>
      <c r="L4482">
        <v>0</v>
      </c>
      <c r="M4482">
        <v>0</v>
      </c>
      <c r="N4482">
        <v>12100</v>
      </c>
      <c r="O4482">
        <v>10050</v>
      </c>
      <c r="P4482">
        <v>1000</v>
      </c>
      <c r="Q4482">
        <v>2203.15</v>
      </c>
      <c r="R4482">
        <v>750</v>
      </c>
      <c r="S4482">
        <v>2313.4499999999998</v>
      </c>
      <c r="T4482">
        <v>16497.599999999999</v>
      </c>
      <c r="U4482" t="s">
        <v>216</v>
      </c>
      <c r="V4482" s="5">
        <v>0.62569444444444444</v>
      </c>
    </row>
    <row r="4483" spans="1:22" x14ac:dyDescent="0.3">
      <c r="A4483">
        <v>9</v>
      </c>
      <c r="B4483">
        <v>14300</v>
      </c>
      <c r="C4483" s="3">
        <v>44434</v>
      </c>
      <c r="D4483" t="s">
        <v>215</v>
      </c>
      <c r="E4483" t="s">
        <v>41</v>
      </c>
      <c r="F4483">
        <v>166</v>
      </c>
      <c r="G4483">
        <v>-15</v>
      </c>
      <c r="H4483">
        <v>-8.2872928176795586</v>
      </c>
      <c r="I4483">
        <v>15</v>
      </c>
      <c r="J4483">
        <v>52.97</v>
      </c>
      <c r="K4483">
        <v>2157</v>
      </c>
      <c r="L4483">
        <v>26.900000000000091</v>
      </c>
      <c r="M4483">
        <v>1.2628515093188157</v>
      </c>
      <c r="N4483">
        <v>18300</v>
      </c>
      <c r="O4483">
        <v>19300</v>
      </c>
      <c r="P4483">
        <v>600</v>
      </c>
      <c r="Q4483">
        <v>2190.9499999999998</v>
      </c>
      <c r="R4483">
        <v>50</v>
      </c>
      <c r="S4483">
        <v>2213.5500000000002</v>
      </c>
      <c r="T4483">
        <v>16497.599999999999</v>
      </c>
      <c r="U4483" t="s">
        <v>216</v>
      </c>
      <c r="V4483" s="5">
        <v>0.62569444444444444</v>
      </c>
    </row>
    <row r="4484" spans="1:22" x14ac:dyDescent="0.3">
      <c r="A4484">
        <v>10</v>
      </c>
      <c r="B4484">
        <v>14350</v>
      </c>
      <c r="C4484" s="3">
        <v>44434</v>
      </c>
      <c r="D4484" t="s">
        <v>215</v>
      </c>
      <c r="E4484" t="s">
        <v>42</v>
      </c>
      <c r="F4484">
        <v>6</v>
      </c>
      <c r="G4484">
        <v>0</v>
      </c>
      <c r="H4484">
        <v>0</v>
      </c>
      <c r="I4484">
        <v>0</v>
      </c>
      <c r="J4484">
        <v>52.97</v>
      </c>
      <c r="K4484">
        <v>0</v>
      </c>
      <c r="L4484">
        <v>0</v>
      </c>
      <c r="M4484">
        <v>0</v>
      </c>
      <c r="N4484">
        <v>13000</v>
      </c>
      <c r="O4484">
        <v>10400</v>
      </c>
      <c r="P4484">
        <v>400</v>
      </c>
      <c r="Q4484">
        <v>2102.15</v>
      </c>
      <c r="R4484">
        <v>300</v>
      </c>
      <c r="S4484">
        <v>2196.35</v>
      </c>
      <c r="T4484">
        <v>16497.599999999999</v>
      </c>
      <c r="U4484" t="s">
        <v>216</v>
      </c>
      <c r="V4484" s="5">
        <v>0.62569444444444444</v>
      </c>
    </row>
    <row r="4485" spans="1:22" x14ac:dyDescent="0.3">
      <c r="A4485">
        <v>11</v>
      </c>
      <c r="B4485">
        <v>14400</v>
      </c>
      <c r="C4485" s="3">
        <v>44434</v>
      </c>
      <c r="D4485" t="s">
        <v>215</v>
      </c>
      <c r="E4485" t="s">
        <v>43</v>
      </c>
      <c r="F4485">
        <v>101</v>
      </c>
      <c r="G4485">
        <v>-2</v>
      </c>
      <c r="H4485">
        <v>-1.941747572815534</v>
      </c>
      <c r="I4485">
        <v>5</v>
      </c>
      <c r="J4485">
        <v>52.97</v>
      </c>
      <c r="K4485">
        <v>2105</v>
      </c>
      <c r="L4485">
        <v>44.449999999999818</v>
      </c>
      <c r="M4485">
        <v>2.1571910412268478</v>
      </c>
      <c r="N4485">
        <v>19000</v>
      </c>
      <c r="O4485">
        <v>19300</v>
      </c>
      <c r="P4485">
        <v>400</v>
      </c>
      <c r="Q4485">
        <v>2096.4</v>
      </c>
      <c r="R4485">
        <v>50</v>
      </c>
      <c r="S4485">
        <v>2111.8000000000002</v>
      </c>
      <c r="T4485">
        <v>16497.599999999999</v>
      </c>
      <c r="U4485" t="s">
        <v>216</v>
      </c>
      <c r="V4485" s="5">
        <v>0.62569444444444444</v>
      </c>
    </row>
    <row r="4486" spans="1:22" x14ac:dyDescent="0.3">
      <c r="A4486">
        <v>12</v>
      </c>
      <c r="B4486">
        <v>14450</v>
      </c>
      <c r="C4486" s="3">
        <v>44434</v>
      </c>
      <c r="D4486" t="s">
        <v>215</v>
      </c>
      <c r="E4486" t="s">
        <v>44</v>
      </c>
      <c r="F4486">
        <v>0</v>
      </c>
      <c r="G4486">
        <v>0</v>
      </c>
      <c r="H4486">
        <v>0</v>
      </c>
      <c r="I4486">
        <v>0</v>
      </c>
      <c r="J4486">
        <v>52.97</v>
      </c>
      <c r="K4486">
        <v>0</v>
      </c>
      <c r="L4486">
        <v>0</v>
      </c>
      <c r="M4486">
        <v>0</v>
      </c>
      <c r="N4486">
        <v>12100</v>
      </c>
      <c r="O4486">
        <v>10950</v>
      </c>
      <c r="P4486">
        <v>1000</v>
      </c>
      <c r="Q4486">
        <v>2007</v>
      </c>
      <c r="R4486">
        <v>1650</v>
      </c>
      <c r="S4486">
        <v>2109.4</v>
      </c>
      <c r="T4486">
        <v>16497.599999999999</v>
      </c>
      <c r="U4486" t="s">
        <v>216</v>
      </c>
      <c r="V4486" s="5">
        <v>0.62569444444444444</v>
      </c>
    </row>
    <row r="4487" spans="1:22" x14ac:dyDescent="0.3">
      <c r="A4487">
        <v>13</v>
      </c>
      <c r="B4487">
        <v>14500</v>
      </c>
      <c r="C4487" s="3">
        <v>44434</v>
      </c>
      <c r="D4487" t="s">
        <v>215</v>
      </c>
      <c r="E4487" t="s">
        <v>45</v>
      </c>
      <c r="F4487">
        <v>5313</v>
      </c>
      <c r="G4487">
        <v>-1002</v>
      </c>
      <c r="H4487">
        <v>-15.866983372921615</v>
      </c>
      <c r="I4487">
        <v>2359</v>
      </c>
      <c r="J4487">
        <v>52.97</v>
      </c>
      <c r="K4487">
        <v>1999.85</v>
      </c>
      <c r="L4487">
        <v>69.449999999999818</v>
      </c>
      <c r="M4487">
        <v>3.597699958557802</v>
      </c>
      <c r="N4487">
        <v>31850</v>
      </c>
      <c r="O4487">
        <v>20200</v>
      </c>
      <c r="P4487">
        <v>50</v>
      </c>
      <c r="Q4487">
        <v>2002.4</v>
      </c>
      <c r="R4487">
        <v>50</v>
      </c>
      <c r="S4487">
        <v>2009.45</v>
      </c>
      <c r="T4487">
        <v>16497.599999999999</v>
      </c>
      <c r="U4487" t="s">
        <v>216</v>
      </c>
      <c r="V4487" s="5">
        <v>0.62569444444444444</v>
      </c>
    </row>
    <row r="4488" spans="1:22" x14ac:dyDescent="0.3">
      <c r="A4488">
        <v>14</v>
      </c>
      <c r="B4488">
        <v>14550</v>
      </c>
      <c r="C4488" s="3">
        <v>44434</v>
      </c>
      <c r="D4488" t="s">
        <v>215</v>
      </c>
      <c r="E4488" t="s">
        <v>46</v>
      </c>
      <c r="F4488">
        <v>1</v>
      </c>
      <c r="G4488">
        <v>0</v>
      </c>
      <c r="H4488">
        <v>0</v>
      </c>
      <c r="I4488">
        <v>0</v>
      </c>
      <c r="J4488">
        <v>52.97</v>
      </c>
      <c r="K4488">
        <v>0</v>
      </c>
      <c r="L4488">
        <v>0</v>
      </c>
      <c r="M4488">
        <v>0</v>
      </c>
      <c r="N4488">
        <v>14950</v>
      </c>
      <c r="O4488">
        <v>16350</v>
      </c>
      <c r="P4488">
        <v>50</v>
      </c>
      <c r="Q4488">
        <v>1928.35</v>
      </c>
      <c r="R4488">
        <v>50</v>
      </c>
      <c r="S4488">
        <v>1963.05</v>
      </c>
      <c r="T4488">
        <v>16497.599999999999</v>
      </c>
      <c r="U4488" t="s">
        <v>216</v>
      </c>
      <c r="V4488" s="5">
        <v>0.62569444444444444</v>
      </c>
    </row>
    <row r="4489" spans="1:22" x14ac:dyDescent="0.3">
      <c r="A4489">
        <v>15</v>
      </c>
      <c r="B4489">
        <v>14600</v>
      </c>
      <c r="C4489" s="3">
        <v>44434</v>
      </c>
      <c r="D4489" t="s">
        <v>215</v>
      </c>
      <c r="E4489" t="s">
        <v>47</v>
      </c>
      <c r="F4489">
        <v>167</v>
      </c>
      <c r="G4489">
        <v>-26</v>
      </c>
      <c r="H4489">
        <v>-13.471502590673575</v>
      </c>
      <c r="I4489">
        <v>35</v>
      </c>
      <c r="J4489">
        <v>52.97</v>
      </c>
      <c r="K4489">
        <v>1897.15</v>
      </c>
      <c r="L4489">
        <v>57.150000000000091</v>
      </c>
      <c r="M4489">
        <v>3.1059782608695703</v>
      </c>
      <c r="N4489">
        <v>22000</v>
      </c>
      <c r="O4489">
        <v>21900</v>
      </c>
      <c r="P4489">
        <v>400</v>
      </c>
      <c r="Q4489">
        <v>1896.85</v>
      </c>
      <c r="R4489">
        <v>50</v>
      </c>
      <c r="S4489">
        <v>1907.55</v>
      </c>
      <c r="T4489">
        <v>16497.599999999999</v>
      </c>
      <c r="U4489" t="s">
        <v>216</v>
      </c>
      <c r="V4489" s="5">
        <v>0.62569444444444444</v>
      </c>
    </row>
    <row r="4490" spans="1:22" x14ac:dyDescent="0.3">
      <c r="A4490">
        <v>16</v>
      </c>
      <c r="B4490">
        <v>14650</v>
      </c>
      <c r="C4490" s="3">
        <v>44434</v>
      </c>
      <c r="D4490" t="s">
        <v>215</v>
      </c>
      <c r="E4490" t="s">
        <v>48</v>
      </c>
      <c r="F4490">
        <v>1</v>
      </c>
      <c r="G4490">
        <v>0</v>
      </c>
      <c r="H4490">
        <v>0</v>
      </c>
      <c r="I4490">
        <v>0</v>
      </c>
      <c r="J4490">
        <v>52.97</v>
      </c>
      <c r="K4490">
        <v>0</v>
      </c>
      <c r="L4490">
        <v>0</v>
      </c>
      <c r="M4490">
        <v>0</v>
      </c>
      <c r="N4490">
        <v>12250</v>
      </c>
      <c r="O4490">
        <v>15000</v>
      </c>
      <c r="P4490">
        <v>50</v>
      </c>
      <c r="Q4490">
        <v>1844.7</v>
      </c>
      <c r="R4490">
        <v>50</v>
      </c>
      <c r="S4490">
        <v>1862.7</v>
      </c>
      <c r="T4490">
        <v>16497.599999999999</v>
      </c>
      <c r="U4490" t="s">
        <v>216</v>
      </c>
      <c r="V4490" s="5">
        <v>0.62569444444444444</v>
      </c>
    </row>
    <row r="4491" spans="1:22" x14ac:dyDescent="0.3">
      <c r="A4491">
        <v>17</v>
      </c>
      <c r="B4491">
        <v>14700</v>
      </c>
      <c r="C4491" s="3">
        <v>44434</v>
      </c>
      <c r="D4491" t="s">
        <v>215</v>
      </c>
      <c r="E4491" t="s">
        <v>49</v>
      </c>
      <c r="F4491">
        <v>219</v>
      </c>
      <c r="G4491">
        <v>-4</v>
      </c>
      <c r="H4491">
        <v>-1.7937219730941705</v>
      </c>
      <c r="I4491">
        <v>7</v>
      </c>
      <c r="J4491">
        <v>52.97</v>
      </c>
      <c r="K4491">
        <v>1790</v>
      </c>
      <c r="L4491">
        <v>32.200000000000045</v>
      </c>
      <c r="M4491">
        <v>1.8318352486062148</v>
      </c>
      <c r="N4491">
        <v>21750</v>
      </c>
      <c r="O4491">
        <v>22300</v>
      </c>
      <c r="P4491">
        <v>50</v>
      </c>
      <c r="Q4491">
        <v>1795.9</v>
      </c>
      <c r="R4491">
        <v>100</v>
      </c>
      <c r="S4491">
        <v>1812.55</v>
      </c>
      <c r="T4491">
        <v>16497.599999999999</v>
      </c>
      <c r="U4491" t="s">
        <v>216</v>
      </c>
      <c r="V4491" s="5">
        <v>0.62569444444444444</v>
      </c>
    </row>
    <row r="4492" spans="1:22" x14ac:dyDescent="0.3">
      <c r="A4492">
        <v>18</v>
      </c>
      <c r="B4492">
        <v>14750</v>
      </c>
      <c r="C4492" s="3">
        <v>44434</v>
      </c>
      <c r="D4492" t="s">
        <v>215</v>
      </c>
      <c r="E4492" t="s">
        <v>50</v>
      </c>
      <c r="F4492">
        <v>3</v>
      </c>
      <c r="G4492">
        <v>0</v>
      </c>
      <c r="H4492">
        <v>0</v>
      </c>
      <c r="I4492">
        <v>0</v>
      </c>
      <c r="J4492">
        <v>52.97</v>
      </c>
      <c r="K4492">
        <v>0</v>
      </c>
      <c r="L4492">
        <v>0</v>
      </c>
      <c r="M4492">
        <v>0</v>
      </c>
      <c r="N4492">
        <v>12200</v>
      </c>
      <c r="O4492">
        <v>12250</v>
      </c>
      <c r="P4492">
        <v>50</v>
      </c>
      <c r="Q4492">
        <v>1684</v>
      </c>
      <c r="R4492">
        <v>50</v>
      </c>
      <c r="S4492">
        <v>1765</v>
      </c>
      <c r="T4492">
        <v>16497.599999999999</v>
      </c>
      <c r="U4492" t="s">
        <v>216</v>
      </c>
      <c r="V4492" s="5">
        <v>0.62569444444444444</v>
      </c>
    </row>
    <row r="4493" spans="1:22" x14ac:dyDescent="0.3">
      <c r="A4493">
        <v>19</v>
      </c>
      <c r="B4493">
        <v>14800</v>
      </c>
      <c r="C4493" s="3">
        <v>44434</v>
      </c>
      <c r="D4493" t="s">
        <v>215</v>
      </c>
      <c r="E4493" t="s">
        <v>51</v>
      </c>
      <c r="F4493">
        <v>569</v>
      </c>
      <c r="G4493">
        <v>-5</v>
      </c>
      <c r="H4493">
        <v>-0.87108013937282225</v>
      </c>
      <c r="I4493">
        <v>14</v>
      </c>
      <c r="J4493">
        <v>52.97</v>
      </c>
      <c r="K4493">
        <v>1715.2</v>
      </c>
      <c r="L4493">
        <v>64</v>
      </c>
      <c r="M4493">
        <v>3.8759689922480618</v>
      </c>
      <c r="N4493">
        <v>20200</v>
      </c>
      <c r="O4493">
        <v>19950</v>
      </c>
      <c r="P4493">
        <v>100</v>
      </c>
      <c r="Q4493">
        <v>1698.9</v>
      </c>
      <c r="R4493">
        <v>50</v>
      </c>
      <c r="S4493">
        <v>1708.7</v>
      </c>
      <c r="T4493">
        <v>16497.599999999999</v>
      </c>
      <c r="U4493" t="s">
        <v>216</v>
      </c>
      <c r="V4493" s="5">
        <v>0.62569444444444444</v>
      </c>
    </row>
    <row r="4494" spans="1:22" x14ac:dyDescent="0.3">
      <c r="A4494">
        <v>20</v>
      </c>
      <c r="B4494">
        <v>14850</v>
      </c>
      <c r="C4494" s="3">
        <v>44434</v>
      </c>
      <c r="D4494" t="s">
        <v>215</v>
      </c>
      <c r="E4494" t="s">
        <v>52</v>
      </c>
      <c r="F4494">
        <v>5</v>
      </c>
      <c r="G4494">
        <v>0</v>
      </c>
      <c r="H4494">
        <v>0</v>
      </c>
      <c r="I4494">
        <v>0</v>
      </c>
      <c r="J4494">
        <v>52.97</v>
      </c>
      <c r="K4494">
        <v>0</v>
      </c>
      <c r="L4494">
        <v>0</v>
      </c>
      <c r="M4494">
        <v>0</v>
      </c>
      <c r="N4494">
        <v>13400</v>
      </c>
      <c r="O4494">
        <v>17000</v>
      </c>
      <c r="P4494">
        <v>50</v>
      </c>
      <c r="Q4494">
        <v>1640</v>
      </c>
      <c r="R4494">
        <v>50</v>
      </c>
      <c r="S4494">
        <v>1662.85</v>
      </c>
      <c r="T4494">
        <v>16497.599999999999</v>
      </c>
      <c r="U4494" t="s">
        <v>216</v>
      </c>
      <c r="V4494" s="5">
        <v>0.62569444444444444</v>
      </c>
    </row>
    <row r="4495" spans="1:22" x14ac:dyDescent="0.3">
      <c r="A4495">
        <v>21</v>
      </c>
      <c r="B4495">
        <v>14900</v>
      </c>
      <c r="C4495" s="3">
        <v>44434</v>
      </c>
      <c r="D4495" t="s">
        <v>215</v>
      </c>
      <c r="E4495" t="s">
        <v>53</v>
      </c>
      <c r="F4495">
        <v>96</v>
      </c>
      <c r="G4495">
        <v>0</v>
      </c>
      <c r="H4495">
        <v>0</v>
      </c>
      <c r="I4495">
        <v>7</v>
      </c>
      <c r="J4495">
        <v>52.97</v>
      </c>
      <c r="K4495">
        <v>1593</v>
      </c>
      <c r="L4495">
        <v>-8.4500000000000455</v>
      </c>
      <c r="M4495">
        <v>-0.52764682006931496</v>
      </c>
      <c r="N4495">
        <v>20800</v>
      </c>
      <c r="O4495">
        <v>20200</v>
      </c>
      <c r="P4495">
        <v>50</v>
      </c>
      <c r="Q4495">
        <v>1584.95</v>
      </c>
      <c r="R4495">
        <v>50</v>
      </c>
      <c r="S4495">
        <v>1600.65</v>
      </c>
      <c r="T4495">
        <v>16497.599999999999</v>
      </c>
      <c r="U4495" t="s">
        <v>216</v>
      </c>
      <c r="V4495" s="5">
        <v>0.62569444444444444</v>
      </c>
    </row>
    <row r="4496" spans="1:22" x14ac:dyDescent="0.3">
      <c r="A4496">
        <v>22</v>
      </c>
      <c r="B4496">
        <v>14950</v>
      </c>
      <c r="C4496" s="3">
        <v>44434</v>
      </c>
      <c r="D4496" t="s">
        <v>215</v>
      </c>
      <c r="E4496" t="s">
        <v>54</v>
      </c>
      <c r="F4496">
        <v>6</v>
      </c>
      <c r="G4496">
        <v>0</v>
      </c>
      <c r="H4496">
        <v>0</v>
      </c>
      <c r="I4496">
        <v>0</v>
      </c>
      <c r="J4496">
        <v>52.97</v>
      </c>
      <c r="K4496">
        <v>0</v>
      </c>
      <c r="L4496">
        <v>0</v>
      </c>
      <c r="M4496">
        <v>0</v>
      </c>
      <c r="N4496">
        <v>18150</v>
      </c>
      <c r="O4496">
        <v>18200</v>
      </c>
      <c r="P4496">
        <v>50</v>
      </c>
      <c r="Q4496">
        <v>1544</v>
      </c>
      <c r="R4496">
        <v>50</v>
      </c>
      <c r="S4496">
        <v>1562.65</v>
      </c>
      <c r="T4496">
        <v>16497.599999999999</v>
      </c>
      <c r="U4496" t="s">
        <v>216</v>
      </c>
      <c r="V4496" s="5">
        <v>0.62569444444444444</v>
      </c>
    </row>
    <row r="4497" spans="1:22" x14ac:dyDescent="0.3">
      <c r="A4497">
        <v>23</v>
      </c>
      <c r="B4497">
        <v>15000</v>
      </c>
      <c r="C4497" s="3">
        <v>44434</v>
      </c>
      <c r="D4497" t="s">
        <v>215</v>
      </c>
      <c r="E4497" t="s">
        <v>55</v>
      </c>
      <c r="F4497">
        <v>4835</v>
      </c>
      <c r="G4497">
        <v>-1720</v>
      </c>
      <c r="H4497">
        <v>-26.239511823035851</v>
      </c>
      <c r="I4497">
        <v>2365</v>
      </c>
      <c r="J4497">
        <v>52.97</v>
      </c>
      <c r="K4497">
        <v>1491.95</v>
      </c>
      <c r="L4497">
        <v>62.900000000000091</v>
      </c>
      <c r="M4497">
        <v>4.4015254889612043</v>
      </c>
      <c r="N4497">
        <v>21500</v>
      </c>
      <c r="O4497">
        <v>21300</v>
      </c>
      <c r="P4497">
        <v>300</v>
      </c>
      <c r="Q4497">
        <v>1503.3</v>
      </c>
      <c r="R4497">
        <v>50</v>
      </c>
      <c r="S4497">
        <v>1509.3</v>
      </c>
      <c r="T4497">
        <v>16497.599999999999</v>
      </c>
      <c r="U4497" t="s">
        <v>216</v>
      </c>
      <c r="V4497" s="5">
        <v>0.62569444444444444</v>
      </c>
    </row>
    <row r="4498" spans="1:22" x14ac:dyDescent="0.3">
      <c r="A4498">
        <v>24</v>
      </c>
      <c r="B4498">
        <v>15050</v>
      </c>
      <c r="C4498" s="3">
        <v>44434</v>
      </c>
      <c r="D4498" t="s">
        <v>215</v>
      </c>
      <c r="E4498" t="s">
        <v>56</v>
      </c>
      <c r="F4498">
        <v>23</v>
      </c>
      <c r="G4498">
        <v>0</v>
      </c>
      <c r="H4498">
        <v>0</v>
      </c>
      <c r="I4498">
        <v>0</v>
      </c>
      <c r="J4498">
        <v>52.97</v>
      </c>
      <c r="K4498">
        <v>0</v>
      </c>
      <c r="L4498">
        <v>0</v>
      </c>
      <c r="M4498">
        <v>0</v>
      </c>
      <c r="N4498">
        <v>19900</v>
      </c>
      <c r="O4498">
        <v>19900</v>
      </c>
      <c r="P4498">
        <v>50</v>
      </c>
      <c r="Q4498">
        <v>1444</v>
      </c>
      <c r="R4498">
        <v>50</v>
      </c>
      <c r="S4498">
        <v>1462.8</v>
      </c>
      <c r="T4498">
        <v>16497.599999999999</v>
      </c>
      <c r="U4498" t="s">
        <v>216</v>
      </c>
      <c r="V4498" s="5">
        <v>0.62569444444444444</v>
      </c>
    </row>
    <row r="4499" spans="1:22" x14ac:dyDescent="0.3">
      <c r="A4499">
        <v>25</v>
      </c>
      <c r="B4499">
        <v>15100</v>
      </c>
      <c r="C4499" s="3">
        <v>44434</v>
      </c>
      <c r="D4499" t="s">
        <v>215</v>
      </c>
      <c r="E4499" t="s">
        <v>57</v>
      </c>
      <c r="F4499">
        <v>232</v>
      </c>
      <c r="G4499">
        <v>0</v>
      </c>
      <c r="H4499">
        <v>0</v>
      </c>
      <c r="I4499">
        <v>2</v>
      </c>
      <c r="J4499">
        <v>52.97</v>
      </c>
      <c r="K4499">
        <v>1392.5</v>
      </c>
      <c r="L4499">
        <v>53.150000000000091</v>
      </c>
      <c r="M4499">
        <v>3.9683428528764026</v>
      </c>
      <c r="N4499">
        <v>20850</v>
      </c>
      <c r="O4499">
        <v>21350</v>
      </c>
      <c r="P4499">
        <v>850</v>
      </c>
      <c r="Q4499">
        <v>1396.9</v>
      </c>
      <c r="R4499">
        <v>50</v>
      </c>
      <c r="S4499">
        <v>1411.55</v>
      </c>
      <c r="T4499">
        <v>16497.599999999999</v>
      </c>
      <c r="U4499" t="s">
        <v>216</v>
      </c>
      <c r="V4499" s="5">
        <v>0.62569444444444444</v>
      </c>
    </row>
    <row r="4500" spans="1:22" x14ac:dyDescent="0.3">
      <c r="A4500">
        <v>26</v>
      </c>
      <c r="B4500">
        <v>15150</v>
      </c>
      <c r="C4500" s="3">
        <v>44434</v>
      </c>
      <c r="D4500" t="s">
        <v>215</v>
      </c>
      <c r="E4500" t="s">
        <v>58</v>
      </c>
      <c r="F4500">
        <v>15</v>
      </c>
      <c r="G4500">
        <v>-1</v>
      </c>
      <c r="H4500">
        <v>-6.25</v>
      </c>
      <c r="I4500">
        <v>4</v>
      </c>
      <c r="J4500">
        <v>52.97</v>
      </c>
      <c r="K4500">
        <v>1354.05</v>
      </c>
      <c r="L4500">
        <v>69.700000000000045</v>
      </c>
      <c r="M4500">
        <v>5.4268696227663842</v>
      </c>
      <c r="N4500">
        <v>19900</v>
      </c>
      <c r="O4500">
        <v>20050</v>
      </c>
      <c r="P4500">
        <v>50</v>
      </c>
      <c r="Q4500">
        <v>1347.6</v>
      </c>
      <c r="R4500">
        <v>50</v>
      </c>
      <c r="S4500">
        <v>1362.3</v>
      </c>
      <c r="T4500">
        <v>16497.599999999999</v>
      </c>
      <c r="U4500" t="s">
        <v>216</v>
      </c>
      <c r="V4500" s="5">
        <v>0.62569444444444444</v>
      </c>
    </row>
    <row r="4501" spans="1:22" x14ac:dyDescent="0.3">
      <c r="A4501">
        <v>27</v>
      </c>
      <c r="B4501">
        <v>15200</v>
      </c>
      <c r="C4501" s="3">
        <v>44434</v>
      </c>
      <c r="D4501" t="s">
        <v>215</v>
      </c>
      <c r="E4501" t="s">
        <v>59</v>
      </c>
      <c r="F4501">
        <v>1318</v>
      </c>
      <c r="G4501">
        <v>-74</v>
      </c>
      <c r="H4501">
        <v>-5.3160919540229887</v>
      </c>
      <c r="I4501">
        <v>413</v>
      </c>
      <c r="J4501">
        <v>52.97</v>
      </c>
      <c r="K4501">
        <v>1287</v>
      </c>
      <c r="L4501">
        <v>36</v>
      </c>
      <c r="M4501">
        <v>2.877697841726619</v>
      </c>
      <c r="N4501">
        <v>21750</v>
      </c>
      <c r="O4501">
        <v>21100</v>
      </c>
      <c r="P4501">
        <v>250</v>
      </c>
      <c r="Q4501">
        <v>1307.4000000000001</v>
      </c>
      <c r="R4501">
        <v>50</v>
      </c>
      <c r="S4501">
        <v>1311.6</v>
      </c>
      <c r="T4501">
        <v>16497.599999999999</v>
      </c>
      <c r="U4501" t="s">
        <v>216</v>
      </c>
      <c r="V4501" s="5">
        <v>0.62569444444444444</v>
      </c>
    </row>
    <row r="4502" spans="1:22" x14ac:dyDescent="0.3">
      <c r="A4502">
        <v>28</v>
      </c>
      <c r="B4502">
        <v>15250</v>
      </c>
      <c r="C4502" s="3">
        <v>44434</v>
      </c>
      <c r="D4502" t="s">
        <v>215</v>
      </c>
      <c r="E4502" t="s">
        <v>60</v>
      </c>
      <c r="F4502">
        <v>54</v>
      </c>
      <c r="G4502">
        <v>0</v>
      </c>
      <c r="H4502">
        <v>0</v>
      </c>
      <c r="I4502">
        <v>3</v>
      </c>
      <c r="J4502">
        <v>52.97</v>
      </c>
      <c r="K4502">
        <v>1293.95</v>
      </c>
      <c r="L4502">
        <v>124</v>
      </c>
      <c r="M4502">
        <v>10.598743536048548</v>
      </c>
      <c r="N4502">
        <v>20050</v>
      </c>
      <c r="O4502">
        <v>20150</v>
      </c>
      <c r="P4502">
        <v>50</v>
      </c>
      <c r="Q4502">
        <v>1247.45</v>
      </c>
      <c r="R4502">
        <v>50</v>
      </c>
      <c r="S4502">
        <v>1262.0999999999999</v>
      </c>
      <c r="T4502">
        <v>16497.599999999999</v>
      </c>
      <c r="U4502" t="s">
        <v>216</v>
      </c>
      <c r="V4502" s="5">
        <v>0.62569444444444444</v>
      </c>
    </row>
    <row r="4503" spans="1:22" x14ac:dyDescent="0.3">
      <c r="A4503">
        <v>29</v>
      </c>
      <c r="B4503">
        <v>15300</v>
      </c>
      <c r="C4503" s="3">
        <v>44434</v>
      </c>
      <c r="D4503" t="s">
        <v>215</v>
      </c>
      <c r="E4503" t="s">
        <v>61</v>
      </c>
      <c r="F4503">
        <v>577</v>
      </c>
      <c r="G4503">
        <v>-12</v>
      </c>
      <c r="H4503">
        <v>-2.037351443123939</v>
      </c>
      <c r="I4503">
        <v>100</v>
      </c>
      <c r="J4503">
        <v>9.15</v>
      </c>
      <c r="K4503">
        <v>1202.45</v>
      </c>
      <c r="L4503">
        <v>61.75</v>
      </c>
      <c r="M4503">
        <v>5.413342684316647</v>
      </c>
      <c r="N4503">
        <v>20400</v>
      </c>
      <c r="O4503">
        <v>21300</v>
      </c>
      <c r="P4503">
        <v>50</v>
      </c>
      <c r="Q4503">
        <v>1203.8499999999999</v>
      </c>
      <c r="R4503">
        <v>50</v>
      </c>
      <c r="S4503">
        <v>1211.75</v>
      </c>
      <c r="T4503">
        <v>16497.599999999999</v>
      </c>
      <c r="U4503" t="s">
        <v>216</v>
      </c>
      <c r="V4503" s="5">
        <v>0.62569444444444444</v>
      </c>
    </row>
    <row r="4504" spans="1:22" x14ac:dyDescent="0.3">
      <c r="A4504">
        <v>30</v>
      </c>
      <c r="B4504">
        <v>15350</v>
      </c>
      <c r="C4504" s="3">
        <v>44434</v>
      </c>
      <c r="D4504" t="s">
        <v>215</v>
      </c>
      <c r="E4504" t="s">
        <v>62</v>
      </c>
      <c r="F4504">
        <v>53</v>
      </c>
      <c r="G4504">
        <v>-1</v>
      </c>
      <c r="H4504">
        <v>-1.8518518518518519</v>
      </c>
      <c r="I4504">
        <v>10</v>
      </c>
      <c r="J4504">
        <v>9.15</v>
      </c>
      <c r="K4504">
        <v>1175.8499999999999</v>
      </c>
      <c r="L4504">
        <v>61.299999999999955</v>
      </c>
      <c r="M4504">
        <v>5.4999775694226329</v>
      </c>
      <c r="N4504">
        <v>19050</v>
      </c>
      <c r="O4504">
        <v>19300</v>
      </c>
      <c r="P4504">
        <v>100</v>
      </c>
      <c r="Q4504">
        <v>1150.55</v>
      </c>
      <c r="R4504">
        <v>50</v>
      </c>
      <c r="S4504">
        <v>1162.05</v>
      </c>
      <c r="T4504">
        <v>16497.599999999999</v>
      </c>
      <c r="U4504" t="s">
        <v>216</v>
      </c>
      <c r="V4504" s="5">
        <v>0.62569444444444444</v>
      </c>
    </row>
    <row r="4505" spans="1:22" x14ac:dyDescent="0.3">
      <c r="A4505">
        <v>31</v>
      </c>
      <c r="B4505">
        <v>15400</v>
      </c>
      <c r="C4505" s="3">
        <v>44434</v>
      </c>
      <c r="D4505" t="s">
        <v>215</v>
      </c>
      <c r="E4505" t="s">
        <v>63</v>
      </c>
      <c r="F4505">
        <v>1722</v>
      </c>
      <c r="G4505">
        <v>-72</v>
      </c>
      <c r="H4505">
        <v>-4.0133779264214047</v>
      </c>
      <c r="I4505">
        <v>371</v>
      </c>
      <c r="J4505">
        <v>9.15</v>
      </c>
      <c r="K4505">
        <v>1093.9000000000001</v>
      </c>
      <c r="L4505">
        <v>48.450000000000045</v>
      </c>
      <c r="M4505">
        <v>4.6343679755129408</v>
      </c>
      <c r="N4505">
        <v>22900</v>
      </c>
      <c r="O4505">
        <v>20850</v>
      </c>
      <c r="P4505">
        <v>50</v>
      </c>
      <c r="Q4505">
        <v>1106.4000000000001</v>
      </c>
      <c r="R4505">
        <v>50</v>
      </c>
      <c r="S4505">
        <v>1111.25</v>
      </c>
      <c r="T4505">
        <v>16497.599999999999</v>
      </c>
      <c r="U4505" t="s">
        <v>216</v>
      </c>
      <c r="V4505" s="5">
        <v>0.62569444444444444</v>
      </c>
    </row>
    <row r="4506" spans="1:22" x14ac:dyDescent="0.3">
      <c r="A4506">
        <v>32</v>
      </c>
      <c r="B4506">
        <v>15450</v>
      </c>
      <c r="C4506" s="3">
        <v>44434</v>
      </c>
      <c r="D4506" t="s">
        <v>215</v>
      </c>
      <c r="E4506" t="s">
        <v>64</v>
      </c>
      <c r="F4506">
        <v>69</v>
      </c>
      <c r="G4506">
        <v>0</v>
      </c>
      <c r="H4506">
        <v>0</v>
      </c>
      <c r="I4506">
        <v>1</v>
      </c>
      <c r="J4506">
        <v>9.15</v>
      </c>
      <c r="K4506">
        <v>1042.75</v>
      </c>
      <c r="L4506">
        <v>65</v>
      </c>
      <c r="M4506">
        <v>6.6479161339810782</v>
      </c>
      <c r="N4506">
        <v>20600</v>
      </c>
      <c r="O4506">
        <v>20550</v>
      </c>
      <c r="P4506">
        <v>700</v>
      </c>
      <c r="Q4506">
        <v>1048.5</v>
      </c>
      <c r="R4506">
        <v>250</v>
      </c>
      <c r="S4506">
        <v>1061.25</v>
      </c>
      <c r="T4506">
        <v>16497.599999999999</v>
      </c>
      <c r="U4506" t="s">
        <v>216</v>
      </c>
      <c r="V4506" s="5">
        <v>0.62569444444444444</v>
      </c>
    </row>
    <row r="4507" spans="1:22" x14ac:dyDescent="0.3">
      <c r="A4507">
        <v>33</v>
      </c>
      <c r="B4507">
        <v>15500</v>
      </c>
      <c r="C4507" s="3">
        <v>44434</v>
      </c>
      <c r="D4507" t="s">
        <v>215</v>
      </c>
      <c r="E4507" t="s">
        <v>65</v>
      </c>
      <c r="F4507">
        <v>5000</v>
      </c>
      <c r="G4507">
        <v>-602</v>
      </c>
      <c r="H4507">
        <v>-10.746162084969654</v>
      </c>
      <c r="I4507">
        <v>1431</v>
      </c>
      <c r="J4507">
        <v>9.15</v>
      </c>
      <c r="K4507">
        <v>1005</v>
      </c>
      <c r="L4507">
        <v>60.549999999999955</v>
      </c>
      <c r="M4507">
        <v>6.4111387580073007</v>
      </c>
      <c r="N4507">
        <v>40050</v>
      </c>
      <c r="O4507">
        <v>29700</v>
      </c>
      <c r="P4507">
        <v>100</v>
      </c>
      <c r="Q4507">
        <v>1005.5</v>
      </c>
      <c r="R4507">
        <v>50</v>
      </c>
      <c r="S4507">
        <v>1009.35</v>
      </c>
      <c r="T4507">
        <v>16497.599999999999</v>
      </c>
      <c r="U4507" t="s">
        <v>216</v>
      </c>
      <c r="V4507" s="5">
        <v>0.62569444444444444</v>
      </c>
    </row>
    <row r="4508" spans="1:22" x14ac:dyDescent="0.3">
      <c r="A4508">
        <v>34</v>
      </c>
      <c r="B4508">
        <v>15550</v>
      </c>
      <c r="C4508" s="3">
        <v>44434</v>
      </c>
      <c r="D4508" t="s">
        <v>215</v>
      </c>
      <c r="E4508" t="s">
        <v>66</v>
      </c>
      <c r="F4508">
        <v>193</v>
      </c>
      <c r="G4508">
        <v>0</v>
      </c>
      <c r="H4508">
        <v>0</v>
      </c>
      <c r="I4508">
        <v>79</v>
      </c>
      <c r="J4508">
        <v>9.15</v>
      </c>
      <c r="K4508">
        <v>966</v>
      </c>
      <c r="L4508">
        <v>89.549999999999955</v>
      </c>
      <c r="M4508">
        <v>10.217354098921781</v>
      </c>
      <c r="N4508">
        <v>64000</v>
      </c>
      <c r="O4508">
        <v>21600</v>
      </c>
      <c r="P4508">
        <v>50</v>
      </c>
      <c r="Q4508">
        <v>949.45</v>
      </c>
      <c r="R4508">
        <v>200</v>
      </c>
      <c r="S4508">
        <v>960.85</v>
      </c>
      <c r="T4508">
        <v>16497.599999999999</v>
      </c>
      <c r="U4508" t="s">
        <v>216</v>
      </c>
      <c r="V4508" s="5">
        <v>0.62569444444444444</v>
      </c>
    </row>
    <row r="4509" spans="1:22" x14ac:dyDescent="0.3">
      <c r="A4509">
        <v>35</v>
      </c>
      <c r="B4509">
        <v>15600</v>
      </c>
      <c r="C4509" s="3">
        <v>44434</v>
      </c>
      <c r="D4509" t="s">
        <v>215</v>
      </c>
      <c r="E4509" t="s">
        <v>67</v>
      </c>
      <c r="F4509">
        <v>2150</v>
      </c>
      <c r="G4509">
        <v>-91</v>
      </c>
      <c r="H4509">
        <v>-4.0606871932173139</v>
      </c>
      <c r="I4509">
        <v>259</v>
      </c>
      <c r="J4509">
        <v>9.15</v>
      </c>
      <c r="K4509">
        <v>902.55</v>
      </c>
      <c r="L4509">
        <v>61.099999999999909</v>
      </c>
      <c r="M4509">
        <v>7.261275179749231</v>
      </c>
      <c r="N4509">
        <v>52100</v>
      </c>
      <c r="O4509">
        <v>22450</v>
      </c>
      <c r="P4509">
        <v>50</v>
      </c>
      <c r="Q4509">
        <v>903.25</v>
      </c>
      <c r="R4509">
        <v>50</v>
      </c>
      <c r="S4509">
        <v>911.05</v>
      </c>
      <c r="T4509">
        <v>16497.599999999999</v>
      </c>
      <c r="U4509" t="s">
        <v>216</v>
      </c>
      <c r="V4509" s="5">
        <v>0.62569444444444444</v>
      </c>
    </row>
    <row r="4510" spans="1:22" x14ac:dyDescent="0.3">
      <c r="A4510">
        <v>36</v>
      </c>
      <c r="B4510">
        <v>15650</v>
      </c>
      <c r="C4510" s="3">
        <v>44434</v>
      </c>
      <c r="D4510" t="s">
        <v>215</v>
      </c>
      <c r="E4510" t="s">
        <v>68</v>
      </c>
      <c r="F4510">
        <v>222</v>
      </c>
      <c r="G4510">
        <v>-2</v>
      </c>
      <c r="H4510">
        <v>-0.8928571428571429</v>
      </c>
      <c r="I4510">
        <v>54</v>
      </c>
      <c r="J4510">
        <v>9.15</v>
      </c>
      <c r="K4510">
        <v>873.05</v>
      </c>
      <c r="L4510">
        <v>98.949999999999932</v>
      </c>
      <c r="M4510">
        <v>12.782586229169349</v>
      </c>
      <c r="N4510">
        <v>61150</v>
      </c>
      <c r="O4510">
        <v>21000</v>
      </c>
      <c r="P4510">
        <v>100</v>
      </c>
      <c r="Q4510">
        <v>851.75</v>
      </c>
      <c r="R4510">
        <v>50</v>
      </c>
      <c r="S4510">
        <v>860.45</v>
      </c>
      <c r="T4510">
        <v>16497.599999999999</v>
      </c>
      <c r="U4510" t="s">
        <v>216</v>
      </c>
      <c r="V4510" s="5">
        <v>0.62569444444444444</v>
      </c>
    </row>
    <row r="4511" spans="1:22" x14ac:dyDescent="0.3">
      <c r="A4511">
        <v>37</v>
      </c>
      <c r="B4511">
        <v>15700</v>
      </c>
      <c r="C4511" s="3">
        <v>44434</v>
      </c>
      <c r="D4511" t="s">
        <v>215</v>
      </c>
      <c r="E4511" t="s">
        <v>69</v>
      </c>
      <c r="F4511">
        <v>3953</v>
      </c>
      <c r="G4511">
        <v>-153</v>
      </c>
      <c r="H4511">
        <v>-3.7262542620555283</v>
      </c>
      <c r="I4511">
        <v>449</v>
      </c>
      <c r="J4511">
        <v>9.15</v>
      </c>
      <c r="K4511">
        <v>801</v>
      </c>
      <c r="L4511">
        <v>56.5</v>
      </c>
      <c r="M4511">
        <v>7.588985896574882</v>
      </c>
      <c r="N4511">
        <v>73850</v>
      </c>
      <c r="O4511">
        <v>20800</v>
      </c>
      <c r="P4511">
        <v>100</v>
      </c>
      <c r="Q4511">
        <v>805.2</v>
      </c>
      <c r="R4511">
        <v>100</v>
      </c>
      <c r="S4511">
        <v>809.75</v>
      </c>
      <c r="T4511">
        <v>16497.599999999999</v>
      </c>
      <c r="U4511" t="s">
        <v>216</v>
      </c>
      <c r="V4511" s="5">
        <v>0.62569444444444444</v>
      </c>
    </row>
    <row r="4512" spans="1:22" x14ac:dyDescent="0.3">
      <c r="A4512">
        <v>38</v>
      </c>
      <c r="B4512">
        <v>15750</v>
      </c>
      <c r="C4512" s="3">
        <v>44434</v>
      </c>
      <c r="D4512" t="s">
        <v>215</v>
      </c>
      <c r="E4512" t="s">
        <v>70</v>
      </c>
      <c r="F4512">
        <v>756</v>
      </c>
      <c r="G4512">
        <v>-68</v>
      </c>
      <c r="H4512">
        <v>-8.2524271844660202</v>
      </c>
      <c r="I4512">
        <v>165</v>
      </c>
      <c r="J4512">
        <v>9.15</v>
      </c>
      <c r="K4512">
        <v>743.9</v>
      </c>
      <c r="L4512">
        <v>47.399999999999977</v>
      </c>
      <c r="M4512">
        <v>6.8054558506819784</v>
      </c>
      <c r="N4512">
        <v>54900</v>
      </c>
      <c r="O4512">
        <v>22950</v>
      </c>
      <c r="P4512">
        <v>50</v>
      </c>
      <c r="Q4512">
        <v>754.35</v>
      </c>
      <c r="R4512">
        <v>50</v>
      </c>
      <c r="S4512">
        <v>762</v>
      </c>
      <c r="T4512">
        <v>16497.599999999999</v>
      </c>
      <c r="U4512" t="s">
        <v>216</v>
      </c>
      <c r="V4512" s="5">
        <v>0.62569444444444444</v>
      </c>
    </row>
    <row r="4513" spans="1:22" x14ac:dyDescent="0.3">
      <c r="A4513">
        <v>39</v>
      </c>
      <c r="B4513">
        <v>15800</v>
      </c>
      <c r="C4513" s="3">
        <v>44434</v>
      </c>
      <c r="D4513" t="s">
        <v>215</v>
      </c>
      <c r="E4513" t="s">
        <v>71</v>
      </c>
      <c r="F4513">
        <v>19384</v>
      </c>
      <c r="G4513">
        <v>-781</v>
      </c>
      <c r="H4513">
        <v>-3.8730473592858914</v>
      </c>
      <c r="I4513">
        <v>1823</v>
      </c>
      <c r="J4513">
        <v>9.15</v>
      </c>
      <c r="K4513">
        <v>699.7</v>
      </c>
      <c r="L4513">
        <v>52.550000000000068</v>
      </c>
      <c r="M4513">
        <v>8.1202194236266809</v>
      </c>
      <c r="N4513">
        <v>63400</v>
      </c>
      <c r="O4513">
        <v>28750</v>
      </c>
      <c r="P4513">
        <v>100</v>
      </c>
      <c r="Q4513">
        <v>696.45</v>
      </c>
      <c r="R4513">
        <v>50</v>
      </c>
      <c r="S4513">
        <v>698.05</v>
      </c>
      <c r="T4513">
        <v>16497.599999999999</v>
      </c>
      <c r="U4513" t="s">
        <v>216</v>
      </c>
      <c r="V4513" s="5">
        <v>0.62569444444444444</v>
      </c>
    </row>
    <row r="4514" spans="1:22" x14ac:dyDescent="0.3">
      <c r="A4514">
        <v>40</v>
      </c>
      <c r="B4514">
        <v>15850</v>
      </c>
      <c r="C4514" s="3">
        <v>44434</v>
      </c>
      <c r="D4514" t="s">
        <v>215</v>
      </c>
      <c r="E4514" t="s">
        <v>72</v>
      </c>
      <c r="F4514">
        <v>1077</v>
      </c>
      <c r="G4514">
        <v>-143</v>
      </c>
      <c r="H4514">
        <v>-11.721311475409836</v>
      </c>
      <c r="I4514">
        <v>290</v>
      </c>
      <c r="J4514">
        <v>9.15</v>
      </c>
      <c r="K4514">
        <v>646.15</v>
      </c>
      <c r="L4514">
        <v>39.449999999999932</v>
      </c>
      <c r="M4514">
        <v>6.5023899785725936</v>
      </c>
      <c r="N4514">
        <v>64850</v>
      </c>
      <c r="O4514">
        <v>23400</v>
      </c>
      <c r="P4514">
        <v>50</v>
      </c>
      <c r="Q4514">
        <v>656.7</v>
      </c>
      <c r="R4514">
        <v>50</v>
      </c>
      <c r="S4514">
        <v>662.5</v>
      </c>
      <c r="T4514">
        <v>16497.599999999999</v>
      </c>
      <c r="U4514" t="s">
        <v>216</v>
      </c>
      <c r="V4514" s="5">
        <v>0.62569444444444444</v>
      </c>
    </row>
    <row r="4515" spans="1:22" x14ac:dyDescent="0.3">
      <c r="A4515">
        <v>41</v>
      </c>
      <c r="B4515">
        <v>15900</v>
      </c>
      <c r="C4515" s="3">
        <v>44434</v>
      </c>
      <c r="D4515" t="s">
        <v>215</v>
      </c>
      <c r="E4515" t="s">
        <v>73</v>
      </c>
      <c r="F4515">
        <v>8251</v>
      </c>
      <c r="G4515">
        <v>-49</v>
      </c>
      <c r="H4515">
        <v>-0.59036144578313254</v>
      </c>
      <c r="I4515">
        <v>944</v>
      </c>
      <c r="J4515">
        <v>9.15</v>
      </c>
      <c r="K4515">
        <v>605.04999999999995</v>
      </c>
      <c r="L4515">
        <v>54.949999999999932</v>
      </c>
      <c r="M4515">
        <v>9.9890928922014055</v>
      </c>
      <c r="N4515">
        <v>67300</v>
      </c>
      <c r="O4515">
        <v>32750</v>
      </c>
      <c r="P4515">
        <v>50</v>
      </c>
      <c r="Q4515">
        <v>610</v>
      </c>
      <c r="R4515">
        <v>100</v>
      </c>
      <c r="S4515">
        <v>613.1</v>
      </c>
      <c r="T4515">
        <v>16497.599999999999</v>
      </c>
      <c r="U4515" t="s">
        <v>216</v>
      </c>
      <c r="V4515" s="5">
        <v>0.62569444444444444</v>
      </c>
    </row>
    <row r="4516" spans="1:22" x14ac:dyDescent="0.3">
      <c r="A4516">
        <v>42</v>
      </c>
      <c r="B4516">
        <v>15950</v>
      </c>
      <c r="C4516" s="3">
        <v>44434</v>
      </c>
      <c r="D4516" t="s">
        <v>215</v>
      </c>
      <c r="E4516" t="s">
        <v>74</v>
      </c>
      <c r="F4516">
        <v>532</v>
      </c>
      <c r="G4516">
        <v>-38</v>
      </c>
      <c r="H4516">
        <v>-6.666666666666667</v>
      </c>
      <c r="I4516">
        <v>123</v>
      </c>
      <c r="J4516">
        <v>9.15</v>
      </c>
      <c r="K4516">
        <v>539.79999999999995</v>
      </c>
      <c r="L4516">
        <v>40.649999999999977</v>
      </c>
      <c r="M4516">
        <v>8.1438445357107039</v>
      </c>
      <c r="N4516">
        <v>57650</v>
      </c>
      <c r="O4516">
        <v>30500</v>
      </c>
      <c r="P4516">
        <v>50</v>
      </c>
      <c r="Q4516">
        <v>557.1</v>
      </c>
      <c r="R4516">
        <v>50</v>
      </c>
      <c r="S4516">
        <v>561.6</v>
      </c>
      <c r="T4516">
        <v>16497.599999999999</v>
      </c>
      <c r="U4516" t="s">
        <v>216</v>
      </c>
      <c r="V4516" s="5">
        <v>0.62569444444444444</v>
      </c>
    </row>
    <row r="4517" spans="1:22" x14ac:dyDescent="0.3">
      <c r="A4517">
        <v>43</v>
      </c>
      <c r="B4517">
        <v>16000</v>
      </c>
      <c r="C4517" s="3">
        <v>44434</v>
      </c>
      <c r="D4517" t="s">
        <v>215</v>
      </c>
      <c r="E4517" t="s">
        <v>75</v>
      </c>
      <c r="F4517">
        <v>21635</v>
      </c>
      <c r="G4517">
        <v>1090</v>
      </c>
      <c r="H4517">
        <v>5.3054271112192746</v>
      </c>
      <c r="I4517">
        <v>11538</v>
      </c>
      <c r="J4517">
        <v>9.15</v>
      </c>
      <c r="K4517">
        <v>507.75</v>
      </c>
      <c r="L4517">
        <v>66.75</v>
      </c>
      <c r="M4517">
        <v>15.136054421768709</v>
      </c>
      <c r="N4517">
        <v>100150</v>
      </c>
      <c r="O4517">
        <v>58250</v>
      </c>
      <c r="P4517">
        <v>50</v>
      </c>
      <c r="Q4517">
        <v>509.85</v>
      </c>
      <c r="R4517">
        <v>250</v>
      </c>
      <c r="S4517">
        <v>510.7</v>
      </c>
      <c r="T4517">
        <v>16497.599999999999</v>
      </c>
      <c r="U4517" t="s">
        <v>216</v>
      </c>
      <c r="V4517" s="5">
        <v>0.62569444444444444</v>
      </c>
    </row>
    <row r="4518" spans="1:22" x14ac:dyDescent="0.3">
      <c r="A4518">
        <v>44</v>
      </c>
      <c r="B4518">
        <v>16050</v>
      </c>
      <c r="C4518" s="3">
        <v>44434</v>
      </c>
      <c r="D4518" t="s">
        <v>215</v>
      </c>
      <c r="E4518" t="s">
        <v>76</v>
      </c>
      <c r="F4518">
        <v>639</v>
      </c>
      <c r="G4518">
        <v>-58</v>
      </c>
      <c r="H4518">
        <v>-8.3213773314203738</v>
      </c>
      <c r="I4518">
        <v>179</v>
      </c>
      <c r="J4518">
        <v>9.15</v>
      </c>
      <c r="K4518">
        <v>446.75</v>
      </c>
      <c r="L4518">
        <v>47.75</v>
      </c>
      <c r="M4518">
        <v>11.967418546365915</v>
      </c>
      <c r="N4518">
        <v>76250</v>
      </c>
      <c r="O4518">
        <v>38950</v>
      </c>
      <c r="P4518">
        <v>300</v>
      </c>
      <c r="Q4518">
        <v>459.4</v>
      </c>
      <c r="R4518">
        <v>50</v>
      </c>
      <c r="S4518">
        <v>462.85</v>
      </c>
      <c r="T4518">
        <v>16497.599999999999</v>
      </c>
      <c r="U4518" t="s">
        <v>216</v>
      </c>
      <c r="V4518" s="5">
        <v>0.62569444444444444</v>
      </c>
    </row>
    <row r="4519" spans="1:22" x14ac:dyDescent="0.3">
      <c r="A4519">
        <v>45</v>
      </c>
      <c r="B4519">
        <v>16100</v>
      </c>
      <c r="C4519" s="3">
        <v>44434</v>
      </c>
      <c r="D4519" t="s">
        <v>215</v>
      </c>
      <c r="E4519" t="s">
        <v>77</v>
      </c>
      <c r="F4519">
        <v>7220</v>
      </c>
      <c r="G4519">
        <v>-350</v>
      </c>
      <c r="H4519">
        <v>-4.6235138705416112</v>
      </c>
      <c r="I4519">
        <v>3968</v>
      </c>
      <c r="J4519">
        <v>9.15</v>
      </c>
      <c r="K4519">
        <v>411.45</v>
      </c>
      <c r="L4519">
        <v>55.800000000000011</v>
      </c>
      <c r="M4519">
        <v>15.689582454660487</v>
      </c>
      <c r="N4519">
        <v>90600</v>
      </c>
      <c r="O4519">
        <v>63750</v>
      </c>
      <c r="P4519">
        <v>50</v>
      </c>
      <c r="Q4519">
        <v>413.1</v>
      </c>
      <c r="R4519">
        <v>50</v>
      </c>
      <c r="S4519">
        <v>414.9</v>
      </c>
      <c r="T4519">
        <v>16497.599999999999</v>
      </c>
      <c r="U4519" t="s">
        <v>216</v>
      </c>
      <c r="V4519" s="5">
        <v>0.62569444444444444</v>
      </c>
    </row>
    <row r="4520" spans="1:22" x14ac:dyDescent="0.3">
      <c r="A4520">
        <v>46</v>
      </c>
      <c r="B4520">
        <v>16150</v>
      </c>
      <c r="C4520" s="3">
        <v>44434</v>
      </c>
      <c r="D4520" t="s">
        <v>215</v>
      </c>
      <c r="E4520" t="s">
        <v>78</v>
      </c>
      <c r="F4520">
        <v>864</v>
      </c>
      <c r="G4520">
        <v>-56</v>
      </c>
      <c r="H4520">
        <v>-6.0869565217391308</v>
      </c>
      <c r="I4520">
        <v>724</v>
      </c>
      <c r="J4520">
        <v>9.15</v>
      </c>
      <c r="K4520">
        <v>356.6</v>
      </c>
      <c r="L4520">
        <v>42.800000000000011</v>
      </c>
      <c r="M4520">
        <v>13.639260675589551</v>
      </c>
      <c r="N4520">
        <v>93150</v>
      </c>
      <c r="O4520">
        <v>47200</v>
      </c>
      <c r="P4520">
        <v>50</v>
      </c>
      <c r="Q4520">
        <v>362.35</v>
      </c>
      <c r="R4520">
        <v>100</v>
      </c>
      <c r="S4520">
        <v>363.45</v>
      </c>
      <c r="T4520">
        <v>16497.599999999999</v>
      </c>
      <c r="U4520" t="s">
        <v>216</v>
      </c>
      <c r="V4520" s="5">
        <v>0.62569444444444444</v>
      </c>
    </row>
    <row r="4521" spans="1:22" x14ac:dyDescent="0.3">
      <c r="A4521">
        <v>47</v>
      </c>
      <c r="B4521">
        <v>16200</v>
      </c>
      <c r="C4521" s="3">
        <v>44434</v>
      </c>
      <c r="D4521" t="s">
        <v>215</v>
      </c>
      <c r="E4521" t="s">
        <v>79</v>
      </c>
      <c r="F4521">
        <v>11363</v>
      </c>
      <c r="G4521">
        <v>-1369</v>
      </c>
      <c r="H4521">
        <v>-10.752434809927742</v>
      </c>
      <c r="I4521">
        <v>19092</v>
      </c>
      <c r="J4521">
        <v>9.15</v>
      </c>
      <c r="K4521">
        <v>316.89999999999998</v>
      </c>
      <c r="L4521">
        <v>47.399999999999977</v>
      </c>
      <c r="M4521">
        <v>17.588126159554722</v>
      </c>
      <c r="N4521">
        <v>111750</v>
      </c>
      <c r="O4521">
        <v>66450</v>
      </c>
      <c r="P4521">
        <v>150</v>
      </c>
      <c r="Q4521">
        <v>317.25</v>
      </c>
      <c r="R4521">
        <v>400</v>
      </c>
      <c r="S4521">
        <v>318.85000000000002</v>
      </c>
      <c r="T4521">
        <v>16497.599999999999</v>
      </c>
      <c r="U4521" t="s">
        <v>216</v>
      </c>
      <c r="V4521" s="5">
        <v>0.62569444444444444</v>
      </c>
    </row>
    <row r="4522" spans="1:22" x14ac:dyDescent="0.3">
      <c r="A4522">
        <v>48</v>
      </c>
      <c r="B4522">
        <v>16250</v>
      </c>
      <c r="C4522" s="3">
        <v>44434</v>
      </c>
      <c r="D4522" t="s">
        <v>215</v>
      </c>
      <c r="E4522" t="s">
        <v>80</v>
      </c>
      <c r="F4522">
        <v>2832</v>
      </c>
      <c r="G4522">
        <v>-247</v>
      </c>
      <c r="H4522">
        <v>-8.02208509256252</v>
      </c>
      <c r="I4522">
        <v>3849</v>
      </c>
      <c r="J4522">
        <v>9.15</v>
      </c>
      <c r="K4522">
        <v>271.85000000000002</v>
      </c>
      <c r="L4522">
        <v>40.900000000000034</v>
      </c>
      <c r="M4522">
        <v>17.709460922277565</v>
      </c>
      <c r="N4522">
        <v>81600</v>
      </c>
      <c r="O4522">
        <v>51500</v>
      </c>
      <c r="P4522">
        <v>200</v>
      </c>
      <c r="Q4522">
        <v>271.55</v>
      </c>
      <c r="R4522">
        <v>50</v>
      </c>
      <c r="S4522">
        <v>272.45</v>
      </c>
      <c r="T4522">
        <v>16497.599999999999</v>
      </c>
      <c r="U4522" t="s">
        <v>216</v>
      </c>
      <c r="V4522" s="5">
        <v>0.62569444444444444</v>
      </c>
    </row>
    <row r="4523" spans="1:22" x14ac:dyDescent="0.3">
      <c r="A4523">
        <v>49</v>
      </c>
      <c r="B4523">
        <v>16300</v>
      </c>
      <c r="C4523" s="3">
        <v>44434</v>
      </c>
      <c r="D4523" t="s">
        <v>215</v>
      </c>
      <c r="E4523" t="s">
        <v>81</v>
      </c>
      <c r="F4523">
        <v>18993</v>
      </c>
      <c r="G4523">
        <v>-1598</v>
      </c>
      <c r="H4523">
        <v>-7.760672138312855</v>
      </c>
      <c r="I4523">
        <v>91435</v>
      </c>
      <c r="J4523">
        <v>9.15</v>
      </c>
      <c r="K4523">
        <v>227.1</v>
      </c>
      <c r="L4523">
        <v>36.5</v>
      </c>
      <c r="M4523">
        <v>19.150052465897165</v>
      </c>
      <c r="N4523">
        <v>155550</v>
      </c>
      <c r="O4523">
        <v>89050</v>
      </c>
      <c r="P4523">
        <v>100</v>
      </c>
      <c r="Q4523">
        <v>226.65</v>
      </c>
      <c r="R4523">
        <v>200</v>
      </c>
      <c r="S4523">
        <v>227.6</v>
      </c>
      <c r="T4523">
        <v>16497.599999999999</v>
      </c>
      <c r="U4523" t="s">
        <v>216</v>
      </c>
      <c r="V4523" s="5">
        <v>0.62569444444444444</v>
      </c>
    </row>
    <row r="4524" spans="1:22" x14ac:dyDescent="0.3">
      <c r="A4524">
        <v>50</v>
      </c>
      <c r="B4524">
        <v>16350</v>
      </c>
      <c r="C4524" s="3">
        <v>44434</v>
      </c>
      <c r="D4524" t="s">
        <v>215</v>
      </c>
      <c r="E4524" t="s">
        <v>82</v>
      </c>
      <c r="F4524">
        <v>4057</v>
      </c>
      <c r="G4524">
        <v>-648</v>
      </c>
      <c r="H4524">
        <v>-13.772582359192349</v>
      </c>
      <c r="I4524">
        <v>51114</v>
      </c>
      <c r="J4524">
        <v>9.15</v>
      </c>
      <c r="K4524">
        <v>184.5</v>
      </c>
      <c r="L4524">
        <v>33.050000000000011</v>
      </c>
      <c r="M4524">
        <v>21.822383624958739</v>
      </c>
      <c r="N4524">
        <v>142750</v>
      </c>
      <c r="O4524">
        <v>79450</v>
      </c>
      <c r="P4524">
        <v>100</v>
      </c>
      <c r="Q4524">
        <v>184.5</v>
      </c>
      <c r="R4524">
        <v>50</v>
      </c>
      <c r="S4524">
        <v>184.9</v>
      </c>
      <c r="T4524">
        <v>16497.599999999999</v>
      </c>
      <c r="U4524" t="s">
        <v>216</v>
      </c>
      <c r="V4524" s="5">
        <v>0.62569444444444444</v>
      </c>
    </row>
    <row r="4525" spans="1:22" x14ac:dyDescent="0.3">
      <c r="A4525">
        <v>51</v>
      </c>
      <c r="B4525">
        <v>16400</v>
      </c>
      <c r="C4525" s="3">
        <v>44434</v>
      </c>
      <c r="D4525" t="s">
        <v>215</v>
      </c>
      <c r="E4525" t="s">
        <v>83</v>
      </c>
      <c r="F4525">
        <v>36536</v>
      </c>
      <c r="G4525">
        <v>-19396</v>
      </c>
      <c r="H4525">
        <v>-34.677823070871774</v>
      </c>
      <c r="I4525">
        <v>536163</v>
      </c>
      <c r="J4525">
        <v>10.3</v>
      </c>
      <c r="K4525">
        <v>142.30000000000001</v>
      </c>
      <c r="L4525">
        <v>21.200000000000017</v>
      </c>
      <c r="M4525">
        <v>17.506193228736596</v>
      </c>
      <c r="N4525">
        <v>237450</v>
      </c>
      <c r="O4525">
        <v>251750</v>
      </c>
      <c r="P4525">
        <v>50</v>
      </c>
      <c r="Q4525">
        <v>142.4</v>
      </c>
      <c r="R4525">
        <v>150</v>
      </c>
      <c r="S4525">
        <v>142.9</v>
      </c>
      <c r="T4525">
        <v>16497.599999999999</v>
      </c>
      <c r="U4525" t="s">
        <v>216</v>
      </c>
      <c r="V4525" s="5">
        <v>0.62569444444444444</v>
      </c>
    </row>
    <row r="4526" spans="1:22" x14ac:dyDescent="0.3">
      <c r="A4526">
        <v>52</v>
      </c>
      <c r="B4526">
        <v>16450</v>
      </c>
      <c r="C4526" s="3">
        <v>44434</v>
      </c>
      <c r="D4526" t="s">
        <v>215</v>
      </c>
      <c r="E4526" t="s">
        <v>84</v>
      </c>
      <c r="F4526">
        <v>20692</v>
      </c>
      <c r="G4526">
        <v>-1483</v>
      </c>
      <c r="H4526">
        <v>-6.6877113866967308</v>
      </c>
      <c r="I4526">
        <v>478176</v>
      </c>
      <c r="J4526">
        <v>10.61</v>
      </c>
      <c r="K4526">
        <v>108.4</v>
      </c>
      <c r="L4526">
        <v>14.5</v>
      </c>
      <c r="M4526">
        <v>15.4419595314164</v>
      </c>
      <c r="N4526">
        <v>386800</v>
      </c>
      <c r="O4526">
        <v>295750</v>
      </c>
      <c r="P4526">
        <v>50</v>
      </c>
      <c r="Q4526">
        <v>108.2</v>
      </c>
      <c r="R4526">
        <v>50</v>
      </c>
      <c r="S4526">
        <v>108.4</v>
      </c>
      <c r="T4526">
        <v>16497.599999999999</v>
      </c>
      <c r="U4526" t="s">
        <v>216</v>
      </c>
      <c r="V4526" s="5">
        <v>0.62569444444444444</v>
      </c>
    </row>
    <row r="4527" spans="1:22" x14ac:dyDescent="0.3">
      <c r="A4527">
        <v>53</v>
      </c>
      <c r="B4527">
        <v>16500</v>
      </c>
      <c r="C4527" s="3">
        <v>44434</v>
      </c>
      <c r="D4527" t="s">
        <v>215</v>
      </c>
      <c r="E4527" t="s">
        <v>85</v>
      </c>
      <c r="F4527">
        <v>125313</v>
      </c>
      <c r="G4527">
        <v>25763</v>
      </c>
      <c r="H4527">
        <v>25.87945755901557</v>
      </c>
      <c r="I4527">
        <v>1737700</v>
      </c>
      <c r="J4527">
        <v>10.8</v>
      </c>
      <c r="K4527">
        <v>78.7</v>
      </c>
      <c r="L4527">
        <v>8</v>
      </c>
      <c r="M4527">
        <v>11.315417256011315</v>
      </c>
      <c r="N4527">
        <v>801950</v>
      </c>
      <c r="O4527">
        <v>1196750</v>
      </c>
      <c r="P4527">
        <v>1650</v>
      </c>
      <c r="Q4527">
        <v>78.55</v>
      </c>
      <c r="R4527">
        <v>400</v>
      </c>
      <c r="S4527">
        <v>78.7</v>
      </c>
      <c r="T4527">
        <v>16497.599999999999</v>
      </c>
      <c r="U4527" t="s">
        <v>216</v>
      </c>
      <c r="V4527" s="5">
        <v>0.62569444444444444</v>
      </c>
    </row>
    <row r="4528" spans="1:22" x14ac:dyDescent="0.3">
      <c r="A4528">
        <v>54</v>
      </c>
      <c r="B4528">
        <v>16550</v>
      </c>
      <c r="C4528" s="3">
        <v>44434</v>
      </c>
      <c r="D4528" t="s">
        <v>215</v>
      </c>
      <c r="E4528" t="s">
        <v>86</v>
      </c>
      <c r="F4528">
        <v>51104</v>
      </c>
      <c r="G4528">
        <v>21344</v>
      </c>
      <c r="H4528">
        <v>71.72043010752688</v>
      </c>
      <c r="I4528">
        <v>835816</v>
      </c>
      <c r="J4528">
        <v>10.99</v>
      </c>
      <c r="K4528">
        <v>54.55</v>
      </c>
      <c r="L4528">
        <v>2.8499999999999943</v>
      </c>
      <c r="M4528">
        <v>5.5125725338491183</v>
      </c>
      <c r="N4528">
        <v>412450</v>
      </c>
      <c r="O4528">
        <v>748450</v>
      </c>
      <c r="P4528">
        <v>200</v>
      </c>
      <c r="Q4528">
        <v>54.45</v>
      </c>
      <c r="R4528">
        <v>250</v>
      </c>
      <c r="S4528">
        <v>54.6</v>
      </c>
      <c r="T4528">
        <v>16497.599999999999</v>
      </c>
      <c r="U4528" t="s">
        <v>216</v>
      </c>
      <c r="V4528" s="5">
        <v>0.62569444444444444</v>
      </c>
    </row>
    <row r="4529" spans="1:22" x14ac:dyDescent="0.3">
      <c r="A4529">
        <v>55</v>
      </c>
      <c r="B4529">
        <v>16600</v>
      </c>
      <c r="C4529" s="3">
        <v>44434</v>
      </c>
      <c r="D4529" t="s">
        <v>215</v>
      </c>
      <c r="E4529" t="s">
        <v>87</v>
      </c>
      <c r="F4529">
        <v>119009</v>
      </c>
      <c r="G4529">
        <v>30909</v>
      </c>
      <c r="H4529">
        <v>35.08399545970488</v>
      </c>
      <c r="I4529">
        <v>1436673</v>
      </c>
      <c r="J4529">
        <v>11.06</v>
      </c>
      <c r="K4529">
        <v>36</v>
      </c>
      <c r="L4529">
        <v>-0.25</v>
      </c>
      <c r="M4529">
        <v>-0.68965517241379315</v>
      </c>
      <c r="N4529">
        <v>592600</v>
      </c>
      <c r="O4529">
        <v>1499650</v>
      </c>
      <c r="P4529">
        <v>450</v>
      </c>
      <c r="Q4529">
        <v>35.85</v>
      </c>
      <c r="R4529">
        <v>1400</v>
      </c>
      <c r="S4529">
        <v>36</v>
      </c>
      <c r="T4529">
        <v>16497.599999999999</v>
      </c>
      <c r="U4529" t="s">
        <v>216</v>
      </c>
      <c r="V4529" s="5">
        <v>0.62569444444444444</v>
      </c>
    </row>
    <row r="4530" spans="1:22" x14ac:dyDescent="0.3">
      <c r="A4530">
        <v>56</v>
      </c>
      <c r="B4530">
        <v>16650</v>
      </c>
      <c r="C4530" s="3">
        <v>44434</v>
      </c>
      <c r="D4530" t="s">
        <v>215</v>
      </c>
      <c r="E4530" t="s">
        <v>88</v>
      </c>
      <c r="F4530">
        <v>41226</v>
      </c>
      <c r="G4530">
        <v>12947</v>
      </c>
      <c r="H4530">
        <v>45.783089925386328</v>
      </c>
      <c r="I4530">
        <v>515833</v>
      </c>
      <c r="J4530">
        <v>11.19</v>
      </c>
      <c r="K4530">
        <v>23.35</v>
      </c>
      <c r="L4530">
        <v>-1.5999999999999979</v>
      </c>
      <c r="M4530">
        <v>-6.4128256513025965</v>
      </c>
      <c r="N4530">
        <v>369000</v>
      </c>
      <c r="O4530">
        <v>543500</v>
      </c>
      <c r="P4530">
        <v>4500</v>
      </c>
      <c r="Q4530">
        <v>23.35</v>
      </c>
      <c r="R4530">
        <v>4000</v>
      </c>
      <c r="S4530">
        <v>23.45</v>
      </c>
      <c r="T4530">
        <v>16497.599999999999</v>
      </c>
      <c r="U4530" t="s">
        <v>216</v>
      </c>
      <c r="V4530" s="5">
        <v>0.62569444444444444</v>
      </c>
    </row>
    <row r="4531" spans="1:22" x14ac:dyDescent="0.3">
      <c r="A4531">
        <v>57</v>
      </c>
      <c r="B4531">
        <v>16700</v>
      </c>
      <c r="C4531" s="3">
        <v>44434</v>
      </c>
      <c r="D4531" t="s">
        <v>215</v>
      </c>
      <c r="E4531" t="s">
        <v>89</v>
      </c>
      <c r="F4531">
        <v>100839</v>
      </c>
      <c r="G4531">
        <v>18627</v>
      </c>
      <c r="H4531">
        <v>22.657276310027733</v>
      </c>
      <c r="I4531">
        <v>899024</v>
      </c>
      <c r="J4531">
        <v>11.38</v>
      </c>
      <c r="K4531">
        <v>14.3</v>
      </c>
      <c r="L4531">
        <v>-2.5500000000000007</v>
      </c>
      <c r="M4531">
        <v>-15.133531157270033</v>
      </c>
      <c r="N4531">
        <v>599650</v>
      </c>
      <c r="O4531">
        <v>1206500</v>
      </c>
      <c r="P4531">
        <v>6800</v>
      </c>
      <c r="Q4531">
        <v>14.3</v>
      </c>
      <c r="R4531">
        <v>5850</v>
      </c>
      <c r="S4531">
        <v>14.35</v>
      </c>
      <c r="T4531">
        <v>16497.599999999999</v>
      </c>
      <c r="U4531" t="s">
        <v>216</v>
      </c>
      <c r="V4531" s="5">
        <v>0.62569444444444444</v>
      </c>
    </row>
    <row r="4532" spans="1:22" x14ac:dyDescent="0.3">
      <c r="A4532">
        <v>58</v>
      </c>
      <c r="B4532">
        <v>16750</v>
      </c>
      <c r="C4532" s="3">
        <v>44434</v>
      </c>
      <c r="D4532" t="s">
        <v>215</v>
      </c>
      <c r="E4532" t="s">
        <v>90</v>
      </c>
      <c r="F4532">
        <v>34796</v>
      </c>
      <c r="G4532">
        <v>8790</v>
      </c>
      <c r="H4532">
        <v>33.799892332538647</v>
      </c>
      <c r="I4532">
        <v>385464</v>
      </c>
      <c r="J4532">
        <v>11.56</v>
      </c>
      <c r="K4532">
        <v>8.6</v>
      </c>
      <c r="L4532">
        <v>-2.5</v>
      </c>
      <c r="M4532">
        <v>-22.522522522522522</v>
      </c>
      <c r="N4532">
        <v>251850</v>
      </c>
      <c r="O4532">
        <v>495400</v>
      </c>
      <c r="P4532">
        <v>50</v>
      </c>
      <c r="Q4532">
        <v>8.5500000000000007</v>
      </c>
      <c r="R4532">
        <v>6450</v>
      </c>
      <c r="S4532">
        <v>8.6</v>
      </c>
      <c r="T4532">
        <v>16497.599999999999</v>
      </c>
      <c r="U4532" t="s">
        <v>216</v>
      </c>
      <c r="V4532" s="5">
        <v>0.62569444444444444</v>
      </c>
    </row>
    <row r="4533" spans="1:22" x14ac:dyDescent="0.3">
      <c r="A4533">
        <v>59</v>
      </c>
      <c r="B4533">
        <v>16800</v>
      </c>
      <c r="C4533" s="3">
        <v>44434</v>
      </c>
      <c r="D4533" t="s">
        <v>215</v>
      </c>
      <c r="E4533" t="s">
        <v>91</v>
      </c>
      <c r="F4533">
        <v>83256</v>
      </c>
      <c r="G4533">
        <v>9878</v>
      </c>
      <c r="H4533">
        <v>13.461800539671291</v>
      </c>
      <c r="I4533">
        <v>578508</v>
      </c>
      <c r="J4533">
        <v>11.97</v>
      </c>
      <c r="K4533">
        <v>5.4</v>
      </c>
      <c r="L4533">
        <v>-2</v>
      </c>
      <c r="M4533">
        <v>-27.027027027027025</v>
      </c>
      <c r="N4533">
        <v>544500</v>
      </c>
      <c r="O4533">
        <v>604600</v>
      </c>
      <c r="P4533">
        <v>2850</v>
      </c>
      <c r="Q4533">
        <v>5.35</v>
      </c>
      <c r="R4533">
        <v>4550</v>
      </c>
      <c r="S4533">
        <v>5.4</v>
      </c>
      <c r="T4533">
        <v>16497.599999999999</v>
      </c>
      <c r="U4533" t="s">
        <v>216</v>
      </c>
      <c r="V4533" s="5">
        <v>0.62569444444444444</v>
      </c>
    </row>
    <row r="4534" spans="1:22" x14ac:dyDescent="0.3">
      <c r="A4534">
        <v>60</v>
      </c>
      <c r="B4534">
        <v>16850</v>
      </c>
      <c r="C4534" s="3">
        <v>44434</v>
      </c>
      <c r="D4534" t="s">
        <v>215</v>
      </c>
      <c r="E4534" t="s">
        <v>92</v>
      </c>
      <c r="F4534">
        <v>23707</v>
      </c>
      <c r="G4534">
        <v>7819</v>
      </c>
      <c r="H4534">
        <v>49.213242698892245</v>
      </c>
      <c r="I4534">
        <v>165795</v>
      </c>
      <c r="J4534">
        <v>12.58</v>
      </c>
      <c r="K4534">
        <v>3.7</v>
      </c>
      <c r="L4534">
        <v>-1.5999999999999996</v>
      </c>
      <c r="M4534">
        <v>-30.188679245283012</v>
      </c>
      <c r="N4534">
        <v>312450</v>
      </c>
      <c r="O4534">
        <v>217800</v>
      </c>
      <c r="P4534">
        <v>11250</v>
      </c>
      <c r="Q4534">
        <v>3.7</v>
      </c>
      <c r="R4534">
        <v>8850</v>
      </c>
      <c r="S4534">
        <v>3.75</v>
      </c>
      <c r="T4534">
        <v>16497.599999999999</v>
      </c>
      <c r="U4534" t="s">
        <v>216</v>
      </c>
      <c r="V4534" s="5">
        <v>0.62569444444444444</v>
      </c>
    </row>
    <row r="4535" spans="1:22" x14ac:dyDescent="0.3">
      <c r="A4535">
        <v>61</v>
      </c>
      <c r="B4535">
        <v>16900</v>
      </c>
      <c r="C4535" s="3">
        <v>44434</v>
      </c>
      <c r="D4535" t="s">
        <v>215</v>
      </c>
      <c r="E4535" t="s">
        <v>93</v>
      </c>
      <c r="F4535">
        <v>65183</v>
      </c>
      <c r="G4535">
        <v>10224</v>
      </c>
      <c r="H4535">
        <v>18.60295856911516</v>
      </c>
      <c r="I4535">
        <v>284636</v>
      </c>
      <c r="J4535">
        <v>13.49</v>
      </c>
      <c r="K4535">
        <v>3</v>
      </c>
      <c r="L4535">
        <v>-1.0499999999999998</v>
      </c>
      <c r="M4535">
        <v>-25.925925925925924</v>
      </c>
      <c r="N4535">
        <v>484300</v>
      </c>
      <c r="O4535">
        <v>280600</v>
      </c>
      <c r="P4535">
        <v>50</v>
      </c>
      <c r="Q4535">
        <v>3</v>
      </c>
      <c r="R4535">
        <v>15850</v>
      </c>
      <c r="S4535">
        <v>3.05</v>
      </c>
      <c r="T4535">
        <v>16497.599999999999</v>
      </c>
      <c r="U4535" t="s">
        <v>216</v>
      </c>
      <c r="V4535" s="5">
        <v>0.62569444444444444</v>
      </c>
    </row>
    <row r="4536" spans="1:22" x14ac:dyDescent="0.3">
      <c r="A4536">
        <v>62</v>
      </c>
      <c r="B4536">
        <v>16950</v>
      </c>
      <c r="C4536" s="3">
        <v>44434</v>
      </c>
      <c r="D4536" t="s">
        <v>215</v>
      </c>
      <c r="E4536" t="s">
        <v>94</v>
      </c>
      <c r="F4536">
        <v>13572</v>
      </c>
      <c r="G4536">
        <v>524</v>
      </c>
      <c r="H4536">
        <v>4.0159411404046601</v>
      </c>
      <c r="I4536">
        <v>60961</v>
      </c>
      <c r="J4536">
        <v>14.36</v>
      </c>
      <c r="K4536">
        <v>2.4500000000000002</v>
      </c>
      <c r="L4536">
        <v>-0.75</v>
      </c>
      <c r="M4536">
        <v>-23.4375</v>
      </c>
      <c r="N4536">
        <v>279650</v>
      </c>
      <c r="O4536">
        <v>132850</v>
      </c>
      <c r="P4536">
        <v>2350</v>
      </c>
      <c r="Q4536">
        <v>2.4500000000000002</v>
      </c>
      <c r="R4536">
        <v>4050</v>
      </c>
      <c r="S4536">
        <v>2.5</v>
      </c>
      <c r="T4536">
        <v>16497.599999999999</v>
      </c>
      <c r="U4536" t="s">
        <v>216</v>
      </c>
      <c r="V4536" s="5">
        <v>0.62569444444444444</v>
      </c>
    </row>
    <row r="4537" spans="1:22" x14ac:dyDescent="0.3">
      <c r="A4537">
        <v>63</v>
      </c>
      <c r="B4537">
        <v>17000</v>
      </c>
      <c r="C4537" s="3">
        <v>44434</v>
      </c>
      <c r="D4537" t="s">
        <v>215</v>
      </c>
      <c r="E4537" t="s">
        <v>95</v>
      </c>
      <c r="F4537">
        <v>91948</v>
      </c>
      <c r="G4537">
        <v>6757</v>
      </c>
      <c r="H4537">
        <v>7.9315890176192321</v>
      </c>
      <c r="I4537">
        <v>312006</v>
      </c>
      <c r="J4537">
        <v>15.58</v>
      </c>
      <c r="K4537">
        <v>2.4</v>
      </c>
      <c r="L4537">
        <v>-0.60000000000000009</v>
      </c>
      <c r="M4537">
        <v>-20.000000000000004</v>
      </c>
      <c r="N4537">
        <v>1739350</v>
      </c>
      <c r="O4537">
        <v>482200</v>
      </c>
      <c r="P4537">
        <v>9050</v>
      </c>
      <c r="Q4537">
        <v>2.35</v>
      </c>
      <c r="R4537">
        <v>29750</v>
      </c>
      <c r="S4537">
        <v>2.4</v>
      </c>
      <c r="T4537">
        <v>16497.599999999999</v>
      </c>
      <c r="U4537" t="s">
        <v>216</v>
      </c>
      <c r="V4537" s="5">
        <v>0.62569444444444444</v>
      </c>
    </row>
    <row r="4538" spans="1:22" x14ac:dyDescent="0.3">
      <c r="A4538">
        <v>64</v>
      </c>
      <c r="B4538">
        <v>17050</v>
      </c>
      <c r="C4538" s="3">
        <v>44434</v>
      </c>
      <c r="D4538" t="s">
        <v>215</v>
      </c>
      <c r="E4538" t="s">
        <v>96</v>
      </c>
      <c r="F4538">
        <v>9244</v>
      </c>
      <c r="G4538">
        <v>3325</v>
      </c>
      <c r="H4538">
        <v>56.175029565805033</v>
      </c>
      <c r="I4538">
        <v>30506</v>
      </c>
      <c r="J4538">
        <v>16.62</v>
      </c>
      <c r="K4538">
        <v>2</v>
      </c>
      <c r="L4538">
        <v>-0.60000000000000009</v>
      </c>
      <c r="M4538">
        <v>-23.076923076923077</v>
      </c>
      <c r="N4538">
        <v>299900</v>
      </c>
      <c r="O4538">
        <v>72150</v>
      </c>
      <c r="P4538">
        <v>1800</v>
      </c>
      <c r="Q4538">
        <v>2</v>
      </c>
      <c r="R4538">
        <v>3700</v>
      </c>
      <c r="S4538">
        <v>2.0499999999999998</v>
      </c>
      <c r="T4538">
        <v>16497.599999999999</v>
      </c>
      <c r="U4538" t="s">
        <v>216</v>
      </c>
      <c r="V4538" s="5">
        <v>0.62569444444444444</v>
      </c>
    </row>
    <row r="4539" spans="1:22" x14ac:dyDescent="0.3">
      <c r="A4539">
        <v>65</v>
      </c>
      <c r="B4539">
        <v>17100</v>
      </c>
      <c r="C4539" s="3">
        <v>44434</v>
      </c>
      <c r="D4539" t="s">
        <v>215</v>
      </c>
      <c r="E4539" t="s">
        <v>97</v>
      </c>
      <c r="F4539">
        <v>50108</v>
      </c>
      <c r="G4539">
        <v>-16235</v>
      </c>
      <c r="H4539">
        <v>-24.471308201317395</v>
      </c>
      <c r="I4539">
        <v>121557</v>
      </c>
      <c r="J4539">
        <v>17.87</v>
      </c>
      <c r="K4539">
        <v>1.95</v>
      </c>
      <c r="L4539">
        <v>-0.55000000000000004</v>
      </c>
      <c r="M4539">
        <v>-22.000000000000004</v>
      </c>
      <c r="N4539">
        <v>743400</v>
      </c>
      <c r="O4539">
        <v>178400</v>
      </c>
      <c r="P4539">
        <v>17200</v>
      </c>
      <c r="Q4539">
        <v>1.9</v>
      </c>
      <c r="R4539">
        <v>15300</v>
      </c>
      <c r="S4539">
        <v>1.95</v>
      </c>
      <c r="T4539">
        <v>16497.599999999999</v>
      </c>
      <c r="U4539" t="s">
        <v>216</v>
      </c>
      <c r="V4539" s="5">
        <v>0.62569444444444444</v>
      </c>
    </row>
    <row r="4540" spans="1:22" x14ac:dyDescent="0.3">
      <c r="A4540">
        <v>66</v>
      </c>
      <c r="B4540">
        <v>17150</v>
      </c>
      <c r="C4540" s="3">
        <v>44434</v>
      </c>
      <c r="D4540" t="s">
        <v>215</v>
      </c>
      <c r="E4540" t="s">
        <v>98</v>
      </c>
      <c r="F4540">
        <v>2974</v>
      </c>
      <c r="G4540">
        <v>629</v>
      </c>
      <c r="H4540">
        <v>26.823027718550108</v>
      </c>
      <c r="I4540">
        <v>10878</v>
      </c>
      <c r="J4540">
        <v>18.93</v>
      </c>
      <c r="K4540">
        <v>1.8</v>
      </c>
      <c r="L4540">
        <v>-0.34999999999999987</v>
      </c>
      <c r="M4540">
        <v>-16.279069767441857</v>
      </c>
      <c r="N4540">
        <v>114950</v>
      </c>
      <c r="O4540">
        <v>60100</v>
      </c>
      <c r="P4540">
        <v>1200</v>
      </c>
      <c r="Q4540">
        <v>1.75</v>
      </c>
      <c r="R4540">
        <v>1800</v>
      </c>
      <c r="S4540">
        <v>1.8</v>
      </c>
      <c r="T4540">
        <v>16497.599999999999</v>
      </c>
      <c r="U4540" t="s">
        <v>216</v>
      </c>
      <c r="V4540" s="5">
        <v>0.62569444444444444</v>
      </c>
    </row>
    <row r="4541" spans="1:22" x14ac:dyDescent="0.3">
      <c r="A4541">
        <v>67</v>
      </c>
      <c r="B4541">
        <v>17200</v>
      </c>
      <c r="C4541" s="3">
        <v>44434</v>
      </c>
      <c r="D4541" t="s">
        <v>215</v>
      </c>
      <c r="E4541" t="s">
        <v>99</v>
      </c>
      <c r="F4541">
        <v>32908</v>
      </c>
      <c r="G4541">
        <v>1183</v>
      </c>
      <c r="H4541">
        <v>3.7289204097714737</v>
      </c>
      <c r="I4541">
        <v>55745</v>
      </c>
      <c r="J4541">
        <v>20.12</v>
      </c>
      <c r="K4541">
        <v>1.65</v>
      </c>
      <c r="L4541">
        <v>-0.35000000000000009</v>
      </c>
      <c r="M4541">
        <v>-17.500000000000004</v>
      </c>
      <c r="N4541">
        <v>1063300</v>
      </c>
      <c r="O4541">
        <v>134800</v>
      </c>
      <c r="P4541">
        <v>16600</v>
      </c>
      <c r="Q4541">
        <v>1.6</v>
      </c>
      <c r="R4541">
        <v>14850</v>
      </c>
      <c r="S4541">
        <v>1.65</v>
      </c>
      <c r="T4541">
        <v>16497.599999999999</v>
      </c>
      <c r="U4541" t="s">
        <v>216</v>
      </c>
      <c r="V4541" s="5">
        <v>0.62569444444444444</v>
      </c>
    </row>
    <row r="4542" spans="1:22" x14ac:dyDescent="0.3">
      <c r="A4542">
        <v>68</v>
      </c>
      <c r="B4542">
        <v>17250</v>
      </c>
      <c r="C4542" s="3">
        <v>44434</v>
      </c>
      <c r="D4542" t="s">
        <v>215</v>
      </c>
      <c r="E4542" t="s">
        <v>100</v>
      </c>
      <c r="F4542">
        <v>2724</v>
      </c>
      <c r="G4542">
        <v>186</v>
      </c>
      <c r="H4542">
        <v>7.3286052009456268</v>
      </c>
      <c r="I4542">
        <v>3788</v>
      </c>
      <c r="J4542">
        <v>21.28</v>
      </c>
      <c r="K4542">
        <v>1.5</v>
      </c>
      <c r="L4542">
        <v>-0.35000000000000009</v>
      </c>
      <c r="M4542">
        <v>-18.918918918918923</v>
      </c>
      <c r="N4542">
        <v>143350</v>
      </c>
      <c r="O4542">
        <v>54700</v>
      </c>
      <c r="P4542">
        <v>1250</v>
      </c>
      <c r="Q4542">
        <v>1.45</v>
      </c>
      <c r="R4542">
        <v>1850</v>
      </c>
      <c r="S4542">
        <v>1.5</v>
      </c>
      <c r="T4542">
        <v>16497.599999999999</v>
      </c>
      <c r="U4542" t="s">
        <v>216</v>
      </c>
      <c r="V4542" s="5">
        <v>0.62569444444444444</v>
      </c>
    </row>
    <row r="4543" spans="1:22" x14ac:dyDescent="0.3">
      <c r="A4543">
        <v>69</v>
      </c>
      <c r="B4543">
        <v>17300</v>
      </c>
      <c r="C4543" s="3">
        <v>44434</v>
      </c>
      <c r="D4543" t="s">
        <v>215</v>
      </c>
      <c r="E4543" t="s">
        <v>101</v>
      </c>
      <c r="F4543">
        <v>23418</v>
      </c>
      <c r="G4543">
        <v>-4061</v>
      </c>
      <c r="H4543">
        <v>-14.778558171694749</v>
      </c>
      <c r="I4543">
        <v>46683</v>
      </c>
      <c r="J4543">
        <v>22.42</v>
      </c>
      <c r="K4543">
        <v>1.5</v>
      </c>
      <c r="L4543">
        <v>-0.19999999999999996</v>
      </c>
      <c r="M4543">
        <v>-11.764705882352938</v>
      </c>
      <c r="N4543">
        <v>892600</v>
      </c>
      <c r="O4543">
        <v>129600</v>
      </c>
      <c r="P4543">
        <v>5350</v>
      </c>
      <c r="Q4543">
        <v>1.5</v>
      </c>
      <c r="R4543">
        <v>12150</v>
      </c>
      <c r="S4543">
        <v>1.55</v>
      </c>
      <c r="T4543">
        <v>16497.599999999999</v>
      </c>
      <c r="U4543" t="s">
        <v>216</v>
      </c>
      <c r="V4543" s="5">
        <v>0.62569444444444444</v>
      </c>
    </row>
    <row r="4544" spans="1:22" x14ac:dyDescent="0.3">
      <c r="A4544">
        <v>70</v>
      </c>
      <c r="B4544">
        <v>17350</v>
      </c>
      <c r="C4544" s="3">
        <v>44434</v>
      </c>
      <c r="D4544" t="s">
        <v>215</v>
      </c>
      <c r="E4544" t="s">
        <v>102</v>
      </c>
      <c r="F4544">
        <v>747</v>
      </c>
      <c r="G4544">
        <v>-38</v>
      </c>
      <c r="H4544">
        <v>-4.8407643312101909</v>
      </c>
      <c r="I4544">
        <v>756</v>
      </c>
      <c r="J4544">
        <v>23.53</v>
      </c>
      <c r="K4544">
        <v>1.4</v>
      </c>
      <c r="L4544">
        <v>-0.30000000000000004</v>
      </c>
      <c r="M4544">
        <v>-17.647058823529417</v>
      </c>
      <c r="N4544">
        <v>88450</v>
      </c>
      <c r="O4544">
        <v>53900</v>
      </c>
      <c r="P4544">
        <v>100</v>
      </c>
      <c r="Q4544">
        <v>1.3</v>
      </c>
      <c r="R4544">
        <v>1800</v>
      </c>
      <c r="S4544">
        <v>1.45</v>
      </c>
      <c r="T4544">
        <v>16497.599999999999</v>
      </c>
      <c r="U4544" t="s">
        <v>216</v>
      </c>
      <c r="V4544" s="5">
        <v>0.62569444444444444</v>
      </c>
    </row>
    <row r="4545" spans="1:22" x14ac:dyDescent="0.3">
      <c r="A4545">
        <v>71</v>
      </c>
      <c r="B4545">
        <v>17400</v>
      </c>
      <c r="C4545" s="3">
        <v>44434</v>
      </c>
      <c r="D4545" t="s">
        <v>215</v>
      </c>
      <c r="E4545" t="s">
        <v>103</v>
      </c>
      <c r="F4545">
        <v>16444</v>
      </c>
      <c r="G4545">
        <v>1010</v>
      </c>
      <c r="H4545">
        <v>6.5439937799663079</v>
      </c>
      <c r="I4545">
        <v>24288</v>
      </c>
      <c r="J4545">
        <v>24.51</v>
      </c>
      <c r="K4545">
        <v>1.4</v>
      </c>
      <c r="L4545">
        <v>-0.20000000000000018</v>
      </c>
      <c r="M4545">
        <v>-12.500000000000011</v>
      </c>
      <c r="N4545">
        <v>651400</v>
      </c>
      <c r="O4545">
        <v>95300</v>
      </c>
      <c r="P4545">
        <v>1700</v>
      </c>
      <c r="Q4545">
        <v>1.4</v>
      </c>
      <c r="R4545">
        <v>5350</v>
      </c>
      <c r="S4545">
        <v>1.45</v>
      </c>
      <c r="T4545">
        <v>16497.599999999999</v>
      </c>
      <c r="U4545" t="s">
        <v>216</v>
      </c>
      <c r="V4545" s="5">
        <v>0.62569444444444444</v>
      </c>
    </row>
    <row r="4546" spans="1:22" x14ac:dyDescent="0.3">
      <c r="A4546">
        <v>72</v>
      </c>
      <c r="B4546">
        <v>17450</v>
      </c>
      <c r="C4546" s="3">
        <v>44434</v>
      </c>
      <c r="D4546" t="s">
        <v>215</v>
      </c>
      <c r="E4546" t="s">
        <v>104</v>
      </c>
      <c r="F4546">
        <v>241</v>
      </c>
      <c r="G4546">
        <v>9</v>
      </c>
      <c r="H4546">
        <v>3.8793103448275863</v>
      </c>
      <c r="I4546">
        <v>510</v>
      </c>
      <c r="J4546">
        <v>25.82</v>
      </c>
      <c r="K4546">
        <v>1.25</v>
      </c>
      <c r="L4546">
        <v>-0.30000000000000004</v>
      </c>
      <c r="M4546">
        <v>-19.35483870967742</v>
      </c>
      <c r="N4546">
        <v>90550</v>
      </c>
      <c r="O4546">
        <v>31650</v>
      </c>
      <c r="P4546">
        <v>200</v>
      </c>
      <c r="Q4546">
        <v>1.25</v>
      </c>
      <c r="R4546">
        <v>50</v>
      </c>
      <c r="S4546">
        <v>1.45</v>
      </c>
      <c r="T4546">
        <v>16497.599999999999</v>
      </c>
      <c r="U4546" t="s">
        <v>216</v>
      </c>
      <c r="V4546" s="5">
        <v>0.62569444444444444</v>
      </c>
    </row>
    <row r="4547" spans="1:22" x14ac:dyDescent="0.3">
      <c r="A4547">
        <v>73</v>
      </c>
      <c r="B4547">
        <v>17500</v>
      </c>
      <c r="C4547" s="3">
        <v>44434</v>
      </c>
      <c r="D4547" t="s">
        <v>215</v>
      </c>
      <c r="E4547" t="s">
        <v>105</v>
      </c>
      <c r="F4547">
        <v>57730</v>
      </c>
      <c r="G4547">
        <v>8208</v>
      </c>
      <c r="H4547">
        <v>16.574451758814263</v>
      </c>
      <c r="I4547">
        <v>95864</v>
      </c>
      <c r="J4547">
        <v>26.88</v>
      </c>
      <c r="K4547">
        <v>1.35</v>
      </c>
      <c r="L4547">
        <v>-0.25</v>
      </c>
      <c r="M4547">
        <v>-15.625</v>
      </c>
      <c r="N4547">
        <v>2182250</v>
      </c>
      <c r="O4547">
        <v>205000</v>
      </c>
      <c r="P4547">
        <v>10700</v>
      </c>
      <c r="Q4547">
        <v>1.35</v>
      </c>
      <c r="R4547">
        <v>15100</v>
      </c>
      <c r="S4547">
        <v>1.4</v>
      </c>
      <c r="T4547">
        <v>16497.599999999999</v>
      </c>
      <c r="U4547" t="s">
        <v>216</v>
      </c>
      <c r="V4547" s="5">
        <v>0.62569444444444444</v>
      </c>
    </row>
    <row r="4548" spans="1:22" x14ac:dyDescent="0.3">
      <c r="A4548">
        <v>74</v>
      </c>
      <c r="B4548">
        <v>17550</v>
      </c>
      <c r="C4548" s="3">
        <v>44434</v>
      </c>
      <c r="D4548" t="s">
        <v>215</v>
      </c>
      <c r="E4548" t="s">
        <v>106</v>
      </c>
      <c r="F4548">
        <v>201</v>
      </c>
      <c r="G4548">
        <v>56</v>
      </c>
      <c r="H4548">
        <v>38.620689655172413</v>
      </c>
      <c r="I4548">
        <v>4716</v>
      </c>
      <c r="J4548">
        <v>27.78</v>
      </c>
      <c r="K4548">
        <v>1.2</v>
      </c>
      <c r="L4548">
        <v>-0.25</v>
      </c>
      <c r="M4548">
        <v>-17.241379310344829</v>
      </c>
      <c r="N4548">
        <v>86750</v>
      </c>
      <c r="O4548">
        <v>22350</v>
      </c>
      <c r="P4548">
        <v>400</v>
      </c>
      <c r="Q4548">
        <v>1.2</v>
      </c>
      <c r="R4548">
        <v>900</v>
      </c>
      <c r="S4548">
        <v>1.3</v>
      </c>
      <c r="T4548">
        <v>16497.599999999999</v>
      </c>
      <c r="U4548" t="s">
        <v>216</v>
      </c>
      <c r="V4548" s="5">
        <v>0.62569444444444444</v>
      </c>
    </row>
    <row r="4549" spans="1:22" x14ac:dyDescent="0.3">
      <c r="A4549">
        <v>75</v>
      </c>
      <c r="B4549">
        <v>17600</v>
      </c>
      <c r="C4549" s="3">
        <v>44434</v>
      </c>
      <c r="D4549" t="s">
        <v>215</v>
      </c>
      <c r="E4549" t="s">
        <v>107</v>
      </c>
      <c r="F4549">
        <v>6958</v>
      </c>
      <c r="G4549">
        <v>2999</v>
      </c>
      <c r="H4549">
        <v>75.751452386966406</v>
      </c>
      <c r="I4549">
        <v>18906</v>
      </c>
      <c r="J4549">
        <v>28.93</v>
      </c>
      <c r="K4549">
        <v>1.25</v>
      </c>
      <c r="L4549">
        <v>-0.14999999999999991</v>
      </c>
      <c r="M4549">
        <v>-10.714285714285708</v>
      </c>
      <c r="N4549">
        <v>486150</v>
      </c>
      <c r="O4549">
        <v>55450</v>
      </c>
      <c r="P4549">
        <v>4550</v>
      </c>
      <c r="Q4549">
        <v>1.2</v>
      </c>
      <c r="R4549">
        <v>2350</v>
      </c>
      <c r="S4549">
        <v>1.3</v>
      </c>
      <c r="T4549">
        <v>16497.599999999999</v>
      </c>
      <c r="U4549" t="s">
        <v>216</v>
      </c>
      <c r="V4549" s="5">
        <v>0.62569444444444444</v>
      </c>
    </row>
    <row r="4550" spans="1:22" x14ac:dyDescent="0.3">
      <c r="A4550">
        <v>76</v>
      </c>
      <c r="B4550">
        <v>17650</v>
      </c>
      <c r="C4550" s="3">
        <v>44434</v>
      </c>
      <c r="D4550" t="s">
        <v>215</v>
      </c>
      <c r="E4550" t="s">
        <v>108</v>
      </c>
      <c r="F4550">
        <v>170</v>
      </c>
      <c r="G4550">
        <v>52</v>
      </c>
      <c r="H4550">
        <v>44.067796610169495</v>
      </c>
      <c r="I4550">
        <v>16360</v>
      </c>
      <c r="J4550">
        <v>29.45</v>
      </c>
      <c r="K4550">
        <v>1.1000000000000001</v>
      </c>
      <c r="L4550">
        <v>-9.9999999999999867E-2</v>
      </c>
      <c r="M4550">
        <v>-8.3333333333333233</v>
      </c>
      <c r="N4550">
        <v>92100</v>
      </c>
      <c r="O4550">
        <v>23400</v>
      </c>
      <c r="P4550">
        <v>1100</v>
      </c>
      <c r="Q4550">
        <v>0.95</v>
      </c>
      <c r="R4550">
        <v>1200</v>
      </c>
      <c r="S4550">
        <v>1.1499999999999999</v>
      </c>
      <c r="T4550">
        <v>16497.599999999999</v>
      </c>
      <c r="U4550" t="s">
        <v>216</v>
      </c>
      <c r="V4550" s="5">
        <v>0.62569444444444444</v>
      </c>
    </row>
    <row r="4551" spans="1:22" x14ac:dyDescent="0.3">
      <c r="A4551">
        <v>77</v>
      </c>
      <c r="B4551">
        <v>17700</v>
      </c>
      <c r="C4551" s="3">
        <v>44434</v>
      </c>
      <c r="D4551" t="s">
        <v>215</v>
      </c>
      <c r="E4551" t="s">
        <v>109</v>
      </c>
      <c r="F4551">
        <v>5552</v>
      </c>
      <c r="G4551">
        <v>14</v>
      </c>
      <c r="H4551">
        <v>0.25279884434814015</v>
      </c>
      <c r="I4551">
        <v>10991</v>
      </c>
      <c r="J4551">
        <v>30.57</v>
      </c>
      <c r="K4551">
        <v>1</v>
      </c>
      <c r="L4551">
        <v>-0.10000000000000009</v>
      </c>
      <c r="M4551">
        <v>-9.0909090909090988</v>
      </c>
      <c r="N4551">
        <v>454100</v>
      </c>
      <c r="O4551">
        <v>44600</v>
      </c>
      <c r="P4551">
        <v>3400</v>
      </c>
      <c r="Q4551">
        <v>1</v>
      </c>
      <c r="R4551">
        <v>2200</v>
      </c>
      <c r="S4551">
        <v>1.05</v>
      </c>
      <c r="T4551">
        <v>16497.599999999999</v>
      </c>
      <c r="U4551" t="s">
        <v>216</v>
      </c>
      <c r="V4551" s="5">
        <v>0.62569444444444444</v>
      </c>
    </row>
    <row r="4552" spans="1:22" x14ac:dyDescent="0.3">
      <c r="A4552">
        <v>78</v>
      </c>
      <c r="B4552">
        <v>17750</v>
      </c>
      <c r="C4552" s="3">
        <v>44434</v>
      </c>
      <c r="D4552" t="s">
        <v>215</v>
      </c>
      <c r="E4552" t="s">
        <v>110</v>
      </c>
      <c r="F4552">
        <v>179</v>
      </c>
      <c r="G4552">
        <v>53</v>
      </c>
      <c r="H4552">
        <v>42.063492063492063</v>
      </c>
      <c r="I4552">
        <v>14025</v>
      </c>
      <c r="J4552">
        <v>31.12</v>
      </c>
      <c r="K4552">
        <v>0.9</v>
      </c>
      <c r="L4552">
        <v>-0.29999999999999993</v>
      </c>
      <c r="M4552">
        <v>-24.999999999999993</v>
      </c>
      <c r="N4552">
        <v>74650</v>
      </c>
      <c r="O4552">
        <v>24950</v>
      </c>
      <c r="P4552">
        <v>50</v>
      </c>
      <c r="Q4552">
        <v>0.9</v>
      </c>
      <c r="R4552">
        <v>200</v>
      </c>
      <c r="S4552">
        <v>1.05</v>
      </c>
      <c r="T4552">
        <v>16497.599999999999</v>
      </c>
      <c r="U4552" t="s">
        <v>216</v>
      </c>
      <c r="V4552" s="5">
        <v>0.62569444444444444</v>
      </c>
    </row>
    <row r="4553" spans="1:22" x14ac:dyDescent="0.3">
      <c r="A4553">
        <v>79</v>
      </c>
      <c r="B4553">
        <v>17800</v>
      </c>
      <c r="C4553" s="3">
        <v>44434</v>
      </c>
      <c r="D4553" t="s">
        <v>215</v>
      </c>
      <c r="E4553" t="s">
        <v>111</v>
      </c>
      <c r="F4553">
        <v>8322</v>
      </c>
      <c r="G4553">
        <v>2848</v>
      </c>
      <c r="H4553">
        <v>52.027767628790649</v>
      </c>
      <c r="I4553">
        <v>10642</v>
      </c>
      <c r="J4553">
        <v>32</v>
      </c>
      <c r="K4553">
        <v>0.95</v>
      </c>
      <c r="L4553">
        <v>-0.10000000000000009</v>
      </c>
      <c r="M4553">
        <v>-9.5238095238095308</v>
      </c>
      <c r="N4553">
        <v>569950</v>
      </c>
      <c r="O4553">
        <v>43250</v>
      </c>
      <c r="P4553">
        <v>2300</v>
      </c>
      <c r="Q4553">
        <v>0.85</v>
      </c>
      <c r="R4553">
        <v>2350</v>
      </c>
      <c r="S4553">
        <v>0.95</v>
      </c>
      <c r="T4553">
        <v>16497.599999999999</v>
      </c>
      <c r="U4553" t="s">
        <v>216</v>
      </c>
      <c r="V4553" s="5">
        <v>0.62569444444444444</v>
      </c>
    </row>
    <row r="4554" spans="1:22" x14ac:dyDescent="0.3">
      <c r="A4554">
        <v>80</v>
      </c>
      <c r="B4554">
        <v>17850</v>
      </c>
      <c r="C4554" s="3">
        <v>44434</v>
      </c>
      <c r="D4554" t="s">
        <v>215</v>
      </c>
      <c r="E4554" t="s">
        <v>112</v>
      </c>
      <c r="F4554">
        <v>281</v>
      </c>
      <c r="G4554">
        <v>144</v>
      </c>
      <c r="H4554">
        <v>105.1094890510949</v>
      </c>
      <c r="I4554">
        <v>3262</v>
      </c>
      <c r="J4554">
        <v>32.85</v>
      </c>
      <c r="K4554">
        <v>0.8</v>
      </c>
      <c r="L4554">
        <v>-0.25</v>
      </c>
      <c r="M4554">
        <v>-23.809523809523807</v>
      </c>
      <c r="N4554">
        <v>70800</v>
      </c>
      <c r="O4554">
        <v>32550</v>
      </c>
      <c r="P4554">
        <v>300</v>
      </c>
      <c r="Q4554">
        <v>0.8</v>
      </c>
      <c r="R4554">
        <v>1600</v>
      </c>
      <c r="S4554">
        <v>0.85</v>
      </c>
      <c r="T4554">
        <v>16497.599999999999</v>
      </c>
      <c r="U4554" t="s">
        <v>216</v>
      </c>
      <c r="V4554" s="5">
        <v>0.62569444444444444</v>
      </c>
    </row>
    <row r="4555" spans="1:22" x14ac:dyDescent="0.3">
      <c r="A4555">
        <v>81</v>
      </c>
      <c r="B4555">
        <v>17900</v>
      </c>
      <c r="C4555" s="3">
        <v>44434</v>
      </c>
      <c r="D4555" t="s">
        <v>215</v>
      </c>
      <c r="E4555" t="s">
        <v>113</v>
      </c>
      <c r="F4555">
        <v>2344</v>
      </c>
      <c r="G4555">
        <v>810</v>
      </c>
      <c r="H4555">
        <v>52.803129074315514</v>
      </c>
      <c r="I4555">
        <v>3798</v>
      </c>
      <c r="J4555">
        <v>34.14</v>
      </c>
      <c r="K4555">
        <v>0.85</v>
      </c>
      <c r="L4555">
        <v>-5.0000000000000044E-2</v>
      </c>
      <c r="M4555">
        <v>-5.5555555555555598</v>
      </c>
      <c r="N4555">
        <v>314400</v>
      </c>
      <c r="O4555">
        <v>54450</v>
      </c>
      <c r="P4555">
        <v>200</v>
      </c>
      <c r="Q4555">
        <v>0.8</v>
      </c>
      <c r="R4555">
        <v>100</v>
      </c>
      <c r="S4555">
        <v>0.85</v>
      </c>
      <c r="T4555">
        <v>16497.599999999999</v>
      </c>
      <c r="U4555" t="s">
        <v>216</v>
      </c>
      <c r="V4555" s="5">
        <v>0.62569444444444444</v>
      </c>
    </row>
    <row r="4556" spans="1:22" x14ac:dyDescent="0.3">
      <c r="A4556">
        <v>82</v>
      </c>
      <c r="B4556">
        <v>17950</v>
      </c>
      <c r="C4556" s="3">
        <v>44434</v>
      </c>
      <c r="D4556" t="s">
        <v>215</v>
      </c>
      <c r="E4556" t="s">
        <v>114</v>
      </c>
      <c r="F4556">
        <v>554</v>
      </c>
      <c r="G4556">
        <v>108</v>
      </c>
      <c r="H4556">
        <v>24.215246636771301</v>
      </c>
      <c r="I4556">
        <v>4248</v>
      </c>
      <c r="J4556">
        <v>34.47</v>
      </c>
      <c r="K4556">
        <v>0.7</v>
      </c>
      <c r="L4556">
        <v>-0.15000000000000002</v>
      </c>
      <c r="M4556">
        <v>-17.647058823529417</v>
      </c>
      <c r="N4556">
        <v>64400</v>
      </c>
      <c r="O4556">
        <v>23000</v>
      </c>
      <c r="P4556">
        <v>1500</v>
      </c>
      <c r="Q4556">
        <v>0.65</v>
      </c>
      <c r="R4556">
        <v>2250</v>
      </c>
      <c r="S4556">
        <v>0.8</v>
      </c>
      <c r="T4556">
        <v>16497.599999999999</v>
      </c>
      <c r="U4556" t="s">
        <v>216</v>
      </c>
      <c r="V4556" s="5">
        <v>0.62569444444444444</v>
      </c>
    </row>
    <row r="4557" spans="1:22" x14ac:dyDescent="0.3">
      <c r="A4557">
        <v>83</v>
      </c>
      <c r="B4557">
        <v>18000</v>
      </c>
      <c r="C4557" s="3">
        <v>44434</v>
      </c>
      <c r="D4557" t="s">
        <v>215</v>
      </c>
      <c r="E4557" t="s">
        <v>115</v>
      </c>
      <c r="F4557">
        <v>22224</v>
      </c>
      <c r="G4557">
        <v>1666</v>
      </c>
      <c r="H4557">
        <v>8.1039011577001645</v>
      </c>
      <c r="I4557">
        <v>20479</v>
      </c>
      <c r="J4557">
        <v>35.76</v>
      </c>
      <c r="K4557">
        <v>0.7</v>
      </c>
      <c r="L4557">
        <v>-0.15000000000000002</v>
      </c>
      <c r="M4557">
        <v>-17.647058823529417</v>
      </c>
      <c r="N4557">
        <v>1263250</v>
      </c>
      <c r="O4557">
        <v>165850</v>
      </c>
      <c r="P4557">
        <v>10850</v>
      </c>
      <c r="Q4557">
        <v>0.7</v>
      </c>
      <c r="R4557">
        <v>12000</v>
      </c>
      <c r="S4557">
        <v>0.75</v>
      </c>
      <c r="T4557">
        <v>16497.599999999999</v>
      </c>
      <c r="U4557" t="s">
        <v>216</v>
      </c>
      <c r="V4557" s="5">
        <v>0.62569444444444444</v>
      </c>
    </row>
    <row r="4558" spans="1:22" x14ac:dyDescent="0.3">
      <c r="A4558">
        <v>84</v>
      </c>
      <c r="B4558">
        <v>18050</v>
      </c>
      <c r="C4558" s="3">
        <v>44434</v>
      </c>
      <c r="D4558" t="s">
        <v>215</v>
      </c>
      <c r="E4558" t="s">
        <v>116</v>
      </c>
      <c r="F4558">
        <v>282</v>
      </c>
      <c r="G4558">
        <v>220</v>
      </c>
      <c r="H4558">
        <v>354.83870967741933</v>
      </c>
      <c r="I4558">
        <v>2328</v>
      </c>
      <c r="J4558">
        <v>36.53</v>
      </c>
      <c r="K4558">
        <v>0.7</v>
      </c>
      <c r="L4558">
        <v>-0.15000000000000002</v>
      </c>
      <c r="M4558">
        <v>-17.647058823529417</v>
      </c>
      <c r="N4558">
        <v>74600</v>
      </c>
      <c r="O4558">
        <v>39750</v>
      </c>
      <c r="P4558">
        <v>650</v>
      </c>
      <c r="Q4558">
        <v>0.65</v>
      </c>
      <c r="R4558">
        <v>50</v>
      </c>
      <c r="S4558">
        <v>0.75</v>
      </c>
      <c r="T4558">
        <v>16497.599999999999</v>
      </c>
      <c r="U4558" t="s">
        <v>216</v>
      </c>
      <c r="V4558" s="5">
        <v>0.62569444444444444</v>
      </c>
    </row>
    <row r="4559" spans="1:22" x14ac:dyDescent="0.3">
      <c r="A4559">
        <v>85</v>
      </c>
      <c r="B4559">
        <v>18100</v>
      </c>
      <c r="C4559" s="3">
        <v>44434</v>
      </c>
      <c r="D4559" t="s">
        <v>215</v>
      </c>
      <c r="E4559" t="s">
        <v>211</v>
      </c>
      <c r="F4559">
        <v>2249</v>
      </c>
      <c r="G4559">
        <v>292</v>
      </c>
      <c r="H4559">
        <v>14.920797138477262</v>
      </c>
      <c r="I4559">
        <v>9455</v>
      </c>
      <c r="J4559">
        <v>37.549999999999997</v>
      </c>
      <c r="K4559">
        <v>0.7</v>
      </c>
      <c r="L4559">
        <v>-0.15000000000000002</v>
      </c>
      <c r="M4559">
        <v>-17.647058823529417</v>
      </c>
      <c r="N4559">
        <v>415100</v>
      </c>
      <c r="O4559">
        <v>49600</v>
      </c>
      <c r="P4559">
        <v>3800</v>
      </c>
      <c r="Q4559">
        <v>0.65</v>
      </c>
      <c r="R4559">
        <v>2800</v>
      </c>
      <c r="S4559">
        <v>0.7</v>
      </c>
      <c r="T4559">
        <v>16497.599999999999</v>
      </c>
      <c r="U4559" t="s">
        <v>216</v>
      </c>
      <c r="V4559" s="5">
        <v>0.62569444444444444</v>
      </c>
    </row>
    <row r="4560" spans="1:22" x14ac:dyDescent="0.3">
      <c r="A4560">
        <v>0</v>
      </c>
      <c r="B4560">
        <v>13850</v>
      </c>
      <c r="C4560" s="3">
        <v>44434</v>
      </c>
      <c r="D4560" t="s">
        <v>215</v>
      </c>
      <c r="E4560" t="s">
        <v>117</v>
      </c>
      <c r="F4560">
        <v>4959</v>
      </c>
      <c r="G4560">
        <v>-214</v>
      </c>
      <c r="H4560">
        <v>-4.1368644886912813</v>
      </c>
      <c r="I4560">
        <v>3011</v>
      </c>
      <c r="J4560">
        <v>69.44</v>
      </c>
      <c r="K4560">
        <v>0.7</v>
      </c>
      <c r="L4560">
        <v>-0.25</v>
      </c>
      <c r="M4560">
        <v>-26.315789473684209</v>
      </c>
      <c r="N4560">
        <v>241250</v>
      </c>
      <c r="O4560">
        <v>57600</v>
      </c>
      <c r="P4560">
        <v>3250</v>
      </c>
      <c r="Q4560">
        <v>0.7</v>
      </c>
      <c r="R4560">
        <v>800</v>
      </c>
      <c r="S4560">
        <v>0.75</v>
      </c>
      <c r="T4560">
        <v>16497.599999999999</v>
      </c>
      <c r="U4560" t="s">
        <v>217</v>
      </c>
      <c r="V4560" s="5">
        <v>0.62569444444444444</v>
      </c>
    </row>
    <row r="4561" spans="1:22" x14ac:dyDescent="0.3">
      <c r="A4561">
        <v>1</v>
      </c>
      <c r="B4561">
        <v>13900</v>
      </c>
      <c r="C4561" s="3">
        <v>44434</v>
      </c>
      <c r="D4561" t="s">
        <v>215</v>
      </c>
      <c r="E4561" t="s">
        <v>118</v>
      </c>
      <c r="F4561">
        <v>1580</v>
      </c>
      <c r="G4561">
        <v>-56</v>
      </c>
      <c r="H4561">
        <v>-3.4229828850855744</v>
      </c>
      <c r="I4561">
        <v>1261</v>
      </c>
      <c r="J4561">
        <v>69.040000000000006</v>
      </c>
      <c r="K4561">
        <v>0.75</v>
      </c>
      <c r="L4561">
        <v>-0.19999999999999996</v>
      </c>
      <c r="M4561">
        <v>-21.052631578947363</v>
      </c>
      <c r="N4561">
        <v>298050</v>
      </c>
      <c r="O4561">
        <v>45000</v>
      </c>
      <c r="P4561">
        <v>1200</v>
      </c>
      <c r="Q4561">
        <v>0.75</v>
      </c>
      <c r="R4561">
        <v>2250</v>
      </c>
      <c r="S4561">
        <v>0.85</v>
      </c>
      <c r="T4561">
        <v>16497.599999999999</v>
      </c>
      <c r="U4561" t="s">
        <v>217</v>
      </c>
      <c r="V4561" s="5">
        <v>0.62569444444444444</v>
      </c>
    </row>
    <row r="4562" spans="1:22" x14ac:dyDescent="0.3">
      <c r="A4562">
        <v>2</v>
      </c>
      <c r="B4562">
        <v>13950</v>
      </c>
      <c r="C4562" s="3">
        <v>44434</v>
      </c>
      <c r="D4562" t="s">
        <v>215</v>
      </c>
      <c r="E4562" t="s">
        <v>119</v>
      </c>
      <c r="F4562">
        <v>39</v>
      </c>
      <c r="G4562">
        <v>11</v>
      </c>
      <c r="H4562">
        <v>39.285714285714285</v>
      </c>
      <c r="I4562">
        <v>1978</v>
      </c>
      <c r="J4562">
        <v>68.14</v>
      </c>
      <c r="K4562">
        <v>0.85</v>
      </c>
      <c r="L4562">
        <v>-0.25000000000000011</v>
      </c>
      <c r="M4562">
        <v>-22.727272727272734</v>
      </c>
      <c r="N4562">
        <v>59200</v>
      </c>
      <c r="O4562">
        <v>39600</v>
      </c>
      <c r="P4562">
        <v>1250</v>
      </c>
      <c r="Q4562">
        <v>0.8</v>
      </c>
      <c r="R4562">
        <v>200</v>
      </c>
      <c r="S4562">
        <v>0.95</v>
      </c>
      <c r="T4562">
        <v>16497.599999999999</v>
      </c>
      <c r="U4562" t="s">
        <v>217</v>
      </c>
      <c r="V4562" s="5">
        <v>0.62569444444444444</v>
      </c>
    </row>
    <row r="4563" spans="1:22" x14ac:dyDescent="0.3">
      <c r="A4563">
        <v>3</v>
      </c>
      <c r="B4563">
        <v>14000</v>
      </c>
      <c r="C4563" s="3">
        <v>44434</v>
      </c>
      <c r="D4563" t="s">
        <v>215</v>
      </c>
      <c r="E4563" t="s">
        <v>120</v>
      </c>
      <c r="F4563">
        <v>34154</v>
      </c>
      <c r="G4563">
        <v>-1144</v>
      </c>
      <c r="H4563">
        <v>-3.2409768258824863</v>
      </c>
      <c r="I4563">
        <v>6495</v>
      </c>
      <c r="J4563">
        <v>67.22</v>
      </c>
      <c r="K4563">
        <v>0.95</v>
      </c>
      <c r="L4563">
        <v>-0.15000000000000013</v>
      </c>
      <c r="M4563">
        <v>-13.636363636363647</v>
      </c>
      <c r="N4563">
        <v>913850</v>
      </c>
      <c r="O4563">
        <v>77500</v>
      </c>
      <c r="P4563">
        <v>500</v>
      </c>
      <c r="Q4563">
        <v>0.9</v>
      </c>
      <c r="R4563">
        <v>8850</v>
      </c>
      <c r="S4563">
        <v>0.95</v>
      </c>
      <c r="T4563">
        <v>16497.599999999999</v>
      </c>
      <c r="U4563" t="s">
        <v>217</v>
      </c>
      <c r="V4563" s="5">
        <v>0.62569444444444444</v>
      </c>
    </row>
    <row r="4564" spans="1:22" x14ac:dyDescent="0.3">
      <c r="A4564">
        <v>4</v>
      </c>
      <c r="B4564">
        <v>14050</v>
      </c>
      <c r="C4564" s="3">
        <v>44434</v>
      </c>
      <c r="D4564" t="s">
        <v>215</v>
      </c>
      <c r="E4564" t="s">
        <v>121</v>
      </c>
      <c r="F4564">
        <v>7</v>
      </c>
      <c r="G4564">
        <v>5</v>
      </c>
      <c r="H4564">
        <v>250</v>
      </c>
      <c r="I4564">
        <v>19</v>
      </c>
      <c r="J4564">
        <v>65.53</v>
      </c>
      <c r="K4564">
        <v>0.85</v>
      </c>
      <c r="L4564">
        <v>-0.20000000000000007</v>
      </c>
      <c r="M4564">
        <v>-19.047619047619051</v>
      </c>
      <c r="N4564">
        <v>59700</v>
      </c>
      <c r="O4564">
        <v>10700</v>
      </c>
      <c r="P4564">
        <v>2400</v>
      </c>
      <c r="Q4564">
        <v>0.85</v>
      </c>
      <c r="R4564">
        <v>50</v>
      </c>
      <c r="S4564">
        <v>1.1000000000000001</v>
      </c>
      <c r="T4564">
        <v>16497.599999999999</v>
      </c>
      <c r="U4564" t="s">
        <v>217</v>
      </c>
      <c r="V4564" s="5">
        <v>0.62569444444444444</v>
      </c>
    </row>
    <row r="4565" spans="1:22" x14ac:dyDescent="0.3">
      <c r="A4565">
        <v>5</v>
      </c>
      <c r="B4565">
        <v>14100</v>
      </c>
      <c r="C4565" s="3">
        <v>44434</v>
      </c>
      <c r="D4565" t="s">
        <v>215</v>
      </c>
      <c r="E4565" t="s">
        <v>122</v>
      </c>
      <c r="F4565">
        <v>2032</v>
      </c>
      <c r="G4565">
        <v>44</v>
      </c>
      <c r="H4565">
        <v>2.2132796780684103</v>
      </c>
      <c r="I4565">
        <v>2808</v>
      </c>
      <c r="J4565">
        <v>64.95</v>
      </c>
      <c r="K4565">
        <v>0.95</v>
      </c>
      <c r="L4565">
        <v>-0.25</v>
      </c>
      <c r="M4565">
        <v>-20.833333333333336</v>
      </c>
      <c r="N4565">
        <v>269150</v>
      </c>
      <c r="O4565">
        <v>42150</v>
      </c>
      <c r="P4565">
        <v>1350</v>
      </c>
      <c r="Q4565">
        <v>0.95</v>
      </c>
      <c r="R4565">
        <v>21350</v>
      </c>
      <c r="S4565">
        <v>1</v>
      </c>
      <c r="T4565">
        <v>16497.599999999999</v>
      </c>
      <c r="U4565" t="s">
        <v>217</v>
      </c>
      <c r="V4565" s="5">
        <v>0.62569444444444444</v>
      </c>
    </row>
    <row r="4566" spans="1:22" x14ac:dyDescent="0.3">
      <c r="A4566">
        <v>6</v>
      </c>
      <c r="B4566">
        <v>14150</v>
      </c>
      <c r="C4566" s="3">
        <v>44434</v>
      </c>
      <c r="D4566" t="s">
        <v>215</v>
      </c>
      <c r="E4566" t="s">
        <v>123</v>
      </c>
      <c r="F4566">
        <v>12</v>
      </c>
      <c r="G4566">
        <v>-58</v>
      </c>
      <c r="H4566">
        <v>-82.857142857142861</v>
      </c>
      <c r="I4566">
        <v>128</v>
      </c>
      <c r="J4566">
        <v>64.3</v>
      </c>
      <c r="K4566">
        <v>1.05</v>
      </c>
      <c r="L4566">
        <v>-0.14999999999999991</v>
      </c>
      <c r="M4566">
        <v>-12.499999999999993</v>
      </c>
      <c r="N4566">
        <v>43050</v>
      </c>
      <c r="O4566">
        <v>11000</v>
      </c>
      <c r="P4566">
        <v>600</v>
      </c>
      <c r="Q4566">
        <v>0.95</v>
      </c>
      <c r="R4566">
        <v>1150</v>
      </c>
      <c r="S4566">
        <v>1.2</v>
      </c>
      <c r="T4566">
        <v>16497.599999999999</v>
      </c>
      <c r="U4566" t="s">
        <v>217</v>
      </c>
      <c r="V4566" s="5">
        <v>0.62569444444444444</v>
      </c>
    </row>
    <row r="4567" spans="1:22" x14ac:dyDescent="0.3">
      <c r="A4567">
        <v>7</v>
      </c>
      <c r="B4567">
        <v>14200</v>
      </c>
      <c r="C4567" s="3">
        <v>44434</v>
      </c>
      <c r="D4567" t="s">
        <v>215</v>
      </c>
      <c r="E4567" t="s">
        <v>124</v>
      </c>
      <c r="F4567">
        <v>11313</v>
      </c>
      <c r="G4567">
        <v>70</v>
      </c>
      <c r="H4567">
        <v>0.62260962376589879</v>
      </c>
      <c r="I4567">
        <v>6494</v>
      </c>
      <c r="J4567">
        <v>63.58</v>
      </c>
      <c r="K4567">
        <v>1.1000000000000001</v>
      </c>
      <c r="L4567">
        <v>0</v>
      </c>
      <c r="M4567">
        <v>0</v>
      </c>
      <c r="N4567">
        <v>381250</v>
      </c>
      <c r="O4567">
        <v>39050</v>
      </c>
      <c r="P4567">
        <v>400</v>
      </c>
      <c r="Q4567">
        <v>1.05</v>
      </c>
      <c r="R4567">
        <v>300</v>
      </c>
      <c r="S4567">
        <v>1.1499999999999999</v>
      </c>
      <c r="T4567">
        <v>16497.599999999999</v>
      </c>
      <c r="U4567" t="s">
        <v>217</v>
      </c>
      <c r="V4567" s="5">
        <v>0.62569444444444444</v>
      </c>
    </row>
    <row r="4568" spans="1:22" x14ac:dyDescent="0.3">
      <c r="A4568">
        <v>8</v>
      </c>
      <c r="B4568">
        <v>14250</v>
      </c>
      <c r="C4568" s="3">
        <v>44434</v>
      </c>
      <c r="D4568" t="s">
        <v>215</v>
      </c>
      <c r="E4568" t="s">
        <v>125</v>
      </c>
      <c r="F4568">
        <v>100</v>
      </c>
      <c r="G4568">
        <v>-168</v>
      </c>
      <c r="H4568">
        <v>-62.686567164179102</v>
      </c>
      <c r="I4568">
        <v>366</v>
      </c>
      <c r="J4568">
        <v>61.66</v>
      </c>
      <c r="K4568">
        <v>1.05</v>
      </c>
      <c r="L4568">
        <v>5.0000000000000044E-2</v>
      </c>
      <c r="M4568">
        <v>5.0000000000000044</v>
      </c>
      <c r="N4568">
        <v>49850</v>
      </c>
      <c r="O4568">
        <v>13450</v>
      </c>
      <c r="P4568">
        <v>250</v>
      </c>
      <c r="Q4568">
        <v>1.05</v>
      </c>
      <c r="R4568">
        <v>1000</v>
      </c>
      <c r="S4568">
        <v>1.35</v>
      </c>
      <c r="T4568">
        <v>16497.599999999999</v>
      </c>
      <c r="U4568" t="s">
        <v>217</v>
      </c>
      <c r="V4568" s="5">
        <v>0.62569444444444444</v>
      </c>
    </row>
    <row r="4569" spans="1:22" x14ac:dyDescent="0.3">
      <c r="A4569">
        <v>9</v>
      </c>
      <c r="B4569">
        <v>14300</v>
      </c>
      <c r="C4569" s="3">
        <v>44434</v>
      </c>
      <c r="D4569" t="s">
        <v>215</v>
      </c>
      <c r="E4569" t="s">
        <v>126</v>
      </c>
      <c r="F4569">
        <v>1493</v>
      </c>
      <c r="G4569">
        <v>182</v>
      </c>
      <c r="H4569">
        <v>13.882532418001526</v>
      </c>
      <c r="I4569">
        <v>3025</v>
      </c>
      <c r="J4569">
        <v>60.64</v>
      </c>
      <c r="K4569">
        <v>1.1499999999999999</v>
      </c>
      <c r="L4569">
        <v>0</v>
      </c>
      <c r="M4569">
        <v>0</v>
      </c>
      <c r="N4569">
        <v>232750</v>
      </c>
      <c r="O4569">
        <v>31200</v>
      </c>
      <c r="P4569">
        <v>850</v>
      </c>
      <c r="Q4569">
        <v>1.1000000000000001</v>
      </c>
      <c r="R4569">
        <v>3450</v>
      </c>
      <c r="S4569">
        <v>1.2</v>
      </c>
      <c r="T4569">
        <v>16497.599999999999</v>
      </c>
      <c r="U4569" t="s">
        <v>217</v>
      </c>
      <c r="V4569" s="5">
        <v>0.62569444444444444</v>
      </c>
    </row>
    <row r="4570" spans="1:22" x14ac:dyDescent="0.3">
      <c r="A4570">
        <v>10</v>
      </c>
      <c r="B4570">
        <v>14350</v>
      </c>
      <c r="C4570" s="3">
        <v>44434</v>
      </c>
      <c r="D4570" t="s">
        <v>215</v>
      </c>
      <c r="E4570" t="s">
        <v>127</v>
      </c>
      <c r="F4570">
        <v>64</v>
      </c>
      <c r="G4570">
        <v>-135</v>
      </c>
      <c r="H4570">
        <v>-67.8391959798995</v>
      </c>
      <c r="I4570">
        <v>285</v>
      </c>
      <c r="J4570">
        <v>59.32</v>
      </c>
      <c r="K4570">
        <v>1.1000000000000001</v>
      </c>
      <c r="L4570">
        <v>5.0000000000000044E-2</v>
      </c>
      <c r="M4570">
        <v>4.7619047619047654</v>
      </c>
      <c r="N4570">
        <v>60100</v>
      </c>
      <c r="O4570">
        <v>13200</v>
      </c>
      <c r="P4570">
        <v>200</v>
      </c>
      <c r="Q4570">
        <v>1.1499999999999999</v>
      </c>
      <c r="R4570">
        <v>1200</v>
      </c>
      <c r="S4570">
        <v>1.35</v>
      </c>
      <c r="T4570">
        <v>16497.599999999999</v>
      </c>
      <c r="U4570" t="s">
        <v>217</v>
      </c>
      <c r="V4570" s="5">
        <v>0.62569444444444444</v>
      </c>
    </row>
    <row r="4571" spans="1:22" x14ac:dyDescent="0.3">
      <c r="A4571">
        <v>11</v>
      </c>
      <c r="B4571">
        <v>14400</v>
      </c>
      <c r="C4571" s="3">
        <v>44434</v>
      </c>
      <c r="D4571" t="s">
        <v>215</v>
      </c>
      <c r="E4571" t="s">
        <v>128</v>
      </c>
      <c r="F4571">
        <v>3275</v>
      </c>
      <c r="G4571">
        <v>-127</v>
      </c>
      <c r="H4571">
        <v>-3.733098177542622</v>
      </c>
      <c r="I4571">
        <v>1105</v>
      </c>
      <c r="J4571">
        <v>58.28</v>
      </c>
      <c r="K4571">
        <v>1.2</v>
      </c>
      <c r="L4571">
        <v>9.9999999999999867E-2</v>
      </c>
      <c r="M4571">
        <v>9.0909090909090793</v>
      </c>
      <c r="N4571">
        <v>264100</v>
      </c>
      <c r="O4571">
        <v>32450</v>
      </c>
      <c r="P4571">
        <v>600</v>
      </c>
      <c r="Q4571">
        <v>1.1000000000000001</v>
      </c>
      <c r="R4571">
        <v>100</v>
      </c>
      <c r="S4571">
        <v>1.2</v>
      </c>
      <c r="T4571">
        <v>16497.599999999999</v>
      </c>
      <c r="U4571" t="s">
        <v>217</v>
      </c>
      <c r="V4571" s="5">
        <v>0.62569444444444444</v>
      </c>
    </row>
    <row r="4572" spans="1:22" x14ac:dyDescent="0.3">
      <c r="A4572">
        <v>12</v>
      </c>
      <c r="B4572">
        <v>14450</v>
      </c>
      <c r="C4572" s="3">
        <v>44434</v>
      </c>
      <c r="D4572" t="s">
        <v>215</v>
      </c>
      <c r="E4572" t="s">
        <v>129</v>
      </c>
      <c r="F4572">
        <v>13</v>
      </c>
      <c r="G4572">
        <v>-35</v>
      </c>
      <c r="H4572">
        <v>-72.916666666666671</v>
      </c>
      <c r="I4572">
        <v>60</v>
      </c>
      <c r="J4572">
        <v>57.22</v>
      </c>
      <c r="K4572">
        <v>1.2</v>
      </c>
      <c r="L4572">
        <v>0</v>
      </c>
      <c r="M4572">
        <v>0</v>
      </c>
      <c r="N4572">
        <v>56550</v>
      </c>
      <c r="O4572">
        <v>17400</v>
      </c>
      <c r="P4572">
        <v>50</v>
      </c>
      <c r="Q4572">
        <v>1.1000000000000001</v>
      </c>
      <c r="R4572">
        <v>1000</v>
      </c>
      <c r="S4572">
        <v>1.4</v>
      </c>
      <c r="T4572">
        <v>16497.599999999999</v>
      </c>
      <c r="U4572" t="s">
        <v>217</v>
      </c>
      <c r="V4572" s="5">
        <v>0.62569444444444444</v>
      </c>
    </row>
    <row r="4573" spans="1:22" x14ac:dyDescent="0.3">
      <c r="A4573">
        <v>13</v>
      </c>
      <c r="B4573">
        <v>14500</v>
      </c>
      <c r="C4573" s="3">
        <v>44434</v>
      </c>
      <c r="D4573" t="s">
        <v>215</v>
      </c>
      <c r="E4573" t="s">
        <v>130</v>
      </c>
      <c r="F4573">
        <v>24983</v>
      </c>
      <c r="G4573">
        <v>-2314</v>
      </c>
      <c r="H4573">
        <v>-8.4771220280616912</v>
      </c>
      <c r="I4573">
        <v>18631</v>
      </c>
      <c r="J4573">
        <v>56.15</v>
      </c>
      <c r="K4573">
        <v>1.3</v>
      </c>
      <c r="L4573">
        <v>0.15000000000000013</v>
      </c>
      <c r="M4573">
        <v>13.043478260869579</v>
      </c>
      <c r="N4573">
        <v>1104850</v>
      </c>
      <c r="O4573">
        <v>153800</v>
      </c>
      <c r="P4573">
        <v>8150</v>
      </c>
      <c r="Q4573">
        <v>1.2</v>
      </c>
      <c r="R4573">
        <v>16550</v>
      </c>
      <c r="S4573">
        <v>1.3</v>
      </c>
      <c r="T4573">
        <v>16497.599999999999</v>
      </c>
      <c r="U4573" t="s">
        <v>217</v>
      </c>
      <c r="V4573" s="5">
        <v>0.62569444444444444</v>
      </c>
    </row>
    <row r="4574" spans="1:22" x14ac:dyDescent="0.3">
      <c r="A4574">
        <v>14</v>
      </c>
      <c r="B4574">
        <v>14550</v>
      </c>
      <c r="C4574" s="3">
        <v>44434</v>
      </c>
      <c r="D4574" t="s">
        <v>215</v>
      </c>
      <c r="E4574" t="s">
        <v>131</v>
      </c>
      <c r="F4574">
        <v>50</v>
      </c>
      <c r="G4574">
        <v>6</v>
      </c>
      <c r="H4574">
        <v>13.636363636363637</v>
      </c>
      <c r="I4574">
        <v>137</v>
      </c>
      <c r="J4574">
        <v>54.82</v>
      </c>
      <c r="K4574">
        <v>1.25</v>
      </c>
      <c r="L4574">
        <v>0</v>
      </c>
      <c r="M4574">
        <v>0</v>
      </c>
      <c r="N4574">
        <v>62400</v>
      </c>
      <c r="O4574">
        <v>13250</v>
      </c>
      <c r="P4574">
        <v>100</v>
      </c>
      <c r="Q4574">
        <v>1</v>
      </c>
      <c r="R4574">
        <v>100</v>
      </c>
      <c r="S4574">
        <v>1.2</v>
      </c>
      <c r="T4574">
        <v>16497.599999999999</v>
      </c>
      <c r="U4574" t="s">
        <v>217</v>
      </c>
      <c r="V4574" s="5">
        <v>0.62569444444444444</v>
      </c>
    </row>
    <row r="4575" spans="1:22" x14ac:dyDescent="0.3">
      <c r="A4575">
        <v>15</v>
      </c>
      <c r="B4575">
        <v>14600</v>
      </c>
      <c r="C4575" s="3">
        <v>44434</v>
      </c>
      <c r="D4575" t="s">
        <v>215</v>
      </c>
      <c r="E4575" t="s">
        <v>132</v>
      </c>
      <c r="F4575">
        <v>3592</v>
      </c>
      <c r="G4575">
        <v>-709</v>
      </c>
      <c r="H4575">
        <v>-16.484538479423389</v>
      </c>
      <c r="I4575">
        <v>2314</v>
      </c>
      <c r="J4575">
        <v>53.5</v>
      </c>
      <c r="K4575">
        <v>1.3</v>
      </c>
      <c r="L4575">
        <v>0</v>
      </c>
      <c r="M4575">
        <v>0</v>
      </c>
      <c r="N4575">
        <v>291000</v>
      </c>
      <c r="O4575">
        <v>33250</v>
      </c>
      <c r="P4575">
        <v>850</v>
      </c>
      <c r="Q4575">
        <v>1.25</v>
      </c>
      <c r="R4575">
        <v>2550</v>
      </c>
      <c r="S4575">
        <v>1.3</v>
      </c>
      <c r="T4575">
        <v>16497.599999999999</v>
      </c>
      <c r="U4575" t="s">
        <v>217</v>
      </c>
      <c r="V4575" s="5">
        <v>0.62569444444444444</v>
      </c>
    </row>
    <row r="4576" spans="1:22" x14ac:dyDescent="0.3">
      <c r="A4576">
        <v>16</v>
      </c>
      <c r="B4576">
        <v>14650</v>
      </c>
      <c r="C4576" s="3">
        <v>44434</v>
      </c>
      <c r="D4576" t="s">
        <v>215</v>
      </c>
      <c r="E4576" t="s">
        <v>133</v>
      </c>
      <c r="F4576">
        <v>117</v>
      </c>
      <c r="G4576">
        <v>-12</v>
      </c>
      <c r="H4576">
        <v>-9.3023255813953494</v>
      </c>
      <c r="I4576">
        <v>75</v>
      </c>
      <c r="J4576">
        <v>51.7</v>
      </c>
      <c r="K4576">
        <v>1.1499999999999999</v>
      </c>
      <c r="L4576">
        <v>-0.20000000000000018</v>
      </c>
      <c r="M4576">
        <v>-14.814814814814827</v>
      </c>
      <c r="N4576">
        <v>57200</v>
      </c>
      <c r="O4576">
        <v>15450</v>
      </c>
      <c r="P4576">
        <v>600</v>
      </c>
      <c r="Q4576">
        <v>0.95</v>
      </c>
      <c r="R4576">
        <v>200</v>
      </c>
      <c r="S4576">
        <v>1.4</v>
      </c>
      <c r="T4576">
        <v>16497.599999999999</v>
      </c>
      <c r="U4576" t="s">
        <v>217</v>
      </c>
      <c r="V4576" s="5">
        <v>0.62569444444444444</v>
      </c>
    </row>
    <row r="4577" spans="1:22" x14ac:dyDescent="0.3">
      <c r="A4577">
        <v>17</v>
      </c>
      <c r="B4577">
        <v>14700</v>
      </c>
      <c r="C4577" s="3">
        <v>44434</v>
      </c>
      <c r="D4577" t="s">
        <v>215</v>
      </c>
      <c r="E4577" t="s">
        <v>134</v>
      </c>
      <c r="F4577">
        <v>6942</v>
      </c>
      <c r="G4577">
        <v>-186</v>
      </c>
      <c r="H4577">
        <v>-2.6094276094276094</v>
      </c>
      <c r="I4577">
        <v>5531</v>
      </c>
      <c r="J4577">
        <v>51.08</v>
      </c>
      <c r="K4577">
        <v>1.2</v>
      </c>
      <c r="L4577">
        <v>-0.19999999999999996</v>
      </c>
      <c r="M4577">
        <v>-14.285714285714283</v>
      </c>
      <c r="N4577">
        <v>448200</v>
      </c>
      <c r="O4577">
        <v>31800</v>
      </c>
      <c r="P4577">
        <v>450</v>
      </c>
      <c r="Q4577">
        <v>1.1499999999999999</v>
      </c>
      <c r="R4577">
        <v>750</v>
      </c>
      <c r="S4577">
        <v>1.3</v>
      </c>
      <c r="T4577">
        <v>16497.599999999999</v>
      </c>
      <c r="U4577" t="s">
        <v>217</v>
      </c>
      <c r="V4577" s="5">
        <v>0.62569444444444444</v>
      </c>
    </row>
    <row r="4578" spans="1:22" x14ac:dyDescent="0.3">
      <c r="A4578">
        <v>18</v>
      </c>
      <c r="B4578">
        <v>14750</v>
      </c>
      <c r="C4578" s="3">
        <v>44434</v>
      </c>
      <c r="D4578" t="s">
        <v>215</v>
      </c>
      <c r="E4578" t="s">
        <v>135</v>
      </c>
      <c r="F4578">
        <v>143</v>
      </c>
      <c r="G4578">
        <v>-41</v>
      </c>
      <c r="H4578">
        <v>-22.282608695652176</v>
      </c>
      <c r="I4578">
        <v>151</v>
      </c>
      <c r="J4578">
        <v>49.31</v>
      </c>
      <c r="K4578">
        <v>1.2</v>
      </c>
      <c r="L4578">
        <v>-0.35000000000000009</v>
      </c>
      <c r="M4578">
        <v>-22.580645161290327</v>
      </c>
      <c r="N4578">
        <v>63800</v>
      </c>
      <c r="O4578">
        <v>13150</v>
      </c>
      <c r="P4578">
        <v>450</v>
      </c>
      <c r="Q4578">
        <v>1.2</v>
      </c>
      <c r="R4578">
        <v>1050</v>
      </c>
      <c r="S4578">
        <v>1.45</v>
      </c>
      <c r="T4578">
        <v>16497.599999999999</v>
      </c>
      <c r="U4578" t="s">
        <v>217</v>
      </c>
      <c r="V4578" s="5">
        <v>0.62569444444444444</v>
      </c>
    </row>
    <row r="4579" spans="1:22" x14ac:dyDescent="0.3">
      <c r="A4579">
        <v>19</v>
      </c>
      <c r="B4579">
        <v>14800</v>
      </c>
      <c r="C4579" s="3">
        <v>44434</v>
      </c>
      <c r="D4579" t="s">
        <v>215</v>
      </c>
      <c r="E4579" t="s">
        <v>136</v>
      </c>
      <c r="F4579">
        <v>7721</v>
      </c>
      <c r="G4579">
        <v>-159</v>
      </c>
      <c r="H4579">
        <v>-2.0177664974619289</v>
      </c>
      <c r="I4579">
        <v>6010</v>
      </c>
      <c r="J4579">
        <v>48.22</v>
      </c>
      <c r="K4579">
        <v>1.2</v>
      </c>
      <c r="L4579">
        <v>-0.40000000000000013</v>
      </c>
      <c r="M4579">
        <v>-25.000000000000007</v>
      </c>
      <c r="N4579">
        <v>382800</v>
      </c>
      <c r="O4579">
        <v>41950</v>
      </c>
      <c r="P4579">
        <v>1050</v>
      </c>
      <c r="Q4579">
        <v>1.2</v>
      </c>
      <c r="R4579">
        <v>750</v>
      </c>
      <c r="S4579">
        <v>1.25</v>
      </c>
      <c r="T4579">
        <v>16497.599999999999</v>
      </c>
      <c r="U4579" t="s">
        <v>217</v>
      </c>
      <c r="V4579" s="5">
        <v>0.62569444444444444</v>
      </c>
    </row>
    <row r="4580" spans="1:22" x14ac:dyDescent="0.3">
      <c r="A4580">
        <v>20</v>
      </c>
      <c r="B4580">
        <v>14850</v>
      </c>
      <c r="C4580" s="3">
        <v>44434</v>
      </c>
      <c r="D4580" t="s">
        <v>215</v>
      </c>
      <c r="E4580" t="s">
        <v>137</v>
      </c>
      <c r="F4580">
        <v>76</v>
      </c>
      <c r="G4580">
        <v>-39</v>
      </c>
      <c r="H4580">
        <v>-33.913043478260867</v>
      </c>
      <c r="I4580">
        <v>179</v>
      </c>
      <c r="J4580">
        <v>47.11</v>
      </c>
      <c r="K4580">
        <v>1.45</v>
      </c>
      <c r="L4580">
        <v>-0.25</v>
      </c>
      <c r="M4580">
        <v>-14.705882352941178</v>
      </c>
      <c r="N4580">
        <v>62650</v>
      </c>
      <c r="O4580">
        <v>15950</v>
      </c>
      <c r="P4580">
        <v>150</v>
      </c>
      <c r="Q4580">
        <v>1.2</v>
      </c>
      <c r="R4580">
        <v>1450</v>
      </c>
      <c r="S4580">
        <v>1.45</v>
      </c>
      <c r="T4580">
        <v>16497.599999999999</v>
      </c>
      <c r="U4580" t="s">
        <v>217</v>
      </c>
      <c r="V4580" s="5">
        <v>0.62569444444444444</v>
      </c>
    </row>
    <row r="4581" spans="1:22" x14ac:dyDescent="0.3">
      <c r="A4581">
        <v>21</v>
      </c>
      <c r="B4581">
        <v>14900</v>
      </c>
      <c r="C4581" s="3">
        <v>44434</v>
      </c>
      <c r="D4581" t="s">
        <v>215</v>
      </c>
      <c r="E4581" t="s">
        <v>138</v>
      </c>
      <c r="F4581">
        <v>8406</v>
      </c>
      <c r="G4581">
        <v>520</v>
      </c>
      <c r="H4581">
        <v>6.5939639868120716</v>
      </c>
      <c r="I4581">
        <v>6370</v>
      </c>
      <c r="J4581">
        <v>45.99</v>
      </c>
      <c r="K4581">
        <v>1.25</v>
      </c>
      <c r="L4581">
        <v>-0.60000000000000009</v>
      </c>
      <c r="M4581">
        <v>-32.432432432432435</v>
      </c>
      <c r="N4581">
        <v>588700</v>
      </c>
      <c r="O4581">
        <v>31700</v>
      </c>
      <c r="P4581">
        <v>4700</v>
      </c>
      <c r="Q4581">
        <v>1.25</v>
      </c>
      <c r="R4581">
        <v>3400</v>
      </c>
      <c r="S4581">
        <v>1.3</v>
      </c>
      <c r="T4581">
        <v>16497.599999999999</v>
      </c>
      <c r="U4581" t="s">
        <v>217</v>
      </c>
      <c r="V4581" s="5">
        <v>0.62569444444444444</v>
      </c>
    </row>
    <row r="4582" spans="1:22" x14ac:dyDescent="0.3">
      <c r="A4582">
        <v>22</v>
      </c>
      <c r="B4582">
        <v>14950</v>
      </c>
      <c r="C4582" s="3">
        <v>44434</v>
      </c>
      <c r="D4582" t="s">
        <v>215</v>
      </c>
      <c r="E4582" t="s">
        <v>139</v>
      </c>
      <c r="F4582">
        <v>493</v>
      </c>
      <c r="G4582">
        <v>-222</v>
      </c>
      <c r="H4582">
        <v>-31.04895104895105</v>
      </c>
      <c r="I4582">
        <v>886</v>
      </c>
      <c r="J4582">
        <v>45.22</v>
      </c>
      <c r="K4582">
        <v>1.05</v>
      </c>
      <c r="L4582">
        <v>-0.99999999999999978</v>
      </c>
      <c r="M4582">
        <v>-48.780487804878042</v>
      </c>
      <c r="N4582">
        <v>86800</v>
      </c>
      <c r="O4582">
        <v>21600</v>
      </c>
      <c r="P4582">
        <v>1800</v>
      </c>
      <c r="Q4582">
        <v>1.1499999999999999</v>
      </c>
      <c r="R4582">
        <v>50</v>
      </c>
      <c r="S4582">
        <v>1.3</v>
      </c>
      <c r="T4582">
        <v>16497.599999999999</v>
      </c>
      <c r="U4582" t="s">
        <v>217</v>
      </c>
      <c r="V4582" s="5">
        <v>0.62569444444444444</v>
      </c>
    </row>
    <row r="4583" spans="1:22" x14ac:dyDescent="0.3">
      <c r="A4583">
        <v>23</v>
      </c>
      <c r="B4583">
        <v>15000</v>
      </c>
      <c r="C4583" s="3">
        <v>44434</v>
      </c>
      <c r="D4583" t="s">
        <v>215</v>
      </c>
      <c r="E4583" t="s">
        <v>140</v>
      </c>
      <c r="F4583">
        <v>76851</v>
      </c>
      <c r="G4583">
        <v>-3492</v>
      </c>
      <c r="H4583">
        <v>-4.346364960233001</v>
      </c>
      <c r="I4583">
        <v>61526</v>
      </c>
      <c r="J4583">
        <v>43.88</v>
      </c>
      <c r="K4583">
        <v>1.4</v>
      </c>
      <c r="L4583">
        <v>-0.85000000000000009</v>
      </c>
      <c r="M4583">
        <v>-37.777777777777786</v>
      </c>
      <c r="N4583">
        <v>2491350</v>
      </c>
      <c r="O4583">
        <v>149350</v>
      </c>
      <c r="P4583">
        <v>12250</v>
      </c>
      <c r="Q4583">
        <v>1.4</v>
      </c>
      <c r="R4583">
        <v>6050</v>
      </c>
      <c r="S4583">
        <v>1.45</v>
      </c>
      <c r="T4583">
        <v>16497.599999999999</v>
      </c>
      <c r="U4583" t="s">
        <v>217</v>
      </c>
      <c r="V4583" s="5">
        <v>0.62569444444444444</v>
      </c>
    </row>
    <row r="4584" spans="1:22" x14ac:dyDescent="0.3">
      <c r="A4584">
        <v>24</v>
      </c>
      <c r="B4584">
        <v>15050</v>
      </c>
      <c r="C4584" s="3">
        <v>44434</v>
      </c>
      <c r="D4584" t="s">
        <v>215</v>
      </c>
      <c r="E4584" t="s">
        <v>141</v>
      </c>
      <c r="F4584">
        <v>666</v>
      </c>
      <c r="G4584">
        <v>128</v>
      </c>
      <c r="H4584">
        <v>23.791821561338288</v>
      </c>
      <c r="I4584">
        <v>2605</v>
      </c>
      <c r="J4584">
        <v>42.55</v>
      </c>
      <c r="K4584">
        <v>1.5</v>
      </c>
      <c r="L4584">
        <v>-0.85000000000000009</v>
      </c>
      <c r="M4584">
        <v>-36.170212765957451</v>
      </c>
      <c r="N4584">
        <v>67850</v>
      </c>
      <c r="O4584">
        <v>17400</v>
      </c>
      <c r="P4584">
        <v>1050</v>
      </c>
      <c r="Q4584">
        <v>1.35</v>
      </c>
      <c r="R4584">
        <v>500</v>
      </c>
      <c r="S4584">
        <v>1.5</v>
      </c>
      <c r="T4584">
        <v>16497.599999999999</v>
      </c>
      <c r="U4584" t="s">
        <v>217</v>
      </c>
      <c r="V4584" s="5">
        <v>0.62569444444444444</v>
      </c>
    </row>
    <row r="4585" spans="1:22" x14ac:dyDescent="0.3">
      <c r="A4585">
        <v>25</v>
      </c>
      <c r="B4585">
        <v>15100</v>
      </c>
      <c r="C4585" s="3">
        <v>44434</v>
      </c>
      <c r="D4585" t="s">
        <v>215</v>
      </c>
      <c r="E4585" t="s">
        <v>142</v>
      </c>
      <c r="F4585">
        <v>5602</v>
      </c>
      <c r="G4585">
        <v>-138</v>
      </c>
      <c r="H4585">
        <v>-2.4041811846689893</v>
      </c>
      <c r="I4585">
        <v>11695</v>
      </c>
      <c r="J4585">
        <v>41.53</v>
      </c>
      <c r="K4585">
        <v>1.45</v>
      </c>
      <c r="L4585">
        <v>-1.05</v>
      </c>
      <c r="M4585">
        <v>-42.000000000000007</v>
      </c>
      <c r="N4585">
        <v>458500</v>
      </c>
      <c r="O4585">
        <v>32200</v>
      </c>
      <c r="P4585">
        <v>1250</v>
      </c>
      <c r="Q4585">
        <v>1.45</v>
      </c>
      <c r="R4585">
        <v>3950</v>
      </c>
      <c r="S4585">
        <v>1.5</v>
      </c>
      <c r="T4585">
        <v>16497.599999999999</v>
      </c>
      <c r="U4585" t="s">
        <v>217</v>
      </c>
      <c r="V4585" s="5">
        <v>0.62569444444444444</v>
      </c>
    </row>
    <row r="4586" spans="1:22" x14ac:dyDescent="0.3">
      <c r="A4586">
        <v>26</v>
      </c>
      <c r="B4586">
        <v>15150</v>
      </c>
      <c r="C4586" s="3">
        <v>44434</v>
      </c>
      <c r="D4586" t="s">
        <v>215</v>
      </c>
      <c r="E4586" t="s">
        <v>143</v>
      </c>
      <c r="F4586">
        <v>222</v>
      </c>
      <c r="G4586">
        <v>-31</v>
      </c>
      <c r="H4586">
        <v>-12.252964426877471</v>
      </c>
      <c r="I4586">
        <v>950</v>
      </c>
      <c r="J4586">
        <v>40.19</v>
      </c>
      <c r="K4586">
        <v>1.6</v>
      </c>
      <c r="L4586">
        <v>-1.0499999999999998</v>
      </c>
      <c r="M4586">
        <v>-39.622641509433961</v>
      </c>
      <c r="N4586">
        <v>54400</v>
      </c>
      <c r="O4586">
        <v>16650</v>
      </c>
      <c r="P4586">
        <v>300</v>
      </c>
      <c r="Q4586">
        <v>1.45</v>
      </c>
      <c r="R4586">
        <v>1200</v>
      </c>
      <c r="S4586">
        <v>1.7</v>
      </c>
      <c r="T4586">
        <v>16497.599999999999</v>
      </c>
      <c r="U4586" t="s">
        <v>217</v>
      </c>
      <c r="V4586" s="5">
        <v>0.62569444444444444</v>
      </c>
    </row>
    <row r="4587" spans="1:22" x14ac:dyDescent="0.3">
      <c r="A4587">
        <v>27</v>
      </c>
      <c r="B4587">
        <v>15200</v>
      </c>
      <c r="C4587" s="3">
        <v>44434</v>
      </c>
      <c r="D4587" t="s">
        <v>215</v>
      </c>
      <c r="E4587" t="s">
        <v>144</v>
      </c>
      <c r="F4587">
        <v>10523</v>
      </c>
      <c r="G4587">
        <v>-919</v>
      </c>
      <c r="H4587">
        <v>-8.0318126201712996</v>
      </c>
      <c r="I4587">
        <v>26224</v>
      </c>
      <c r="J4587">
        <v>39.14</v>
      </c>
      <c r="K4587">
        <v>1.5</v>
      </c>
      <c r="L4587">
        <v>-1.2999999999999998</v>
      </c>
      <c r="M4587">
        <v>-46.428571428571423</v>
      </c>
      <c r="N4587">
        <v>493050</v>
      </c>
      <c r="O4587">
        <v>55500</v>
      </c>
      <c r="P4587">
        <v>7000</v>
      </c>
      <c r="Q4587">
        <v>1.5</v>
      </c>
      <c r="R4587">
        <v>6800</v>
      </c>
      <c r="S4587">
        <v>1.55</v>
      </c>
      <c r="T4587">
        <v>16497.599999999999</v>
      </c>
      <c r="U4587" t="s">
        <v>217</v>
      </c>
      <c r="V4587" s="5">
        <v>0.62569444444444444</v>
      </c>
    </row>
    <row r="4588" spans="1:22" x14ac:dyDescent="0.3">
      <c r="A4588">
        <v>28</v>
      </c>
      <c r="B4588">
        <v>15250</v>
      </c>
      <c r="C4588" s="3">
        <v>44434</v>
      </c>
      <c r="D4588" t="s">
        <v>215</v>
      </c>
      <c r="E4588" t="s">
        <v>145</v>
      </c>
      <c r="F4588">
        <v>915</v>
      </c>
      <c r="G4588">
        <v>-39</v>
      </c>
      <c r="H4588">
        <v>-4.0880503144654092</v>
      </c>
      <c r="I4588">
        <v>1069</v>
      </c>
      <c r="J4588">
        <v>37.5</v>
      </c>
      <c r="K4588">
        <v>1.5</v>
      </c>
      <c r="L4588">
        <v>-1.6</v>
      </c>
      <c r="M4588">
        <v>-51.612903225806448</v>
      </c>
      <c r="N4588">
        <v>67550</v>
      </c>
      <c r="O4588">
        <v>16450</v>
      </c>
      <c r="P4588">
        <v>200</v>
      </c>
      <c r="Q4588">
        <v>1.5</v>
      </c>
      <c r="R4588">
        <v>100</v>
      </c>
      <c r="S4588">
        <v>1.7</v>
      </c>
      <c r="T4588">
        <v>16497.599999999999</v>
      </c>
      <c r="U4588" t="s">
        <v>217</v>
      </c>
      <c r="V4588" s="5">
        <v>0.62569444444444444</v>
      </c>
    </row>
    <row r="4589" spans="1:22" x14ac:dyDescent="0.3">
      <c r="A4589">
        <v>29</v>
      </c>
      <c r="B4589">
        <v>15300</v>
      </c>
      <c r="C4589" s="3">
        <v>44434</v>
      </c>
      <c r="D4589" t="s">
        <v>215</v>
      </c>
      <c r="E4589" t="s">
        <v>146</v>
      </c>
      <c r="F4589">
        <v>13459</v>
      </c>
      <c r="G4589">
        <v>-4636</v>
      </c>
      <c r="H4589">
        <v>-25.620337109698813</v>
      </c>
      <c r="I4589">
        <v>46664</v>
      </c>
      <c r="J4589">
        <v>36.57</v>
      </c>
      <c r="K4589">
        <v>1.55</v>
      </c>
      <c r="L4589">
        <v>-1.7499999999999998</v>
      </c>
      <c r="M4589">
        <v>-53.030303030303031</v>
      </c>
      <c r="N4589">
        <v>371100</v>
      </c>
      <c r="O4589">
        <v>59900</v>
      </c>
      <c r="P4589">
        <v>8200</v>
      </c>
      <c r="Q4589">
        <v>1.5</v>
      </c>
      <c r="R4589">
        <v>9300</v>
      </c>
      <c r="S4589">
        <v>1.55</v>
      </c>
      <c r="T4589">
        <v>16497.599999999999</v>
      </c>
      <c r="U4589" t="s">
        <v>217</v>
      </c>
      <c r="V4589" s="5">
        <v>0.62569444444444444</v>
      </c>
    </row>
    <row r="4590" spans="1:22" x14ac:dyDescent="0.3">
      <c r="A4590">
        <v>30</v>
      </c>
      <c r="B4590">
        <v>15350</v>
      </c>
      <c r="C4590" s="3">
        <v>44434</v>
      </c>
      <c r="D4590" t="s">
        <v>215</v>
      </c>
      <c r="E4590" t="s">
        <v>147</v>
      </c>
      <c r="F4590">
        <v>5883</v>
      </c>
      <c r="G4590">
        <v>-1316</v>
      </c>
      <c r="H4590">
        <v>-18.280316710654258</v>
      </c>
      <c r="I4590">
        <v>7736</v>
      </c>
      <c r="J4590">
        <v>35.340000000000003</v>
      </c>
      <c r="K4590">
        <v>1.7</v>
      </c>
      <c r="L4590">
        <v>-2</v>
      </c>
      <c r="M4590">
        <v>-54.054054054054049</v>
      </c>
      <c r="N4590">
        <v>56450</v>
      </c>
      <c r="O4590">
        <v>23250</v>
      </c>
      <c r="P4590">
        <v>1400</v>
      </c>
      <c r="Q4590">
        <v>1.65</v>
      </c>
      <c r="R4590">
        <v>200</v>
      </c>
      <c r="S4590">
        <v>1.75</v>
      </c>
      <c r="T4590">
        <v>16497.599999999999</v>
      </c>
      <c r="U4590" t="s">
        <v>217</v>
      </c>
      <c r="V4590" s="5">
        <v>0.62569444444444444</v>
      </c>
    </row>
    <row r="4591" spans="1:22" x14ac:dyDescent="0.3">
      <c r="A4591">
        <v>31</v>
      </c>
      <c r="B4591">
        <v>15400</v>
      </c>
      <c r="C4591" s="3">
        <v>44434</v>
      </c>
      <c r="D4591" t="s">
        <v>215</v>
      </c>
      <c r="E4591" t="s">
        <v>148</v>
      </c>
      <c r="F4591">
        <v>23420</v>
      </c>
      <c r="G4591">
        <v>-1686</v>
      </c>
      <c r="H4591">
        <v>-6.7155261690432564</v>
      </c>
      <c r="I4591">
        <v>70514</v>
      </c>
      <c r="J4591">
        <v>34.21</v>
      </c>
      <c r="K4591">
        <v>1.7</v>
      </c>
      <c r="L4591">
        <v>-2.2000000000000002</v>
      </c>
      <c r="M4591">
        <v>-56.410256410256423</v>
      </c>
      <c r="N4591">
        <v>319250</v>
      </c>
      <c r="O4591">
        <v>61550</v>
      </c>
      <c r="P4591">
        <v>10200</v>
      </c>
      <c r="Q4591">
        <v>1.65</v>
      </c>
      <c r="R4591">
        <v>2500</v>
      </c>
      <c r="S4591">
        <v>1.7</v>
      </c>
      <c r="T4591">
        <v>16497.599999999999</v>
      </c>
      <c r="U4591" t="s">
        <v>217</v>
      </c>
      <c r="V4591" s="5">
        <v>0.62569444444444444</v>
      </c>
    </row>
    <row r="4592" spans="1:22" x14ac:dyDescent="0.3">
      <c r="A4592">
        <v>32</v>
      </c>
      <c r="B4592">
        <v>15450</v>
      </c>
      <c r="C4592" s="3">
        <v>44434</v>
      </c>
      <c r="D4592" t="s">
        <v>215</v>
      </c>
      <c r="E4592" t="s">
        <v>149</v>
      </c>
      <c r="F4592">
        <v>1785</v>
      </c>
      <c r="G4592">
        <v>-359</v>
      </c>
      <c r="H4592">
        <v>-16.744402985074625</v>
      </c>
      <c r="I4592">
        <v>3345</v>
      </c>
      <c r="J4592">
        <v>32.96</v>
      </c>
      <c r="K4592">
        <v>1.75</v>
      </c>
      <c r="L4592">
        <v>-2.5</v>
      </c>
      <c r="M4592">
        <v>-58.82352941176471</v>
      </c>
      <c r="N4592">
        <v>107000</v>
      </c>
      <c r="O4592">
        <v>45850</v>
      </c>
      <c r="P4592">
        <v>2600</v>
      </c>
      <c r="Q4592">
        <v>1.7</v>
      </c>
      <c r="R4592">
        <v>2500</v>
      </c>
      <c r="S4592">
        <v>1.8</v>
      </c>
      <c r="T4592">
        <v>16497.599999999999</v>
      </c>
      <c r="U4592" t="s">
        <v>217</v>
      </c>
      <c r="V4592" s="5">
        <v>0.62569444444444444</v>
      </c>
    </row>
    <row r="4593" spans="1:22" x14ac:dyDescent="0.3">
      <c r="A4593">
        <v>33</v>
      </c>
      <c r="B4593">
        <v>15500</v>
      </c>
      <c r="C4593" s="3">
        <v>44434</v>
      </c>
      <c r="D4593" t="s">
        <v>215</v>
      </c>
      <c r="E4593" t="s">
        <v>150</v>
      </c>
      <c r="F4593">
        <v>74657</v>
      </c>
      <c r="G4593">
        <v>-31623</v>
      </c>
      <c r="H4593">
        <v>-29.754422280767784</v>
      </c>
      <c r="I4593">
        <v>230098</v>
      </c>
      <c r="J4593">
        <v>31.69</v>
      </c>
      <c r="K4593">
        <v>1.75</v>
      </c>
      <c r="L4593">
        <v>-2.9000000000000004</v>
      </c>
      <c r="M4593">
        <v>-62.365591397849464</v>
      </c>
      <c r="N4593">
        <v>1098650</v>
      </c>
      <c r="O4593">
        <v>246100</v>
      </c>
      <c r="P4593">
        <v>28500</v>
      </c>
      <c r="Q4593">
        <v>1.75</v>
      </c>
      <c r="R4593">
        <v>41800</v>
      </c>
      <c r="S4593">
        <v>1.8</v>
      </c>
      <c r="T4593">
        <v>16497.599999999999</v>
      </c>
      <c r="U4593" t="s">
        <v>217</v>
      </c>
      <c r="V4593" s="5">
        <v>0.62569444444444444</v>
      </c>
    </row>
    <row r="4594" spans="1:22" x14ac:dyDescent="0.3">
      <c r="A4594">
        <v>34</v>
      </c>
      <c r="B4594">
        <v>15550</v>
      </c>
      <c r="C4594" s="3">
        <v>44434</v>
      </c>
      <c r="D4594" t="s">
        <v>215</v>
      </c>
      <c r="E4594" t="s">
        <v>151</v>
      </c>
      <c r="F4594">
        <v>3380</v>
      </c>
      <c r="G4594">
        <v>-187</v>
      </c>
      <c r="H4594">
        <v>-5.242500700869078</v>
      </c>
      <c r="I4594">
        <v>8936</v>
      </c>
      <c r="J4594">
        <v>30.5</v>
      </c>
      <c r="K4594">
        <v>1.95</v>
      </c>
      <c r="L4594">
        <v>-2.8999999999999995</v>
      </c>
      <c r="M4594">
        <v>-59.793814432989691</v>
      </c>
      <c r="N4594">
        <v>100500</v>
      </c>
      <c r="O4594">
        <v>51900</v>
      </c>
      <c r="P4594">
        <v>1350</v>
      </c>
      <c r="Q4594">
        <v>1.9</v>
      </c>
      <c r="R4594">
        <v>3800</v>
      </c>
      <c r="S4594">
        <v>2</v>
      </c>
      <c r="T4594">
        <v>16497.599999999999</v>
      </c>
      <c r="U4594" t="s">
        <v>217</v>
      </c>
      <c r="V4594" s="5">
        <v>0.62569444444444444</v>
      </c>
    </row>
    <row r="4595" spans="1:22" x14ac:dyDescent="0.3">
      <c r="A4595">
        <v>35</v>
      </c>
      <c r="B4595">
        <v>15600</v>
      </c>
      <c r="C4595" s="3">
        <v>44434</v>
      </c>
      <c r="D4595" t="s">
        <v>215</v>
      </c>
      <c r="E4595" t="s">
        <v>152</v>
      </c>
      <c r="F4595">
        <v>24149</v>
      </c>
      <c r="G4595">
        <v>-7232</v>
      </c>
      <c r="H4595">
        <v>-23.045792039769289</v>
      </c>
      <c r="I4595">
        <v>92244</v>
      </c>
      <c r="J4595">
        <v>29.21</v>
      </c>
      <c r="K4595">
        <v>1.95</v>
      </c>
      <c r="L4595">
        <v>-2.95</v>
      </c>
      <c r="M4595">
        <v>-60.204081632653065</v>
      </c>
      <c r="N4595">
        <v>333750</v>
      </c>
      <c r="O4595">
        <v>114850</v>
      </c>
      <c r="P4595">
        <v>6750</v>
      </c>
      <c r="Q4595">
        <v>1.9</v>
      </c>
      <c r="R4595">
        <v>2500</v>
      </c>
      <c r="S4595">
        <v>1.95</v>
      </c>
      <c r="T4595">
        <v>16497.599999999999</v>
      </c>
      <c r="U4595" t="s">
        <v>217</v>
      </c>
      <c r="V4595" s="5">
        <v>0.62569444444444444</v>
      </c>
    </row>
    <row r="4596" spans="1:22" x14ac:dyDescent="0.3">
      <c r="A4596">
        <v>36</v>
      </c>
      <c r="B4596">
        <v>15650</v>
      </c>
      <c r="C4596" s="3">
        <v>44434</v>
      </c>
      <c r="D4596" t="s">
        <v>215</v>
      </c>
      <c r="E4596" t="s">
        <v>153</v>
      </c>
      <c r="F4596">
        <v>2467</v>
      </c>
      <c r="G4596">
        <v>-244</v>
      </c>
      <c r="H4596">
        <v>-9.0003688675765403</v>
      </c>
      <c r="I4596">
        <v>7148</v>
      </c>
      <c r="J4596">
        <v>28.07</v>
      </c>
      <c r="K4596">
        <v>2.1</v>
      </c>
      <c r="L4596">
        <v>-3.3000000000000003</v>
      </c>
      <c r="M4596">
        <v>-61.111111111111114</v>
      </c>
      <c r="N4596">
        <v>85550</v>
      </c>
      <c r="O4596">
        <v>68050</v>
      </c>
      <c r="P4596">
        <v>200</v>
      </c>
      <c r="Q4596">
        <v>2.0499999999999998</v>
      </c>
      <c r="R4596">
        <v>3400</v>
      </c>
      <c r="S4596">
        <v>2.15</v>
      </c>
      <c r="T4596">
        <v>16497.599999999999</v>
      </c>
      <c r="U4596" t="s">
        <v>217</v>
      </c>
      <c r="V4596" s="5">
        <v>0.62569444444444444</v>
      </c>
    </row>
    <row r="4597" spans="1:22" x14ac:dyDescent="0.3">
      <c r="A4597">
        <v>37</v>
      </c>
      <c r="B4597">
        <v>15700</v>
      </c>
      <c r="C4597" s="3">
        <v>44434</v>
      </c>
      <c r="D4597" t="s">
        <v>215</v>
      </c>
      <c r="E4597" t="s">
        <v>154</v>
      </c>
      <c r="F4597">
        <v>29922</v>
      </c>
      <c r="G4597">
        <v>2546</v>
      </c>
      <c r="H4597">
        <v>9.3001168907071889</v>
      </c>
      <c r="I4597">
        <v>122203</v>
      </c>
      <c r="J4597">
        <v>26.82</v>
      </c>
      <c r="K4597">
        <v>2.25</v>
      </c>
      <c r="L4597">
        <v>-3.75</v>
      </c>
      <c r="M4597">
        <v>-62.5</v>
      </c>
      <c r="N4597">
        <v>416200</v>
      </c>
      <c r="O4597">
        <v>189300</v>
      </c>
      <c r="P4597">
        <v>5050</v>
      </c>
      <c r="Q4597">
        <v>2.2000000000000002</v>
      </c>
      <c r="R4597">
        <v>500</v>
      </c>
      <c r="S4597">
        <v>2.25</v>
      </c>
      <c r="T4597">
        <v>16497.599999999999</v>
      </c>
      <c r="U4597" t="s">
        <v>217</v>
      </c>
      <c r="V4597" s="5">
        <v>0.62569444444444444</v>
      </c>
    </row>
    <row r="4598" spans="1:22" x14ac:dyDescent="0.3">
      <c r="A4598">
        <v>38</v>
      </c>
      <c r="B4598">
        <v>15750</v>
      </c>
      <c r="C4598" s="3">
        <v>44434</v>
      </c>
      <c r="D4598" t="s">
        <v>215</v>
      </c>
      <c r="E4598" t="s">
        <v>155</v>
      </c>
      <c r="F4598">
        <v>6091</v>
      </c>
      <c r="G4598">
        <v>333</v>
      </c>
      <c r="H4598">
        <v>5.7832580757207364</v>
      </c>
      <c r="I4598">
        <v>16996</v>
      </c>
      <c r="J4598">
        <v>25.77</v>
      </c>
      <c r="K4598">
        <v>2.5</v>
      </c>
      <c r="L4598">
        <v>-4.1500000000000004</v>
      </c>
      <c r="M4598">
        <v>-62.406015037593988</v>
      </c>
      <c r="N4598">
        <v>91200</v>
      </c>
      <c r="O4598">
        <v>58950</v>
      </c>
      <c r="P4598">
        <v>1550</v>
      </c>
      <c r="Q4598">
        <v>2.4500000000000002</v>
      </c>
      <c r="R4598">
        <v>3450</v>
      </c>
      <c r="S4598">
        <v>2.5</v>
      </c>
      <c r="T4598">
        <v>16497.599999999999</v>
      </c>
      <c r="U4598" t="s">
        <v>217</v>
      </c>
      <c r="V4598" s="5">
        <v>0.62569444444444444</v>
      </c>
    </row>
    <row r="4599" spans="1:22" x14ac:dyDescent="0.3">
      <c r="A4599">
        <v>39</v>
      </c>
      <c r="B4599">
        <v>15800</v>
      </c>
      <c r="C4599" s="3">
        <v>44434</v>
      </c>
      <c r="D4599" t="s">
        <v>215</v>
      </c>
      <c r="E4599" t="s">
        <v>156</v>
      </c>
      <c r="F4599">
        <v>61882</v>
      </c>
      <c r="G4599">
        <v>254</v>
      </c>
      <c r="H4599">
        <v>0.41215032128253393</v>
      </c>
      <c r="I4599">
        <v>191290</v>
      </c>
      <c r="J4599">
        <v>24.67</v>
      </c>
      <c r="K4599">
        <v>2.5</v>
      </c>
      <c r="L4599">
        <v>-4.75</v>
      </c>
      <c r="M4599">
        <v>-65.517241379310349</v>
      </c>
      <c r="N4599">
        <v>309650</v>
      </c>
      <c r="O4599">
        <v>231650</v>
      </c>
      <c r="P4599">
        <v>4400</v>
      </c>
      <c r="Q4599">
        <v>2.4500000000000002</v>
      </c>
      <c r="R4599">
        <v>2800</v>
      </c>
      <c r="S4599">
        <v>2.5</v>
      </c>
      <c r="T4599">
        <v>16497.599999999999</v>
      </c>
      <c r="U4599" t="s">
        <v>217</v>
      </c>
      <c r="V4599" s="5">
        <v>0.62569444444444444</v>
      </c>
    </row>
    <row r="4600" spans="1:22" x14ac:dyDescent="0.3">
      <c r="A4600">
        <v>40</v>
      </c>
      <c r="B4600">
        <v>15850</v>
      </c>
      <c r="C4600" s="3">
        <v>44434</v>
      </c>
      <c r="D4600" t="s">
        <v>215</v>
      </c>
      <c r="E4600" t="s">
        <v>157</v>
      </c>
      <c r="F4600">
        <v>5842</v>
      </c>
      <c r="G4600">
        <v>-1256</v>
      </c>
      <c r="H4600">
        <v>-17.69512538743308</v>
      </c>
      <c r="I4600">
        <v>28570</v>
      </c>
      <c r="J4600">
        <v>23.44</v>
      </c>
      <c r="K4600">
        <v>2.75</v>
      </c>
      <c r="L4600">
        <v>-5.5</v>
      </c>
      <c r="M4600">
        <v>-66.666666666666657</v>
      </c>
      <c r="N4600">
        <v>106050</v>
      </c>
      <c r="O4600">
        <v>81500</v>
      </c>
      <c r="P4600">
        <v>5150</v>
      </c>
      <c r="Q4600">
        <v>2.75</v>
      </c>
      <c r="R4600">
        <v>500</v>
      </c>
      <c r="S4600">
        <v>2.8</v>
      </c>
      <c r="T4600">
        <v>16497.599999999999</v>
      </c>
      <c r="U4600" t="s">
        <v>217</v>
      </c>
      <c r="V4600" s="5">
        <v>0.62569444444444444</v>
      </c>
    </row>
    <row r="4601" spans="1:22" x14ac:dyDescent="0.3">
      <c r="A4601">
        <v>41</v>
      </c>
      <c r="B4601">
        <v>15900</v>
      </c>
      <c r="C4601" s="3">
        <v>44434</v>
      </c>
      <c r="D4601" t="s">
        <v>215</v>
      </c>
      <c r="E4601" t="s">
        <v>158</v>
      </c>
      <c r="F4601">
        <v>45449</v>
      </c>
      <c r="G4601">
        <v>-730</v>
      </c>
      <c r="H4601">
        <v>-1.5808051278719764</v>
      </c>
      <c r="I4601">
        <v>167217</v>
      </c>
      <c r="J4601">
        <v>22.34</v>
      </c>
      <c r="K4601">
        <v>3.1</v>
      </c>
      <c r="L4601">
        <v>-6.5</v>
      </c>
      <c r="M4601">
        <v>-67.708333333333343</v>
      </c>
      <c r="N4601">
        <v>338500</v>
      </c>
      <c r="O4601">
        <v>229400</v>
      </c>
      <c r="P4601">
        <v>900</v>
      </c>
      <c r="Q4601">
        <v>3.1</v>
      </c>
      <c r="R4601">
        <v>11000</v>
      </c>
      <c r="S4601">
        <v>3.15</v>
      </c>
      <c r="T4601">
        <v>16497.599999999999</v>
      </c>
      <c r="U4601" t="s">
        <v>217</v>
      </c>
      <c r="V4601" s="5">
        <v>0.62569444444444444</v>
      </c>
    </row>
    <row r="4602" spans="1:22" x14ac:dyDescent="0.3">
      <c r="A4602">
        <v>42</v>
      </c>
      <c r="B4602">
        <v>15950</v>
      </c>
      <c r="C4602" s="3">
        <v>44434</v>
      </c>
      <c r="D4602" t="s">
        <v>215</v>
      </c>
      <c r="E4602" t="s">
        <v>159</v>
      </c>
      <c r="F4602">
        <v>9673</v>
      </c>
      <c r="G4602">
        <v>-1346</v>
      </c>
      <c r="H4602">
        <v>-12.215264543061984</v>
      </c>
      <c r="I4602">
        <v>46921</v>
      </c>
      <c r="J4602">
        <v>21.22</v>
      </c>
      <c r="K4602">
        <v>3.55</v>
      </c>
      <c r="L4602">
        <v>-7.8999999999999995</v>
      </c>
      <c r="M4602">
        <v>-68.995633187772924</v>
      </c>
      <c r="N4602">
        <v>111600</v>
      </c>
      <c r="O4602">
        <v>90550</v>
      </c>
      <c r="P4602">
        <v>1350</v>
      </c>
      <c r="Q4602">
        <v>3.55</v>
      </c>
      <c r="R4602">
        <v>300</v>
      </c>
      <c r="S4602">
        <v>3.6</v>
      </c>
      <c r="T4602">
        <v>16497.599999999999</v>
      </c>
      <c r="U4602" t="s">
        <v>217</v>
      </c>
      <c r="V4602" s="5">
        <v>0.62569444444444444</v>
      </c>
    </row>
    <row r="4603" spans="1:22" x14ac:dyDescent="0.3">
      <c r="A4603">
        <v>43</v>
      </c>
      <c r="B4603">
        <v>16000</v>
      </c>
      <c r="C4603" s="3">
        <v>44434</v>
      </c>
      <c r="D4603" t="s">
        <v>215</v>
      </c>
      <c r="E4603" t="s">
        <v>160</v>
      </c>
      <c r="F4603">
        <v>91503</v>
      </c>
      <c r="G4603">
        <v>4063</v>
      </c>
      <c r="H4603">
        <v>4.6466148215919487</v>
      </c>
      <c r="I4603">
        <v>317870</v>
      </c>
      <c r="J4603">
        <v>20.36</v>
      </c>
      <c r="K4603">
        <v>4.4000000000000004</v>
      </c>
      <c r="L4603">
        <v>-9.6</v>
      </c>
      <c r="M4603">
        <v>-68.571428571428569</v>
      </c>
      <c r="N4603">
        <v>365950</v>
      </c>
      <c r="O4603">
        <v>446300</v>
      </c>
      <c r="P4603">
        <v>1450</v>
      </c>
      <c r="Q4603">
        <v>4.3499999999999996</v>
      </c>
      <c r="R4603">
        <v>550</v>
      </c>
      <c r="S4603">
        <v>4.4000000000000004</v>
      </c>
      <c r="T4603">
        <v>16497.599999999999</v>
      </c>
      <c r="U4603" t="s">
        <v>217</v>
      </c>
      <c r="V4603" s="5">
        <v>0.62569444444444444</v>
      </c>
    </row>
    <row r="4604" spans="1:22" x14ac:dyDescent="0.3">
      <c r="A4604">
        <v>44</v>
      </c>
      <c r="B4604">
        <v>16050</v>
      </c>
      <c r="C4604" s="3">
        <v>44434</v>
      </c>
      <c r="D4604" t="s">
        <v>215</v>
      </c>
      <c r="E4604" t="s">
        <v>161</v>
      </c>
      <c r="F4604">
        <v>10220</v>
      </c>
      <c r="G4604">
        <v>345</v>
      </c>
      <c r="H4604">
        <v>3.4936708860759493</v>
      </c>
      <c r="I4604">
        <v>131684</v>
      </c>
      <c r="J4604">
        <v>19.3</v>
      </c>
      <c r="K4604">
        <v>5.15</v>
      </c>
      <c r="L4604">
        <v>-11.6</v>
      </c>
      <c r="M4604">
        <v>-69.253731343283576</v>
      </c>
      <c r="N4604">
        <v>136600</v>
      </c>
      <c r="O4604">
        <v>215450</v>
      </c>
      <c r="P4604">
        <v>4850</v>
      </c>
      <c r="Q4604">
        <v>5.15</v>
      </c>
      <c r="R4604">
        <v>4550</v>
      </c>
      <c r="S4604">
        <v>5.2</v>
      </c>
      <c r="T4604">
        <v>16497.599999999999</v>
      </c>
      <c r="U4604" t="s">
        <v>217</v>
      </c>
      <c r="V4604" s="5">
        <v>0.62569444444444444</v>
      </c>
    </row>
    <row r="4605" spans="1:22" x14ac:dyDescent="0.3">
      <c r="A4605">
        <v>45</v>
      </c>
      <c r="B4605">
        <v>16100</v>
      </c>
      <c r="C4605" s="3">
        <v>44434</v>
      </c>
      <c r="D4605" t="s">
        <v>215</v>
      </c>
      <c r="E4605" t="s">
        <v>162</v>
      </c>
      <c r="F4605">
        <v>49610</v>
      </c>
      <c r="G4605">
        <v>5207</v>
      </c>
      <c r="H4605">
        <v>11.726685133887351</v>
      </c>
      <c r="I4605">
        <v>354456</v>
      </c>
      <c r="J4605">
        <v>18.399999999999999</v>
      </c>
      <c r="K4605">
        <v>6.45</v>
      </c>
      <c r="L4605">
        <v>-14.150000000000002</v>
      </c>
      <c r="M4605">
        <v>-68.689320388349515</v>
      </c>
      <c r="N4605">
        <v>214500</v>
      </c>
      <c r="O4605">
        <v>350650</v>
      </c>
      <c r="P4605">
        <v>3650</v>
      </c>
      <c r="Q4605">
        <v>6.4</v>
      </c>
      <c r="R4605">
        <v>100</v>
      </c>
      <c r="S4605">
        <v>6.45</v>
      </c>
      <c r="T4605">
        <v>16497.599999999999</v>
      </c>
      <c r="U4605" t="s">
        <v>217</v>
      </c>
      <c r="V4605" s="5">
        <v>0.62569444444444444</v>
      </c>
    </row>
    <row r="4606" spans="1:22" x14ac:dyDescent="0.3">
      <c r="A4606">
        <v>46</v>
      </c>
      <c r="B4606">
        <v>16150</v>
      </c>
      <c r="C4606" s="3">
        <v>44434</v>
      </c>
      <c r="D4606" t="s">
        <v>215</v>
      </c>
      <c r="E4606" t="s">
        <v>163</v>
      </c>
      <c r="F4606">
        <v>14633</v>
      </c>
      <c r="G4606">
        <v>3794</v>
      </c>
      <c r="H4606">
        <v>35.003229080173448</v>
      </c>
      <c r="I4606">
        <v>210725</v>
      </c>
      <c r="J4606">
        <v>17.489999999999998</v>
      </c>
      <c r="K4606">
        <v>8.15</v>
      </c>
      <c r="L4606">
        <v>-17.049999999999997</v>
      </c>
      <c r="M4606">
        <v>-67.658730158730151</v>
      </c>
      <c r="N4606">
        <v>134550</v>
      </c>
      <c r="O4606">
        <v>288450</v>
      </c>
      <c r="P4606">
        <v>150</v>
      </c>
      <c r="Q4606">
        <v>8.1</v>
      </c>
      <c r="R4606">
        <v>3000</v>
      </c>
      <c r="S4606">
        <v>8.15</v>
      </c>
      <c r="T4606">
        <v>16497.599999999999</v>
      </c>
      <c r="U4606" t="s">
        <v>217</v>
      </c>
      <c r="V4606" s="5">
        <v>0.62569444444444444</v>
      </c>
    </row>
    <row r="4607" spans="1:22" x14ac:dyDescent="0.3">
      <c r="A4607">
        <v>47</v>
      </c>
      <c r="B4607">
        <v>16200</v>
      </c>
      <c r="C4607" s="3">
        <v>44434</v>
      </c>
      <c r="D4607" t="s">
        <v>215</v>
      </c>
      <c r="E4607" t="s">
        <v>164</v>
      </c>
      <c r="F4607">
        <v>71220</v>
      </c>
      <c r="G4607">
        <v>13682</v>
      </c>
      <c r="H4607">
        <v>23.779067746532725</v>
      </c>
      <c r="I4607">
        <v>610477</v>
      </c>
      <c r="J4607">
        <v>16.760000000000002</v>
      </c>
      <c r="K4607">
        <v>10.8</v>
      </c>
      <c r="L4607">
        <v>-20.65</v>
      </c>
      <c r="M4607">
        <v>-65.659777424483295</v>
      </c>
      <c r="N4607">
        <v>267900</v>
      </c>
      <c r="O4607">
        <v>467800</v>
      </c>
      <c r="P4607">
        <v>4800</v>
      </c>
      <c r="Q4607">
        <v>10.7</v>
      </c>
      <c r="R4607">
        <v>5350</v>
      </c>
      <c r="S4607">
        <v>10.8</v>
      </c>
      <c r="T4607">
        <v>16497.599999999999</v>
      </c>
      <c r="U4607" t="s">
        <v>217</v>
      </c>
      <c r="V4607" s="5">
        <v>0.62569444444444444</v>
      </c>
    </row>
    <row r="4608" spans="1:22" x14ac:dyDescent="0.3">
      <c r="A4608">
        <v>48</v>
      </c>
      <c r="B4608">
        <v>16250</v>
      </c>
      <c r="C4608" s="3">
        <v>44434</v>
      </c>
      <c r="D4608" t="s">
        <v>215</v>
      </c>
      <c r="E4608" t="s">
        <v>165</v>
      </c>
      <c r="F4608">
        <v>27029</v>
      </c>
      <c r="G4608">
        <v>9096</v>
      </c>
      <c r="H4608">
        <v>50.72213238164278</v>
      </c>
      <c r="I4608">
        <v>314382</v>
      </c>
      <c r="J4608">
        <v>16.010000000000002</v>
      </c>
      <c r="K4608">
        <v>14.4</v>
      </c>
      <c r="L4608">
        <v>-25</v>
      </c>
      <c r="M4608">
        <v>-63.451776649746193</v>
      </c>
      <c r="N4608">
        <v>237200</v>
      </c>
      <c r="O4608">
        <v>244250</v>
      </c>
      <c r="P4608">
        <v>50</v>
      </c>
      <c r="Q4608">
        <v>14.4</v>
      </c>
      <c r="R4608">
        <v>950</v>
      </c>
      <c r="S4608">
        <v>14.45</v>
      </c>
      <c r="T4608">
        <v>16497.599999999999</v>
      </c>
      <c r="U4608" t="s">
        <v>217</v>
      </c>
      <c r="V4608" s="5">
        <v>0.62569444444444444</v>
      </c>
    </row>
    <row r="4609" spans="1:22" x14ac:dyDescent="0.3">
      <c r="A4609">
        <v>49</v>
      </c>
      <c r="B4609">
        <v>16300</v>
      </c>
      <c r="C4609" s="3">
        <v>44434</v>
      </c>
      <c r="D4609" t="s">
        <v>215</v>
      </c>
      <c r="E4609" t="s">
        <v>166</v>
      </c>
      <c r="F4609">
        <v>74903</v>
      </c>
      <c r="G4609">
        <v>8230</v>
      </c>
      <c r="H4609">
        <v>12.343827336403042</v>
      </c>
      <c r="I4609">
        <v>771222</v>
      </c>
      <c r="J4609">
        <v>15.47</v>
      </c>
      <c r="K4609">
        <v>19.95</v>
      </c>
      <c r="L4609">
        <v>-29.95</v>
      </c>
      <c r="M4609">
        <v>-60.020040080160321</v>
      </c>
      <c r="N4609">
        <v>289750</v>
      </c>
      <c r="O4609">
        <v>663950</v>
      </c>
      <c r="P4609">
        <v>2050</v>
      </c>
      <c r="Q4609">
        <v>19.899999999999999</v>
      </c>
      <c r="R4609">
        <v>1000</v>
      </c>
      <c r="S4609">
        <v>20</v>
      </c>
      <c r="T4609">
        <v>16497.599999999999</v>
      </c>
      <c r="U4609" t="s">
        <v>217</v>
      </c>
      <c r="V4609" s="5">
        <v>0.62569444444444444</v>
      </c>
    </row>
    <row r="4610" spans="1:22" x14ac:dyDescent="0.3">
      <c r="A4610">
        <v>50</v>
      </c>
      <c r="B4610">
        <v>16350</v>
      </c>
      <c r="C4610" s="3">
        <v>44434</v>
      </c>
      <c r="D4610" t="s">
        <v>215</v>
      </c>
      <c r="E4610" t="s">
        <v>167</v>
      </c>
      <c r="F4610">
        <v>21914</v>
      </c>
      <c r="G4610">
        <v>5545</v>
      </c>
      <c r="H4610">
        <v>33.875007636385853</v>
      </c>
      <c r="I4610">
        <v>418390</v>
      </c>
      <c r="J4610">
        <v>14.92</v>
      </c>
      <c r="K4610">
        <v>27.3</v>
      </c>
      <c r="L4610">
        <v>-36.150000000000006</v>
      </c>
      <c r="M4610">
        <v>-56.973995271867615</v>
      </c>
      <c r="N4610">
        <v>204500</v>
      </c>
      <c r="O4610">
        <v>271600</v>
      </c>
      <c r="P4610">
        <v>350</v>
      </c>
      <c r="Q4610">
        <v>27.25</v>
      </c>
      <c r="R4610">
        <v>350</v>
      </c>
      <c r="S4610">
        <v>27.4</v>
      </c>
      <c r="T4610">
        <v>16497.599999999999</v>
      </c>
      <c r="U4610" t="s">
        <v>217</v>
      </c>
      <c r="V4610" s="5">
        <v>0.62569444444444444</v>
      </c>
    </row>
    <row r="4611" spans="1:22" x14ac:dyDescent="0.3">
      <c r="A4611">
        <v>51</v>
      </c>
      <c r="B4611">
        <v>16400</v>
      </c>
      <c r="C4611" s="3">
        <v>44434</v>
      </c>
      <c r="D4611" t="s">
        <v>215</v>
      </c>
      <c r="E4611" t="s">
        <v>168</v>
      </c>
      <c r="F4611">
        <v>96110</v>
      </c>
      <c r="G4611">
        <v>10521</v>
      </c>
      <c r="H4611">
        <v>12.292467489981188</v>
      </c>
      <c r="I4611">
        <v>1284579</v>
      </c>
      <c r="J4611">
        <v>14.53</v>
      </c>
      <c r="K4611">
        <v>38.65</v>
      </c>
      <c r="L4611">
        <v>-43.050000000000004</v>
      </c>
      <c r="M4611">
        <v>-52.692778457772334</v>
      </c>
      <c r="N4611">
        <v>400500</v>
      </c>
      <c r="O4611">
        <v>735000</v>
      </c>
      <c r="P4611">
        <v>50</v>
      </c>
      <c r="Q4611">
        <v>38.700000000000003</v>
      </c>
      <c r="R4611">
        <v>350</v>
      </c>
      <c r="S4611">
        <v>38.85</v>
      </c>
      <c r="T4611">
        <v>16497.599999999999</v>
      </c>
      <c r="U4611" t="s">
        <v>217</v>
      </c>
      <c r="V4611" s="5">
        <v>0.62569444444444444</v>
      </c>
    </row>
    <row r="4612" spans="1:22" x14ac:dyDescent="0.3">
      <c r="A4612">
        <v>52</v>
      </c>
      <c r="B4612">
        <v>16450</v>
      </c>
      <c r="C4612" s="3">
        <v>44434</v>
      </c>
      <c r="D4612" t="s">
        <v>215</v>
      </c>
      <c r="E4612" t="s">
        <v>169</v>
      </c>
      <c r="F4612">
        <v>29004</v>
      </c>
      <c r="G4612">
        <v>8916</v>
      </c>
      <c r="H4612">
        <v>44.384707287933097</v>
      </c>
      <c r="I4612">
        <v>668934</v>
      </c>
      <c r="J4612">
        <v>14.29</v>
      </c>
      <c r="K4612">
        <v>53.45</v>
      </c>
      <c r="L4612">
        <v>-48.7</v>
      </c>
      <c r="M4612">
        <v>-47.67498776309349</v>
      </c>
      <c r="N4612">
        <v>284950</v>
      </c>
      <c r="O4612">
        <v>453100</v>
      </c>
      <c r="P4612">
        <v>150</v>
      </c>
      <c r="Q4612">
        <v>53.45</v>
      </c>
      <c r="R4612">
        <v>350</v>
      </c>
      <c r="S4612">
        <v>53.65</v>
      </c>
      <c r="T4612">
        <v>16497.599999999999</v>
      </c>
      <c r="U4612" t="s">
        <v>217</v>
      </c>
      <c r="V4612" s="5">
        <v>0.62569444444444444</v>
      </c>
    </row>
    <row r="4613" spans="1:22" x14ac:dyDescent="0.3">
      <c r="A4613">
        <v>53</v>
      </c>
      <c r="B4613">
        <v>16500</v>
      </c>
      <c r="C4613" s="3">
        <v>44434</v>
      </c>
      <c r="D4613" t="s">
        <v>215</v>
      </c>
      <c r="E4613" t="s">
        <v>170</v>
      </c>
      <c r="F4613">
        <v>111792</v>
      </c>
      <c r="G4613">
        <v>41122</v>
      </c>
      <c r="H4613">
        <v>58.188764680911277</v>
      </c>
      <c r="I4613">
        <v>1519689</v>
      </c>
      <c r="J4613">
        <v>14.2</v>
      </c>
      <c r="K4613">
        <v>73.150000000000006</v>
      </c>
      <c r="L4613">
        <v>-56.199999999999989</v>
      </c>
      <c r="M4613">
        <v>-43.448009277154995</v>
      </c>
      <c r="N4613">
        <v>428350</v>
      </c>
      <c r="O4613">
        <v>730350</v>
      </c>
      <c r="P4613">
        <v>50</v>
      </c>
      <c r="Q4613">
        <v>73.150000000000006</v>
      </c>
      <c r="R4613">
        <v>50</v>
      </c>
      <c r="S4613">
        <v>73.3</v>
      </c>
      <c r="T4613">
        <v>16497.599999999999</v>
      </c>
      <c r="U4613" t="s">
        <v>217</v>
      </c>
      <c r="V4613" s="5">
        <v>0.62569444444444444</v>
      </c>
    </row>
    <row r="4614" spans="1:22" x14ac:dyDescent="0.3">
      <c r="A4614">
        <v>54</v>
      </c>
      <c r="B4614">
        <v>16550</v>
      </c>
      <c r="C4614" s="3">
        <v>44434</v>
      </c>
      <c r="D4614" t="s">
        <v>215</v>
      </c>
      <c r="E4614" t="s">
        <v>171</v>
      </c>
      <c r="F4614">
        <v>15976</v>
      </c>
      <c r="G4614">
        <v>8515</v>
      </c>
      <c r="H4614">
        <v>114.12679265514006</v>
      </c>
      <c r="I4614">
        <v>407596</v>
      </c>
      <c r="J4614">
        <v>14.32</v>
      </c>
      <c r="K4614">
        <v>99.25</v>
      </c>
      <c r="L4614">
        <v>-55.900000000000006</v>
      </c>
      <c r="M4614">
        <v>-36.029648727038357</v>
      </c>
      <c r="N4614">
        <v>194650</v>
      </c>
      <c r="O4614">
        <v>155650</v>
      </c>
      <c r="P4614">
        <v>150</v>
      </c>
      <c r="Q4614">
        <v>99.25</v>
      </c>
      <c r="R4614">
        <v>100</v>
      </c>
      <c r="S4614">
        <v>99.45</v>
      </c>
      <c r="T4614">
        <v>16497.599999999999</v>
      </c>
      <c r="U4614" t="s">
        <v>217</v>
      </c>
      <c r="V4614" s="5">
        <v>0.62569444444444444</v>
      </c>
    </row>
    <row r="4615" spans="1:22" x14ac:dyDescent="0.3">
      <c r="A4615">
        <v>55</v>
      </c>
      <c r="B4615">
        <v>16600</v>
      </c>
      <c r="C4615" s="3">
        <v>44434</v>
      </c>
      <c r="D4615" t="s">
        <v>215</v>
      </c>
      <c r="E4615" t="s">
        <v>172</v>
      </c>
      <c r="F4615">
        <v>23143</v>
      </c>
      <c r="G4615">
        <v>7748</v>
      </c>
      <c r="H4615">
        <v>50.328028580708022</v>
      </c>
      <c r="I4615">
        <v>434926</v>
      </c>
      <c r="J4615">
        <v>14.7</v>
      </c>
      <c r="K4615">
        <v>132</v>
      </c>
      <c r="L4615">
        <v>-61.300000000000011</v>
      </c>
      <c r="M4615">
        <v>-31.71236420072427</v>
      </c>
      <c r="N4615">
        <v>225050</v>
      </c>
      <c r="O4615">
        <v>218450</v>
      </c>
      <c r="P4615">
        <v>200</v>
      </c>
      <c r="Q4615">
        <v>131.65</v>
      </c>
      <c r="R4615">
        <v>200</v>
      </c>
      <c r="S4615">
        <v>132.1</v>
      </c>
      <c r="T4615">
        <v>16497.599999999999</v>
      </c>
      <c r="U4615" t="s">
        <v>217</v>
      </c>
      <c r="V4615" s="5">
        <v>0.62569444444444444</v>
      </c>
    </row>
    <row r="4616" spans="1:22" x14ac:dyDescent="0.3">
      <c r="A4616">
        <v>56</v>
      </c>
      <c r="B4616">
        <v>16650</v>
      </c>
      <c r="C4616" s="3">
        <v>44434</v>
      </c>
      <c r="D4616" t="s">
        <v>215</v>
      </c>
      <c r="E4616" t="s">
        <v>173</v>
      </c>
      <c r="F4616">
        <v>3571</v>
      </c>
      <c r="G4616">
        <v>786</v>
      </c>
      <c r="H4616">
        <v>28.222621184919209</v>
      </c>
      <c r="I4616">
        <v>41400</v>
      </c>
      <c r="J4616">
        <v>15.26</v>
      </c>
      <c r="K4616">
        <v>166.4</v>
      </c>
      <c r="L4616">
        <v>-67.199999999999989</v>
      </c>
      <c r="M4616">
        <v>-28.767123287671232</v>
      </c>
      <c r="N4616">
        <v>121850</v>
      </c>
      <c r="O4616">
        <v>78900</v>
      </c>
      <c r="P4616">
        <v>50</v>
      </c>
      <c r="Q4616">
        <v>165.7</v>
      </c>
      <c r="R4616">
        <v>50</v>
      </c>
      <c r="S4616">
        <v>166.35</v>
      </c>
      <c r="T4616">
        <v>16497.599999999999</v>
      </c>
      <c r="U4616" t="s">
        <v>217</v>
      </c>
      <c r="V4616" s="5">
        <v>0.62569444444444444</v>
      </c>
    </row>
    <row r="4617" spans="1:22" x14ac:dyDescent="0.3">
      <c r="A4617">
        <v>57</v>
      </c>
      <c r="B4617">
        <v>16700</v>
      </c>
      <c r="C4617" s="3">
        <v>44434</v>
      </c>
      <c r="D4617" t="s">
        <v>215</v>
      </c>
      <c r="E4617" t="s">
        <v>174</v>
      </c>
      <c r="F4617">
        <v>16568</v>
      </c>
      <c r="G4617">
        <v>2927</v>
      </c>
      <c r="H4617">
        <v>21.457371160472107</v>
      </c>
      <c r="I4617">
        <v>97531</v>
      </c>
      <c r="J4617">
        <v>16.059999999999999</v>
      </c>
      <c r="K4617">
        <v>208.7</v>
      </c>
      <c r="L4617">
        <v>-73</v>
      </c>
      <c r="M4617">
        <v>-25.914093006744764</v>
      </c>
      <c r="N4617">
        <v>134600</v>
      </c>
      <c r="O4617">
        <v>123600</v>
      </c>
      <c r="P4617">
        <v>50</v>
      </c>
      <c r="Q4617">
        <v>208.9</v>
      </c>
      <c r="R4617">
        <v>50</v>
      </c>
      <c r="S4617">
        <v>209.45</v>
      </c>
      <c r="T4617">
        <v>16497.599999999999</v>
      </c>
      <c r="U4617" t="s">
        <v>217</v>
      </c>
      <c r="V4617" s="5">
        <v>0.62569444444444444</v>
      </c>
    </row>
    <row r="4618" spans="1:22" x14ac:dyDescent="0.3">
      <c r="A4618">
        <v>58</v>
      </c>
      <c r="B4618">
        <v>16750</v>
      </c>
      <c r="C4618" s="3">
        <v>44434</v>
      </c>
      <c r="D4618" t="s">
        <v>215</v>
      </c>
      <c r="E4618" t="s">
        <v>175</v>
      </c>
      <c r="F4618">
        <v>621</v>
      </c>
      <c r="G4618">
        <v>68</v>
      </c>
      <c r="H4618">
        <v>12.296564195298373</v>
      </c>
      <c r="I4618">
        <v>9192</v>
      </c>
      <c r="J4618">
        <v>16.03</v>
      </c>
      <c r="K4618">
        <v>251</v>
      </c>
      <c r="L4618">
        <v>-77.449999999999989</v>
      </c>
      <c r="M4618">
        <v>-23.580453645912616</v>
      </c>
      <c r="N4618">
        <v>100550</v>
      </c>
      <c r="O4618">
        <v>49450</v>
      </c>
      <c r="P4618">
        <v>50</v>
      </c>
      <c r="Q4618">
        <v>250.2</v>
      </c>
      <c r="R4618">
        <v>50</v>
      </c>
      <c r="S4618">
        <v>251.2</v>
      </c>
      <c r="T4618">
        <v>16497.599999999999</v>
      </c>
      <c r="U4618" t="s">
        <v>217</v>
      </c>
      <c r="V4618" s="5">
        <v>0.62569444444444444</v>
      </c>
    </row>
    <row r="4619" spans="1:22" x14ac:dyDescent="0.3">
      <c r="A4619">
        <v>59</v>
      </c>
      <c r="B4619">
        <v>16800</v>
      </c>
      <c r="C4619" s="3">
        <v>44434</v>
      </c>
      <c r="D4619" t="s">
        <v>215</v>
      </c>
      <c r="E4619" t="s">
        <v>176</v>
      </c>
      <c r="F4619">
        <v>3916</v>
      </c>
      <c r="G4619">
        <v>274</v>
      </c>
      <c r="H4619">
        <v>7.5233388248215265</v>
      </c>
      <c r="I4619">
        <v>20236</v>
      </c>
      <c r="J4619">
        <v>18.239999999999998</v>
      </c>
      <c r="K4619">
        <v>298.5</v>
      </c>
      <c r="L4619">
        <v>-77.149999999999977</v>
      </c>
      <c r="M4619">
        <v>-20.537734593371486</v>
      </c>
      <c r="N4619">
        <v>131150</v>
      </c>
      <c r="O4619">
        <v>66750</v>
      </c>
      <c r="P4619">
        <v>100</v>
      </c>
      <c r="Q4619">
        <v>297.5</v>
      </c>
      <c r="R4619">
        <v>50</v>
      </c>
      <c r="S4619">
        <v>298.95</v>
      </c>
      <c r="T4619">
        <v>16497.599999999999</v>
      </c>
      <c r="U4619" t="s">
        <v>217</v>
      </c>
      <c r="V4619" s="5">
        <v>0.62569444444444444</v>
      </c>
    </row>
    <row r="4620" spans="1:22" x14ac:dyDescent="0.3">
      <c r="A4620">
        <v>60</v>
      </c>
      <c r="B4620">
        <v>16850</v>
      </c>
      <c r="C4620" s="3">
        <v>44434</v>
      </c>
      <c r="D4620" t="s">
        <v>215</v>
      </c>
      <c r="E4620" t="s">
        <v>177</v>
      </c>
      <c r="F4620">
        <v>310</v>
      </c>
      <c r="G4620">
        <v>79</v>
      </c>
      <c r="H4620">
        <v>34.1991341991342</v>
      </c>
      <c r="I4620">
        <v>487</v>
      </c>
      <c r="J4620">
        <v>21.78</v>
      </c>
      <c r="K4620">
        <v>355</v>
      </c>
      <c r="L4620">
        <v>-66.600000000000023</v>
      </c>
      <c r="M4620">
        <v>-15.796963946869075</v>
      </c>
      <c r="N4620">
        <v>94600</v>
      </c>
      <c r="O4620">
        <v>46050</v>
      </c>
      <c r="P4620">
        <v>50</v>
      </c>
      <c r="Q4620">
        <v>346.85</v>
      </c>
      <c r="R4620">
        <v>50</v>
      </c>
      <c r="S4620">
        <v>348.45</v>
      </c>
      <c r="T4620">
        <v>16497.599999999999</v>
      </c>
      <c r="U4620" t="s">
        <v>217</v>
      </c>
      <c r="V4620" s="5">
        <v>0.62569444444444444</v>
      </c>
    </row>
    <row r="4621" spans="1:22" x14ac:dyDescent="0.3">
      <c r="A4621">
        <v>61</v>
      </c>
      <c r="B4621">
        <v>16900</v>
      </c>
      <c r="C4621" s="3">
        <v>44434</v>
      </c>
      <c r="D4621" t="s">
        <v>215</v>
      </c>
      <c r="E4621" t="s">
        <v>178</v>
      </c>
      <c r="F4621">
        <v>7629</v>
      </c>
      <c r="G4621">
        <v>-4</v>
      </c>
      <c r="H4621">
        <v>-5.2404035110703524E-2</v>
      </c>
      <c r="I4621">
        <v>1416</v>
      </c>
      <c r="J4621">
        <v>20.55</v>
      </c>
      <c r="K4621">
        <v>403.25</v>
      </c>
      <c r="L4621">
        <v>-64.449999999999989</v>
      </c>
      <c r="M4621">
        <v>-13.780200983536453</v>
      </c>
      <c r="N4621">
        <v>84750</v>
      </c>
      <c r="O4621">
        <v>48450</v>
      </c>
      <c r="P4621">
        <v>200</v>
      </c>
      <c r="Q4621">
        <v>394.8</v>
      </c>
      <c r="R4621">
        <v>50</v>
      </c>
      <c r="S4621">
        <v>396</v>
      </c>
      <c r="T4621">
        <v>16497.599999999999</v>
      </c>
      <c r="U4621" t="s">
        <v>217</v>
      </c>
      <c r="V4621" s="5">
        <v>0.62569444444444444</v>
      </c>
    </row>
    <row r="4622" spans="1:22" x14ac:dyDescent="0.3">
      <c r="A4622">
        <v>62</v>
      </c>
      <c r="B4622">
        <v>16950</v>
      </c>
      <c r="C4622" s="3">
        <v>44434</v>
      </c>
      <c r="D4622" t="s">
        <v>215</v>
      </c>
      <c r="E4622" t="s">
        <v>179</v>
      </c>
      <c r="F4622">
        <v>97</v>
      </c>
      <c r="G4622">
        <v>-12</v>
      </c>
      <c r="H4622">
        <v>-11.009174311926605</v>
      </c>
      <c r="I4622">
        <v>86</v>
      </c>
      <c r="J4622">
        <v>24.53</v>
      </c>
      <c r="K4622">
        <v>465</v>
      </c>
      <c r="L4622">
        <v>-39.149999999999977</v>
      </c>
      <c r="M4622">
        <v>-7.7655459684617636</v>
      </c>
      <c r="N4622">
        <v>92850</v>
      </c>
      <c r="O4622">
        <v>39350</v>
      </c>
      <c r="P4622">
        <v>100</v>
      </c>
      <c r="Q4622">
        <v>444.15</v>
      </c>
      <c r="R4622">
        <v>100</v>
      </c>
      <c r="S4622">
        <v>447.65</v>
      </c>
      <c r="T4622">
        <v>16497.599999999999</v>
      </c>
      <c r="U4622" t="s">
        <v>217</v>
      </c>
      <c r="V4622" s="5">
        <v>0.62569444444444444</v>
      </c>
    </row>
    <row r="4623" spans="1:22" x14ac:dyDescent="0.3">
      <c r="A4623">
        <v>63</v>
      </c>
      <c r="B4623">
        <v>17000</v>
      </c>
      <c r="C4623" s="3">
        <v>44434</v>
      </c>
      <c r="D4623" t="s">
        <v>215</v>
      </c>
      <c r="E4623" t="s">
        <v>180</v>
      </c>
      <c r="F4623">
        <v>8090</v>
      </c>
      <c r="G4623">
        <v>-412</v>
      </c>
      <c r="H4623">
        <v>-4.8459186073864977</v>
      </c>
      <c r="I4623">
        <v>3748</v>
      </c>
      <c r="J4623">
        <v>26.62</v>
      </c>
      <c r="K4623">
        <v>500.4</v>
      </c>
      <c r="L4623">
        <v>-63.550000000000068</v>
      </c>
      <c r="M4623">
        <v>-11.268729497295871</v>
      </c>
      <c r="N4623">
        <v>95550</v>
      </c>
      <c r="O4623">
        <v>43850</v>
      </c>
      <c r="P4623">
        <v>100</v>
      </c>
      <c r="Q4623">
        <v>493.85</v>
      </c>
      <c r="R4623">
        <v>100</v>
      </c>
      <c r="S4623">
        <v>495.7</v>
      </c>
      <c r="T4623">
        <v>16497.599999999999</v>
      </c>
      <c r="U4623" t="s">
        <v>217</v>
      </c>
      <c r="V4623" s="5">
        <v>0.62569444444444444</v>
      </c>
    </row>
    <row r="4624" spans="1:22" x14ac:dyDescent="0.3">
      <c r="A4624">
        <v>64</v>
      </c>
      <c r="B4624">
        <v>17050</v>
      </c>
      <c r="C4624" s="3">
        <v>44434</v>
      </c>
      <c r="D4624" t="s">
        <v>215</v>
      </c>
      <c r="E4624" t="s">
        <v>181</v>
      </c>
      <c r="F4624">
        <v>74</v>
      </c>
      <c r="G4624">
        <v>1</v>
      </c>
      <c r="H4624">
        <v>1.3698630136986301</v>
      </c>
      <c r="I4624">
        <v>24</v>
      </c>
      <c r="J4624">
        <v>26.14</v>
      </c>
      <c r="K4624">
        <v>537.1</v>
      </c>
      <c r="L4624">
        <v>-66.850000000000023</v>
      </c>
      <c r="M4624">
        <v>-11.068797085851481</v>
      </c>
      <c r="N4624">
        <v>33500</v>
      </c>
      <c r="O4624">
        <v>21200</v>
      </c>
      <c r="P4624">
        <v>50</v>
      </c>
      <c r="Q4624">
        <v>540.95000000000005</v>
      </c>
      <c r="R4624">
        <v>50</v>
      </c>
      <c r="S4624">
        <v>546.95000000000005</v>
      </c>
      <c r="T4624">
        <v>16497.599999999999</v>
      </c>
      <c r="U4624" t="s">
        <v>217</v>
      </c>
      <c r="V4624" s="5">
        <v>0.62569444444444444</v>
      </c>
    </row>
    <row r="4625" spans="1:22" x14ac:dyDescent="0.3">
      <c r="A4625">
        <v>65</v>
      </c>
      <c r="B4625">
        <v>17100</v>
      </c>
      <c r="C4625" s="3">
        <v>44434</v>
      </c>
      <c r="D4625" t="s">
        <v>215</v>
      </c>
      <c r="E4625" t="s">
        <v>182</v>
      </c>
      <c r="F4625">
        <v>188</v>
      </c>
      <c r="G4625">
        <v>-7</v>
      </c>
      <c r="H4625">
        <v>-3.5897435897435899</v>
      </c>
      <c r="I4625">
        <v>41</v>
      </c>
      <c r="J4625">
        <v>34.53</v>
      </c>
      <c r="K4625">
        <v>606.54999999999995</v>
      </c>
      <c r="L4625">
        <v>-59.150000000000091</v>
      </c>
      <c r="M4625">
        <v>-8.8853838065194655</v>
      </c>
      <c r="N4625">
        <v>36200</v>
      </c>
      <c r="O4625">
        <v>22450</v>
      </c>
      <c r="P4625">
        <v>750</v>
      </c>
      <c r="Q4625">
        <v>593.25</v>
      </c>
      <c r="R4625">
        <v>200</v>
      </c>
      <c r="S4625">
        <v>597.25</v>
      </c>
      <c r="T4625">
        <v>16497.599999999999</v>
      </c>
      <c r="U4625" t="s">
        <v>217</v>
      </c>
      <c r="V4625" s="5">
        <v>0.62569444444444444</v>
      </c>
    </row>
    <row r="4626" spans="1:22" x14ac:dyDescent="0.3">
      <c r="A4626">
        <v>66</v>
      </c>
      <c r="B4626">
        <v>17150</v>
      </c>
      <c r="C4626" s="3">
        <v>44434</v>
      </c>
      <c r="D4626" t="s">
        <v>215</v>
      </c>
      <c r="E4626" t="s">
        <v>183</v>
      </c>
      <c r="F4626">
        <v>12</v>
      </c>
      <c r="G4626">
        <v>0</v>
      </c>
      <c r="H4626">
        <v>0</v>
      </c>
      <c r="I4626">
        <v>1</v>
      </c>
      <c r="J4626">
        <v>31.36</v>
      </c>
      <c r="K4626">
        <v>641.20000000000005</v>
      </c>
      <c r="L4626">
        <v>-78.799999999999955</v>
      </c>
      <c r="M4626">
        <v>-10.944444444444439</v>
      </c>
      <c r="N4626">
        <v>30150</v>
      </c>
      <c r="O4626">
        <v>18950</v>
      </c>
      <c r="P4626">
        <v>50</v>
      </c>
      <c r="Q4626">
        <v>640.6</v>
      </c>
      <c r="R4626">
        <v>100</v>
      </c>
      <c r="S4626">
        <v>647.65</v>
      </c>
      <c r="T4626">
        <v>16497.599999999999</v>
      </c>
      <c r="U4626" t="s">
        <v>217</v>
      </c>
      <c r="V4626" s="5">
        <v>0.62569444444444444</v>
      </c>
    </row>
    <row r="4627" spans="1:22" x14ac:dyDescent="0.3">
      <c r="A4627">
        <v>67</v>
      </c>
      <c r="B4627">
        <v>17200</v>
      </c>
      <c r="C4627" s="3">
        <v>44434</v>
      </c>
      <c r="D4627" t="s">
        <v>215</v>
      </c>
      <c r="E4627" t="s">
        <v>184</v>
      </c>
      <c r="F4627">
        <v>244</v>
      </c>
      <c r="G4627">
        <v>-25</v>
      </c>
      <c r="H4627">
        <v>-9.2936802973977688</v>
      </c>
      <c r="I4627">
        <v>88</v>
      </c>
      <c r="J4627">
        <v>32.57</v>
      </c>
      <c r="K4627">
        <v>705</v>
      </c>
      <c r="L4627">
        <v>-52</v>
      </c>
      <c r="M4627">
        <v>-6.8692206076618234</v>
      </c>
      <c r="N4627">
        <v>39800</v>
      </c>
      <c r="O4627">
        <v>23550</v>
      </c>
      <c r="P4627">
        <v>50</v>
      </c>
      <c r="Q4627">
        <v>690.45</v>
      </c>
      <c r="R4627">
        <v>50</v>
      </c>
      <c r="S4627">
        <v>698.25</v>
      </c>
      <c r="T4627">
        <v>16497.599999999999</v>
      </c>
      <c r="U4627" t="s">
        <v>217</v>
      </c>
      <c r="V4627" s="5">
        <v>0.62569444444444444</v>
      </c>
    </row>
    <row r="4628" spans="1:22" x14ac:dyDescent="0.3">
      <c r="A4628">
        <v>68</v>
      </c>
      <c r="B4628">
        <v>17250</v>
      </c>
      <c r="C4628" s="3">
        <v>44434</v>
      </c>
      <c r="D4628" t="s">
        <v>215</v>
      </c>
      <c r="E4628" t="s">
        <v>185</v>
      </c>
      <c r="F4628">
        <v>1</v>
      </c>
      <c r="G4628">
        <v>0</v>
      </c>
      <c r="H4628">
        <v>0</v>
      </c>
      <c r="I4628">
        <v>0</v>
      </c>
      <c r="J4628">
        <v>38.85</v>
      </c>
      <c r="K4628">
        <v>0</v>
      </c>
      <c r="L4628">
        <v>0</v>
      </c>
      <c r="M4628">
        <v>0</v>
      </c>
      <c r="N4628">
        <v>22500</v>
      </c>
      <c r="O4628">
        <v>18200</v>
      </c>
      <c r="P4628">
        <v>100</v>
      </c>
      <c r="Q4628">
        <v>750.6</v>
      </c>
      <c r="R4628">
        <v>100</v>
      </c>
      <c r="S4628">
        <v>759.65</v>
      </c>
      <c r="T4628">
        <v>16497.599999999999</v>
      </c>
      <c r="U4628" t="s">
        <v>217</v>
      </c>
      <c r="V4628" s="5">
        <v>0.62569444444444444</v>
      </c>
    </row>
    <row r="4629" spans="1:22" x14ac:dyDescent="0.3">
      <c r="A4629">
        <v>69</v>
      </c>
      <c r="B4629">
        <v>17300</v>
      </c>
      <c r="C4629" s="3">
        <v>44434</v>
      </c>
      <c r="D4629" t="s">
        <v>215</v>
      </c>
      <c r="E4629" t="s">
        <v>186</v>
      </c>
      <c r="F4629">
        <v>342</v>
      </c>
      <c r="G4629">
        <v>-22</v>
      </c>
      <c r="H4629">
        <v>-6.0439560439560438</v>
      </c>
      <c r="I4629">
        <v>291</v>
      </c>
      <c r="J4629">
        <v>38.85</v>
      </c>
      <c r="K4629">
        <v>796.6</v>
      </c>
      <c r="L4629">
        <v>-63.649999999999977</v>
      </c>
      <c r="M4629">
        <v>-7.399011915140945</v>
      </c>
      <c r="N4629">
        <v>31700</v>
      </c>
      <c r="O4629">
        <v>22050</v>
      </c>
      <c r="P4629">
        <v>50</v>
      </c>
      <c r="Q4629">
        <v>791</v>
      </c>
      <c r="R4629">
        <v>100</v>
      </c>
      <c r="S4629">
        <v>797.75</v>
      </c>
      <c r="T4629">
        <v>16497.599999999999</v>
      </c>
      <c r="U4629" t="s">
        <v>217</v>
      </c>
      <c r="V4629" s="5">
        <v>0.62569444444444444</v>
      </c>
    </row>
    <row r="4630" spans="1:22" x14ac:dyDescent="0.3">
      <c r="A4630">
        <v>70</v>
      </c>
      <c r="B4630">
        <v>17350</v>
      </c>
      <c r="C4630" s="3">
        <v>44434</v>
      </c>
      <c r="D4630" t="s">
        <v>215</v>
      </c>
      <c r="E4630" t="s">
        <v>187</v>
      </c>
      <c r="F4630">
        <v>6</v>
      </c>
      <c r="G4630">
        <v>1</v>
      </c>
      <c r="H4630">
        <v>20</v>
      </c>
      <c r="I4630">
        <v>2</v>
      </c>
      <c r="J4630">
        <v>44.81</v>
      </c>
      <c r="K4630">
        <v>858.25</v>
      </c>
      <c r="L4630">
        <v>91.899999999999977</v>
      </c>
      <c r="M4630">
        <v>11.991909701833363</v>
      </c>
      <c r="N4630">
        <v>19050</v>
      </c>
      <c r="O4630">
        <v>17650</v>
      </c>
      <c r="P4630">
        <v>50</v>
      </c>
      <c r="Q4630">
        <v>831.3</v>
      </c>
      <c r="R4630">
        <v>50</v>
      </c>
      <c r="S4630">
        <v>860.75</v>
      </c>
      <c r="T4630">
        <v>16497.599999999999</v>
      </c>
      <c r="U4630" t="s">
        <v>217</v>
      </c>
      <c r="V4630" s="5">
        <v>0.62569444444444444</v>
      </c>
    </row>
    <row r="4631" spans="1:22" x14ac:dyDescent="0.3">
      <c r="A4631">
        <v>71</v>
      </c>
      <c r="B4631">
        <v>17400</v>
      </c>
      <c r="C4631" s="3">
        <v>44434</v>
      </c>
      <c r="D4631" t="s">
        <v>215</v>
      </c>
      <c r="E4631" t="s">
        <v>188</v>
      </c>
      <c r="F4631">
        <v>398</v>
      </c>
      <c r="G4631">
        <v>-1</v>
      </c>
      <c r="H4631">
        <v>-0.25062656641604009</v>
      </c>
      <c r="I4631">
        <v>3</v>
      </c>
      <c r="J4631">
        <v>39.71</v>
      </c>
      <c r="K4631">
        <v>912.15</v>
      </c>
      <c r="L4631">
        <v>-50.850000000000023</v>
      </c>
      <c r="M4631">
        <v>-5.2803738317757034</v>
      </c>
      <c r="N4631">
        <v>21850</v>
      </c>
      <c r="O4631">
        <v>21000</v>
      </c>
      <c r="P4631">
        <v>50</v>
      </c>
      <c r="Q4631">
        <v>899.45</v>
      </c>
      <c r="R4631">
        <v>100</v>
      </c>
      <c r="S4631">
        <v>908.05</v>
      </c>
      <c r="T4631">
        <v>16497.599999999999</v>
      </c>
      <c r="U4631" t="s">
        <v>217</v>
      </c>
      <c r="V4631" s="5">
        <v>0.62569444444444444</v>
      </c>
    </row>
    <row r="4632" spans="1:22" x14ac:dyDescent="0.3">
      <c r="A4632">
        <v>72</v>
      </c>
      <c r="B4632">
        <v>17450</v>
      </c>
      <c r="C4632" s="3">
        <v>44434</v>
      </c>
      <c r="D4632" t="s">
        <v>215</v>
      </c>
      <c r="E4632" t="s">
        <v>189</v>
      </c>
      <c r="F4632">
        <v>2</v>
      </c>
      <c r="G4632">
        <v>0</v>
      </c>
      <c r="H4632">
        <v>0</v>
      </c>
      <c r="I4632">
        <v>0</v>
      </c>
      <c r="J4632">
        <v>52.68</v>
      </c>
      <c r="K4632">
        <v>0</v>
      </c>
      <c r="L4632">
        <v>0</v>
      </c>
      <c r="M4632">
        <v>0</v>
      </c>
      <c r="N4632">
        <v>13350</v>
      </c>
      <c r="O4632">
        <v>10550</v>
      </c>
      <c r="P4632">
        <v>50</v>
      </c>
      <c r="Q4632">
        <v>930.85</v>
      </c>
      <c r="R4632">
        <v>50</v>
      </c>
      <c r="S4632">
        <v>962.4</v>
      </c>
      <c r="T4632">
        <v>16497.599999999999</v>
      </c>
      <c r="U4632" t="s">
        <v>217</v>
      </c>
      <c r="V4632" s="5">
        <v>0.62569444444444444</v>
      </c>
    </row>
    <row r="4633" spans="1:22" x14ac:dyDescent="0.3">
      <c r="A4633">
        <v>73</v>
      </c>
      <c r="B4633">
        <v>17500</v>
      </c>
      <c r="C4633" s="3">
        <v>44434</v>
      </c>
      <c r="D4633" t="s">
        <v>215</v>
      </c>
      <c r="E4633" t="s">
        <v>190</v>
      </c>
      <c r="F4633">
        <v>719</v>
      </c>
      <c r="G4633">
        <v>44</v>
      </c>
      <c r="H4633">
        <v>6.5185185185185182</v>
      </c>
      <c r="I4633">
        <v>223</v>
      </c>
      <c r="J4633">
        <v>52.68</v>
      </c>
      <c r="K4633">
        <v>1015</v>
      </c>
      <c r="L4633">
        <v>-44.599999999999909</v>
      </c>
      <c r="M4633">
        <v>-4.2091355228387988</v>
      </c>
      <c r="N4633">
        <v>21650</v>
      </c>
      <c r="O4633">
        <v>17850</v>
      </c>
      <c r="P4633">
        <v>50</v>
      </c>
      <c r="Q4633">
        <v>990.5</v>
      </c>
      <c r="R4633">
        <v>50</v>
      </c>
      <c r="S4633">
        <v>995.8</v>
      </c>
      <c r="T4633">
        <v>16497.599999999999</v>
      </c>
      <c r="U4633" t="s">
        <v>217</v>
      </c>
      <c r="V4633" s="5">
        <v>0.62569444444444444</v>
      </c>
    </row>
    <row r="4634" spans="1:22" x14ac:dyDescent="0.3">
      <c r="A4634">
        <v>74</v>
      </c>
      <c r="B4634">
        <v>17550</v>
      </c>
      <c r="C4634" s="3">
        <v>44434</v>
      </c>
      <c r="D4634" t="s">
        <v>215</v>
      </c>
      <c r="E4634" t="s">
        <v>191</v>
      </c>
      <c r="F4634">
        <v>1</v>
      </c>
      <c r="G4634">
        <v>0</v>
      </c>
      <c r="H4634">
        <v>0</v>
      </c>
      <c r="I4634">
        <v>1</v>
      </c>
      <c r="J4634">
        <v>54.14</v>
      </c>
      <c r="K4634">
        <v>997.75</v>
      </c>
      <c r="L4634">
        <v>-161.70000000000005</v>
      </c>
      <c r="M4634">
        <v>-13.946267626892064</v>
      </c>
      <c r="N4634">
        <v>10850</v>
      </c>
      <c r="O4634">
        <v>10850</v>
      </c>
      <c r="P4634">
        <v>50</v>
      </c>
      <c r="Q4634">
        <v>1033.75</v>
      </c>
      <c r="R4634">
        <v>50</v>
      </c>
      <c r="S4634">
        <v>1052.8</v>
      </c>
      <c r="T4634">
        <v>16497.599999999999</v>
      </c>
      <c r="U4634" t="s">
        <v>217</v>
      </c>
      <c r="V4634" s="5">
        <v>0.62569444444444444</v>
      </c>
    </row>
    <row r="4635" spans="1:22" x14ac:dyDescent="0.3">
      <c r="A4635">
        <v>75</v>
      </c>
      <c r="B4635">
        <v>17600</v>
      </c>
      <c r="C4635" s="3">
        <v>44434</v>
      </c>
      <c r="D4635" t="s">
        <v>215</v>
      </c>
      <c r="E4635" t="s">
        <v>192</v>
      </c>
      <c r="F4635">
        <v>2</v>
      </c>
      <c r="G4635">
        <v>0</v>
      </c>
      <c r="H4635">
        <v>0</v>
      </c>
      <c r="I4635">
        <v>2</v>
      </c>
      <c r="J4635">
        <v>54.14</v>
      </c>
      <c r="K4635">
        <v>1054</v>
      </c>
      <c r="L4635">
        <v>9</v>
      </c>
      <c r="M4635">
        <v>0.86124401913875592</v>
      </c>
      <c r="N4635">
        <v>11400</v>
      </c>
      <c r="O4635">
        <v>12800</v>
      </c>
      <c r="P4635">
        <v>100</v>
      </c>
      <c r="Q4635">
        <v>1088.8499999999999</v>
      </c>
      <c r="R4635">
        <v>100</v>
      </c>
      <c r="S4635">
        <v>1110.7</v>
      </c>
      <c r="T4635">
        <v>16497.599999999999</v>
      </c>
      <c r="U4635" t="s">
        <v>217</v>
      </c>
      <c r="V4635" s="5">
        <v>0.62569444444444444</v>
      </c>
    </row>
    <row r="4636" spans="1:22" x14ac:dyDescent="0.3">
      <c r="A4636">
        <v>76</v>
      </c>
      <c r="B4636">
        <v>17650</v>
      </c>
      <c r="C4636" s="3">
        <v>44434</v>
      </c>
      <c r="D4636" t="s">
        <v>215</v>
      </c>
      <c r="E4636" t="s">
        <v>193</v>
      </c>
      <c r="F4636">
        <v>0</v>
      </c>
      <c r="G4636">
        <v>0</v>
      </c>
      <c r="H4636">
        <v>0</v>
      </c>
      <c r="I4636">
        <v>0</v>
      </c>
      <c r="J4636">
        <v>54.14</v>
      </c>
      <c r="K4636">
        <v>0</v>
      </c>
      <c r="L4636">
        <v>0</v>
      </c>
      <c r="M4636">
        <v>0</v>
      </c>
      <c r="N4636">
        <v>10600</v>
      </c>
      <c r="O4636">
        <v>10650</v>
      </c>
      <c r="P4636">
        <v>50</v>
      </c>
      <c r="Q4636">
        <v>1130.4000000000001</v>
      </c>
      <c r="R4636">
        <v>50</v>
      </c>
      <c r="S4636">
        <v>1162.1500000000001</v>
      </c>
      <c r="T4636">
        <v>16497.599999999999</v>
      </c>
      <c r="U4636" t="s">
        <v>217</v>
      </c>
      <c r="V4636" s="5">
        <v>0.62569444444444444</v>
      </c>
    </row>
    <row r="4637" spans="1:22" x14ac:dyDescent="0.3">
      <c r="A4637">
        <v>77</v>
      </c>
      <c r="B4637">
        <v>17700</v>
      </c>
      <c r="C4637" s="3">
        <v>44434</v>
      </c>
      <c r="D4637" t="s">
        <v>215</v>
      </c>
      <c r="E4637" t="s">
        <v>194</v>
      </c>
      <c r="F4637">
        <v>19</v>
      </c>
      <c r="G4637">
        <v>-1</v>
      </c>
      <c r="H4637">
        <v>-5</v>
      </c>
      <c r="I4637">
        <v>8</v>
      </c>
      <c r="J4637">
        <v>54.14</v>
      </c>
      <c r="K4637">
        <v>1199.95</v>
      </c>
      <c r="L4637">
        <v>-94.700000000000045</v>
      </c>
      <c r="M4637">
        <v>-7.3147182636233765</v>
      </c>
      <c r="N4637">
        <v>16700</v>
      </c>
      <c r="O4637">
        <v>16650</v>
      </c>
      <c r="P4637">
        <v>100</v>
      </c>
      <c r="Q4637">
        <v>1185.5</v>
      </c>
      <c r="R4637">
        <v>250</v>
      </c>
      <c r="S4637">
        <v>1201.05</v>
      </c>
      <c r="T4637">
        <v>16497.599999999999</v>
      </c>
      <c r="U4637" t="s">
        <v>217</v>
      </c>
      <c r="V4637" s="5">
        <v>0.62569444444444444</v>
      </c>
    </row>
    <row r="4638" spans="1:22" x14ac:dyDescent="0.3">
      <c r="A4638">
        <v>78</v>
      </c>
      <c r="B4638">
        <v>17750</v>
      </c>
      <c r="C4638" s="3">
        <v>44434</v>
      </c>
      <c r="D4638" t="s">
        <v>215</v>
      </c>
      <c r="E4638" t="s">
        <v>195</v>
      </c>
      <c r="F4638">
        <v>0</v>
      </c>
      <c r="G4638">
        <v>0</v>
      </c>
      <c r="H4638">
        <v>0</v>
      </c>
      <c r="I4638">
        <v>0</v>
      </c>
      <c r="J4638">
        <v>74.39</v>
      </c>
      <c r="K4638">
        <v>0</v>
      </c>
      <c r="L4638">
        <v>0</v>
      </c>
      <c r="M4638">
        <v>0</v>
      </c>
      <c r="N4638">
        <v>10600</v>
      </c>
      <c r="O4638">
        <v>10650</v>
      </c>
      <c r="P4638">
        <v>50</v>
      </c>
      <c r="Q4638">
        <v>1230.1500000000001</v>
      </c>
      <c r="R4638">
        <v>50</v>
      </c>
      <c r="S4638">
        <v>1262.05</v>
      </c>
      <c r="T4638">
        <v>16497.599999999999</v>
      </c>
      <c r="U4638" t="s">
        <v>217</v>
      </c>
      <c r="V4638" s="5">
        <v>0.62569444444444444</v>
      </c>
    </row>
    <row r="4639" spans="1:22" x14ac:dyDescent="0.3">
      <c r="A4639">
        <v>79</v>
      </c>
      <c r="B4639">
        <v>17800</v>
      </c>
      <c r="C4639" s="3">
        <v>44434</v>
      </c>
      <c r="D4639" t="s">
        <v>215</v>
      </c>
      <c r="E4639" t="s">
        <v>196</v>
      </c>
      <c r="F4639">
        <v>14</v>
      </c>
      <c r="G4639">
        <v>-6</v>
      </c>
      <c r="H4639">
        <v>-30</v>
      </c>
      <c r="I4639">
        <v>14</v>
      </c>
      <c r="J4639">
        <v>74.39</v>
      </c>
      <c r="K4639">
        <v>1348.35</v>
      </c>
      <c r="L4639">
        <v>-32.050000000000182</v>
      </c>
      <c r="M4639">
        <v>-2.3217907852796418</v>
      </c>
      <c r="N4639">
        <v>14450</v>
      </c>
      <c r="O4639">
        <v>14250</v>
      </c>
      <c r="P4639">
        <v>50</v>
      </c>
      <c r="Q4639">
        <v>1288.6500000000001</v>
      </c>
      <c r="R4639">
        <v>100</v>
      </c>
      <c r="S4639">
        <v>1301.75</v>
      </c>
      <c r="T4639">
        <v>16497.599999999999</v>
      </c>
      <c r="U4639" t="s">
        <v>217</v>
      </c>
      <c r="V4639" s="5">
        <v>0.62569444444444444</v>
      </c>
    </row>
    <row r="4640" spans="1:22" x14ac:dyDescent="0.3">
      <c r="A4640">
        <v>80</v>
      </c>
      <c r="B4640">
        <v>17850</v>
      </c>
      <c r="C4640" s="3">
        <v>44434</v>
      </c>
      <c r="D4640" t="s">
        <v>215</v>
      </c>
      <c r="E4640" t="s">
        <v>197</v>
      </c>
      <c r="F4640">
        <v>11</v>
      </c>
      <c r="G4640">
        <v>0</v>
      </c>
      <c r="H4640">
        <v>0</v>
      </c>
      <c r="I4640">
        <v>1</v>
      </c>
      <c r="J4640">
        <v>62.27</v>
      </c>
      <c r="K4640">
        <v>1357.3</v>
      </c>
      <c r="L4640">
        <v>-109.40000000000009</v>
      </c>
      <c r="M4640">
        <v>-7.4589213881502747</v>
      </c>
      <c r="N4640">
        <v>10700</v>
      </c>
      <c r="O4640">
        <v>10700</v>
      </c>
      <c r="P4640">
        <v>150</v>
      </c>
      <c r="Q4640">
        <v>1330.95</v>
      </c>
      <c r="R4640">
        <v>150</v>
      </c>
      <c r="S4640">
        <v>1363.6</v>
      </c>
      <c r="T4640">
        <v>16497.599999999999</v>
      </c>
      <c r="U4640" t="s">
        <v>217</v>
      </c>
      <c r="V4640" s="5">
        <v>0.62569444444444444</v>
      </c>
    </row>
    <row r="4641" spans="1:22" x14ac:dyDescent="0.3">
      <c r="A4641">
        <v>81</v>
      </c>
      <c r="B4641">
        <v>17900</v>
      </c>
      <c r="C4641" s="3">
        <v>44434</v>
      </c>
      <c r="D4641" t="s">
        <v>215</v>
      </c>
      <c r="E4641" t="s">
        <v>198</v>
      </c>
      <c r="F4641">
        <v>0</v>
      </c>
      <c r="G4641">
        <v>0</v>
      </c>
      <c r="H4641">
        <v>0</v>
      </c>
      <c r="I4641">
        <v>0</v>
      </c>
      <c r="J4641">
        <v>63.2</v>
      </c>
      <c r="K4641">
        <v>0</v>
      </c>
      <c r="L4641">
        <v>0</v>
      </c>
      <c r="M4641">
        <v>0</v>
      </c>
      <c r="N4641">
        <v>10600</v>
      </c>
      <c r="O4641">
        <v>10650</v>
      </c>
      <c r="P4641">
        <v>50</v>
      </c>
      <c r="Q4641">
        <v>1379.85</v>
      </c>
      <c r="R4641">
        <v>50</v>
      </c>
      <c r="S4641">
        <v>1409.25</v>
      </c>
      <c r="T4641">
        <v>16497.599999999999</v>
      </c>
      <c r="U4641" t="s">
        <v>217</v>
      </c>
      <c r="V4641" s="5">
        <v>0.62569444444444444</v>
      </c>
    </row>
    <row r="4642" spans="1:22" x14ac:dyDescent="0.3">
      <c r="A4642">
        <v>82</v>
      </c>
      <c r="B4642">
        <v>17950</v>
      </c>
      <c r="C4642" s="3">
        <v>44434</v>
      </c>
      <c r="D4642" t="s">
        <v>215</v>
      </c>
      <c r="E4642" t="s">
        <v>199</v>
      </c>
      <c r="F4642">
        <v>0</v>
      </c>
      <c r="G4642">
        <v>0</v>
      </c>
      <c r="H4642">
        <v>0</v>
      </c>
      <c r="I4642">
        <v>0</v>
      </c>
      <c r="J4642">
        <v>63.2</v>
      </c>
      <c r="K4642">
        <v>0</v>
      </c>
      <c r="L4642">
        <v>0</v>
      </c>
      <c r="M4642">
        <v>0</v>
      </c>
      <c r="N4642">
        <v>10650</v>
      </c>
      <c r="O4642">
        <v>10650</v>
      </c>
      <c r="P4642">
        <v>50</v>
      </c>
      <c r="Q4642">
        <v>1430.75</v>
      </c>
      <c r="R4642">
        <v>50</v>
      </c>
      <c r="S4642">
        <v>1460.45</v>
      </c>
      <c r="T4642">
        <v>16497.599999999999</v>
      </c>
      <c r="U4642" t="s">
        <v>217</v>
      </c>
      <c r="V4642" s="5">
        <v>0.62569444444444444</v>
      </c>
    </row>
    <row r="4643" spans="1:22" x14ac:dyDescent="0.3">
      <c r="A4643">
        <v>83</v>
      </c>
      <c r="B4643">
        <v>18000</v>
      </c>
      <c r="C4643" s="3">
        <v>44434</v>
      </c>
      <c r="D4643" t="s">
        <v>215</v>
      </c>
      <c r="E4643" t="s">
        <v>200</v>
      </c>
      <c r="F4643">
        <v>198</v>
      </c>
      <c r="G4643">
        <v>-3</v>
      </c>
      <c r="H4643">
        <v>-1.4925373134328359</v>
      </c>
      <c r="I4643">
        <v>50</v>
      </c>
      <c r="J4643">
        <v>63.2</v>
      </c>
      <c r="K4643">
        <v>1498.3</v>
      </c>
      <c r="L4643">
        <v>-65.150000000000091</v>
      </c>
      <c r="M4643">
        <v>-4.1670664236144486</v>
      </c>
      <c r="N4643">
        <v>16850</v>
      </c>
      <c r="O4643">
        <v>18200</v>
      </c>
      <c r="P4643">
        <v>1150</v>
      </c>
      <c r="Q4643">
        <v>1481.2</v>
      </c>
      <c r="R4643">
        <v>200</v>
      </c>
      <c r="S4643">
        <v>1500.05</v>
      </c>
      <c r="T4643">
        <v>16497.599999999999</v>
      </c>
      <c r="U4643" t="s">
        <v>217</v>
      </c>
      <c r="V4643" s="5">
        <v>0.62569444444444444</v>
      </c>
    </row>
    <row r="4644" spans="1:22" x14ac:dyDescent="0.3">
      <c r="A4644">
        <v>84</v>
      </c>
      <c r="B4644">
        <v>18050</v>
      </c>
      <c r="C4644" s="3">
        <v>44434</v>
      </c>
      <c r="D4644" t="s">
        <v>215</v>
      </c>
      <c r="E4644" t="s">
        <v>201</v>
      </c>
      <c r="F4644">
        <v>2</v>
      </c>
      <c r="G4644">
        <v>0</v>
      </c>
      <c r="H4644">
        <v>0</v>
      </c>
      <c r="I4644">
        <v>0</v>
      </c>
      <c r="J4644">
        <v>52.97</v>
      </c>
      <c r="K4644">
        <v>0</v>
      </c>
      <c r="L4644">
        <v>0</v>
      </c>
      <c r="M4644">
        <v>0</v>
      </c>
      <c r="N4644">
        <v>10650</v>
      </c>
      <c r="O4644">
        <v>10700</v>
      </c>
      <c r="P4644">
        <v>150</v>
      </c>
      <c r="Q4644">
        <v>1540.65</v>
      </c>
      <c r="R4644">
        <v>50</v>
      </c>
      <c r="S4644">
        <v>1561.25</v>
      </c>
      <c r="T4644">
        <v>16497.599999999999</v>
      </c>
      <c r="U4644" t="s">
        <v>217</v>
      </c>
      <c r="V4644" s="5">
        <v>0.62569444444444444</v>
      </c>
    </row>
    <row r="4645" spans="1:22" x14ac:dyDescent="0.3">
      <c r="A4645">
        <v>85</v>
      </c>
      <c r="B4645">
        <v>18100</v>
      </c>
      <c r="C4645" s="3">
        <v>44434</v>
      </c>
      <c r="D4645" t="s">
        <v>215</v>
      </c>
      <c r="E4645" t="s">
        <v>212</v>
      </c>
      <c r="F4645">
        <v>1</v>
      </c>
      <c r="G4645">
        <v>0</v>
      </c>
      <c r="H4645">
        <v>0</v>
      </c>
      <c r="I4645">
        <v>0</v>
      </c>
      <c r="J4645">
        <v>52.97</v>
      </c>
      <c r="K4645">
        <v>0</v>
      </c>
      <c r="L4645">
        <v>0</v>
      </c>
      <c r="M4645">
        <v>0</v>
      </c>
      <c r="N4645">
        <v>10100</v>
      </c>
      <c r="O4645">
        <v>10000</v>
      </c>
      <c r="P4645">
        <v>50</v>
      </c>
      <c r="Q4645">
        <v>1580.1</v>
      </c>
      <c r="R4645">
        <v>200</v>
      </c>
      <c r="S4645">
        <v>1602.9</v>
      </c>
      <c r="T4645">
        <v>16497.599999999999</v>
      </c>
      <c r="U4645" t="s">
        <v>217</v>
      </c>
      <c r="V4645" s="5">
        <v>0.62569444444444444</v>
      </c>
    </row>
    <row r="4646" spans="1:22" x14ac:dyDescent="0.3">
      <c r="A4646">
        <v>0</v>
      </c>
      <c r="B4646">
        <v>13850</v>
      </c>
      <c r="C4646" s="3">
        <v>44434</v>
      </c>
      <c r="D4646" t="s">
        <v>215</v>
      </c>
      <c r="E4646" t="s">
        <v>32</v>
      </c>
      <c r="F4646">
        <v>374</v>
      </c>
      <c r="G4646">
        <v>-88</v>
      </c>
      <c r="H4646">
        <v>-19.047619047619047</v>
      </c>
      <c r="I4646">
        <v>107</v>
      </c>
      <c r="J4646">
        <v>52.97</v>
      </c>
      <c r="K4646">
        <v>2648.9</v>
      </c>
      <c r="L4646">
        <v>49.700000000000273</v>
      </c>
      <c r="M4646">
        <v>1.9121268082487024</v>
      </c>
      <c r="N4646">
        <v>19400</v>
      </c>
      <c r="O4646">
        <v>15950</v>
      </c>
      <c r="P4646">
        <v>50</v>
      </c>
      <c r="Q4646">
        <v>2643.8</v>
      </c>
      <c r="R4646">
        <v>50</v>
      </c>
      <c r="S4646">
        <v>2660.65</v>
      </c>
      <c r="T4646">
        <v>16497.599999999999</v>
      </c>
      <c r="U4646" t="s">
        <v>216</v>
      </c>
      <c r="V4646" s="5">
        <v>0.62638888888888888</v>
      </c>
    </row>
    <row r="4647" spans="1:22" x14ac:dyDescent="0.3">
      <c r="A4647">
        <v>1</v>
      </c>
      <c r="B4647">
        <v>13900</v>
      </c>
      <c r="C4647" s="3">
        <v>44434</v>
      </c>
      <c r="D4647" t="s">
        <v>215</v>
      </c>
      <c r="E4647" t="s">
        <v>33</v>
      </c>
      <c r="F4647">
        <v>314</v>
      </c>
      <c r="G4647">
        <v>-3</v>
      </c>
      <c r="H4647">
        <v>-0.94637223974763407</v>
      </c>
      <c r="I4647">
        <v>5</v>
      </c>
      <c r="J4647">
        <v>52.97</v>
      </c>
      <c r="K4647">
        <v>2553</v>
      </c>
      <c r="L4647">
        <v>44.75</v>
      </c>
      <c r="M4647">
        <v>1.7841124289843517</v>
      </c>
      <c r="N4647">
        <v>14550</v>
      </c>
      <c r="O4647">
        <v>13050</v>
      </c>
      <c r="P4647">
        <v>100</v>
      </c>
      <c r="Q4647">
        <v>2592.85</v>
      </c>
      <c r="R4647">
        <v>100</v>
      </c>
      <c r="S4647">
        <v>2611.9</v>
      </c>
      <c r="T4647">
        <v>16497.599999999999</v>
      </c>
      <c r="U4647" t="s">
        <v>216</v>
      </c>
      <c r="V4647" s="5">
        <v>0.62638888888888888</v>
      </c>
    </row>
    <row r="4648" spans="1:22" x14ac:dyDescent="0.3">
      <c r="A4648">
        <v>2</v>
      </c>
      <c r="B4648">
        <v>13950</v>
      </c>
      <c r="C4648" s="3">
        <v>44434</v>
      </c>
      <c r="D4648" t="s">
        <v>215</v>
      </c>
      <c r="E4648" t="s">
        <v>34</v>
      </c>
      <c r="F4648">
        <v>0</v>
      </c>
      <c r="G4648">
        <v>0</v>
      </c>
      <c r="H4648">
        <v>0</v>
      </c>
      <c r="I4648">
        <v>0</v>
      </c>
      <c r="J4648">
        <v>52.97</v>
      </c>
      <c r="K4648">
        <v>0</v>
      </c>
      <c r="L4648">
        <v>0</v>
      </c>
      <c r="M4648">
        <v>0</v>
      </c>
      <c r="N4648">
        <v>12100</v>
      </c>
      <c r="O4648">
        <v>7150</v>
      </c>
      <c r="P4648">
        <v>1000</v>
      </c>
      <c r="Q4648">
        <v>2496.85</v>
      </c>
      <c r="R4648">
        <v>600</v>
      </c>
      <c r="S4648">
        <v>2619.4499999999998</v>
      </c>
      <c r="T4648">
        <v>16497.599999999999</v>
      </c>
      <c r="U4648" t="s">
        <v>216</v>
      </c>
      <c r="V4648" s="5">
        <v>0.62638888888888888</v>
      </c>
    </row>
    <row r="4649" spans="1:22" x14ac:dyDescent="0.3">
      <c r="A4649">
        <v>3</v>
      </c>
      <c r="B4649">
        <v>14000</v>
      </c>
      <c r="C4649" s="3">
        <v>44434</v>
      </c>
      <c r="D4649" t="s">
        <v>215</v>
      </c>
      <c r="E4649" t="s">
        <v>35</v>
      </c>
      <c r="F4649">
        <v>16285</v>
      </c>
      <c r="G4649">
        <v>-698</v>
      </c>
      <c r="H4649">
        <v>-4.1099923452864626</v>
      </c>
      <c r="I4649">
        <v>1179</v>
      </c>
      <c r="J4649">
        <v>52.97</v>
      </c>
      <c r="K4649">
        <v>2503.9499999999998</v>
      </c>
      <c r="L4649">
        <v>66.699999999999818</v>
      </c>
      <c r="M4649">
        <v>2.7366909426607782</v>
      </c>
      <c r="N4649">
        <v>19850</v>
      </c>
      <c r="O4649">
        <v>16150</v>
      </c>
      <c r="P4649">
        <v>50</v>
      </c>
      <c r="Q4649">
        <v>2501.35</v>
      </c>
      <c r="R4649">
        <v>50</v>
      </c>
      <c r="S4649">
        <v>2504.8000000000002</v>
      </c>
      <c r="T4649">
        <v>16497.599999999999</v>
      </c>
      <c r="U4649" t="s">
        <v>216</v>
      </c>
      <c r="V4649" s="5">
        <v>0.62638888888888888</v>
      </c>
    </row>
    <row r="4650" spans="1:22" x14ac:dyDescent="0.3">
      <c r="A4650">
        <v>4</v>
      </c>
      <c r="B4650">
        <v>14050</v>
      </c>
      <c r="C4650" s="3">
        <v>44434</v>
      </c>
      <c r="D4650" t="s">
        <v>215</v>
      </c>
      <c r="E4650" t="s">
        <v>36</v>
      </c>
      <c r="F4650">
        <v>0</v>
      </c>
      <c r="G4650">
        <v>0</v>
      </c>
      <c r="H4650">
        <v>0</v>
      </c>
      <c r="I4650">
        <v>0</v>
      </c>
      <c r="J4650">
        <v>52.97</v>
      </c>
      <c r="K4650">
        <v>0</v>
      </c>
      <c r="L4650">
        <v>0</v>
      </c>
      <c r="M4650">
        <v>0</v>
      </c>
      <c r="N4650">
        <v>12100</v>
      </c>
      <c r="O4650">
        <v>8250</v>
      </c>
      <c r="P4650">
        <v>1000</v>
      </c>
      <c r="Q4650">
        <v>2398.5500000000002</v>
      </c>
      <c r="R4650">
        <v>1650</v>
      </c>
      <c r="S4650">
        <v>2517.35</v>
      </c>
      <c r="T4650">
        <v>16497.599999999999</v>
      </c>
      <c r="U4650" t="s">
        <v>216</v>
      </c>
      <c r="V4650" s="5">
        <v>0.62638888888888888</v>
      </c>
    </row>
    <row r="4651" spans="1:22" x14ac:dyDescent="0.3">
      <c r="A4651">
        <v>5</v>
      </c>
      <c r="B4651">
        <v>14100</v>
      </c>
      <c r="C4651" s="3">
        <v>44434</v>
      </c>
      <c r="D4651" t="s">
        <v>215</v>
      </c>
      <c r="E4651" t="s">
        <v>37</v>
      </c>
      <c r="F4651">
        <v>25</v>
      </c>
      <c r="G4651">
        <v>0</v>
      </c>
      <c r="H4651">
        <v>0</v>
      </c>
      <c r="I4651">
        <v>1</v>
      </c>
      <c r="J4651">
        <v>52.97</v>
      </c>
      <c r="K4651">
        <v>2311</v>
      </c>
      <c r="L4651">
        <v>131</v>
      </c>
      <c r="M4651">
        <v>6.0091743119266061</v>
      </c>
      <c r="N4651">
        <v>13750</v>
      </c>
      <c r="O4651">
        <v>8500</v>
      </c>
      <c r="P4651">
        <v>50</v>
      </c>
      <c r="Q4651">
        <v>2390.85</v>
      </c>
      <c r="R4651">
        <v>550</v>
      </c>
      <c r="S4651">
        <v>2466.15</v>
      </c>
      <c r="T4651">
        <v>16497.599999999999</v>
      </c>
      <c r="U4651" t="s">
        <v>216</v>
      </c>
      <c r="V4651" s="5">
        <v>0.62638888888888888</v>
      </c>
    </row>
    <row r="4652" spans="1:22" x14ac:dyDescent="0.3">
      <c r="A4652">
        <v>6</v>
      </c>
      <c r="B4652">
        <v>14150</v>
      </c>
      <c r="C4652" s="3">
        <v>44434</v>
      </c>
      <c r="D4652" t="s">
        <v>215</v>
      </c>
      <c r="E4652" t="s">
        <v>38</v>
      </c>
      <c r="F4652">
        <v>0</v>
      </c>
      <c r="G4652">
        <v>0</v>
      </c>
      <c r="H4652">
        <v>0</v>
      </c>
      <c r="I4652">
        <v>0</v>
      </c>
      <c r="J4652">
        <v>52.97</v>
      </c>
      <c r="K4652">
        <v>0</v>
      </c>
      <c r="L4652">
        <v>0</v>
      </c>
      <c r="M4652">
        <v>0</v>
      </c>
      <c r="N4652">
        <v>12100</v>
      </c>
      <c r="O4652">
        <v>9800</v>
      </c>
      <c r="P4652">
        <v>1000</v>
      </c>
      <c r="Q4652">
        <v>2300.65</v>
      </c>
      <c r="R4652">
        <v>500</v>
      </c>
      <c r="S4652">
        <v>2415.65</v>
      </c>
      <c r="T4652">
        <v>16497.599999999999</v>
      </c>
      <c r="U4652" t="s">
        <v>216</v>
      </c>
      <c r="V4652" s="5">
        <v>0.62638888888888888</v>
      </c>
    </row>
    <row r="4653" spans="1:22" x14ac:dyDescent="0.3">
      <c r="A4653">
        <v>7</v>
      </c>
      <c r="B4653">
        <v>14200</v>
      </c>
      <c r="C4653" s="3">
        <v>44434</v>
      </c>
      <c r="D4653" t="s">
        <v>215</v>
      </c>
      <c r="E4653" t="s">
        <v>39</v>
      </c>
      <c r="F4653">
        <v>216</v>
      </c>
      <c r="G4653">
        <v>1</v>
      </c>
      <c r="H4653">
        <v>0.46511627906976744</v>
      </c>
      <c r="I4653">
        <v>3</v>
      </c>
      <c r="J4653">
        <v>52.97</v>
      </c>
      <c r="K4653">
        <v>2290.5500000000002</v>
      </c>
      <c r="L4653">
        <v>53</v>
      </c>
      <c r="M4653">
        <v>2.3686621528010545</v>
      </c>
      <c r="N4653">
        <v>19550</v>
      </c>
      <c r="O4653">
        <v>15900</v>
      </c>
      <c r="P4653">
        <v>100</v>
      </c>
      <c r="Q4653">
        <v>2293.1999999999998</v>
      </c>
      <c r="R4653">
        <v>50</v>
      </c>
      <c r="S4653">
        <v>2306.5</v>
      </c>
      <c r="T4653">
        <v>16497.599999999999</v>
      </c>
      <c r="U4653" t="s">
        <v>216</v>
      </c>
      <c r="V4653" s="5">
        <v>0.62638888888888888</v>
      </c>
    </row>
    <row r="4654" spans="1:22" x14ac:dyDescent="0.3">
      <c r="A4654">
        <v>8</v>
      </c>
      <c r="B4654">
        <v>14250</v>
      </c>
      <c r="C4654" s="3">
        <v>44434</v>
      </c>
      <c r="D4654" t="s">
        <v>215</v>
      </c>
      <c r="E4654" t="s">
        <v>40</v>
      </c>
      <c r="F4654">
        <v>0</v>
      </c>
      <c r="G4654">
        <v>0</v>
      </c>
      <c r="H4654">
        <v>0</v>
      </c>
      <c r="I4654">
        <v>0</v>
      </c>
      <c r="J4654">
        <v>52.97</v>
      </c>
      <c r="K4654">
        <v>0</v>
      </c>
      <c r="L4654">
        <v>0</v>
      </c>
      <c r="M4654">
        <v>0</v>
      </c>
      <c r="N4654">
        <v>12100</v>
      </c>
      <c r="O4654">
        <v>10050</v>
      </c>
      <c r="P4654">
        <v>1000</v>
      </c>
      <c r="Q4654">
        <v>2203.15</v>
      </c>
      <c r="R4654">
        <v>750</v>
      </c>
      <c r="S4654">
        <v>2313.4499999999998</v>
      </c>
      <c r="T4654">
        <v>16497.599999999999</v>
      </c>
      <c r="U4654" t="s">
        <v>216</v>
      </c>
      <c r="V4654" s="5">
        <v>0.62638888888888888</v>
      </c>
    </row>
    <row r="4655" spans="1:22" x14ac:dyDescent="0.3">
      <c r="A4655">
        <v>9</v>
      </c>
      <c r="B4655">
        <v>14300</v>
      </c>
      <c r="C4655" s="3">
        <v>44434</v>
      </c>
      <c r="D4655" t="s">
        <v>215</v>
      </c>
      <c r="E4655" t="s">
        <v>41</v>
      </c>
      <c r="F4655">
        <v>166</v>
      </c>
      <c r="G4655">
        <v>-15</v>
      </c>
      <c r="H4655">
        <v>-8.2872928176795586</v>
      </c>
      <c r="I4655">
        <v>15</v>
      </c>
      <c r="J4655">
        <v>52.97</v>
      </c>
      <c r="K4655">
        <v>2157</v>
      </c>
      <c r="L4655">
        <v>26.900000000000091</v>
      </c>
      <c r="M4655">
        <v>1.2628515093188157</v>
      </c>
      <c r="N4655">
        <v>19700</v>
      </c>
      <c r="O4655">
        <v>16100</v>
      </c>
      <c r="P4655">
        <v>200</v>
      </c>
      <c r="Q4655">
        <v>2195.15</v>
      </c>
      <c r="R4655">
        <v>200</v>
      </c>
      <c r="S4655">
        <v>2214.0500000000002</v>
      </c>
      <c r="T4655">
        <v>16497.599999999999</v>
      </c>
      <c r="U4655" t="s">
        <v>216</v>
      </c>
      <c r="V4655" s="5">
        <v>0.62638888888888888</v>
      </c>
    </row>
    <row r="4656" spans="1:22" x14ac:dyDescent="0.3">
      <c r="A4656">
        <v>10</v>
      </c>
      <c r="B4656">
        <v>14350</v>
      </c>
      <c r="C4656" s="3">
        <v>44434</v>
      </c>
      <c r="D4656" t="s">
        <v>215</v>
      </c>
      <c r="E4656" t="s">
        <v>42</v>
      </c>
      <c r="F4656">
        <v>6</v>
      </c>
      <c r="G4656">
        <v>0</v>
      </c>
      <c r="H4656">
        <v>0</v>
      </c>
      <c r="I4656">
        <v>0</v>
      </c>
      <c r="J4656">
        <v>52.97</v>
      </c>
      <c r="K4656">
        <v>0</v>
      </c>
      <c r="L4656">
        <v>0</v>
      </c>
      <c r="M4656">
        <v>0</v>
      </c>
      <c r="N4656">
        <v>10200</v>
      </c>
      <c r="O4656">
        <v>7600</v>
      </c>
      <c r="P4656">
        <v>400</v>
      </c>
      <c r="Q4656">
        <v>2096.1999999999998</v>
      </c>
      <c r="R4656">
        <v>300</v>
      </c>
      <c r="S4656">
        <v>2196.25</v>
      </c>
      <c r="T4656">
        <v>16497.599999999999</v>
      </c>
      <c r="U4656" t="s">
        <v>216</v>
      </c>
      <c r="V4656" s="5">
        <v>0.62638888888888888</v>
      </c>
    </row>
    <row r="4657" spans="1:22" x14ac:dyDescent="0.3">
      <c r="A4657">
        <v>11</v>
      </c>
      <c r="B4657">
        <v>14400</v>
      </c>
      <c r="C4657" s="3">
        <v>44434</v>
      </c>
      <c r="D4657" t="s">
        <v>215</v>
      </c>
      <c r="E4657" t="s">
        <v>43</v>
      </c>
      <c r="F4657">
        <v>101</v>
      </c>
      <c r="G4657">
        <v>-2</v>
      </c>
      <c r="H4657">
        <v>-1.941747572815534</v>
      </c>
      <c r="I4657">
        <v>5</v>
      </c>
      <c r="J4657">
        <v>52.97</v>
      </c>
      <c r="K4657">
        <v>2105</v>
      </c>
      <c r="L4657">
        <v>44.449999999999818</v>
      </c>
      <c r="M4657">
        <v>2.1571910412268478</v>
      </c>
      <c r="N4657">
        <v>19000</v>
      </c>
      <c r="O4657">
        <v>19000</v>
      </c>
      <c r="P4657">
        <v>400</v>
      </c>
      <c r="Q4657">
        <v>2098.35</v>
      </c>
      <c r="R4657">
        <v>50</v>
      </c>
      <c r="S4657">
        <v>2113.1</v>
      </c>
      <c r="T4657">
        <v>16497.599999999999</v>
      </c>
      <c r="U4657" t="s">
        <v>216</v>
      </c>
      <c r="V4657" s="5">
        <v>0.62638888888888888</v>
      </c>
    </row>
    <row r="4658" spans="1:22" x14ac:dyDescent="0.3">
      <c r="A4658">
        <v>12</v>
      </c>
      <c r="B4658">
        <v>14450</v>
      </c>
      <c r="C4658" s="3">
        <v>44434</v>
      </c>
      <c r="D4658" t="s">
        <v>215</v>
      </c>
      <c r="E4658" t="s">
        <v>44</v>
      </c>
      <c r="F4658">
        <v>0</v>
      </c>
      <c r="G4658">
        <v>0</v>
      </c>
      <c r="H4658">
        <v>0</v>
      </c>
      <c r="I4658">
        <v>0</v>
      </c>
      <c r="J4658">
        <v>52.97</v>
      </c>
      <c r="K4658">
        <v>0</v>
      </c>
      <c r="L4658">
        <v>0</v>
      </c>
      <c r="M4658">
        <v>0</v>
      </c>
      <c r="N4658">
        <v>12100</v>
      </c>
      <c r="O4658">
        <v>10950</v>
      </c>
      <c r="P4658">
        <v>1000</v>
      </c>
      <c r="Q4658">
        <v>2007</v>
      </c>
      <c r="R4658">
        <v>1650</v>
      </c>
      <c r="S4658">
        <v>2109.4</v>
      </c>
      <c r="T4658">
        <v>16497.599999999999</v>
      </c>
      <c r="U4658" t="s">
        <v>216</v>
      </c>
      <c r="V4658" s="5">
        <v>0.62638888888888888</v>
      </c>
    </row>
    <row r="4659" spans="1:22" x14ac:dyDescent="0.3">
      <c r="A4659">
        <v>13</v>
      </c>
      <c r="B4659">
        <v>14500</v>
      </c>
      <c r="C4659" s="3">
        <v>44434</v>
      </c>
      <c r="D4659" t="s">
        <v>215</v>
      </c>
      <c r="E4659" t="s">
        <v>45</v>
      </c>
      <c r="F4659">
        <v>5313</v>
      </c>
      <c r="G4659">
        <v>-1002</v>
      </c>
      <c r="H4659">
        <v>-15.866983372921615</v>
      </c>
      <c r="I4659">
        <v>2407</v>
      </c>
      <c r="J4659">
        <v>52.97</v>
      </c>
      <c r="K4659">
        <v>2005.55</v>
      </c>
      <c r="L4659">
        <v>75.149999999999864</v>
      </c>
      <c r="M4659">
        <v>3.8929755491089861</v>
      </c>
      <c r="N4659">
        <v>31000</v>
      </c>
      <c r="O4659">
        <v>20300</v>
      </c>
      <c r="P4659">
        <v>700</v>
      </c>
      <c r="Q4659">
        <v>2003.65</v>
      </c>
      <c r="R4659">
        <v>200</v>
      </c>
      <c r="S4659">
        <v>2010.4</v>
      </c>
      <c r="T4659">
        <v>16497.599999999999</v>
      </c>
      <c r="U4659" t="s">
        <v>216</v>
      </c>
      <c r="V4659" s="5">
        <v>0.62638888888888888</v>
      </c>
    </row>
    <row r="4660" spans="1:22" x14ac:dyDescent="0.3">
      <c r="A4660">
        <v>14</v>
      </c>
      <c r="B4660">
        <v>14550</v>
      </c>
      <c r="C4660" s="3">
        <v>44434</v>
      </c>
      <c r="D4660" t="s">
        <v>215</v>
      </c>
      <c r="E4660" t="s">
        <v>46</v>
      </c>
      <c r="F4660">
        <v>1</v>
      </c>
      <c r="G4660">
        <v>0</v>
      </c>
      <c r="H4660">
        <v>0</v>
      </c>
      <c r="I4660">
        <v>0</v>
      </c>
      <c r="J4660">
        <v>52.97</v>
      </c>
      <c r="K4660">
        <v>0</v>
      </c>
      <c r="L4660">
        <v>0</v>
      </c>
      <c r="M4660">
        <v>0</v>
      </c>
      <c r="N4660">
        <v>14950</v>
      </c>
      <c r="O4660">
        <v>14500</v>
      </c>
      <c r="P4660">
        <v>50</v>
      </c>
      <c r="Q4660">
        <v>1928.15</v>
      </c>
      <c r="R4660">
        <v>950</v>
      </c>
      <c r="S4660">
        <v>1977.4</v>
      </c>
      <c r="T4660">
        <v>16497.599999999999</v>
      </c>
      <c r="U4660" t="s">
        <v>216</v>
      </c>
      <c r="V4660" s="5">
        <v>0.62638888888888888</v>
      </c>
    </row>
    <row r="4661" spans="1:22" x14ac:dyDescent="0.3">
      <c r="A4661">
        <v>15</v>
      </c>
      <c r="B4661">
        <v>14600</v>
      </c>
      <c r="C4661" s="3">
        <v>44434</v>
      </c>
      <c r="D4661" t="s">
        <v>215</v>
      </c>
      <c r="E4661" t="s">
        <v>47</v>
      </c>
      <c r="F4661">
        <v>167</v>
      </c>
      <c r="G4661">
        <v>-26</v>
      </c>
      <c r="H4661">
        <v>-13.471502590673575</v>
      </c>
      <c r="I4661">
        <v>35</v>
      </c>
      <c r="J4661">
        <v>52.97</v>
      </c>
      <c r="K4661">
        <v>1897.15</v>
      </c>
      <c r="L4661">
        <v>57.150000000000091</v>
      </c>
      <c r="M4661">
        <v>3.1059782608695703</v>
      </c>
      <c r="N4661">
        <v>21850</v>
      </c>
      <c r="O4661">
        <v>21800</v>
      </c>
      <c r="P4661">
        <v>50</v>
      </c>
      <c r="Q4661">
        <v>1894.45</v>
      </c>
      <c r="R4661">
        <v>50</v>
      </c>
      <c r="S4661">
        <v>1907.25</v>
      </c>
      <c r="T4661">
        <v>16497.599999999999</v>
      </c>
      <c r="U4661" t="s">
        <v>216</v>
      </c>
      <c r="V4661" s="5">
        <v>0.62638888888888888</v>
      </c>
    </row>
    <row r="4662" spans="1:22" x14ac:dyDescent="0.3">
      <c r="A4662">
        <v>16</v>
      </c>
      <c r="B4662">
        <v>14650</v>
      </c>
      <c r="C4662" s="3">
        <v>44434</v>
      </c>
      <c r="D4662" t="s">
        <v>215</v>
      </c>
      <c r="E4662" t="s">
        <v>48</v>
      </c>
      <c r="F4662">
        <v>1</v>
      </c>
      <c r="G4662">
        <v>0</v>
      </c>
      <c r="H4662">
        <v>0</v>
      </c>
      <c r="I4662">
        <v>0</v>
      </c>
      <c r="J4662">
        <v>52.97</v>
      </c>
      <c r="K4662">
        <v>0</v>
      </c>
      <c r="L4662">
        <v>0</v>
      </c>
      <c r="M4662">
        <v>0</v>
      </c>
      <c r="N4662">
        <v>12250</v>
      </c>
      <c r="O4662">
        <v>15000</v>
      </c>
      <c r="P4662">
        <v>50</v>
      </c>
      <c r="Q4662">
        <v>1840.1</v>
      </c>
      <c r="R4662">
        <v>50</v>
      </c>
      <c r="S4662">
        <v>1863.2</v>
      </c>
      <c r="T4662">
        <v>16497.599999999999</v>
      </c>
      <c r="U4662" t="s">
        <v>216</v>
      </c>
      <c r="V4662" s="5">
        <v>0.62638888888888888</v>
      </c>
    </row>
    <row r="4663" spans="1:22" x14ac:dyDescent="0.3">
      <c r="A4663">
        <v>17</v>
      </c>
      <c r="B4663">
        <v>14700</v>
      </c>
      <c r="C4663" s="3">
        <v>44434</v>
      </c>
      <c r="D4663" t="s">
        <v>215</v>
      </c>
      <c r="E4663" t="s">
        <v>49</v>
      </c>
      <c r="F4663">
        <v>219</v>
      </c>
      <c r="G4663">
        <v>-4</v>
      </c>
      <c r="H4663">
        <v>-1.7937219730941705</v>
      </c>
      <c r="I4663">
        <v>7</v>
      </c>
      <c r="J4663">
        <v>52.97</v>
      </c>
      <c r="K4663">
        <v>1790</v>
      </c>
      <c r="L4663">
        <v>32.200000000000045</v>
      </c>
      <c r="M4663">
        <v>1.8318352486062148</v>
      </c>
      <c r="N4663">
        <v>22000</v>
      </c>
      <c r="O4663">
        <v>21750</v>
      </c>
      <c r="P4663">
        <v>50</v>
      </c>
      <c r="Q4663">
        <v>1796.35</v>
      </c>
      <c r="R4663">
        <v>150</v>
      </c>
      <c r="S4663">
        <v>1813.4</v>
      </c>
      <c r="T4663">
        <v>16497.599999999999</v>
      </c>
      <c r="U4663" t="s">
        <v>216</v>
      </c>
      <c r="V4663" s="5">
        <v>0.62638888888888888</v>
      </c>
    </row>
    <row r="4664" spans="1:22" x14ac:dyDescent="0.3">
      <c r="A4664">
        <v>18</v>
      </c>
      <c r="B4664">
        <v>14750</v>
      </c>
      <c r="C4664" s="3">
        <v>44434</v>
      </c>
      <c r="D4664" t="s">
        <v>215</v>
      </c>
      <c r="E4664" t="s">
        <v>50</v>
      </c>
      <c r="F4664">
        <v>3</v>
      </c>
      <c r="G4664">
        <v>0</v>
      </c>
      <c r="H4664">
        <v>0</v>
      </c>
      <c r="I4664">
        <v>0</v>
      </c>
      <c r="J4664">
        <v>52.97</v>
      </c>
      <c r="K4664">
        <v>0</v>
      </c>
      <c r="L4664">
        <v>0</v>
      </c>
      <c r="M4664">
        <v>0</v>
      </c>
      <c r="N4664">
        <v>12250</v>
      </c>
      <c r="O4664">
        <v>12250</v>
      </c>
      <c r="P4664">
        <v>100</v>
      </c>
      <c r="Q4664">
        <v>1746.8</v>
      </c>
      <c r="R4664">
        <v>50</v>
      </c>
      <c r="S4664">
        <v>1763.25</v>
      </c>
      <c r="T4664">
        <v>16497.599999999999</v>
      </c>
      <c r="U4664" t="s">
        <v>216</v>
      </c>
      <c r="V4664" s="5">
        <v>0.62638888888888888</v>
      </c>
    </row>
    <row r="4665" spans="1:22" x14ac:dyDescent="0.3">
      <c r="A4665">
        <v>19</v>
      </c>
      <c r="B4665">
        <v>14800</v>
      </c>
      <c r="C4665" s="3">
        <v>44434</v>
      </c>
      <c r="D4665" t="s">
        <v>215</v>
      </c>
      <c r="E4665" t="s">
        <v>51</v>
      </c>
      <c r="F4665">
        <v>569</v>
      </c>
      <c r="G4665">
        <v>-5</v>
      </c>
      <c r="H4665">
        <v>-0.87108013937282225</v>
      </c>
      <c r="I4665">
        <v>14</v>
      </c>
      <c r="J4665">
        <v>52.97</v>
      </c>
      <c r="K4665">
        <v>1715.2</v>
      </c>
      <c r="L4665">
        <v>64</v>
      </c>
      <c r="M4665">
        <v>3.8759689922480618</v>
      </c>
      <c r="N4665">
        <v>20000</v>
      </c>
      <c r="O4665">
        <v>20500</v>
      </c>
      <c r="P4665">
        <v>50</v>
      </c>
      <c r="Q4665">
        <v>1702.2</v>
      </c>
      <c r="R4665">
        <v>100</v>
      </c>
      <c r="S4665">
        <v>1712.6</v>
      </c>
      <c r="T4665">
        <v>16497.599999999999</v>
      </c>
      <c r="U4665" t="s">
        <v>216</v>
      </c>
      <c r="V4665" s="5">
        <v>0.62638888888888888</v>
      </c>
    </row>
    <row r="4666" spans="1:22" x14ac:dyDescent="0.3">
      <c r="A4666">
        <v>20</v>
      </c>
      <c r="B4666">
        <v>14850</v>
      </c>
      <c r="C4666" s="3">
        <v>44434</v>
      </c>
      <c r="D4666" t="s">
        <v>215</v>
      </c>
      <c r="E4666" t="s">
        <v>52</v>
      </c>
      <c r="F4666">
        <v>5</v>
      </c>
      <c r="G4666">
        <v>0</v>
      </c>
      <c r="H4666">
        <v>0</v>
      </c>
      <c r="I4666">
        <v>0</v>
      </c>
      <c r="J4666">
        <v>52.97</v>
      </c>
      <c r="K4666">
        <v>0</v>
      </c>
      <c r="L4666">
        <v>0</v>
      </c>
      <c r="M4666">
        <v>0</v>
      </c>
      <c r="N4666">
        <v>16150</v>
      </c>
      <c r="O4666">
        <v>16950</v>
      </c>
      <c r="P4666">
        <v>50</v>
      </c>
      <c r="Q4666">
        <v>1643.45</v>
      </c>
      <c r="R4666">
        <v>50</v>
      </c>
      <c r="S4666">
        <v>1674.7</v>
      </c>
      <c r="T4666">
        <v>16497.599999999999</v>
      </c>
      <c r="U4666" t="s">
        <v>216</v>
      </c>
      <c r="V4666" s="5">
        <v>0.62638888888888888</v>
      </c>
    </row>
    <row r="4667" spans="1:22" x14ac:dyDescent="0.3">
      <c r="A4667">
        <v>21</v>
      </c>
      <c r="B4667">
        <v>14900</v>
      </c>
      <c r="C4667" s="3">
        <v>44434</v>
      </c>
      <c r="D4667" t="s">
        <v>215</v>
      </c>
      <c r="E4667" t="s">
        <v>53</v>
      </c>
      <c r="F4667">
        <v>96</v>
      </c>
      <c r="G4667">
        <v>0</v>
      </c>
      <c r="H4667">
        <v>0</v>
      </c>
      <c r="I4667">
        <v>7</v>
      </c>
      <c r="J4667">
        <v>52.97</v>
      </c>
      <c r="K4667">
        <v>1593</v>
      </c>
      <c r="L4667">
        <v>-8.4500000000000455</v>
      </c>
      <c r="M4667">
        <v>-0.52764682006931496</v>
      </c>
      <c r="N4667">
        <v>21300</v>
      </c>
      <c r="O4667">
        <v>20100</v>
      </c>
      <c r="P4667">
        <v>100</v>
      </c>
      <c r="Q4667">
        <v>1596.35</v>
      </c>
      <c r="R4667">
        <v>50</v>
      </c>
      <c r="S4667">
        <v>1613.15</v>
      </c>
      <c r="T4667">
        <v>16497.599999999999</v>
      </c>
      <c r="U4667" t="s">
        <v>216</v>
      </c>
      <c r="V4667" s="5">
        <v>0.62638888888888888</v>
      </c>
    </row>
    <row r="4668" spans="1:22" x14ac:dyDescent="0.3">
      <c r="A4668">
        <v>22</v>
      </c>
      <c r="B4668">
        <v>14950</v>
      </c>
      <c r="C4668" s="3">
        <v>44434</v>
      </c>
      <c r="D4668" t="s">
        <v>215</v>
      </c>
      <c r="E4668" t="s">
        <v>54</v>
      </c>
      <c r="F4668">
        <v>6</v>
      </c>
      <c r="G4668">
        <v>0</v>
      </c>
      <c r="H4668">
        <v>0</v>
      </c>
      <c r="I4668">
        <v>0</v>
      </c>
      <c r="J4668">
        <v>52.97</v>
      </c>
      <c r="K4668">
        <v>0</v>
      </c>
      <c r="L4668">
        <v>0</v>
      </c>
      <c r="M4668">
        <v>0</v>
      </c>
      <c r="N4668">
        <v>18150</v>
      </c>
      <c r="O4668">
        <v>18150</v>
      </c>
      <c r="P4668">
        <v>100</v>
      </c>
      <c r="Q4668">
        <v>1546.9</v>
      </c>
      <c r="R4668">
        <v>50</v>
      </c>
      <c r="S4668">
        <v>1563.1</v>
      </c>
      <c r="T4668">
        <v>16497.599999999999</v>
      </c>
      <c r="U4668" t="s">
        <v>216</v>
      </c>
      <c r="V4668" s="5">
        <v>0.62638888888888888</v>
      </c>
    </row>
    <row r="4669" spans="1:22" x14ac:dyDescent="0.3">
      <c r="A4669">
        <v>23</v>
      </c>
      <c r="B4669">
        <v>15000</v>
      </c>
      <c r="C4669" s="3">
        <v>44434</v>
      </c>
      <c r="D4669" t="s">
        <v>215</v>
      </c>
      <c r="E4669" t="s">
        <v>55</v>
      </c>
      <c r="F4669">
        <v>4835</v>
      </c>
      <c r="G4669">
        <v>-1720</v>
      </c>
      <c r="H4669">
        <v>-26.239511823035851</v>
      </c>
      <c r="I4669">
        <v>2366</v>
      </c>
      <c r="J4669">
        <v>52.97</v>
      </c>
      <c r="K4669">
        <v>1502.55</v>
      </c>
      <c r="L4669">
        <v>73.5</v>
      </c>
      <c r="M4669">
        <v>5.143277002204262</v>
      </c>
      <c r="N4669">
        <v>27200</v>
      </c>
      <c r="O4669">
        <v>21500</v>
      </c>
      <c r="P4669">
        <v>400</v>
      </c>
      <c r="Q4669">
        <v>1504.85</v>
      </c>
      <c r="R4669">
        <v>50</v>
      </c>
      <c r="S4669">
        <v>1510.25</v>
      </c>
      <c r="T4669">
        <v>16497.599999999999</v>
      </c>
      <c r="U4669" t="s">
        <v>216</v>
      </c>
      <c r="V4669" s="5">
        <v>0.62638888888888888</v>
      </c>
    </row>
    <row r="4670" spans="1:22" x14ac:dyDescent="0.3">
      <c r="A4670">
        <v>24</v>
      </c>
      <c r="B4670">
        <v>15050</v>
      </c>
      <c r="C4670" s="3">
        <v>44434</v>
      </c>
      <c r="D4670" t="s">
        <v>215</v>
      </c>
      <c r="E4670" t="s">
        <v>56</v>
      </c>
      <c r="F4670">
        <v>23</v>
      </c>
      <c r="G4670">
        <v>0</v>
      </c>
      <c r="H4670">
        <v>0</v>
      </c>
      <c r="I4670">
        <v>0</v>
      </c>
      <c r="J4670">
        <v>52.97</v>
      </c>
      <c r="K4670">
        <v>0</v>
      </c>
      <c r="L4670">
        <v>0</v>
      </c>
      <c r="M4670">
        <v>0</v>
      </c>
      <c r="N4670">
        <v>19900</v>
      </c>
      <c r="O4670">
        <v>19900</v>
      </c>
      <c r="P4670">
        <v>100</v>
      </c>
      <c r="Q4670">
        <v>1446.95</v>
      </c>
      <c r="R4670">
        <v>50</v>
      </c>
      <c r="S4670">
        <v>1463.3</v>
      </c>
      <c r="T4670">
        <v>16497.599999999999</v>
      </c>
      <c r="U4670" t="s">
        <v>216</v>
      </c>
      <c r="V4670" s="5">
        <v>0.62638888888888888</v>
      </c>
    </row>
    <row r="4671" spans="1:22" x14ac:dyDescent="0.3">
      <c r="A4671">
        <v>25</v>
      </c>
      <c r="B4671">
        <v>15100</v>
      </c>
      <c r="C4671" s="3">
        <v>44434</v>
      </c>
      <c r="D4671" t="s">
        <v>215</v>
      </c>
      <c r="E4671" t="s">
        <v>57</v>
      </c>
      <c r="F4671">
        <v>232</v>
      </c>
      <c r="G4671">
        <v>0</v>
      </c>
      <c r="H4671">
        <v>0</v>
      </c>
      <c r="I4671">
        <v>2</v>
      </c>
      <c r="J4671">
        <v>52.97</v>
      </c>
      <c r="K4671">
        <v>1392.5</v>
      </c>
      <c r="L4671">
        <v>53.150000000000091</v>
      </c>
      <c r="M4671">
        <v>3.9683428528764026</v>
      </c>
      <c r="N4671">
        <v>21100</v>
      </c>
      <c r="O4671">
        <v>20250</v>
      </c>
      <c r="P4671">
        <v>50</v>
      </c>
      <c r="Q4671">
        <v>1399.45</v>
      </c>
      <c r="R4671">
        <v>50</v>
      </c>
      <c r="S4671">
        <v>1412.45</v>
      </c>
      <c r="T4671">
        <v>16497.599999999999</v>
      </c>
      <c r="U4671" t="s">
        <v>216</v>
      </c>
      <c r="V4671" s="5">
        <v>0.62638888888888888</v>
      </c>
    </row>
    <row r="4672" spans="1:22" x14ac:dyDescent="0.3">
      <c r="A4672">
        <v>26</v>
      </c>
      <c r="B4672">
        <v>15150</v>
      </c>
      <c r="C4672" s="3">
        <v>44434</v>
      </c>
      <c r="D4672" t="s">
        <v>215</v>
      </c>
      <c r="E4672" t="s">
        <v>58</v>
      </c>
      <c r="F4672">
        <v>15</v>
      </c>
      <c r="G4672">
        <v>-1</v>
      </c>
      <c r="H4672">
        <v>-6.25</v>
      </c>
      <c r="I4672">
        <v>4</v>
      </c>
      <c r="J4672">
        <v>52.97</v>
      </c>
      <c r="K4672">
        <v>1354.05</v>
      </c>
      <c r="L4672">
        <v>69.700000000000045</v>
      </c>
      <c r="M4672">
        <v>5.4268696227663842</v>
      </c>
      <c r="N4672">
        <v>20050</v>
      </c>
      <c r="O4672">
        <v>20000</v>
      </c>
      <c r="P4672">
        <v>50</v>
      </c>
      <c r="Q4672">
        <v>1347.7</v>
      </c>
      <c r="R4672">
        <v>50</v>
      </c>
      <c r="S4672">
        <v>1363.65</v>
      </c>
      <c r="T4672">
        <v>16497.599999999999</v>
      </c>
      <c r="U4672" t="s">
        <v>216</v>
      </c>
      <c r="V4672" s="5">
        <v>0.62638888888888888</v>
      </c>
    </row>
    <row r="4673" spans="1:22" x14ac:dyDescent="0.3">
      <c r="A4673">
        <v>27</v>
      </c>
      <c r="B4673">
        <v>15200</v>
      </c>
      <c r="C4673" s="3">
        <v>44434</v>
      </c>
      <c r="D4673" t="s">
        <v>215</v>
      </c>
      <c r="E4673" t="s">
        <v>59</v>
      </c>
      <c r="F4673">
        <v>1318</v>
      </c>
      <c r="G4673">
        <v>-74</v>
      </c>
      <c r="H4673">
        <v>-5.3160919540229887</v>
      </c>
      <c r="I4673">
        <v>413</v>
      </c>
      <c r="J4673">
        <v>52.97</v>
      </c>
      <c r="K4673">
        <v>1287</v>
      </c>
      <c r="L4673">
        <v>36</v>
      </c>
      <c r="M4673">
        <v>2.877697841726619</v>
      </c>
      <c r="N4673">
        <v>22400</v>
      </c>
      <c r="O4673">
        <v>20000</v>
      </c>
      <c r="P4673">
        <v>250</v>
      </c>
      <c r="Q4673">
        <v>1308.1500000000001</v>
      </c>
      <c r="R4673">
        <v>50</v>
      </c>
      <c r="S4673">
        <v>1310</v>
      </c>
      <c r="T4673">
        <v>16515.099999999999</v>
      </c>
      <c r="U4673" t="s">
        <v>216</v>
      </c>
      <c r="V4673" s="5">
        <v>0.62638888888888888</v>
      </c>
    </row>
    <row r="4674" spans="1:22" x14ac:dyDescent="0.3">
      <c r="A4674">
        <v>28</v>
      </c>
      <c r="B4674">
        <v>15250</v>
      </c>
      <c r="C4674" s="3">
        <v>44434</v>
      </c>
      <c r="D4674" t="s">
        <v>215</v>
      </c>
      <c r="E4674" t="s">
        <v>60</v>
      </c>
      <c r="F4674">
        <v>54</v>
      </c>
      <c r="G4674">
        <v>0</v>
      </c>
      <c r="H4674">
        <v>0</v>
      </c>
      <c r="I4674">
        <v>3</v>
      </c>
      <c r="J4674">
        <v>52.97</v>
      </c>
      <c r="K4674">
        <v>1293.95</v>
      </c>
      <c r="L4674">
        <v>124</v>
      </c>
      <c r="M4674">
        <v>10.598743536048548</v>
      </c>
      <c r="N4674">
        <v>20100</v>
      </c>
      <c r="O4674">
        <v>20650</v>
      </c>
      <c r="P4674">
        <v>50</v>
      </c>
      <c r="Q4674">
        <v>1247.9000000000001</v>
      </c>
      <c r="R4674">
        <v>50</v>
      </c>
      <c r="S4674">
        <v>1263.5999999999999</v>
      </c>
      <c r="T4674">
        <v>16497.599999999999</v>
      </c>
      <c r="U4674" t="s">
        <v>216</v>
      </c>
      <c r="V4674" s="5">
        <v>0.62638888888888888</v>
      </c>
    </row>
    <row r="4675" spans="1:22" x14ac:dyDescent="0.3">
      <c r="A4675">
        <v>29</v>
      </c>
      <c r="B4675">
        <v>15300</v>
      </c>
      <c r="C4675" s="3">
        <v>44434</v>
      </c>
      <c r="D4675" t="s">
        <v>215</v>
      </c>
      <c r="E4675" t="s">
        <v>61</v>
      </c>
      <c r="F4675">
        <v>577</v>
      </c>
      <c r="G4675">
        <v>-12</v>
      </c>
      <c r="H4675">
        <v>-2.037351443123939</v>
      </c>
      <c r="I4675">
        <v>100</v>
      </c>
      <c r="J4675">
        <v>34.86</v>
      </c>
      <c r="K4675">
        <v>1202.45</v>
      </c>
      <c r="L4675">
        <v>61.75</v>
      </c>
      <c r="M4675">
        <v>5.413342684316647</v>
      </c>
      <c r="N4675">
        <v>20150</v>
      </c>
      <c r="O4675">
        <v>20050</v>
      </c>
      <c r="P4675">
        <v>250</v>
      </c>
      <c r="Q4675">
        <v>1207.0999999999999</v>
      </c>
      <c r="R4675">
        <v>50</v>
      </c>
      <c r="S4675">
        <v>1211.95</v>
      </c>
      <c r="T4675">
        <v>16515.099999999999</v>
      </c>
      <c r="U4675" t="s">
        <v>216</v>
      </c>
      <c r="V4675" s="5">
        <v>0.62638888888888888</v>
      </c>
    </row>
    <row r="4676" spans="1:22" x14ac:dyDescent="0.3">
      <c r="A4676">
        <v>30</v>
      </c>
      <c r="B4676">
        <v>15350</v>
      </c>
      <c r="C4676" s="3">
        <v>44434</v>
      </c>
      <c r="D4676" t="s">
        <v>215</v>
      </c>
      <c r="E4676" t="s">
        <v>62</v>
      </c>
      <c r="F4676">
        <v>53</v>
      </c>
      <c r="G4676">
        <v>-1</v>
      </c>
      <c r="H4676">
        <v>-1.8518518518518519</v>
      </c>
      <c r="I4676">
        <v>10</v>
      </c>
      <c r="J4676">
        <v>34.86</v>
      </c>
      <c r="K4676">
        <v>1175.8499999999999</v>
      </c>
      <c r="L4676">
        <v>61.299999999999955</v>
      </c>
      <c r="M4676">
        <v>5.4999775694226329</v>
      </c>
      <c r="N4676">
        <v>19050</v>
      </c>
      <c r="O4676">
        <v>19300</v>
      </c>
      <c r="P4676">
        <v>100</v>
      </c>
      <c r="Q4676">
        <v>1154.3</v>
      </c>
      <c r="R4676">
        <v>250</v>
      </c>
      <c r="S4676">
        <v>1163.3499999999999</v>
      </c>
      <c r="T4676">
        <v>16497.599999999999</v>
      </c>
      <c r="U4676" t="s">
        <v>216</v>
      </c>
      <c r="V4676" s="5">
        <v>0.62638888888888888</v>
      </c>
    </row>
    <row r="4677" spans="1:22" x14ac:dyDescent="0.3">
      <c r="A4677">
        <v>31</v>
      </c>
      <c r="B4677">
        <v>15400</v>
      </c>
      <c r="C4677" s="3">
        <v>44434</v>
      </c>
      <c r="D4677" t="s">
        <v>215</v>
      </c>
      <c r="E4677" t="s">
        <v>63</v>
      </c>
      <c r="F4677">
        <v>1722</v>
      </c>
      <c r="G4677">
        <v>-72</v>
      </c>
      <c r="H4677">
        <v>-4.0133779264214047</v>
      </c>
      <c r="I4677">
        <v>371</v>
      </c>
      <c r="J4677">
        <v>34.86</v>
      </c>
      <c r="K4677">
        <v>1093.9000000000001</v>
      </c>
      <c r="L4677">
        <v>48.450000000000045</v>
      </c>
      <c r="M4677">
        <v>4.6343679755129408</v>
      </c>
      <c r="N4677">
        <v>22450</v>
      </c>
      <c r="O4677">
        <v>20600</v>
      </c>
      <c r="P4677">
        <v>50</v>
      </c>
      <c r="Q4677">
        <v>1108.5</v>
      </c>
      <c r="R4677">
        <v>100</v>
      </c>
      <c r="S4677">
        <v>1112.2</v>
      </c>
      <c r="T4677">
        <v>16497.599999999999</v>
      </c>
      <c r="U4677" t="s">
        <v>216</v>
      </c>
      <c r="V4677" s="5">
        <v>0.62638888888888888</v>
      </c>
    </row>
    <row r="4678" spans="1:22" x14ac:dyDescent="0.3">
      <c r="A4678">
        <v>32</v>
      </c>
      <c r="B4678">
        <v>15450</v>
      </c>
      <c r="C4678" s="3">
        <v>44434</v>
      </c>
      <c r="D4678" t="s">
        <v>215</v>
      </c>
      <c r="E4678" t="s">
        <v>64</v>
      </c>
      <c r="F4678">
        <v>69</v>
      </c>
      <c r="G4678">
        <v>0</v>
      </c>
      <c r="H4678">
        <v>0</v>
      </c>
      <c r="I4678">
        <v>1</v>
      </c>
      <c r="J4678">
        <v>34.86</v>
      </c>
      <c r="K4678">
        <v>1042.75</v>
      </c>
      <c r="L4678">
        <v>65</v>
      </c>
      <c r="M4678">
        <v>6.6479161339810782</v>
      </c>
      <c r="N4678">
        <v>20600</v>
      </c>
      <c r="O4678">
        <v>20200</v>
      </c>
      <c r="P4678">
        <v>200</v>
      </c>
      <c r="Q4678">
        <v>1052.1500000000001</v>
      </c>
      <c r="R4678">
        <v>50</v>
      </c>
      <c r="S4678">
        <v>1062.8499999999999</v>
      </c>
      <c r="T4678">
        <v>16497.599999999999</v>
      </c>
      <c r="U4678" t="s">
        <v>216</v>
      </c>
      <c r="V4678" s="5">
        <v>0.62638888888888888</v>
      </c>
    </row>
    <row r="4679" spans="1:22" x14ac:dyDescent="0.3">
      <c r="A4679">
        <v>33</v>
      </c>
      <c r="B4679">
        <v>15500</v>
      </c>
      <c r="C4679" s="3">
        <v>44434</v>
      </c>
      <c r="D4679" t="s">
        <v>215</v>
      </c>
      <c r="E4679" t="s">
        <v>65</v>
      </c>
      <c r="F4679">
        <v>5000</v>
      </c>
      <c r="G4679">
        <v>-602</v>
      </c>
      <c r="H4679">
        <v>-10.746162084969654</v>
      </c>
      <c r="I4679">
        <v>1431</v>
      </c>
      <c r="J4679">
        <v>34.86</v>
      </c>
      <c r="K4679">
        <v>1005</v>
      </c>
      <c r="L4679">
        <v>60.549999999999955</v>
      </c>
      <c r="M4679">
        <v>6.4111387580073007</v>
      </c>
      <c r="N4679">
        <v>40950</v>
      </c>
      <c r="O4679">
        <v>30700</v>
      </c>
      <c r="P4679">
        <v>250</v>
      </c>
      <c r="Q4679">
        <v>1007.05</v>
      </c>
      <c r="R4679">
        <v>50</v>
      </c>
      <c r="S4679">
        <v>1010.25</v>
      </c>
      <c r="T4679">
        <v>16497.599999999999</v>
      </c>
      <c r="U4679" t="s">
        <v>216</v>
      </c>
      <c r="V4679" s="5">
        <v>0.62638888888888888</v>
      </c>
    </row>
    <row r="4680" spans="1:22" x14ac:dyDescent="0.3">
      <c r="A4680">
        <v>34</v>
      </c>
      <c r="B4680">
        <v>15550</v>
      </c>
      <c r="C4680" s="3">
        <v>44434</v>
      </c>
      <c r="D4680" t="s">
        <v>215</v>
      </c>
      <c r="E4680" t="s">
        <v>66</v>
      </c>
      <c r="F4680">
        <v>193</v>
      </c>
      <c r="G4680">
        <v>0</v>
      </c>
      <c r="H4680">
        <v>0</v>
      </c>
      <c r="I4680">
        <v>79</v>
      </c>
      <c r="J4680">
        <v>34.86</v>
      </c>
      <c r="K4680">
        <v>966</v>
      </c>
      <c r="L4680">
        <v>89.549999999999955</v>
      </c>
      <c r="M4680">
        <v>10.217354098921781</v>
      </c>
      <c r="N4680">
        <v>63800</v>
      </c>
      <c r="O4680">
        <v>22300</v>
      </c>
      <c r="P4680">
        <v>50</v>
      </c>
      <c r="Q4680">
        <v>954.75</v>
      </c>
      <c r="R4680">
        <v>50</v>
      </c>
      <c r="S4680">
        <v>961.1</v>
      </c>
      <c r="T4680">
        <v>16515.099999999999</v>
      </c>
      <c r="U4680" t="s">
        <v>216</v>
      </c>
      <c r="V4680" s="5">
        <v>0.62638888888888888</v>
      </c>
    </row>
    <row r="4681" spans="1:22" x14ac:dyDescent="0.3">
      <c r="A4681">
        <v>35</v>
      </c>
      <c r="B4681">
        <v>15600</v>
      </c>
      <c r="C4681" s="3">
        <v>44434</v>
      </c>
      <c r="D4681" t="s">
        <v>215</v>
      </c>
      <c r="E4681" t="s">
        <v>67</v>
      </c>
      <c r="F4681">
        <v>2150</v>
      </c>
      <c r="G4681">
        <v>-91</v>
      </c>
      <c r="H4681">
        <v>-4.0606871932173139</v>
      </c>
      <c r="I4681">
        <v>259</v>
      </c>
      <c r="J4681">
        <v>9.15</v>
      </c>
      <c r="K4681">
        <v>902.55</v>
      </c>
      <c r="L4681">
        <v>61.099999999999909</v>
      </c>
      <c r="M4681">
        <v>7.261275179749231</v>
      </c>
      <c r="N4681">
        <v>52450</v>
      </c>
      <c r="O4681">
        <v>21650</v>
      </c>
      <c r="P4681">
        <v>50</v>
      </c>
      <c r="Q4681">
        <v>908.05</v>
      </c>
      <c r="R4681">
        <v>50</v>
      </c>
      <c r="S4681">
        <v>911.35</v>
      </c>
      <c r="T4681">
        <v>16497.599999999999</v>
      </c>
      <c r="U4681" t="s">
        <v>216</v>
      </c>
      <c r="V4681" s="5">
        <v>0.62638888888888888</v>
      </c>
    </row>
    <row r="4682" spans="1:22" x14ac:dyDescent="0.3">
      <c r="A4682">
        <v>36</v>
      </c>
      <c r="B4682">
        <v>15650</v>
      </c>
      <c r="C4682" s="3">
        <v>44434</v>
      </c>
      <c r="D4682" t="s">
        <v>215</v>
      </c>
      <c r="E4682" t="s">
        <v>68</v>
      </c>
      <c r="F4682">
        <v>222</v>
      </c>
      <c r="G4682">
        <v>-2</v>
      </c>
      <c r="H4682">
        <v>-0.8928571428571429</v>
      </c>
      <c r="I4682">
        <v>54</v>
      </c>
      <c r="J4682">
        <v>9.15</v>
      </c>
      <c r="K4682">
        <v>873.05</v>
      </c>
      <c r="L4682">
        <v>98.949999999999932</v>
      </c>
      <c r="M4682">
        <v>12.782586229169349</v>
      </c>
      <c r="N4682">
        <v>60550</v>
      </c>
      <c r="O4682">
        <v>20200</v>
      </c>
      <c r="P4682">
        <v>50</v>
      </c>
      <c r="Q4682">
        <v>855.1</v>
      </c>
      <c r="R4682">
        <v>50</v>
      </c>
      <c r="S4682">
        <v>861.35</v>
      </c>
      <c r="T4682">
        <v>16497.599999999999</v>
      </c>
      <c r="U4682" t="s">
        <v>216</v>
      </c>
      <c r="V4682" s="5">
        <v>0.62638888888888888</v>
      </c>
    </row>
    <row r="4683" spans="1:22" x14ac:dyDescent="0.3">
      <c r="A4683">
        <v>37</v>
      </c>
      <c r="B4683">
        <v>15700</v>
      </c>
      <c r="C4683" s="3">
        <v>44434</v>
      </c>
      <c r="D4683" t="s">
        <v>215</v>
      </c>
      <c r="E4683" t="s">
        <v>69</v>
      </c>
      <c r="F4683">
        <v>3953</v>
      </c>
      <c r="G4683">
        <v>-153</v>
      </c>
      <c r="H4683">
        <v>-3.7262542620555283</v>
      </c>
      <c r="I4683">
        <v>449</v>
      </c>
      <c r="J4683">
        <v>9.15</v>
      </c>
      <c r="K4683">
        <v>801</v>
      </c>
      <c r="L4683">
        <v>56.5</v>
      </c>
      <c r="M4683">
        <v>7.588985896574882</v>
      </c>
      <c r="N4683">
        <v>74250</v>
      </c>
      <c r="O4683">
        <v>20250</v>
      </c>
      <c r="P4683">
        <v>50</v>
      </c>
      <c r="Q4683">
        <v>807.4</v>
      </c>
      <c r="R4683">
        <v>200</v>
      </c>
      <c r="S4683">
        <v>811</v>
      </c>
      <c r="T4683">
        <v>16497.599999999999</v>
      </c>
      <c r="U4683" t="s">
        <v>216</v>
      </c>
      <c r="V4683" s="5">
        <v>0.62638888888888888</v>
      </c>
    </row>
    <row r="4684" spans="1:22" x14ac:dyDescent="0.3">
      <c r="A4684">
        <v>38</v>
      </c>
      <c r="B4684">
        <v>15750</v>
      </c>
      <c r="C4684" s="3">
        <v>44434</v>
      </c>
      <c r="D4684" t="s">
        <v>215</v>
      </c>
      <c r="E4684" t="s">
        <v>70</v>
      </c>
      <c r="F4684">
        <v>756</v>
      </c>
      <c r="G4684">
        <v>-68</v>
      </c>
      <c r="H4684">
        <v>-8.2524271844660202</v>
      </c>
      <c r="I4684">
        <v>165</v>
      </c>
      <c r="J4684">
        <v>9.15</v>
      </c>
      <c r="K4684">
        <v>743.9</v>
      </c>
      <c r="L4684">
        <v>47.399999999999977</v>
      </c>
      <c r="M4684">
        <v>6.8054558506819784</v>
      </c>
      <c r="N4684">
        <v>54900</v>
      </c>
      <c r="O4684">
        <v>21650</v>
      </c>
      <c r="P4684">
        <v>50</v>
      </c>
      <c r="Q4684">
        <v>755.65</v>
      </c>
      <c r="R4684">
        <v>50</v>
      </c>
      <c r="S4684">
        <v>762</v>
      </c>
      <c r="T4684">
        <v>16497.599999999999</v>
      </c>
      <c r="U4684" t="s">
        <v>216</v>
      </c>
      <c r="V4684" s="5">
        <v>0.62638888888888888</v>
      </c>
    </row>
    <row r="4685" spans="1:22" x14ac:dyDescent="0.3">
      <c r="A4685">
        <v>39</v>
      </c>
      <c r="B4685">
        <v>15800</v>
      </c>
      <c r="C4685" s="3">
        <v>44434</v>
      </c>
      <c r="D4685" t="s">
        <v>215</v>
      </c>
      <c r="E4685" t="s">
        <v>71</v>
      </c>
      <c r="F4685">
        <v>19376</v>
      </c>
      <c r="G4685">
        <v>-789</v>
      </c>
      <c r="H4685">
        <v>-3.9127200595090503</v>
      </c>
      <c r="I4685">
        <v>1825</v>
      </c>
      <c r="J4685">
        <v>9.15</v>
      </c>
      <c r="K4685">
        <v>700.1</v>
      </c>
      <c r="L4685">
        <v>52.950000000000045</v>
      </c>
      <c r="M4685">
        <v>8.1820288959283083</v>
      </c>
      <c r="N4685">
        <v>62000</v>
      </c>
      <c r="O4685">
        <v>28700</v>
      </c>
      <c r="P4685">
        <v>200</v>
      </c>
      <c r="Q4685">
        <v>707.1</v>
      </c>
      <c r="R4685">
        <v>50</v>
      </c>
      <c r="S4685">
        <v>711.85</v>
      </c>
      <c r="T4685">
        <v>16515.099999999999</v>
      </c>
      <c r="U4685" t="s">
        <v>216</v>
      </c>
      <c r="V4685" s="5">
        <v>0.62638888888888888</v>
      </c>
    </row>
    <row r="4686" spans="1:22" x14ac:dyDescent="0.3">
      <c r="A4686">
        <v>40</v>
      </c>
      <c r="B4686">
        <v>15850</v>
      </c>
      <c r="C4686" s="3">
        <v>44434</v>
      </c>
      <c r="D4686" t="s">
        <v>215</v>
      </c>
      <c r="E4686" t="s">
        <v>72</v>
      </c>
      <c r="F4686">
        <v>1077</v>
      </c>
      <c r="G4686">
        <v>-143</v>
      </c>
      <c r="H4686">
        <v>-11.721311475409836</v>
      </c>
      <c r="I4686">
        <v>290</v>
      </c>
      <c r="J4686">
        <v>9.15</v>
      </c>
      <c r="K4686">
        <v>646.15</v>
      </c>
      <c r="L4686">
        <v>39.449999999999932</v>
      </c>
      <c r="M4686">
        <v>6.5023899785725936</v>
      </c>
      <c r="N4686">
        <v>63350</v>
      </c>
      <c r="O4686">
        <v>21800</v>
      </c>
      <c r="P4686">
        <v>50</v>
      </c>
      <c r="Q4686">
        <v>658.85</v>
      </c>
      <c r="R4686">
        <v>100</v>
      </c>
      <c r="S4686">
        <v>662.8</v>
      </c>
      <c r="T4686">
        <v>16497.599999999999</v>
      </c>
      <c r="U4686" t="s">
        <v>216</v>
      </c>
      <c r="V4686" s="5">
        <v>0.62638888888888888</v>
      </c>
    </row>
    <row r="4687" spans="1:22" x14ac:dyDescent="0.3">
      <c r="A4687">
        <v>41</v>
      </c>
      <c r="B4687">
        <v>15900</v>
      </c>
      <c r="C4687" s="3">
        <v>44434</v>
      </c>
      <c r="D4687" t="s">
        <v>215</v>
      </c>
      <c r="E4687" t="s">
        <v>73</v>
      </c>
      <c r="F4687">
        <v>8251</v>
      </c>
      <c r="G4687">
        <v>-49</v>
      </c>
      <c r="H4687">
        <v>-0.59036144578313254</v>
      </c>
      <c r="I4687">
        <v>944</v>
      </c>
      <c r="J4687">
        <v>9.15</v>
      </c>
      <c r="K4687">
        <v>605.04999999999995</v>
      </c>
      <c r="L4687">
        <v>54.949999999999932</v>
      </c>
      <c r="M4687">
        <v>9.9890928922014055</v>
      </c>
      <c r="N4687">
        <v>65950</v>
      </c>
      <c r="O4687">
        <v>29000</v>
      </c>
      <c r="P4687">
        <v>50</v>
      </c>
      <c r="Q4687">
        <v>610.79999999999995</v>
      </c>
      <c r="R4687">
        <v>50</v>
      </c>
      <c r="S4687">
        <v>612.29999999999995</v>
      </c>
      <c r="T4687">
        <v>16497.599999999999</v>
      </c>
      <c r="U4687" t="s">
        <v>216</v>
      </c>
      <c r="V4687" s="5">
        <v>0.62638888888888888</v>
      </c>
    </row>
    <row r="4688" spans="1:22" x14ac:dyDescent="0.3">
      <c r="A4688">
        <v>42</v>
      </c>
      <c r="B4688">
        <v>15950</v>
      </c>
      <c r="C4688" s="3">
        <v>44434</v>
      </c>
      <c r="D4688" t="s">
        <v>215</v>
      </c>
      <c r="E4688" t="s">
        <v>74</v>
      </c>
      <c r="F4688">
        <v>532</v>
      </c>
      <c r="G4688">
        <v>-38</v>
      </c>
      <c r="H4688">
        <v>-6.666666666666667</v>
      </c>
      <c r="I4688">
        <v>123</v>
      </c>
      <c r="J4688">
        <v>9.15</v>
      </c>
      <c r="K4688">
        <v>539.79999999999995</v>
      </c>
      <c r="L4688">
        <v>40.649999999999977</v>
      </c>
      <c r="M4688">
        <v>8.1438445357107039</v>
      </c>
      <c r="N4688">
        <v>57550</v>
      </c>
      <c r="O4688">
        <v>29650</v>
      </c>
      <c r="P4688">
        <v>50</v>
      </c>
      <c r="Q4688">
        <v>558.9</v>
      </c>
      <c r="R4688">
        <v>100</v>
      </c>
      <c r="S4688">
        <v>562.45000000000005</v>
      </c>
      <c r="T4688">
        <v>16515.099999999999</v>
      </c>
      <c r="U4688" t="s">
        <v>216</v>
      </c>
      <c r="V4688" s="5">
        <v>0.62638888888888888</v>
      </c>
    </row>
    <row r="4689" spans="1:22" x14ac:dyDescent="0.3">
      <c r="A4689">
        <v>43</v>
      </c>
      <c r="B4689">
        <v>16000</v>
      </c>
      <c r="C4689" s="3">
        <v>44434</v>
      </c>
      <c r="D4689" t="s">
        <v>215</v>
      </c>
      <c r="E4689" t="s">
        <v>75</v>
      </c>
      <c r="F4689">
        <v>21635</v>
      </c>
      <c r="G4689">
        <v>1090</v>
      </c>
      <c r="H4689">
        <v>5.3054271112192746</v>
      </c>
      <c r="I4689">
        <v>11585</v>
      </c>
      <c r="J4689">
        <v>9.15</v>
      </c>
      <c r="K4689">
        <v>509.75</v>
      </c>
      <c r="L4689">
        <v>68.75</v>
      </c>
      <c r="M4689">
        <v>15.589569160997732</v>
      </c>
      <c r="N4689">
        <v>100400</v>
      </c>
      <c r="O4689">
        <v>58450</v>
      </c>
      <c r="P4689">
        <v>50</v>
      </c>
      <c r="Q4689">
        <v>510.55</v>
      </c>
      <c r="R4689">
        <v>250</v>
      </c>
      <c r="S4689">
        <v>511.45</v>
      </c>
      <c r="T4689">
        <v>16497.599999999999</v>
      </c>
      <c r="U4689" t="s">
        <v>216</v>
      </c>
      <c r="V4689" s="5">
        <v>0.62638888888888888</v>
      </c>
    </row>
    <row r="4690" spans="1:22" x14ac:dyDescent="0.3">
      <c r="A4690">
        <v>44</v>
      </c>
      <c r="B4690">
        <v>16050</v>
      </c>
      <c r="C4690" s="3">
        <v>44434</v>
      </c>
      <c r="D4690" t="s">
        <v>215</v>
      </c>
      <c r="E4690" t="s">
        <v>76</v>
      </c>
      <c r="F4690">
        <v>639</v>
      </c>
      <c r="G4690">
        <v>-58</v>
      </c>
      <c r="H4690">
        <v>-8.3213773314203738</v>
      </c>
      <c r="I4690">
        <v>179</v>
      </c>
      <c r="J4690">
        <v>9.15</v>
      </c>
      <c r="K4690">
        <v>446.75</v>
      </c>
      <c r="L4690">
        <v>47.75</v>
      </c>
      <c r="M4690">
        <v>11.967418546365915</v>
      </c>
      <c r="N4690">
        <v>76050</v>
      </c>
      <c r="O4690">
        <v>38450</v>
      </c>
      <c r="P4690">
        <v>100</v>
      </c>
      <c r="Q4690">
        <v>461.45</v>
      </c>
      <c r="R4690">
        <v>100</v>
      </c>
      <c r="S4690">
        <v>464.1</v>
      </c>
      <c r="T4690">
        <v>16497.599999999999</v>
      </c>
      <c r="U4690" t="s">
        <v>216</v>
      </c>
      <c r="V4690" s="5">
        <v>0.62638888888888888</v>
      </c>
    </row>
    <row r="4691" spans="1:22" x14ac:dyDescent="0.3">
      <c r="A4691">
        <v>45</v>
      </c>
      <c r="B4691">
        <v>16100</v>
      </c>
      <c r="C4691" s="3">
        <v>44434</v>
      </c>
      <c r="D4691" t="s">
        <v>215</v>
      </c>
      <c r="E4691" t="s">
        <v>77</v>
      </c>
      <c r="F4691">
        <v>7220</v>
      </c>
      <c r="G4691">
        <v>-350</v>
      </c>
      <c r="H4691">
        <v>-4.6235138705416112</v>
      </c>
      <c r="I4691">
        <v>3970</v>
      </c>
      <c r="J4691">
        <v>9.15</v>
      </c>
      <c r="K4691">
        <v>410.65</v>
      </c>
      <c r="L4691">
        <v>55</v>
      </c>
      <c r="M4691">
        <v>15.464642204414453</v>
      </c>
      <c r="N4691">
        <v>91100</v>
      </c>
      <c r="O4691">
        <v>64700</v>
      </c>
      <c r="P4691">
        <v>50</v>
      </c>
      <c r="Q4691">
        <v>413.75</v>
      </c>
      <c r="R4691">
        <v>50</v>
      </c>
      <c r="S4691">
        <v>414.9</v>
      </c>
      <c r="T4691">
        <v>16497.599999999999</v>
      </c>
      <c r="U4691" t="s">
        <v>216</v>
      </c>
      <c r="V4691" s="5">
        <v>0.62638888888888888</v>
      </c>
    </row>
    <row r="4692" spans="1:22" x14ac:dyDescent="0.3">
      <c r="A4692">
        <v>46</v>
      </c>
      <c r="B4692">
        <v>16150</v>
      </c>
      <c r="C4692" s="3">
        <v>44434</v>
      </c>
      <c r="D4692" t="s">
        <v>215</v>
      </c>
      <c r="E4692" t="s">
        <v>78</v>
      </c>
      <c r="F4692">
        <v>864</v>
      </c>
      <c r="G4692">
        <v>-56</v>
      </c>
      <c r="H4692">
        <v>-6.0869565217391308</v>
      </c>
      <c r="I4692">
        <v>724</v>
      </c>
      <c r="J4692">
        <v>9.15</v>
      </c>
      <c r="K4692">
        <v>356.6</v>
      </c>
      <c r="L4692">
        <v>42.800000000000011</v>
      </c>
      <c r="M4692">
        <v>13.639260675589551</v>
      </c>
      <c r="N4692">
        <v>94400</v>
      </c>
      <c r="O4692">
        <v>44900</v>
      </c>
      <c r="P4692">
        <v>250</v>
      </c>
      <c r="Q4692">
        <v>365.95</v>
      </c>
      <c r="R4692">
        <v>50</v>
      </c>
      <c r="S4692">
        <v>367</v>
      </c>
      <c r="T4692">
        <v>16497.599999999999</v>
      </c>
      <c r="U4692" t="s">
        <v>216</v>
      </c>
      <c r="V4692" s="5">
        <v>0.62638888888888888</v>
      </c>
    </row>
    <row r="4693" spans="1:22" x14ac:dyDescent="0.3">
      <c r="A4693">
        <v>47</v>
      </c>
      <c r="B4693">
        <v>16200</v>
      </c>
      <c r="C4693" s="3">
        <v>44434</v>
      </c>
      <c r="D4693" t="s">
        <v>215</v>
      </c>
      <c r="E4693" t="s">
        <v>79</v>
      </c>
      <c r="F4693">
        <v>11363</v>
      </c>
      <c r="G4693">
        <v>-1369</v>
      </c>
      <c r="H4693">
        <v>-10.752434809927742</v>
      </c>
      <c r="I4693">
        <v>19141</v>
      </c>
      <c r="J4693">
        <v>9.15</v>
      </c>
      <c r="K4693">
        <v>317.5</v>
      </c>
      <c r="L4693">
        <v>48</v>
      </c>
      <c r="M4693">
        <v>17.810760667903523</v>
      </c>
      <c r="N4693">
        <v>109750</v>
      </c>
      <c r="O4693">
        <v>68850</v>
      </c>
      <c r="P4693">
        <v>50</v>
      </c>
      <c r="Q4693">
        <v>318.10000000000002</v>
      </c>
      <c r="R4693">
        <v>50</v>
      </c>
      <c r="S4693">
        <v>318.75</v>
      </c>
      <c r="T4693">
        <v>16497.599999999999</v>
      </c>
      <c r="U4693" t="s">
        <v>216</v>
      </c>
      <c r="V4693" s="5">
        <v>0.62638888888888888</v>
      </c>
    </row>
    <row r="4694" spans="1:22" x14ac:dyDescent="0.3">
      <c r="A4694">
        <v>48</v>
      </c>
      <c r="B4694">
        <v>16250</v>
      </c>
      <c r="C4694" s="3">
        <v>44434</v>
      </c>
      <c r="D4694" t="s">
        <v>215</v>
      </c>
      <c r="E4694" t="s">
        <v>80</v>
      </c>
      <c r="F4694">
        <v>2832</v>
      </c>
      <c r="G4694">
        <v>-247</v>
      </c>
      <c r="H4694">
        <v>-8.02208509256252</v>
      </c>
      <c r="I4694">
        <v>3850</v>
      </c>
      <c r="J4694">
        <v>9.15</v>
      </c>
      <c r="K4694">
        <v>270.05</v>
      </c>
      <c r="L4694">
        <v>39.100000000000023</v>
      </c>
      <c r="M4694">
        <v>16.930071444035516</v>
      </c>
      <c r="N4694">
        <v>80950</v>
      </c>
      <c r="O4694">
        <v>52650</v>
      </c>
      <c r="P4694">
        <v>50</v>
      </c>
      <c r="Q4694">
        <v>271.75</v>
      </c>
      <c r="R4694">
        <v>50</v>
      </c>
      <c r="S4694">
        <v>272.64999999999998</v>
      </c>
      <c r="T4694">
        <v>16497.599999999999</v>
      </c>
      <c r="U4694" t="s">
        <v>216</v>
      </c>
      <c r="V4694" s="5">
        <v>0.62638888888888888</v>
      </c>
    </row>
    <row r="4695" spans="1:22" x14ac:dyDescent="0.3">
      <c r="A4695">
        <v>49</v>
      </c>
      <c r="B4695">
        <v>16300</v>
      </c>
      <c r="C4695" s="3">
        <v>44434</v>
      </c>
      <c r="D4695" t="s">
        <v>215</v>
      </c>
      <c r="E4695" t="s">
        <v>81</v>
      </c>
      <c r="F4695">
        <v>18993</v>
      </c>
      <c r="G4695">
        <v>-1598</v>
      </c>
      <c r="H4695">
        <v>-7.760672138312855</v>
      </c>
      <c r="I4695">
        <v>91753</v>
      </c>
      <c r="J4695">
        <v>9.15</v>
      </c>
      <c r="K4695">
        <v>227.8</v>
      </c>
      <c r="L4695">
        <v>37.200000000000017</v>
      </c>
      <c r="M4695">
        <v>19.517313746065067</v>
      </c>
      <c r="N4695">
        <v>154950</v>
      </c>
      <c r="O4695">
        <v>93800</v>
      </c>
      <c r="P4695">
        <v>50</v>
      </c>
      <c r="Q4695">
        <v>228.3</v>
      </c>
      <c r="R4695">
        <v>100</v>
      </c>
      <c r="S4695">
        <v>229.1</v>
      </c>
      <c r="T4695">
        <v>16497.599999999999</v>
      </c>
      <c r="U4695" t="s">
        <v>216</v>
      </c>
      <c r="V4695" s="5">
        <v>0.62638888888888888</v>
      </c>
    </row>
    <row r="4696" spans="1:22" x14ac:dyDescent="0.3">
      <c r="A4696">
        <v>50</v>
      </c>
      <c r="B4696">
        <v>16350</v>
      </c>
      <c r="C4696" s="3">
        <v>44434</v>
      </c>
      <c r="D4696" t="s">
        <v>215</v>
      </c>
      <c r="E4696" t="s">
        <v>82</v>
      </c>
      <c r="F4696">
        <v>4057</v>
      </c>
      <c r="G4696">
        <v>-648</v>
      </c>
      <c r="H4696">
        <v>-13.772582359192349</v>
      </c>
      <c r="I4696">
        <v>51424</v>
      </c>
      <c r="J4696">
        <v>9.15</v>
      </c>
      <c r="K4696">
        <v>185.9</v>
      </c>
      <c r="L4696">
        <v>34.450000000000017</v>
      </c>
      <c r="M4696">
        <v>22.746781115879841</v>
      </c>
      <c r="N4696">
        <v>144200</v>
      </c>
      <c r="O4696">
        <v>83650</v>
      </c>
      <c r="P4696">
        <v>100</v>
      </c>
      <c r="Q4696">
        <v>185.3</v>
      </c>
      <c r="R4696">
        <v>100</v>
      </c>
      <c r="S4696">
        <v>185.8</v>
      </c>
      <c r="T4696">
        <v>16497.599999999999</v>
      </c>
      <c r="U4696" t="s">
        <v>216</v>
      </c>
      <c r="V4696" s="5">
        <v>0.62638888888888888</v>
      </c>
    </row>
    <row r="4697" spans="1:22" x14ac:dyDescent="0.3">
      <c r="A4697">
        <v>51</v>
      </c>
      <c r="B4697">
        <v>16400</v>
      </c>
      <c r="C4697" s="3">
        <v>44434</v>
      </c>
      <c r="D4697" t="s">
        <v>215</v>
      </c>
      <c r="E4697" t="s">
        <v>83</v>
      </c>
      <c r="F4697">
        <v>36536</v>
      </c>
      <c r="G4697">
        <v>-19396</v>
      </c>
      <c r="H4697">
        <v>-34.677823070871774</v>
      </c>
      <c r="I4697">
        <v>538874</v>
      </c>
      <c r="J4697">
        <v>10.3</v>
      </c>
      <c r="K4697">
        <v>145.94999999999999</v>
      </c>
      <c r="L4697">
        <v>24.849999999999994</v>
      </c>
      <c r="M4697">
        <v>20.520231213872826</v>
      </c>
      <c r="N4697">
        <v>236900</v>
      </c>
      <c r="O4697">
        <v>258250</v>
      </c>
      <c r="P4697">
        <v>100</v>
      </c>
      <c r="Q4697">
        <v>145.55000000000001</v>
      </c>
      <c r="R4697">
        <v>50</v>
      </c>
      <c r="S4697">
        <v>145.80000000000001</v>
      </c>
      <c r="T4697">
        <v>16497.599999999999</v>
      </c>
      <c r="U4697" t="s">
        <v>216</v>
      </c>
      <c r="V4697" s="5">
        <v>0.62638888888888888</v>
      </c>
    </row>
    <row r="4698" spans="1:22" x14ac:dyDescent="0.3">
      <c r="A4698">
        <v>52</v>
      </c>
      <c r="B4698">
        <v>16450</v>
      </c>
      <c r="C4698" s="3">
        <v>44434</v>
      </c>
      <c r="D4698" t="s">
        <v>215</v>
      </c>
      <c r="E4698" t="s">
        <v>84</v>
      </c>
      <c r="F4698">
        <v>20692</v>
      </c>
      <c r="G4698">
        <v>-1483</v>
      </c>
      <c r="H4698">
        <v>-6.6877113866967308</v>
      </c>
      <c r="I4698">
        <v>479709</v>
      </c>
      <c r="J4698">
        <v>10.61</v>
      </c>
      <c r="K4698">
        <v>110</v>
      </c>
      <c r="L4698">
        <v>16.099999999999994</v>
      </c>
      <c r="M4698">
        <v>17.145899893503721</v>
      </c>
      <c r="N4698">
        <v>387200</v>
      </c>
      <c r="O4698">
        <v>306900</v>
      </c>
      <c r="P4698">
        <v>50</v>
      </c>
      <c r="Q4698">
        <v>109.8</v>
      </c>
      <c r="R4698">
        <v>50</v>
      </c>
      <c r="S4698">
        <v>110.05</v>
      </c>
      <c r="T4698">
        <v>16497.599999999999</v>
      </c>
      <c r="U4698" t="s">
        <v>216</v>
      </c>
      <c r="V4698" s="5">
        <v>0.62638888888888888</v>
      </c>
    </row>
    <row r="4699" spans="1:22" x14ac:dyDescent="0.3">
      <c r="A4699">
        <v>53</v>
      </c>
      <c r="B4699">
        <v>16500</v>
      </c>
      <c r="C4699" s="3">
        <v>44434</v>
      </c>
      <c r="D4699" t="s">
        <v>215</v>
      </c>
      <c r="E4699" t="s">
        <v>85</v>
      </c>
      <c r="F4699">
        <v>125313</v>
      </c>
      <c r="G4699">
        <v>25763</v>
      </c>
      <c r="H4699">
        <v>25.87945755901557</v>
      </c>
      <c r="I4699">
        <v>1747473</v>
      </c>
      <c r="J4699">
        <v>10.8</v>
      </c>
      <c r="K4699">
        <v>79.95</v>
      </c>
      <c r="L4699">
        <v>9.25</v>
      </c>
      <c r="M4699">
        <v>13.083451202263083</v>
      </c>
      <c r="N4699">
        <v>816000</v>
      </c>
      <c r="O4699">
        <v>1201850</v>
      </c>
      <c r="P4699">
        <v>600</v>
      </c>
      <c r="Q4699">
        <v>79.849999999999994</v>
      </c>
      <c r="R4699">
        <v>300</v>
      </c>
      <c r="S4699">
        <v>80</v>
      </c>
      <c r="T4699">
        <v>16497.599999999999</v>
      </c>
      <c r="U4699" t="s">
        <v>216</v>
      </c>
      <c r="V4699" s="5">
        <v>0.62638888888888888</v>
      </c>
    </row>
    <row r="4700" spans="1:22" x14ac:dyDescent="0.3">
      <c r="A4700">
        <v>54</v>
      </c>
      <c r="B4700">
        <v>16550</v>
      </c>
      <c r="C4700" s="3">
        <v>44434</v>
      </c>
      <c r="D4700" t="s">
        <v>215</v>
      </c>
      <c r="E4700" t="s">
        <v>86</v>
      </c>
      <c r="F4700">
        <v>50947</v>
      </c>
      <c r="G4700">
        <v>21187</v>
      </c>
      <c r="H4700">
        <v>71.192876344086017</v>
      </c>
      <c r="I4700">
        <v>840092</v>
      </c>
      <c r="J4700">
        <v>11.37</v>
      </c>
      <c r="K4700">
        <v>55.35</v>
      </c>
      <c r="L4700">
        <v>3.6499999999999986</v>
      </c>
      <c r="M4700">
        <v>7.0599613152804608</v>
      </c>
      <c r="N4700">
        <v>423000</v>
      </c>
      <c r="O4700">
        <v>755150</v>
      </c>
      <c r="P4700">
        <v>550</v>
      </c>
      <c r="Q4700">
        <v>55.3</v>
      </c>
      <c r="R4700">
        <v>350</v>
      </c>
      <c r="S4700">
        <v>55.45</v>
      </c>
      <c r="T4700">
        <v>16515.099999999999</v>
      </c>
      <c r="U4700" t="s">
        <v>216</v>
      </c>
      <c r="V4700" s="5">
        <v>0.62638888888888888</v>
      </c>
    </row>
    <row r="4701" spans="1:22" x14ac:dyDescent="0.3">
      <c r="A4701">
        <v>55</v>
      </c>
      <c r="B4701">
        <v>16600</v>
      </c>
      <c r="C4701" s="3">
        <v>44434</v>
      </c>
      <c r="D4701" t="s">
        <v>215</v>
      </c>
      <c r="E4701" t="s">
        <v>87</v>
      </c>
      <c r="F4701">
        <v>119009</v>
      </c>
      <c r="G4701">
        <v>30909</v>
      </c>
      <c r="H4701">
        <v>35.08399545970488</v>
      </c>
      <c r="I4701">
        <v>1441840</v>
      </c>
      <c r="J4701">
        <v>11.06</v>
      </c>
      <c r="K4701">
        <v>36.5</v>
      </c>
      <c r="L4701">
        <v>0.25</v>
      </c>
      <c r="M4701">
        <v>0.68965517241379315</v>
      </c>
      <c r="N4701">
        <v>597300</v>
      </c>
      <c r="O4701">
        <v>1516650</v>
      </c>
      <c r="P4701">
        <v>50</v>
      </c>
      <c r="Q4701">
        <v>36.549999999999997</v>
      </c>
      <c r="R4701">
        <v>50</v>
      </c>
      <c r="S4701">
        <v>36.65</v>
      </c>
      <c r="T4701">
        <v>16497.599999999999</v>
      </c>
      <c r="U4701" t="s">
        <v>216</v>
      </c>
      <c r="V4701" s="5">
        <v>0.62638888888888888</v>
      </c>
    </row>
    <row r="4702" spans="1:22" x14ac:dyDescent="0.3">
      <c r="A4702">
        <v>56</v>
      </c>
      <c r="B4702">
        <v>16650</v>
      </c>
      <c r="C4702" s="3">
        <v>44434</v>
      </c>
      <c r="D4702" t="s">
        <v>215</v>
      </c>
      <c r="E4702" t="s">
        <v>88</v>
      </c>
      <c r="F4702">
        <v>41226</v>
      </c>
      <c r="G4702">
        <v>12947</v>
      </c>
      <c r="H4702">
        <v>45.783089925386328</v>
      </c>
      <c r="I4702">
        <v>518659</v>
      </c>
      <c r="J4702">
        <v>11.19</v>
      </c>
      <c r="K4702">
        <v>23.3</v>
      </c>
      <c r="L4702">
        <v>-1.6499999999999986</v>
      </c>
      <c r="M4702">
        <v>-6.6132264529058054</v>
      </c>
      <c r="N4702">
        <v>364200</v>
      </c>
      <c r="O4702">
        <v>572300</v>
      </c>
      <c r="P4702">
        <v>4300</v>
      </c>
      <c r="Q4702">
        <v>23.2</v>
      </c>
      <c r="R4702">
        <v>7550</v>
      </c>
      <c r="S4702">
        <v>23.3</v>
      </c>
      <c r="T4702">
        <v>16497.599999999999</v>
      </c>
      <c r="U4702" t="s">
        <v>216</v>
      </c>
      <c r="V4702" s="5">
        <v>0.62638888888888888</v>
      </c>
    </row>
    <row r="4703" spans="1:22" x14ac:dyDescent="0.3">
      <c r="A4703">
        <v>57</v>
      </c>
      <c r="B4703">
        <v>16700</v>
      </c>
      <c r="C4703" s="3">
        <v>44434</v>
      </c>
      <c r="D4703" t="s">
        <v>215</v>
      </c>
      <c r="E4703" t="s">
        <v>89</v>
      </c>
      <c r="F4703">
        <v>100839</v>
      </c>
      <c r="G4703">
        <v>18627</v>
      </c>
      <c r="H4703">
        <v>22.657276310027733</v>
      </c>
      <c r="I4703">
        <v>904578</v>
      </c>
      <c r="J4703">
        <v>11.38</v>
      </c>
      <c r="K4703">
        <v>14.25</v>
      </c>
      <c r="L4703">
        <v>-2.6000000000000014</v>
      </c>
      <c r="M4703">
        <v>-15.430267062314549</v>
      </c>
      <c r="N4703">
        <v>565200</v>
      </c>
      <c r="O4703">
        <v>1238100</v>
      </c>
      <c r="P4703">
        <v>6550</v>
      </c>
      <c r="Q4703">
        <v>14.2</v>
      </c>
      <c r="R4703">
        <v>8350</v>
      </c>
      <c r="S4703">
        <v>14.3</v>
      </c>
      <c r="T4703">
        <v>16497.599999999999</v>
      </c>
      <c r="U4703" t="s">
        <v>216</v>
      </c>
      <c r="V4703" s="5">
        <v>0.62638888888888888</v>
      </c>
    </row>
    <row r="4704" spans="1:22" x14ac:dyDescent="0.3">
      <c r="A4704">
        <v>58</v>
      </c>
      <c r="B4704">
        <v>16750</v>
      </c>
      <c r="C4704" s="3">
        <v>44434</v>
      </c>
      <c r="D4704" t="s">
        <v>215</v>
      </c>
      <c r="E4704" t="s">
        <v>90</v>
      </c>
      <c r="F4704">
        <v>34796</v>
      </c>
      <c r="G4704">
        <v>8790</v>
      </c>
      <c r="H4704">
        <v>33.799892332538647</v>
      </c>
      <c r="I4704">
        <v>387124</v>
      </c>
      <c r="J4704">
        <v>11.56</v>
      </c>
      <c r="K4704">
        <v>8.5</v>
      </c>
      <c r="L4704">
        <v>-2.5999999999999996</v>
      </c>
      <c r="M4704">
        <v>-23.423423423423419</v>
      </c>
      <c r="N4704">
        <v>255050</v>
      </c>
      <c r="O4704">
        <v>491750</v>
      </c>
      <c r="P4704">
        <v>50</v>
      </c>
      <c r="Q4704">
        <v>8.4499999999999993</v>
      </c>
      <c r="R4704">
        <v>6250</v>
      </c>
      <c r="S4704">
        <v>8.5</v>
      </c>
      <c r="T4704">
        <v>16497.599999999999</v>
      </c>
      <c r="U4704" t="s">
        <v>216</v>
      </c>
      <c r="V4704" s="5">
        <v>0.62638888888888888</v>
      </c>
    </row>
    <row r="4705" spans="1:22" x14ac:dyDescent="0.3">
      <c r="A4705">
        <v>59</v>
      </c>
      <c r="B4705">
        <v>16800</v>
      </c>
      <c r="C4705" s="3">
        <v>44434</v>
      </c>
      <c r="D4705" t="s">
        <v>215</v>
      </c>
      <c r="E4705" t="s">
        <v>91</v>
      </c>
      <c r="F4705">
        <v>83598</v>
      </c>
      <c r="G4705">
        <v>10220</v>
      </c>
      <c r="H4705">
        <v>13.927880291095423</v>
      </c>
      <c r="I4705">
        <v>581077</v>
      </c>
      <c r="J4705">
        <v>12.52</v>
      </c>
      <c r="K4705">
        <v>5.3</v>
      </c>
      <c r="L4705">
        <v>-2.1000000000000005</v>
      </c>
      <c r="M4705">
        <v>-28.378378378378383</v>
      </c>
      <c r="N4705">
        <v>523000</v>
      </c>
      <c r="O4705">
        <v>628950</v>
      </c>
      <c r="P4705">
        <v>3200</v>
      </c>
      <c r="Q4705">
        <v>5.25</v>
      </c>
      <c r="R4705">
        <v>4250</v>
      </c>
      <c r="S4705">
        <v>5.3</v>
      </c>
      <c r="T4705">
        <v>16515.099999999999</v>
      </c>
      <c r="U4705" t="s">
        <v>216</v>
      </c>
      <c r="V4705" s="5">
        <v>0.62638888888888888</v>
      </c>
    </row>
    <row r="4706" spans="1:22" x14ac:dyDescent="0.3">
      <c r="A4706">
        <v>60</v>
      </c>
      <c r="B4706">
        <v>16850</v>
      </c>
      <c r="C4706" s="3">
        <v>44434</v>
      </c>
      <c r="D4706" t="s">
        <v>215</v>
      </c>
      <c r="E4706" t="s">
        <v>92</v>
      </c>
      <c r="F4706">
        <v>23707</v>
      </c>
      <c r="G4706">
        <v>7819</v>
      </c>
      <c r="H4706">
        <v>49.213242698892245</v>
      </c>
      <c r="I4706">
        <v>166349</v>
      </c>
      <c r="J4706">
        <v>12.58</v>
      </c>
      <c r="K4706">
        <v>3.65</v>
      </c>
      <c r="L4706">
        <v>-1.65</v>
      </c>
      <c r="M4706">
        <v>-31.132075471698112</v>
      </c>
      <c r="N4706">
        <v>309500</v>
      </c>
      <c r="O4706">
        <v>219550</v>
      </c>
      <c r="P4706">
        <v>9350</v>
      </c>
      <c r="Q4706">
        <v>3.65</v>
      </c>
      <c r="R4706">
        <v>150</v>
      </c>
      <c r="S4706">
        <v>3.7</v>
      </c>
      <c r="T4706">
        <v>16497.599999999999</v>
      </c>
      <c r="U4706" t="s">
        <v>216</v>
      </c>
      <c r="V4706" s="5">
        <v>0.62638888888888888</v>
      </c>
    </row>
    <row r="4707" spans="1:22" x14ac:dyDescent="0.3">
      <c r="A4707">
        <v>61</v>
      </c>
      <c r="B4707">
        <v>16900</v>
      </c>
      <c r="C4707" s="3">
        <v>44434</v>
      </c>
      <c r="D4707" t="s">
        <v>215</v>
      </c>
      <c r="E4707" t="s">
        <v>93</v>
      </c>
      <c r="F4707">
        <v>65183</v>
      </c>
      <c r="G4707">
        <v>10224</v>
      </c>
      <c r="H4707">
        <v>18.60295856911516</v>
      </c>
      <c r="I4707">
        <v>286325</v>
      </c>
      <c r="J4707">
        <v>13.49</v>
      </c>
      <c r="K4707">
        <v>2.95</v>
      </c>
      <c r="L4707">
        <v>-1.0999999999999996</v>
      </c>
      <c r="M4707">
        <v>-27.160493827160487</v>
      </c>
      <c r="N4707">
        <v>457200</v>
      </c>
      <c r="O4707">
        <v>292300</v>
      </c>
      <c r="P4707">
        <v>13300</v>
      </c>
      <c r="Q4707">
        <v>2.9</v>
      </c>
      <c r="R4707">
        <v>7850</v>
      </c>
      <c r="S4707">
        <v>2.95</v>
      </c>
      <c r="T4707">
        <v>16497.599999999999</v>
      </c>
      <c r="U4707" t="s">
        <v>216</v>
      </c>
      <c r="V4707" s="5">
        <v>0.62638888888888888</v>
      </c>
    </row>
    <row r="4708" spans="1:22" x14ac:dyDescent="0.3">
      <c r="A4708">
        <v>62</v>
      </c>
      <c r="B4708">
        <v>16950</v>
      </c>
      <c r="C4708" s="3">
        <v>44434</v>
      </c>
      <c r="D4708" t="s">
        <v>215</v>
      </c>
      <c r="E4708" t="s">
        <v>94</v>
      </c>
      <c r="F4708">
        <v>13572</v>
      </c>
      <c r="G4708">
        <v>524</v>
      </c>
      <c r="H4708">
        <v>4.0159411404046601</v>
      </c>
      <c r="I4708">
        <v>61172</v>
      </c>
      <c r="J4708">
        <v>14.36</v>
      </c>
      <c r="K4708">
        <v>2.4</v>
      </c>
      <c r="L4708">
        <v>-0.80000000000000027</v>
      </c>
      <c r="M4708">
        <v>-25.000000000000007</v>
      </c>
      <c r="N4708">
        <v>271350</v>
      </c>
      <c r="O4708">
        <v>134700</v>
      </c>
      <c r="P4708">
        <v>250</v>
      </c>
      <c r="Q4708">
        <v>2.4</v>
      </c>
      <c r="R4708">
        <v>3250</v>
      </c>
      <c r="S4708">
        <v>2.4500000000000002</v>
      </c>
      <c r="T4708">
        <v>16497.599999999999</v>
      </c>
      <c r="U4708" t="s">
        <v>216</v>
      </c>
      <c r="V4708" s="5">
        <v>0.62638888888888888</v>
      </c>
    </row>
    <row r="4709" spans="1:22" x14ac:dyDescent="0.3">
      <c r="A4709">
        <v>63</v>
      </c>
      <c r="B4709">
        <v>17000</v>
      </c>
      <c r="C4709" s="3">
        <v>44434</v>
      </c>
      <c r="D4709" t="s">
        <v>215</v>
      </c>
      <c r="E4709" t="s">
        <v>95</v>
      </c>
      <c r="F4709">
        <v>91948</v>
      </c>
      <c r="G4709">
        <v>6757</v>
      </c>
      <c r="H4709">
        <v>7.9315890176192321</v>
      </c>
      <c r="I4709">
        <v>313369</v>
      </c>
      <c r="J4709">
        <v>15.58</v>
      </c>
      <c r="K4709">
        <v>2.2999999999999998</v>
      </c>
      <c r="L4709">
        <v>-0.70000000000000018</v>
      </c>
      <c r="M4709">
        <v>-23.333333333333339</v>
      </c>
      <c r="N4709">
        <v>1700350</v>
      </c>
      <c r="O4709">
        <v>513650</v>
      </c>
      <c r="P4709">
        <v>15650</v>
      </c>
      <c r="Q4709">
        <v>2.2999999999999998</v>
      </c>
      <c r="R4709">
        <v>26000</v>
      </c>
      <c r="S4709">
        <v>2.35</v>
      </c>
      <c r="T4709">
        <v>16497.599999999999</v>
      </c>
      <c r="U4709" t="s">
        <v>216</v>
      </c>
      <c r="V4709" s="5">
        <v>0.62638888888888888</v>
      </c>
    </row>
    <row r="4710" spans="1:22" x14ac:dyDescent="0.3">
      <c r="A4710">
        <v>64</v>
      </c>
      <c r="B4710">
        <v>17050</v>
      </c>
      <c r="C4710" s="3">
        <v>44434</v>
      </c>
      <c r="D4710" t="s">
        <v>215</v>
      </c>
      <c r="E4710" t="s">
        <v>96</v>
      </c>
      <c r="F4710">
        <v>9217</v>
      </c>
      <c r="G4710">
        <v>3298</v>
      </c>
      <c r="H4710">
        <v>55.718871430984962</v>
      </c>
      <c r="I4710">
        <v>30644</v>
      </c>
      <c r="J4710">
        <v>17.28</v>
      </c>
      <c r="K4710">
        <v>2</v>
      </c>
      <c r="L4710">
        <v>-0.60000000000000009</v>
      </c>
      <c r="M4710">
        <v>-23.076923076923077</v>
      </c>
      <c r="N4710">
        <v>286450</v>
      </c>
      <c r="O4710">
        <v>71500</v>
      </c>
      <c r="P4710">
        <v>1150</v>
      </c>
      <c r="Q4710">
        <v>1.95</v>
      </c>
      <c r="R4710">
        <v>7700</v>
      </c>
      <c r="S4710">
        <v>2.0499999999999998</v>
      </c>
      <c r="T4710">
        <v>16515.099999999999</v>
      </c>
      <c r="U4710" t="s">
        <v>216</v>
      </c>
      <c r="V4710" s="5">
        <v>0.62638888888888888</v>
      </c>
    </row>
    <row r="4711" spans="1:22" x14ac:dyDescent="0.3">
      <c r="A4711">
        <v>65</v>
      </c>
      <c r="B4711">
        <v>17100</v>
      </c>
      <c r="C4711" s="3">
        <v>44434</v>
      </c>
      <c r="D4711" t="s">
        <v>215</v>
      </c>
      <c r="E4711" t="s">
        <v>97</v>
      </c>
      <c r="F4711">
        <v>50458</v>
      </c>
      <c r="G4711">
        <v>-15885</v>
      </c>
      <c r="H4711">
        <v>-23.943746891156565</v>
      </c>
      <c r="I4711">
        <v>122168</v>
      </c>
      <c r="J4711">
        <v>18.53</v>
      </c>
      <c r="K4711">
        <v>1.85</v>
      </c>
      <c r="L4711">
        <v>-0.64999999999999991</v>
      </c>
      <c r="M4711">
        <v>-25.999999999999996</v>
      </c>
      <c r="N4711">
        <v>720050</v>
      </c>
      <c r="O4711">
        <v>190100</v>
      </c>
      <c r="P4711">
        <v>16300</v>
      </c>
      <c r="Q4711">
        <v>1.85</v>
      </c>
      <c r="R4711">
        <v>17000</v>
      </c>
      <c r="S4711">
        <v>1.9</v>
      </c>
      <c r="T4711">
        <v>16515.099999999999</v>
      </c>
      <c r="U4711" t="s">
        <v>216</v>
      </c>
      <c r="V4711" s="5">
        <v>0.62638888888888888</v>
      </c>
    </row>
    <row r="4712" spans="1:22" x14ac:dyDescent="0.3">
      <c r="A4712">
        <v>66</v>
      </c>
      <c r="B4712">
        <v>17150</v>
      </c>
      <c r="C4712" s="3">
        <v>44434</v>
      </c>
      <c r="D4712" t="s">
        <v>215</v>
      </c>
      <c r="E4712" t="s">
        <v>98</v>
      </c>
      <c r="F4712">
        <v>2985</v>
      </c>
      <c r="G4712">
        <v>640</v>
      </c>
      <c r="H4712">
        <v>27.292110874200425</v>
      </c>
      <c r="I4712">
        <v>10878</v>
      </c>
      <c r="J4712">
        <v>19.52</v>
      </c>
      <c r="K4712">
        <v>1.8</v>
      </c>
      <c r="L4712">
        <v>-0.34999999999999987</v>
      </c>
      <c r="M4712">
        <v>-16.279069767441857</v>
      </c>
      <c r="N4712">
        <v>112650</v>
      </c>
      <c r="O4712">
        <v>60250</v>
      </c>
      <c r="P4712">
        <v>5550</v>
      </c>
      <c r="Q4712">
        <v>1.7</v>
      </c>
      <c r="R4712">
        <v>250</v>
      </c>
      <c r="S4712">
        <v>1.75</v>
      </c>
      <c r="T4712">
        <v>16515.099999999999</v>
      </c>
      <c r="U4712" t="s">
        <v>216</v>
      </c>
      <c r="V4712" s="5">
        <v>0.62638888888888888</v>
      </c>
    </row>
    <row r="4713" spans="1:22" x14ac:dyDescent="0.3">
      <c r="A4713">
        <v>67</v>
      </c>
      <c r="B4713">
        <v>17200</v>
      </c>
      <c r="C4713" s="3">
        <v>44434</v>
      </c>
      <c r="D4713" t="s">
        <v>215</v>
      </c>
      <c r="E4713" t="s">
        <v>99</v>
      </c>
      <c r="F4713">
        <v>32973</v>
      </c>
      <c r="G4713">
        <v>1248</v>
      </c>
      <c r="H4713">
        <v>3.9338061465721039</v>
      </c>
      <c r="I4713">
        <v>56222</v>
      </c>
      <c r="J4713">
        <v>20.53</v>
      </c>
      <c r="K4713">
        <v>1.6</v>
      </c>
      <c r="L4713">
        <v>-0.39999999999999991</v>
      </c>
      <c r="M4713">
        <v>-19.999999999999996</v>
      </c>
      <c r="N4713">
        <v>1042200</v>
      </c>
      <c r="O4713">
        <v>141750</v>
      </c>
      <c r="P4713">
        <v>5300</v>
      </c>
      <c r="Q4713">
        <v>1.55</v>
      </c>
      <c r="R4713">
        <v>13300</v>
      </c>
      <c r="S4713">
        <v>1.6</v>
      </c>
      <c r="T4713">
        <v>16515.099999999999</v>
      </c>
      <c r="U4713" t="s">
        <v>216</v>
      </c>
      <c r="V4713" s="5">
        <v>0.62638888888888888</v>
      </c>
    </row>
    <row r="4714" spans="1:22" x14ac:dyDescent="0.3">
      <c r="A4714">
        <v>68</v>
      </c>
      <c r="B4714">
        <v>17250</v>
      </c>
      <c r="C4714" s="3">
        <v>44434</v>
      </c>
      <c r="D4714" t="s">
        <v>215</v>
      </c>
      <c r="E4714" t="s">
        <v>100</v>
      </c>
      <c r="F4714">
        <v>2721</v>
      </c>
      <c r="G4714">
        <v>183</v>
      </c>
      <c r="H4714">
        <v>7.2104018912529551</v>
      </c>
      <c r="I4714">
        <v>3788</v>
      </c>
      <c r="J4714">
        <v>21.58</v>
      </c>
      <c r="K4714">
        <v>1.5</v>
      </c>
      <c r="L4714">
        <v>-0.35000000000000009</v>
      </c>
      <c r="M4714">
        <v>-18.918918918918923</v>
      </c>
      <c r="N4714">
        <v>143200</v>
      </c>
      <c r="O4714">
        <v>55750</v>
      </c>
      <c r="P4714">
        <v>2250</v>
      </c>
      <c r="Q4714">
        <v>1.4</v>
      </c>
      <c r="R4714">
        <v>2150</v>
      </c>
      <c r="S4714">
        <v>1.5</v>
      </c>
      <c r="T4714">
        <v>16515.099999999999</v>
      </c>
      <c r="U4714" t="s">
        <v>216</v>
      </c>
      <c r="V4714" s="5">
        <v>0.62638888888888888</v>
      </c>
    </row>
    <row r="4715" spans="1:22" x14ac:dyDescent="0.3">
      <c r="A4715">
        <v>69</v>
      </c>
      <c r="B4715">
        <v>17300</v>
      </c>
      <c r="C4715" s="3">
        <v>44434</v>
      </c>
      <c r="D4715" t="s">
        <v>215</v>
      </c>
      <c r="E4715" t="s">
        <v>101</v>
      </c>
      <c r="F4715">
        <v>23418</v>
      </c>
      <c r="G4715">
        <v>-4061</v>
      </c>
      <c r="H4715">
        <v>-14.778558171694749</v>
      </c>
      <c r="I4715">
        <v>46959</v>
      </c>
      <c r="J4715">
        <v>22.42</v>
      </c>
      <c r="K4715">
        <v>1.45</v>
      </c>
      <c r="L4715">
        <v>-0.25</v>
      </c>
      <c r="M4715">
        <v>-14.705882352941178</v>
      </c>
      <c r="N4715">
        <v>886400</v>
      </c>
      <c r="O4715">
        <v>133300</v>
      </c>
      <c r="P4715">
        <v>9700</v>
      </c>
      <c r="Q4715">
        <v>1.45</v>
      </c>
      <c r="R4715">
        <v>12850</v>
      </c>
      <c r="S4715">
        <v>1.5</v>
      </c>
      <c r="T4715">
        <v>16497.599999999999</v>
      </c>
      <c r="U4715" t="s">
        <v>216</v>
      </c>
      <c r="V4715" s="5">
        <v>0.62638888888888888</v>
      </c>
    </row>
    <row r="4716" spans="1:22" x14ac:dyDescent="0.3">
      <c r="A4716">
        <v>70</v>
      </c>
      <c r="B4716">
        <v>17350</v>
      </c>
      <c r="C4716" s="3">
        <v>44434</v>
      </c>
      <c r="D4716" t="s">
        <v>215</v>
      </c>
      <c r="E4716" t="s">
        <v>102</v>
      </c>
      <c r="F4716">
        <v>747</v>
      </c>
      <c r="G4716">
        <v>-38</v>
      </c>
      <c r="H4716">
        <v>-4.8407643312101909</v>
      </c>
      <c r="I4716">
        <v>756</v>
      </c>
      <c r="J4716">
        <v>23.53</v>
      </c>
      <c r="K4716">
        <v>1.4</v>
      </c>
      <c r="L4716">
        <v>-0.30000000000000004</v>
      </c>
      <c r="M4716">
        <v>-17.647058823529417</v>
      </c>
      <c r="N4716">
        <v>88350</v>
      </c>
      <c r="O4716">
        <v>56000</v>
      </c>
      <c r="P4716">
        <v>100</v>
      </c>
      <c r="Q4716">
        <v>1.3</v>
      </c>
      <c r="R4716">
        <v>1800</v>
      </c>
      <c r="S4716">
        <v>1.45</v>
      </c>
      <c r="T4716">
        <v>16497.599999999999</v>
      </c>
      <c r="U4716" t="s">
        <v>216</v>
      </c>
      <c r="V4716" s="5">
        <v>0.62638888888888888</v>
      </c>
    </row>
    <row r="4717" spans="1:22" x14ac:dyDescent="0.3">
      <c r="A4717">
        <v>71</v>
      </c>
      <c r="B4717">
        <v>17400</v>
      </c>
      <c r="C4717" s="3">
        <v>44434</v>
      </c>
      <c r="D4717" t="s">
        <v>215</v>
      </c>
      <c r="E4717" t="s">
        <v>103</v>
      </c>
      <c r="F4717">
        <v>16444</v>
      </c>
      <c r="G4717">
        <v>1010</v>
      </c>
      <c r="H4717">
        <v>6.5439937799663079</v>
      </c>
      <c r="I4717">
        <v>24343</v>
      </c>
      <c r="J4717">
        <v>24.51</v>
      </c>
      <c r="K4717">
        <v>1.4</v>
      </c>
      <c r="L4717">
        <v>-0.20000000000000018</v>
      </c>
      <c r="M4717">
        <v>-12.500000000000011</v>
      </c>
      <c r="N4717">
        <v>642900</v>
      </c>
      <c r="O4717">
        <v>97850</v>
      </c>
      <c r="P4717">
        <v>4150</v>
      </c>
      <c r="Q4717">
        <v>1.35</v>
      </c>
      <c r="R4717">
        <v>4650</v>
      </c>
      <c r="S4717">
        <v>1.4</v>
      </c>
      <c r="T4717">
        <v>16497.599999999999</v>
      </c>
      <c r="U4717" t="s">
        <v>216</v>
      </c>
      <c r="V4717" s="5">
        <v>0.62638888888888888</v>
      </c>
    </row>
    <row r="4718" spans="1:22" x14ac:dyDescent="0.3">
      <c r="A4718">
        <v>72</v>
      </c>
      <c r="B4718">
        <v>17450</v>
      </c>
      <c r="C4718" s="3">
        <v>44434</v>
      </c>
      <c r="D4718" t="s">
        <v>215</v>
      </c>
      <c r="E4718" t="s">
        <v>104</v>
      </c>
      <c r="F4718">
        <v>241</v>
      </c>
      <c r="G4718">
        <v>9</v>
      </c>
      <c r="H4718">
        <v>3.8793103448275863</v>
      </c>
      <c r="I4718">
        <v>510</v>
      </c>
      <c r="J4718">
        <v>25.82</v>
      </c>
      <c r="K4718">
        <v>1.25</v>
      </c>
      <c r="L4718">
        <v>-0.30000000000000004</v>
      </c>
      <c r="M4718">
        <v>-19.35483870967742</v>
      </c>
      <c r="N4718">
        <v>91050</v>
      </c>
      <c r="O4718">
        <v>33650</v>
      </c>
      <c r="P4718">
        <v>200</v>
      </c>
      <c r="Q4718">
        <v>1.25</v>
      </c>
      <c r="R4718">
        <v>50</v>
      </c>
      <c r="S4718">
        <v>1.45</v>
      </c>
      <c r="T4718">
        <v>16497.599999999999</v>
      </c>
      <c r="U4718" t="s">
        <v>216</v>
      </c>
      <c r="V4718" s="5">
        <v>0.62638888888888888</v>
      </c>
    </row>
    <row r="4719" spans="1:22" x14ac:dyDescent="0.3">
      <c r="A4719">
        <v>73</v>
      </c>
      <c r="B4719">
        <v>17500</v>
      </c>
      <c r="C4719" s="3">
        <v>44434</v>
      </c>
      <c r="D4719" t="s">
        <v>215</v>
      </c>
      <c r="E4719" t="s">
        <v>105</v>
      </c>
      <c r="F4719">
        <v>57730</v>
      </c>
      <c r="G4719">
        <v>8208</v>
      </c>
      <c r="H4719">
        <v>16.574451758814263</v>
      </c>
      <c r="I4719">
        <v>96147</v>
      </c>
      <c r="J4719">
        <v>26.88</v>
      </c>
      <c r="K4719">
        <v>1.3</v>
      </c>
      <c r="L4719">
        <v>-0.30000000000000004</v>
      </c>
      <c r="M4719">
        <v>-18.750000000000004</v>
      </c>
      <c r="N4719">
        <v>2146400</v>
      </c>
      <c r="O4719">
        <v>214150</v>
      </c>
      <c r="P4719">
        <v>5600</v>
      </c>
      <c r="Q4719">
        <v>1.3</v>
      </c>
      <c r="R4719">
        <v>17000</v>
      </c>
      <c r="S4719">
        <v>1.35</v>
      </c>
      <c r="T4719">
        <v>16497.599999999999</v>
      </c>
      <c r="U4719" t="s">
        <v>216</v>
      </c>
      <c r="V4719" s="5">
        <v>0.62638888888888888</v>
      </c>
    </row>
    <row r="4720" spans="1:22" x14ac:dyDescent="0.3">
      <c r="A4720">
        <v>74</v>
      </c>
      <c r="B4720">
        <v>17550</v>
      </c>
      <c r="C4720" s="3">
        <v>44434</v>
      </c>
      <c r="D4720" t="s">
        <v>215</v>
      </c>
      <c r="E4720" t="s">
        <v>106</v>
      </c>
      <c r="F4720">
        <v>201</v>
      </c>
      <c r="G4720">
        <v>56</v>
      </c>
      <c r="H4720">
        <v>38.620689655172413</v>
      </c>
      <c r="I4720">
        <v>4716</v>
      </c>
      <c r="J4720">
        <v>27.78</v>
      </c>
      <c r="K4720">
        <v>1.2</v>
      </c>
      <c r="L4720">
        <v>-0.25</v>
      </c>
      <c r="M4720">
        <v>-17.241379310344829</v>
      </c>
      <c r="N4720">
        <v>86800</v>
      </c>
      <c r="O4720">
        <v>29350</v>
      </c>
      <c r="P4720">
        <v>400</v>
      </c>
      <c r="Q4720">
        <v>1.2</v>
      </c>
      <c r="R4720">
        <v>900</v>
      </c>
      <c r="S4720">
        <v>1.25</v>
      </c>
      <c r="T4720">
        <v>16497.599999999999</v>
      </c>
      <c r="U4720" t="s">
        <v>216</v>
      </c>
      <c r="V4720" s="5">
        <v>0.62638888888888888</v>
      </c>
    </row>
    <row r="4721" spans="1:22" x14ac:dyDescent="0.3">
      <c r="A4721">
        <v>75</v>
      </c>
      <c r="B4721">
        <v>17600</v>
      </c>
      <c r="C4721" s="3">
        <v>44434</v>
      </c>
      <c r="D4721" t="s">
        <v>215</v>
      </c>
      <c r="E4721" t="s">
        <v>107</v>
      </c>
      <c r="F4721">
        <v>6958</v>
      </c>
      <c r="G4721">
        <v>2999</v>
      </c>
      <c r="H4721">
        <v>75.751452386966406</v>
      </c>
      <c r="I4721">
        <v>18906</v>
      </c>
      <c r="J4721">
        <v>28.93</v>
      </c>
      <c r="K4721">
        <v>1.25</v>
      </c>
      <c r="L4721">
        <v>-0.14999999999999991</v>
      </c>
      <c r="M4721">
        <v>-10.714285714285708</v>
      </c>
      <c r="N4721">
        <v>486150</v>
      </c>
      <c r="O4721">
        <v>52650</v>
      </c>
      <c r="P4721">
        <v>4550</v>
      </c>
      <c r="Q4721">
        <v>1.2</v>
      </c>
      <c r="R4721">
        <v>2100</v>
      </c>
      <c r="S4721">
        <v>1.25</v>
      </c>
      <c r="T4721">
        <v>16497.599999999999</v>
      </c>
      <c r="U4721" t="s">
        <v>216</v>
      </c>
      <c r="V4721" s="5">
        <v>0.62638888888888888</v>
      </c>
    </row>
    <row r="4722" spans="1:22" x14ac:dyDescent="0.3">
      <c r="A4722">
        <v>76</v>
      </c>
      <c r="B4722">
        <v>17650</v>
      </c>
      <c r="C4722" s="3">
        <v>44434</v>
      </c>
      <c r="D4722" t="s">
        <v>215</v>
      </c>
      <c r="E4722" t="s">
        <v>108</v>
      </c>
      <c r="F4722">
        <v>170</v>
      </c>
      <c r="G4722">
        <v>52</v>
      </c>
      <c r="H4722">
        <v>44.067796610169495</v>
      </c>
      <c r="I4722">
        <v>16360</v>
      </c>
      <c r="J4722">
        <v>30.08</v>
      </c>
      <c r="K4722">
        <v>1.1000000000000001</v>
      </c>
      <c r="L4722">
        <v>-9.9999999999999867E-2</v>
      </c>
      <c r="M4722">
        <v>-8.3333333333333233</v>
      </c>
      <c r="N4722">
        <v>92300</v>
      </c>
      <c r="O4722">
        <v>25600</v>
      </c>
      <c r="P4722">
        <v>1100</v>
      </c>
      <c r="Q4722">
        <v>0.95</v>
      </c>
      <c r="R4722">
        <v>1200</v>
      </c>
      <c r="S4722">
        <v>1.1499999999999999</v>
      </c>
      <c r="T4722">
        <v>16515.099999999999</v>
      </c>
      <c r="U4722" t="s">
        <v>216</v>
      </c>
      <c r="V4722" s="5">
        <v>0.62638888888888888</v>
      </c>
    </row>
    <row r="4723" spans="1:22" x14ac:dyDescent="0.3">
      <c r="A4723">
        <v>77</v>
      </c>
      <c r="B4723">
        <v>17700</v>
      </c>
      <c r="C4723" s="3">
        <v>44434</v>
      </c>
      <c r="D4723" t="s">
        <v>215</v>
      </c>
      <c r="E4723" t="s">
        <v>109</v>
      </c>
      <c r="F4723">
        <v>5552</v>
      </c>
      <c r="G4723">
        <v>14</v>
      </c>
      <c r="H4723">
        <v>0.25279884434814015</v>
      </c>
      <c r="I4723">
        <v>10991</v>
      </c>
      <c r="J4723">
        <v>30.57</v>
      </c>
      <c r="K4723">
        <v>1</v>
      </c>
      <c r="L4723">
        <v>-0.10000000000000009</v>
      </c>
      <c r="M4723">
        <v>-9.0909090909090988</v>
      </c>
      <c r="N4723">
        <v>454100</v>
      </c>
      <c r="O4723">
        <v>44850</v>
      </c>
      <c r="P4723">
        <v>2400</v>
      </c>
      <c r="Q4723">
        <v>1</v>
      </c>
      <c r="R4723">
        <v>2200</v>
      </c>
      <c r="S4723">
        <v>1.05</v>
      </c>
      <c r="T4723">
        <v>16497.599999999999</v>
      </c>
      <c r="U4723" t="s">
        <v>216</v>
      </c>
      <c r="V4723" s="5">
        <v>0.62638888888888888</v>
      </c>
    </row>
    <row r="4724" spans="1:22" x14ac:dyDescent="0.3">
      <c r="A4724">
        <v>78</v>
      </c>
      <c r="B4724">
        <v>17750</v>
      </c>
      <c r="C4724" s="3">
        <v>44434</v>
      </c>
      <c r="D4724" t="s">
        <v>215</v>
      </c>
      <c r="E4724" t="s">
        <v>110</v>
      </c>
      <c r="F4724">
        <v>179</v>
      </c>
      <c r="G4724">
        <v>53</v>
      </c>
      <c r="H4724">
        <v>42.063492063492063</v>
      </c>
      <c r="I4724">
        <v>14047</v>
      </c>
      <c r="J4724">
        <v>31.12</v>
      </c>
      <c r="K4724">
        <v>0.8</v>
      </c>
      <c r="L4724">
        <v>-0.39999999999999991</v>
      </c>
      <c r="M4724">
        <v>-33.333333333333329</v>
      </c>
      <c r="N4724">
        <v>67400</v>
      </c>
      <c r="O4724">
        <v>23950</v>
      </c>
      <c r="P4724">
        <v>500</v>
      </c>
      <c r="Q4724">
        <v>0.7</v>
      </c>
      <c r="R4724">
        <v>200</v>
      </c>
      <c r="S4724">
        <v>1.05</v>
      </c>
      <c r="T4724">
        <v>16497.599999999999</v>
      </c>
      <c r="U4724" t="s">
        <v>216</v>
      </c>
      <c r="V4724" s="5">
        <v>0.62638888888888888</v>
      </c>
    </row>
    <row r="4725" spans="1:22" x14ac:dyDescent="0.3">
      <c r="A4725">
        <v>79</v>
      </c>
      <c r="B4725">
        <v>17800</v>
      </c>
      <c r="C4725" s="3">
        <v>44434</v>
      </c>
      <c r="D4725" t="s">
        <v>215</v>
      </c>
      <c r="E4725" t="s">
        <v>111</v>
      </c>
      <c r="F4725">
        <v>8322</v>
      </c>
      <c r="G4725">
        <v>2848</v>
      </c>
      <c r="H4725">
        <v>52.027767628790649</v>
      </c>
      <c r="I4725">
        <v>10646</v>
      </c>
      <c r="J4725">
        <v>32</v>
      </c>
      <c r="K4725">
        <v>0.85</v>
      </c>
      <c r="L4725">
        <v>-0.20000000000000007</v>
      </c>
      <c r="M4725">
        <v>-19.047619047619051</v>
      </c>
      <c r="N4725">
        <v>569750</v>
      </c>
      <c r="O4725">
        <v>43250</v>
      </c>
      <c r="P4725">
        <v>2100</v>
      </c>
      <c r="Q4725">
        <v>0.85</v>
      </c>
      <c r="R4725">
        <v>2350</v>
      </c>
      <c r="S4725">
        <v>0.95</v>
      </c>
      <c r="T4725">
        <v>16497.599999999999</v>
      </c>
      <c r="U4725" t="s">
        <v>216</v>
      </c>
      <c r="V4725" s="5">
        <v>0.62638888888888888</v>
      </c>
    </row>
    <row r="4726" spans="1:22" x14ac:dyDescent="0.3">
      <c r="A4726">
        <v>80</v>
      </c>
      <c r="B4726">
        <v>17850</v>
      </c>
      <c r="C4726" s="3">
        <v>44434</v>
      </c>
      <c r="D4726" t="s">
        <v>215</v>
      </c>
      <c r="E4726" t="s">
        <v>112</v>
      </c>
      <c r="F4726">
        <v>281</v>
      </c>
      <c r="G4726">
        <v>144</v>
      </c>
      <c r="H4726">
        <v>105.1094890510949</v>
      </c>
      <c r="I4726">
        <v>3262</v>
      </c>
      <c r="J4726">
        <v>32.85</v>
      </c>
      <c r="K4726">
        <v>0.8</v>
      </c>
      <c r="L4726">
        <v>-0.25</v>
      </c>
      <c r="M4726">
        <v>-23.809523809523807</v>
      </c>
      <c r="N4726">
        <v>70800</v>
      </c>
      <c r="O4726">
        <v>32550</v>
      </c>
      <c r="P4726">
        <v>300</v>
      </c>
      <c r="Q4726">
        <v>0.8</v>
      </c>
      <c r="R4726">
        <v>1600</v>
      </c>
      <c r="S4726">
        <v>0.85</v>
      </c>
      <c r="T4726">
        <v>16497.599999999999</v>
      </c>
      <c r="U4726" t="s">
        <v>216</v>
      </c>
      <c r="V4726" s="5">
        <v>0.62638888888888888</v>
      </c>
    </row>
    <row r="4727" spans="1:22" x14ac:dyDescent="0.3">
      <c r="A4727">
        <v>81</v>
      </c>
      <c r="B4727">
        <v>17900</v>
      </c>
      <c r="C4727" s="3">
        <v>44434</v>
      </c>
      <c r="D4727" t="s">
        <v>215</v>
      </c>
      <c r="E4727" t="s">
        <v>113</v>
      </c>
      <c r="F4727">
        <v>2344</v>
      </c>
      <c r="G4727">
        <v>810</v>
      </c>
      <c r="H4727">
        <v>52.803129074315514</v>
      </c>
      <c r="I4727">
        <v>3798</v>
      </c>
      <c r="J4727">
        <v>34.14</v>
      </c>
      <c r="K4727">
        <v>0.85</v>
      </c>
      <c r="L4727">
        <v>-5.0000000000000044E-2</v>
      </c>
      <c r="M4727">
        <v>-5.5555555555555598</v>
      </c>
      <c r="N4727">
        <v>314400</v>
      </c>
      <c r="O4727">
        <v>54450</v>
      </c>
      <c r="P4727">
        <v>200</v>
      </c>
      <c r="Q4727">
        <v>0.8</v>
      </c>
      <c r="R4727">
        <v>100</v>
      </c>
      <c r="S4727">
        <v>0.85</v>
      </c>
      <c r="T4727">
        <v>16497.599999999999</v>
      </c>
      <c r="U4727" t="s">
        <v>216</v>
      </c>
      <c r="V4727" s="5">
        <v>0.62638888888888888</v>
      </c>
    </row>
    <row r="4728" spans="1:22" x14ac:dyDescent="0.3">
      <c r="A4728">
        <v>82</v>
      </c>
      <c r="B4728">
        <v>17950</v>
      </c>
      <c r="C4728" s="3">
        <v>44434</v>
      </c>
      <c r="D4728" t="s">
        <v>215</v>
      </c>
      <c r="E4728" t="s">
        <v>114</v>
      </c>
      <c r="F4728">
        <v>554</v>
      </c>
      <c r="G4728">
        <v>108</v>
      </c>
      <c r="H4728">
        <v>24.215246636771301</v>
      </c>
      <c r="I4728">
        <v>4248</v>
      </c>
      <c r="J4728">
        <v>34.47</v>
      </c>
      <c r="K4728">
        <v>0.7</v>
      </c>
      <c r="L4728">
        <v>-0.15000000000000002</v>
      </c>
      <c r="M4728">
        <v>-17.647058823529417</v>
      </c>
      <c r="N4728">
        <v>64400</v>
      </c>
      <c r="O4728">
        <v>23000</v>
      </c>
      <c r="P4728">
        <v>1500</v>
      </c>
      <c r="Q4728">
        <v>0.65</v>
      </c>
      <c r="R4728">
        <v>2250</v>
      </c>
      <c r="S4728">
        <v>0.8</v>
      </c>
      <c r="T4728">
        <v>16497.599999999999</v>
      </c>
      <c r="U4728" t="s">
        <v>216</v>
      </c>
      <c r="V4728" s="5">
        <v>0.62638888888888888</v>
      </c>
    </row>
    <row r="4729" spans="1:22" x14ac:dyDescent="0.3">
      <c r="A4729">
        <v>83</v>
      </c>
      <c r="B4729">
        <v>18000</v>
      </c>
      <c r="C4729" s="3">
        <v>44434</v>
      </c>
      <c r="D4729" t="s">
        <v>215</v>
      </c>
      <c r="E4729" t="s">
        <v>115</v>
      </c>
      <c r="F4729">
        <v>22224</v>
      </c>
      <c r="G4729">
        <v>1666</v>
      </c>
      <c r="H4729">
        <v>8.1039011577001645</v>
      </c>
      <c r="I4729">
        <v>20481</v>
      </c>
      <c r="J4729">
        <v>35.76</v>
      </c>
      <c r="K4729">
        <v>0.7</v>
      </c>
      <c r="L4729">
        <v>-0.15000000000000002</v>
      </c>
      <c r="M4729">
        <v>-17.647058823529417</v>
      </c>
      <c r="N4729">
        <v>1263150</v>
      </c>
      <c r="O4729">
        <v>171350</v>
      </c>
      <c r="P4729">
        <v>10750</v>
      </c>
      <c r="Q4729">
        <v>0.7</v>
      </c>
      <c r="R4729">
        <v>12100</v>
      </c>
      <c r="S4729">
        <v>0.75</v>
      </c>
      <c r="T4729">
        <v>16497.599999999999</v>
      </c>
      <c r="U4729" t="s">
        <v>216</v>
      </c>
      <c r="V4729" s="5">
        <v>0.62638888888888888</v>
      </c>
    </row>
    <row r="4730" spans="1:22" x14ac:dyDescent="0.3">
      <c r="A4730">
        <v>84</v>
      </c>
      <c r="B4730">
        <v>18050</v>
      </c>
      <c r="C4730" s="3">
        <v>44434</v>
      </c>
      <c r="D4730" t="s">
        <v>215</v>
      </c>
      <c r="E4730" t="s">
        <v>116</v>
      </c>
      <c r="F4730">
        <v>282</v>
      </c>
      <c r="G4730">
        <v>220</v>
      </c>
      <c r="H4730">
        <v>354.83870967741933</v>
      </c>
      <c r="I4730">
        <v>2328</v>
      </c>
      <c r="J4730">
        <v>36.53</v>
      </c>
      <c r="K4730">
        <v>0.7</v>
      </c>
      <c r="L4730">
        <v>-0.15000000000000002</v>
      </c>
      <c r="M4730">
        <v>-17.647058823529417</v>
      </c>
      <c r="N4730">
        <v>74600</v>
      </c>
      <c r="O4730">
        <v>39750</v>
      </c>
      <c r="P4730">
        <v>650</v>
      </c>
      <c r="Q4730">
        <v>0.65</v>
      </c>
      <c r="R4730">
        <v>50</v>
      </c>
      <c r="S4730">
        <v>0.75</v>
      </c>
      <c r="T4730">
        <v>16497.599999999999</v>
      </c>
      <c r="U4730" t="s">
        <v>216</v>
      </c>
      <c r="V4730" s="5">
        <v>0.62638888888888888</v>
      </c>
    </row>
    <row r="4731" spans="1:22" x14ac:dyDescent="0.3">
      <c r="A4731">
        <v>85</v>
      </c>
      <c r="B4731">
        <v>18100</v>
      </c>
      <c r="C4731" s="3">
        <v>44434</v>
      </c>
      <c r="D4731" t="s">
        <v>215</v>
      </c>
      <c r="E4731" t="s">
        <v>211</v>
      </c>
      <c r="F4731">
        <v>2249</v>
      </c>
      <c r="G4731">
        <v>292</v>
      </c>
      <c r="H4731">
        <v>14.920797138477262</v>
      </c>
      <c r="I4731">
        <v>9513</v>
      </c>
      <c r="J4731">
        <v>37.99</v>
      </c>
      <c r="K4731">
        <v>0.7</v>
      </c>
      <c r="L4731">
        <v>-0.15000000000000002</v>
      </c>
      <c r="M4731">
        <v>-17.647058823529417</v>
      </c>
      <c r="N4731">
        <v>415100</v>
      </c>
      <c r="O4731">
        <v>46800</v>
      </c>
      <c r="P4731">
        <v>3800</v>
      </c>
      <c r="Q4731">
        <v>0.65</v>
      </c>
      <c r="R4731">
        <v>3350</v>
      </c>
      <c r="S4731">
        <v>0.75</v>
      </c>
      <c r="T4731">
        <v>16515.099999999999</v>
      </c>
      <c r="U4731" t="s">
        <v>216</v>
      </c>
      <c r="V4731" s="5">
        <v>0.62638888888888888</v>
      </c>
    </row>
    <row r="4732" spans="1:22" x14ac:dyDescent="0.3">
      <c r="A4732">
        <v>0</v>
      </c>
      <c r="B4732">
        <v>13850</v>
      </c>
      <c r="C4732" s="3">
        <v>44434</v>
      </c>
      <c r="D4732" t="s">
        <v>215</v>
      </c>
      <c r="E4732" t="s">
        <v>117</v>
      </c>
      <c r="F4732">
        <v>4959</v>
      </c>
      <c r="G4732">
        <v>-214</v>
      </c>
      <c r="H4732">
        <v>-4.1368644886912813</v>
      </c>
      <c r="I4732">
        <v>3011</v>
      </c>
      <c r="J4732">
        <v>69.040000000000006</v>
      </c>
      <c r="K4732">
        <v>0.7</v>
      </c>
      <c r="L4732">
        <v>-0.25</v>
      </c>
      <c r="M4732">
        <v>-26.315789473684209</v>
      </c>
      <c r="N4732">
        <v>241250</v>
      </c>
      <c r="O4732">
        <v>57600</v>
      </c>
      <c r="P4732">
        <v>3250</v>
      </c>
      <c r="Q4732">
        <v>0.7</v>
      </c>
      <c r="R4732">
        <v>800</v>
      </c>
      <c r="S4732">
        <v>0.75</v>
      </c>
      <c r="T4732">
        <v>16515.099999999999</v>
      </c>
      <c r="U4732" t="s">
        <v>217</v>
      </c>
      <c r="V4732" s="5">
        <v>0.62638888888888888</v>
      </c>
    </row>
    <row r="4733" spans="1:22" x14ac:dyDescent="0.3">
      <c r="A4733">
        <v>1</v>
      </c>
      <c r="B4733">
        <v>13900</v>
      </c>
      <c r="C4733" s="3">
        <v>44434</v>
      </c>
      <c r="D4733" t="s">
        <v>215</v>
      </c>
      <c r="E4733" t="s">
        <v>118</v>
      </c>
      <c r="F4733">
        <v>1580</v>
      </c>
      <c r="G4733">
        <v>-56</v>
      </c>
      <c r="H4733">
        <v>-3.4229828850855744</v>
      </c>
      <c r="I4733">
        <v>1291</v>
      </c>
      <c r="J4733">
        <v>69.040000000000006</v>
      </c>
      <c r="K4733">
        <v>0.8</v>
      </c>
      <c r="L4733">
        <v>-0.14999999999999991</v>
      </c>
      <c r="M4733">
        <v>-15.789473684210517</v>
      </c>
      <c r="N4733">
        <v>300450</v>
      </c>
      <c r="O4733">
        <v>49650</v>
      </c>
      <c r="P4733">
        <v>3600</v>
      </c>
      <c r="Q4733">
        <v>0.75</v>
      </c>
      <c r="R4733">
        <v>200</v>
      </c>
      <c r="S4733">
        <v>0.9</v>
      </c>
      <c r="T4733">
        <v>16497.599999999999</v>
      </c>
      <c r="U4733" t="s">
        <v>217</v>
      </c>
      <c r="V4733" s="5">
        <v>0.62638888888888888</v>
      </c>
    </row>
    <row r="4734" spans="1:22" x14ac:dyDescent="0.3">
      <c r="A4734">
        <v>2</v>
      </c>
      <c r="B4734">
        <v>13950</v>
      </c>
      <c r="C4734" s="3">
        <v>44434</v>
      </c>
      <c r="D4734" t="s">
        <v>215</v>
      </c>
      <c r="E4734" t="s">
        <v>119</v>
      </c>
      <c r="F4734">
        <v>39</v>
      </c>
      <c r="G4734">
        <v>11</v>
      </c>
      <c r="H4734">
        <v>39.285714285714285</v>
      </c>
      <c r="I4734">
        <v>1978</v>
      </c>
      <c r="J4734">
        <v>67.73</v>
      </c>
      <c r="K4734">
        <v>0.85</v>
      </c>
      <c r="L4734">
        <v>-0.25000000000000011</v>
      </c>
      <c r="M4734">
        <v>-22.727272727272734</v>
      </c>
      <c r="N4734">
        <v>59700</v>
      </c>
      <c r="O4734">
        <v>39600</v>
      </c>
      <c r="P4734">
        <v>1250</v>
      </c>
      <c r="Q4734">
        <v>0.8</v>
      </c>
      <c r="R4734">
        <v>150</v>
      </c>
      <c r="S4734">
        <v>0.95</v>
      </c>
      <c r="T4734">
        <v>16515.099999999999</v>
      </c>
      <c r="U4734" t="s">
        <v>217</v>
      </c>
      <c r="V4734" s="5">
        <v>0.62638888888888888</v>
      </c>
    </row>
    <row r="4735" spans="1:22" x14ac:dyDescent="0.3">
      <c r="A4735">
        <v>3</v>
      </c>
      <c r="B4735">
        <v>14000</v>
      </c>
      <c r="C4735" s="3">
        <v>44434</v>
      </c>
      <c r="D4735" t="s">
        <v>215</v>
      </c>
      <c r="E4735" t="s">
        <v>120</v>
      </c>
      <c r="F4735">
        <v>34154</v>
      </c>
      <c r="G4735">
        <v>-1144</v>
      </c>
      <c r="H4735">
        <v>-3.2409768258824863</v>
      </c>
      <c r="I4735">
        <v>6499</v>
      </c>
      <c r="J4735">
        <v>67.22</v>
      </c>
      <c r="K4735">
        <v>0.95</v>
      </c>
      <c r="L4735">
        <v>-0.15000000000000013</v>
      </c>
      <c r="M4735">
        <v>-13.636363636363647</v>
      </c>
      <c r="N4735">
        <v>915500</v>
      </c>
      <c r="O4735">
        <v>71800</v>
      </c>
      <c r="P4735">
        <v>2150</v>
      </c>
      <c r="Q4735">
        <v>0.9</v>
      </c>
      <c r="R4735">
        <v>3050</v>
      </c>
      <c r="S4735">
        <v>0.95</v>
      </c>
      <c r="T4735">
        <v>16497.599999999999</v>
      </c>
      <c r="U4735" t="s">
        <v>217</v>
      </c>
      <c r="V4735" s="5">
        <v>0.62638888888888888</v>
      </c>
    </row>
    <row r="4736" spans="1:22" x14ac:dyDescent="0.3">
      <c r="A4736">
        <v>4</v>
      </c>
      <c r="B4736">
        <v>14050</v>
      </c>
      <c r="C4736" s="3">
        <v>44434</v>
      </c>
      <c r="D4736" t="s">
        <v>215</v>
      </c>
      <c r="E4736" t="s">
        <v>121</v>
      </c>
      <c r="F4736">
        <v>7</v>
      </c>
      <c r="G4736">
        <v>5</v>
      </c>
      <c r="H4736">
        <v>250</v>
      </c>
      <c r="I4736">
        <v>19</v>
      </c>
      <c r="J4736">
        <v>65.53</v>
      </c>
      <c r="K4736">
        <v>0.85</v>
      </c>
      <c r="L4736">
        <v>-0.20000000000000007</v>
      </c>
      <c r="M4736">
        <v>-19.047619047619051</v>
      </c>
      <c r="N4736">
        <v>59700</v>
      </c>
      <c r="O4736">
        <v>10700</v>
      </c>
      <c r="P4736">
        <v>2400</v>
      </c>
      <c r="Q4736">
        <v>0.85</v>
      </c>
      <c r="R4736">
        <v>50</v>
      </c>
      <c r="S4736">
        <v>1.1000000000000001</v>
      </c>
      <c r="T4736">
        <v>16497.599999999999</v>
      </c>
      <c r="U4736" t="s">
        <v>217</v>
      </c>
      <c r="V4736" s="5">
        <v>0.62638888888888888</v>
      </c>
    </row>
    <row r="4737" spans="1:22" x14ac:dyDescent="0.3">
      <c r="A4737">
        <v>5</v>
      </c>
      <c r="B4737">
        <v>14100</v>
      </c>
      <c r="C4737" s="3">
        <v>44434</v>
      </c>
      <c r="D4737" t="s">
        <v>215</v>
      </c>
      <c r="E4737" t="s">
        <v>122</v>
      </c>
      <c r="F4737">
        <v>2032</v>
      </c>
      <c r="G4737">
        <v>44</v>
      </c>
      <c r="H4737">
        <v>2.2132796780684103</v>
      </c>
      <c r="I4737">
        <v>2808</v>
      </c>
      <c r="J4737">
        <v>64.95</v>
      </c>
      <c r="K4737">
        <v>0.95</v>
      </c>
      <c r="L4737">
        <v>-0.25</v>
      </c>
      <c r="M4737">
        <v>-20.833333333333336</v>
      </c>
      <c r="N4737">
        <v>269150</v>
      </c>
      <c r="O4737">
        <v>42150</v>
      </c>
      <c r="P4737">
        <v>1350</v>
      </c>
      <c r="Q4737">
        <v>0.95</v>
      </c>
      <c r="R4737">
        <v>21350</v>
      </c>
      <c r="S4737">
        <v>1</v>
      </c>
      <c r="T4737">
        <v>16497.599999999999</v>
      </c>
      <c r="U4737" t="s">
        <v>217</v>
      </c>
      <c r="V4737" s="5">
        <v>0.62638888888888888</v>
      </c>
    </row>
    <row r="4738" spans="1:22" x14ac:dyDescent="0.3">
      <c r="A4738">
        <v>6</v>
      </c>
      <c r="B4738">
        <v>14150</v>
      </c>
      <c r="C4738" s="3">
        <v>44434</v>
      </c>
      <c r="D4738" t="s">
        <v>215</v>
      </c>
      <c r="E4738" t="s">
        <v>123</v>
      </c>
      <c r="F4738">
        <v>12</v>
      </c>
      <c r="G4738">
        <v>-58</v>
      </c>
      <c r="H4738">
        <v>-82.857142857142861</v>
      </c>
      <c r="I4738">
        <v>128</v>
      </c>
      <c r="J4738">
        <v>64.3</v>
      </c>
      <c r="K4738">
        <v>1.05</v>
      </c>
      <c r="L4738">
        <v>-0.14999999999999991</v>
      </c>
      <c r="M4738">
        <v>-12.499999999999993</v>
      </c>
      <c r="N4738">
        <v>43050</v>
      </c>
      <c r="O4738">
        <v>11000</v>
      </c>
      <c r="P4738">
        <v>600</v>
      </c>
      <c r="Q4738">
        <v>0.95</v>
      </c>
      <c r="R4738">
        <v>1150</v>
      </c>
      <c r="S4738">
        <v>1.2</v>
      </c>
      <c r="T4738">
        <v>16497.599999999999</v>
      </c>
      <c r="U4738" t="s">
        <v>217</v>
      </c>
      <c r="V4738" s="5">
        <v>0.62638888888888888</v>
      </c>
    </row>
    <row r="4739" spans="1:22" x14ac:dyDescent="0.3">
      <c r="A4739">
        <v>7</v>
      </c>
      <c r="B4739">
        <v>14200</v>
      </c>
      <c r="C4739" s="3">
        <v>44434</v>
      </c>
      <c r="D4739" t="s">
        <v>215</v>
      </c>
      <c r="E4739" t="s">
        <v>124</v>
      </c>
      <c r="F4739">
        <v>11313</v>
      </c>
      <c r="G4739">
        <v>70</v>
      </c>
      <c r="H4739">
        <v>0.62260962376589879</v>
      </c>
      <c r="I4739">
        <v>6494</v>
      </c>
      <c r="J4739">
        <v>63.58</v>
      </c>
      <c r="K4739">
        <v>1.1000000000000001</v>
      </c>
      <c r="L4739">
        <v>0</v>
      </c>
      <c r="M4739">
        <v>0</v>
      </c>
      <c r="N4739">
        <v>381250</v>
      </c>
      <c r="O4739">
        <v>39050</v>
      </c>
      <c r="P4739">
        <v>400</v>
      </c>
      <c r="Q4739">
        <v>1.05</v>
      </c>
      <c r="R4739">
        <v>300</v>
      </c>
      <c r="S4739">
        <v>1.1499999999999999</v>
      </c>
      <c r="T4739">
        <v>16497.599999999999</v>
      </c>
      <c r="U4739" t="s">
        <v>217</v>
      </c>
      <c r="V4739" s="5">
        <v>0.62638888888888888</v>
      </c>
    </row>
    <row r="4740" spans="1:22" x14ac:dyDescent="0.3">
      <c r="A4740">
        <v>8</v>
      </c>
      <c r="B4740">
        <v>14250</v>
      </c>
      <c r="C4740" s="3">
        <v>44434</v>
      </c>
      <c r="D4740" t="s">
        <v>215</v>
      </c>
      <c r="E4740" t="s">
        <v>125</v>
      </c>
      <c r="F4740">
        <v>100</v>
      </c>
      <c r="G4740">
        <v>-168</v>
      </c>
      <c r="H4740">
        <v>-62.686567164179102</v>
      </c>
      <c r="I4740">
        <v>366</v>
      </c>
      <c r="J4740">
        <v>61.66</v>
      </c>
      <c r="K4740">
        <v>1.05</v>
      </c>
      <c r="L4740">
        <v>5.0000000000000044E-2</v>
      </c>
      <c r="M4740">
        <v>5.0000000000000044</v>
      </c>
      <c r="N4740">
        <v>49850</v>
      </c>
      <c r="O4740">
        <v>13450</v>
      </c>
      <c r="P4740">
        <v>250</v>
      </c>
      <c r="Q4740">
        <v>1.05</v>
      </c>
      <c r="R4740">
        <v>1000</v>
      </c>
      <c r="S4740">
        <v>1.35</v>
      </c>
      <c r="T4740">
        <v>16497.599999999999</v>
      </c>
      <c r="U4740" t="s">
        <v>217</v>
      </c>
      <c r="V4740" s="5">
        <v>0.62638888888888888</v>
      </c>
    </row>
    <row r="4741" spans="1:22" x14ac:dyDescent="0.3">
      <c r="A4741">
        <v>9</v>
      </c>
      <c r="B4741">
        <v>14300</v>
      </c>
      <c r="C4741" s="3">
        <v>44434</v>
      </c>
      <c r="D4741" t="s">
        <v>215</v>
      </c>
      <c r="E4741" t="s">
        <v>126</v>
      </c>
      <c r="F4741">
        <v>1493</v>
      </c>
      <c r="G4741">
        <v>182</v>
      </c>
      <c r="H4741">
        <v>13.882532418001526</v>
      </c>
      <c r="I4741">
        <v>3025</v>
      </c>
      <c r="J4741">
        <v>60.64</v>
      </c>
      <c r="K4741">
        <v>1.1499999999999999</v>
      </c>
      <c r="L4741">
        <v>0</v>
      </c>
      <c r="M4741">
        <v>0</v>
      </c>
      <c r="N4741">
        <v>233450</v>
      </c>
      <c r="O4741">
        <v>31200</v>
      </c>
      <c r="P4741">
        <v>1200</v>
      </c>
      <c r="Q4741">
        <v>1.1000000000000001</v>
      </c>
      <c r="R4741">
        <v>3450</v>
      </c>
      <c r="S4741">
        <v>1.2</v>
      </c>
      <c r="T4741">
        <v>16497.599999999999</v>
      </c>
      <c r="U4741" t="s">
        <v>217</v>
      </c>
      <c r="V4741" s="5">
        <v>0.62638888888888888</v>
      </c>
    </row>
    <row r="4742" spans="1:22" x14ac:dyDescent="0.3">
      <c r="A4742">
        <v>10</v>
      </c>
      <c r="B4742">
        <v>14350</v>
      </c>
      <c r="C4742" s="3">
        <v>44434</v>
      </c>
      <c r="D4742" t="s">
        <v>215</v>
      </c>
      <c r="E4742" t="s">
        <v>127</v>
      </c>
      <c r="F4742">
        <v>64</v>
      </c>
      <c r="G4742">
        <v>-135</v>
      </c>
      <c r="H4742">
        <v>-67.8391959798995</v>
      </c>
      <c r="I4742">
        <v>285</v>
      </c>
      <c r="J4742">
        <v>59.32</v>
      </c>
      <c r="K4742">
        <v>1.1000000000000001</v>
      </c>
      <c r="L4742">
        <v>5.0000000000000044E-2</v>
      </c>
      <c r="M4742">
        <v>4.7619047619047654</v>
      </c>
      <c r="N4742">
        <v>60100</v>
      </c>
      <c r="O4742">
        <v>13200</v>
      </c>
      <c r="P4742">
        <v>200</v>
      </c>
      <c r="Q4742">
        <v>1.1499999999999999</v>
      </c>
      <c r="R4742">
        <v>1200</v>
      </c>
      <c r="S4742">
        <v>1.35</v>
      </c>
      <c r="T4742">
        <v>16497.599999999999</v>
      </c>
      <c r="U4742" t="s">
        <v>217</v>
      </c>
      <c r="V4742" s="5">
        <v>0.62638888888888888</v>
      </c>
    </row>
    <row r="4743" spans="1:22" x14ac:dyDescent="0.3">
      <c r="A4743">
        <v>11</v>
      </c>
      <c r="B4743">
        <v>14400</v>
      </c>
      <c r="C4743" s="3">
        <v>44434</v>
      </c>
      <c r="D4743" t="s">
        <v>215</v>
      </c>
      <c r="E4743" t="s">
        <v>128</v>
      </c>
      <c r="F4743">
        <v>3275</v>
      </c>
      <c r="G4743">
        <v>-127</v>
      </c>
      <c r="H4743">
        <v>-3.733098177542622</v>
      </c>
      <c r="I4743">
        <v>1106</v>
      </c>
      <c r="J4743">
        <v>58.28</v>
      </c>
      <c r="K4743">
        <v>1.1000000000000001</v>
      </c>
      <c r="L4743">
        <v>0</v>
      </c>
      <c r="M4743">
        <v>0</v>
      </c>
      <c r="N4743">
        <v>263600</v>
      </c>
      <c r="O4743">
        <v>32500</v>
      </c>
      <c r="P4743">
        <v>100</v>
      </c>
      <c r="Q4743">
        <v>1.1499999999999999</v>
      </c>
      <c r="R4743">
        <v>100</v>
      </c>
      <c r="S4743">
        <v>1.2</v>
      </c>
      <c r="T4743">
        <v>16497.599999999999</v>
      </c>
      <c r="U4743" t="s">
        <v>217</v>
      </c>
      <c r="V4743" s="5">
        <v>0.62638888888888888</v>
      </c>
    </row>
    <row r="4744" spans="1:22" x14ac:dyDescent="0.3">
      <c r="A4744">
        <v>12</v>
      </c>
      <c r="B4744">
        <v>14450</v>
      </c>
      <c r="C4744" s="3">
        <v>44434</v>
      </c>
      <c r="D4744" t="s">
        <v>215</v>
      </c>
      <c r="E4744" t="s">
        <v>129</v>
      </c>
      <c r="F4744">
        <v>13</v>
      </c>
      <c r="G4744">
        <v>-35</v>
      </c>
      <c r="H4744">
        <v>-72.916666666666671</v>
      </c>
      <c r="I4744">
        <v>60</v>
      </c>
      <c r="J4744">
        <v>57.22</v>
      </c>
      <c r="K4744">
        <v>1.2</v>
      </c>
      <c r="L4744">
        <v>0</v>
      </c>
      <c r="M4744">
        <v>0</v>
      </c>
      <c r="N4744">
        <v>56550</v>
      </c>
      <c r="O4744">
        <v>17400</v>
      </c>
      <c r="P4744">
        <v>200</v>
      </c>
      <c r="Q4744">
        <v>1.1000000000000001</v>
      </c>
      <c r="R4744">
        <v>1000</v>
      </c>
      <c r="S4744">
        <v>1.4</v>
      </c>
      <c r="T4744">
        <v>16497.599999999999</v>
      </c>
      <c r="U4744" t="s">
        <v>217</v>
      </c>
      <c r="V4744" s="5">
        <v>0.62638888888888888</v>
      </c>
    </row>
    <row r="4745" spans="1:22" x14ac:dyDescent="0.3">
      <c r="A4745">
        <v>13</v>
      </c>
      <c r="B4745">
        <v>14500</v>
      </c>
      <c r="C4745" s="3">
        <v>44434</v>
      </c>
      <c r="D4745" t="s">
        <v>215</v>
      </c>
      <c r="E4745" t="s">
        <v>130</v>
      </c>
      <c r="F4745">
        <v>24983</v>
      </c>
      <c r="G4745">
        <v>-2314</v>
      </c>
      <c r="H4745">
        <v>-8.4771220280616912</v>
      </c>
      <c r="I4745">
        <v>18765</v>
      </c>
      <c r="J4745">
        <v>56.15</v>
      </c>
      <c r="K4745">
        <v>1.25</v>
      </c>
      <c r="L4745">
        <v>0.10000000000000009</v>
      </c>
      <c r="M4745">
        <v>8.6956521739130519</v>
      </c>
      <c r="N4745">
        <v>1111000</v>
      </c>
      <c r="O4745">
        <v>156350</v>
      </c>
      <c r="P4745">
        <v>6150</v>
      </c>
      <c r="Q4745">
        <v>1.25</v>
      </c>
      <c r="R4745">
        <v>18600</v>
      </c>
      <c r="S4745">
        <v>1.3</v>
      </c>
      <c r="T4745">
        <v>16497.599999999999</v>
      </c>
      <c r="U4745" t="s">
        <v>217</v>
      </c>
      <c r="V4745" s="5">
        <v>0.62638888888888888</v>
      </c>
    </row>
    <row r="4746" spans="1:22" x14ac:dyDescent="0.3">
      <c r="A4746">
        <v>14</v>
      </c>
      <c r="B4746">
        <v>14550</v>
      </c>
      <c r="C4746" s="3">
        <v>44434</v>
      </c>
      <c r="D4746" t="s">
        <v>215</v>
      </c>
      <c r="E4746" t="s">
        <v>131</v>
      </c>
      <c r="F4746">
        <v>50</v>
      </c>
      <c r="G4746">
        <v>6</v>
      </c>
      <c r="H4746">
        <v>13.636363636363637</v>
      </c>
      <c r="I4746">
        <v>137</v>
      </c>
      <c r="J4746">
        <v>54.82</v>
      </c>
      <c r="K4746">
        <v>1.25</v>
      </c>
      <c r="L4746">
        <v>0</v>
      </c>
      <c r="M4746">
        <v>0</v>
      </c>
      <c r="N4746">
        <v>62400</v>
      </c>
      <c r="O4746">
        <v>13250</v>
      </c>
      <c r="P4746">
        <v>100</v>
      </c>
      <c r="Q4746">
        <v>1</v>
      </c>
      <c r="R4746">
        <v>100</v>
      </c>
      <c r="S4746">
        <v>1.2</v>
      </c>
      <c r="T4746">
        <v>16497.599999999999</v>
      </c>
      <c r="U4746" t="s">
        <v>217</v>
      </c>
      <c r="V4746" s="5">
        <v>0.62638888888888888</v>
      </c>
    </row>
    <row r="4747" spans="1:22" x14ac:dyDescent="0.3">
      <c r="A4747">
        <v>15</v>
      </c>
      <c r="B4747">
        <v>14600</v>
      </c>
      <c r="C4747" s="3">
        <v>44434</v>
      </c>
      <c r="D4747" t="s">
        <v>215</v>
      </c>
      <c r="E4747" t="s">
        <v>132</v>
      </c>
      <c r="F4747">
        <v>3592</v>
      </c>
      <c r="G4747">
        <v>-709</v>
      </c>
      <c r="H4747">
        <v>-16.484538479423389</v>
      </c>
      <c r="I4747">
        <v>2314</v>
      </c>
      <c r="J4747">
        <v>53.5</v>
      </c>
      <c r="K4747">
        <v>1.3</v>
      </c>
      <c r="L4747">
        <v>0</v>
      </c>
      <c r="M4747">
        <v>0</v>
      </c>
      <c r="N4747">
        <v>291000</v>
      </c>
      <c r="O4747">
        <v>33250</v>
      </c>
      <c r="P4747">
        <v>850</v>
      </c>
      <c r="Q4747">
        <v>1.25</v>
      </c>
      <c r="R4747">
        <v>2550</v>
      </c>
      <c r="S4747">
        <v>1.3</v>
      </c>
      <c r="T4747">
        <v>16497.599999999999</v>
      </c>
      <c r="U4747" t="s">
        <v>217</v>
      </c>
      <c r="V4747" s="5">
        <v>0.62638888888888888</v>
      </c>
    </row>
    <row r="4748" spans="1:22" x14ac:dyDescent="0.3">
      <c r="A4748">
        <v>16</v>
      </c>
      <c r="B4748">
        <v>14650</v>
      </c>
      <c r="C4748" s="3">
        <v>44434</v>
      </c>
      <c r="D4748" t="s">
        <v>215</v>
      </c>
      <c r="E4748" t="s">
        <v>133</v>
      </c>
      <c r="F4748">
        <v>117</v>
      </c>
      <c r="G4748">
        <v>-12</v>
      </c>
      <c r="H4748">
        <v>-9.3023255813953494</v>
      </c>
      <c r="I4748">
        <v>75</v>
      </c>
      <c r="J4748">
        <v>51.26</v>
      </c>
      <c r="K4748">
        <v>1.1499999999999999</v>
      </c>
      <c r="L4748">
        <v>-0.20000000000000018</v>
      </c>
      <c r="M4748">
        <v>-14.814814814814827</v>
      </c>
      <c r="N4748">
        <v>57200</v>
      </c>
      <c r="O4748">
        <v>15450</v>
      </c>
      <c r="P4748">
        <v>600</v>
      </c>
      <c r="Q4748">
        <v>0.95</v>
      </c>
      <c r="R4748">
        <v>200</v>
      </c>
      <c r="S4748">
        <v>1.4</v>
      </c>
      <c r="T4748">
        <v>16515.099999999999</v>
      </c>
      <c r="U4748" t="s">
        <v>217</v>
      </c>
      <c r="V4748" s="5">
        <v>0.62638888888888888</v>
      </c>
    </row>
    <row r="4749" spans="1:22" x14ac:dyDescent="0.3">
      <c r="A4749">
        <v>17</v>
      </c>
      <c r="B4749">
        <v>14700</v>
      </c>
      <c r="C4749" s="3">
        <v>44434</v>
      </c>
      <c r="D4749" t="s">
        <v>215</v>
      </c>
      <c r="E4749" t="s">
        <v>134</v>
      </c>
      <c r="F4749">
        <v>6942</v>
      </c>
      <c r="G4749">
        <v>-186</v>
      </c>
      <c r="H4749">
        <v>-2.6094276094276094</v>
      </c>
      <c r="I4749">
        <v>5531</v>
      </c>
      <c r="J4749">
        <v>51.08</v>
      </c>
      <c r="K4749">
        <v>1.2</v>
      </c>
      <c r="L4749">
        <v>-0.19999999999999996</v>
      </c>
      <c r="M4749">
        <v>-14.285714285714283</v>
      </c>
      <c r="N4749">
        <v>448200</v>
      </c>
      <c r="O4749">
        <v>31800</v>
      </c>
      <c r="P4749">
        <v>450</v>
      </c>
      <c r="Q4749">
        <v>1.1499999999999999</v>
      </c>
      <c r="R4749">
        <v>750</v>
      </c>
      <c r="S4749">
        <v>1.3</v>
      </c>
      <c r="T4749">
        <v>16497.599999999999</v>
      </c>
      <c r="U4749" t="s">
        <v>217</v>
      </c>
      <c r="V4749" s="5">
        <v>0.62638888888888888</v>
      </c>
    </row>
    <row r="4750" spans="1:22" x14ac:dyDescent="0.3">
      <c r="A4750">
        <v>18</v>
      </c>
      <c r="B4750">
        <v>14750</v>
      </c>
      <c r="C4750" s="3">
        <v>44434</v>
      </c>
      <c r="D4750" t="s">
        <v>215</v>
      </c>
      <c r="E4750" t="s">
        <v>135</v>
      </c>
      <c r="F4750">
        <v>143</v>
      </c>
      <c r="G4750">
        <v>-41</v>
      </c>
      <c r="H4750">
        <v>-22.282608695652176</v>
      </c>
      <c r="I4750">
        <v>151</v>
      </c>
      <c r="J4750">
        <v>49.31</v>
      </c>
      <c r="K4750">
        <v>1.2</v>
      </c>
      <c r="L4750">
        <v>-0.35000000000000009</v>
      </c>
      <c r="M4750">
        <v>-22.580645161290327</v>
      </c>
      <c r="N4750">
        <v>63800</v>
      </c>
      <c r="O4750">
        <v>13150</v>
      </c>
      <c r="P4750">
        <v>450</v>
      </c>
      <c r="Q4750">
        <v>1.2</v>
      </c>
      <c r="R4750">
        <v>1050</v>
      </c>
      <c r="S4750">
        <v>1.45</v>
      </c>
      <c r="T4750">
        <v>16497.599999999999</v>
      </c>
      <c r="U4750" t="s">
        <v>217</v>
      </c>
      <c r="V4750" s="5">
        <v>0.62638888888888888</v>
      </c>
    </row>
    <row r="4751" spans="1:22" x14ac:dyDescent="0.3">
      <c r="A4751">
        <v>19</v>
      </c>
      <c r="B4751">
        <v>14800</v>
      </c>
      <c r="C4751" s="3">
        <v>44434</v>
      </c>
      <c r="D4751" t="s">
        <v>215</v>
      </c>
      <c r="E4751" t="s">
        <v>136</v>
      </c>
      <c r="F4751">
        <v>7721</v>
      </c>
      <c r="G4751">
        <v>-159</v>
      </c>
      <c r="H4751">
        <v>-2.0177664974619289</v>
      </c>
      <c r="I4751">
        <v>6010</v>
      </c>
      <c r="J4751">
        <v>48.22</v>
      </c>
      <c r="K4751">
        <v>1.2</v>
      </c>
      <c r="L4751">
        <v>-0.40000000000000013</v>
      </c>
      <c r="M4751">
        <v>-25.000000000000007</v>
      </c>
      <c r="N4751">
        <v>382900</v>
      </c>
      <c r="O4751">
        <v>41150</v>
      </c>
      <c r="P4751">
        <v>1050</v>
      </c>
      <c r="Q4751">
        <v>1.2</v>
      </c>
      <c r="R4751">
        <v>750</v>
      </c>
      <c r="S4751">
        <v>1.25</v>
      </c>
      <c r="T4751">
        <v>16497.599999999999</v>
      </c>
      <c r="U4751" t="s">
        <v>217</v>
      </c>
      <c r="V4751" s="5">
        <v>0.62638888888888888</v>
      </c>
    </row>
    <row r="4752" spans="1:22" x14ac:dyDescent="0.3">
      <c r="A4752">
        <v>20</v>
      </c>
      <c r="B4752">
        <v>14850</v>
      </c>
      <c r="C4752" s="3">
        <v>44434</v>
      </c>
      <c r="D4752" t="s">
        <v>215</v>
      </c>
      <c r="E4752" t="s">
        <v>137</v>
      </c>
      <c r="F4752">
        <v>76</v>
      </c>
      <c r="G4752">
        <v>-39</v>
      </c>
      <c r="H4752">
        <v>-33.913043478260867</v>
      </c>
      <c r="I4752">
        <v>179</v>
      </c>
      <c r="J4752">
        <v>47.25</v>
      </c>
      <c r="K4752">
        <v>1.45</v>
      </c>
      <c r="L4752">
        <v>-0.25</v>
      </c>
      <c r="M4752">
        <v>-14.705882352941178</v>
      </c>
      <c r="N4752">
        <v>62650</v>
      </c>
      <c r="O4752">
        <v>15150</v>
      </c>
      <c r="P4752">
        <v>150</v>
      </c>
      <c r="Q4752">
        <v>1.2</v>
      </c>
      <c r="R4752">
        <v>1450</v>
      </c>
      <c r="S4752">
        <v>1.45</v>
      </c>
      <c r="T4752">
        <v>16515.099999999999</v>
      </c>
      <c r="U4752" t="s">
        <v>217</v>
      </c>
      <c r="V4752" s="5">
        <v>0.62638888888888888</v>
      </c>
    </row>
    <row r="4753" spans="1:22" x14ac:dyDescent="0.3">
      <c r="A4753">
        <v>21</v>
      </c>
      <c r="B4753">
        <v>14900</v>
      </c>
      <c r="C4753" s="3">
        <v>44434</v>
      </c>
      <c r="D4753" t="s">
        <v>215</v>
      </c>
      <c r="E4753" t="s">
        <v>138</v>
      </c>
      <c r="F4753">
        <v>8406</v>
      </c>
      <c r="G4753">
        <v>520</v>
      </c>
      <c r="H4753">
        <v>6.5939639868120716</v>
      </c>
      <c r="I4753">
        <v>6426</v>
      </c>
      <c r="J4753">
        <v>45.99</v>
      </c>
      <c r="K4753">
        <v>1.25</v>
      </c>
      <c r="L4753">
        <v>-0.60000000000000009</v>
      </c>
      <c r="M4753">
        <v>-32.432432432432435</v>
      </c>
      <c r="N4753">
        <v>590400</v>
      </c>
      <c r="O4753">
        <v>28400</v>
      </c>
      <c r="P4753">
        <v>3400</v>
      </c>
      <c r="Q4753">
        <v>1.25</v>
      </c>
      <c r="R4753">
        <v>100</v>
      </c>
      <c r="S4753">
        <v>1.3</v>
      </c>
      <c r="T4753">
        <v>16497.599999999999</v>
      </c>
      <c r="U4753" t="s">
        <v>217</v>
      </c>
      <c r="V4753" s="5">
        <v>0.62638888888888888</v>
      </c>
    </row>
    <row r="4754" spans="1:22" x14ac:dyDescent="0.3">
      <c r="A4754">
        <v>22</v>
      </c>
      <c r="B4754">
        <v>14950</v>
      </c>
      <c r="C4754" s="3">
        <v>44434</v>
      </c>
      <c r="D4754" t="s">
        <v>215</v>
      </c>
      <c r="E4754" t="s">
        <v>139</v>
      </c>
      <c r="F4754">
        <v>493</v>
      </c>
      <c r="G4754">
        <v>-222</v>
      </c>
      <c r="H4754">
        <v>-31.04895104895105</v>
      </c>
      <c r="I4754">
        <v>904</v>
      </c>
      <c r="J4754">
        <v>45.22</v>
      </c>
      <c r="K4754">
        <v>1.1499999999999999</v>
      </c>
      <c r="L4754">
        <v>-0.89999999999999991</v>
      </c>
      <c r="M4754">
        <v>-43.902439024390247</v>
      </c>
      <c r="N4754">
        <v>85900</v>
      </c>
      <c r="O4754">
        <v>13600</v>
      </c>
      <c r="P4754">
        <v>900</v>
      </c>
      <c r="Q4754">
        <v>1.1499999999999999</v>
      </c>
      <c r="R4754">
        <v>50</v>
      </c>
      <c r="S4754">
        <v>1.3</v>
      </c>
      <c r="T4754">
        <v>16497.599999999999</v>
      </c>
      <c r="U4754" t="s">
        <v>217</v>
      </c>
      <c r="V4754" s="5">
        <v>0.62638888888888888</v>
      </c>
    </row>
    <row r="4755" spans="1:22" x14ac:dyDescent="0.3">
      <c r="A4755">
        <v>23</v>
      </c>
      <c r="B4755">
        <v>15000</v>
      </c>
      <c r="C4755" s="3">
        <v>44434</v>
      </c>
      <c r="D4755" t="s">
        <v>215</v>
      </c>
      <c r="E4755" t="s">
        <v>140</v>
      </c>
      <c r="F4755">
        <v>76851</v>
      </c>
      <c r="G4755">
        <v>-3492</v>
      </c>
      <c r="H4755">
        <v>-4.346364960233001</v>
      </c>
      <c r="I4755">
        <v>61559</v>
      </c>
      <c r="J4755">
        <v>43.88</v>
      </c>
      <c r="K4755">
        <v>1.4</v>
      </c>
      <c r="L4755">
        <v>-0.85000000000000009</v>
      </c>
      <c r="M4755">
        <v>-37.777777777777786</v>
      </c>
      <c r="N4755">
        <v>2492050</v>
      </c>
      <c r="O4755">
        <v>148950</v>
      </c>
      <c r="P4755">
        <v>14900</v>
      </c>
      <c r="Q4755">
        <v>1.4</v>
      </c>
      <c r="R4755">
        <v>5700</v>
      </c>
      <c r="S4755">
        <v>1.45</v>
      </c>
      <c r="T4755">
        <v>16497.599999999999</v>
      </c>
      <c r="U4755" t="s">
        <v>217</v>
      </c>
      <c r="V4755" s="5">
        <v>0.62638888888888888</v>
      </c>
    </row>
    <row r="4756" spans="1:22" x14ac:dyDescent="0.3">
      <c r="A4756">
        <v>24</v>
      </c>
      <c r="B4756">
        <v>15050</v>
      </c>
      <c r="C4756" s="3">
        <v>44434</v>
      </c>
      <c r="D4756" t="s">
        <v>215</v>
      </c>
      <c r="E4756" t="s">
        <v>141</v>
      </c>
      <c r="F4756">
        <v>666</v>
      </c>
      <c r="G4756">
        <v>128</v>
      </c>
      <c r="H4756">
        <v>23.791821561338288</v>
      </c>
      <c r="I4756">
        <v>2605</v>
      </c>
      <c r="J4756">
        <v>42.55</v>
      </c>
      <c r="K4756">
        <v>1.5</v>
      </c>
      <c r="L4756">
        <v>-0.85000000000000009</v>
      </c>
      <c r="M4756">
        <v>-36.170212765957451</v>
      </c>
      <c r="N4756">
        <v>67850</v>
      </c>
      <c r="O4756">
        <v>17400</v>
      </c>
      <c r="P4756">
        <v>1050</v>
      </c>
      <c r="Q4756">
        <v>1.35</v>
      </c>
      <c r="R4756">
        <v>500</v>
      </c>
      <c r="S4756">
        <v>1.5</v>
      </c>
      <c r="T4756">
        <v>16497.599999999999</v>
      </c>
      <c r="U4756" t="s">
        <v>217</v>
      </c>
      <c r="V4756" s="5">
        <v>0.62638888888888888</v>
      </c>
    </row>
    <row r="4757" spans="1:22" x14ac:dyDescent="0.3">
      <c r="A4757">
        <v>25</v>
      </c>
      <c r="B4757">
        <v>15100</v>
      </c>
      <c r="C4757" s="3">
        <v>44434</v>
      </c>
      <c r="D4757" t="s">
        <v>215</v>
      </c>
      <c r="E4757" t="s">
        <v>142</v>
      </c>
      <c r="F4757">
        <v>5602</v>
      </c>
      <c r="G4757">
        <v>-138</v>
      </c>
      <c r="H4757">
        <v>-2.4041811846689893</v>
      </c>
      <c r="I4757">
        <v>11695</v>
      </c>
      <c r="J4757">
        <v>41.53</v>
      </c>
      <c r="K4757">
        <v>1.45</v>
      </c>
      <c r="L4757">
        <v>-1.05</v>
      </c>
      <c r="M4757">
        <v>-42.000000000000007</v>
      </c>
      <c r="N4757">
        <v>458500</v>
      </c>
      <c r="O4757">
        <v>32200</v>
      </c>
      <c r="P4757">
        <v>1250</v>
      </c>
      <c r="Q4757">
        <v>1.45</v>
      </c>
      <c r="R4757">
        <v>3950</v>
      </c>
      <c r="S4757">
        <v>1.5</v>
      </c>
      <c r="T4757">
        <v>16497.599999999999</v>
      </c>
      <c r="U4757" t="s">
        <v>217</v>
      </c>
      <c r="V4757" s="5">
        <v>0.62638888888888888</v>
      </c>
    </row>
    <row r="4758" spans="1:22" x14ac:dyDescent="0.3">
      <c r="A4758">
        <v>26</v>
      </c>
      <c r="B4758">
        <v>15150</v>
      </c>
      <c r="C4758" s="3">
        <v>44434</v>
      </c>
      <c r="D4758" t="s">
        <v>215</v>
      </c>
      <c r="E4758" t="s">
        <v>143</v>
      </c>
      <c r="F4758">
        <v>222</v>
      </c>
      <c r="G4758">
        <v>-31</v>
      </c>
      <c r="H4758">
        <v>-12.252964426877471</v>
      </c>
      <c r="I4758">
        <v>950</v>
      </c>
      <c r="J4758">
        <v>40.19</v>
      </c>
      <c r="K4758">
        <v>1.6</v>
      </c>
      <c r="L4758">
        <v>-1.0499999999999998</v>
      </c>
      <c r="M4758">
        <v>-39.622641509433961</v>
      </c>
      <c r="N4758">
        <v>54400</v>
      </c>
      <c r="O4758">
        <v>16650</v>
      </c>
      <c r="P4758">
        <v>300</v>
      </c>
      <c r="Q4758">
        <v>1.45</v>
      </c>
      <c r="R4758">
        <v>1200</v>
      </c>
      <c r="S4758">
        <v>1.7</v>
      </c>
      <c r="T4758">
        <v>16497.599999999999</v>
      </c>
      <c r="U4758" t="s">
        <v>217</v>
      </c>
      <c r="V4758" s="5">
        <v>0.62638888888888888</v>
      </c>
    </row>
    <row r="4759" spans="1:22" x14ac:dyDescent="0.3">
      <c r="A4759">
        <v>27</v>
      </c>
      <c r="B4759">
        <v>15200</v>
      </c>
      <c r="C4759" s="3">
        <v>44434</v>
      </c>
      <c r="D4759" t="s">
        <v>215</v>
      </c>
      <c r="E4759" t="s">
        <v>144</v>
      </c>
      <c r="F4759">
        <v>10520</v>
      </c>
      <c r="G4759">
        <v>-922</v>
      </c>
      <c r="H4759">
        <v>-8.0580318126201718</v>
      </c>
      <c r="I4759">
        <v>26284</v>
      </c>
      <c r="J4759">
        <v>38.08</v>
      </c>
      <c r="K4759">
        <v>1.55</v>
      </c>
      <c r="L4759">
        <v>-1.2499999999999998</v>
      </c>
      <c r="M4759">
        <v>-44.642857142857139</v>
      </c>
      <c r="N4759">
        <v>498100</v>
      </c>
      <c r="O4759">
        <v>51700</v>
      </c>
      <c r="P4759">
        <v>6450</v>
      </c>
      <c r="Q4759">
        <v>1.5</v>
      </c>
      <c r="R4759">
        <v>4000</v>
      </c>
      <c r="S4759">
        <v>1.55</v>
      </c>
      <c r="T4759">
        <v>16515.099999999999</v>
      </c>
      <c r="U4759" t="s">
        <v>217</v>
      </c>
      <c r="V4759" s="5">
        <v>0.62638888888888888</v>
      </c>
    </row>
    <row r="4760" spans="1:22" x14ac:dyDescent="0.3">
      <c r="A4760">
        <v>28</v>
      </c>
      <c r="B4760">
        <v>15250</v>
      </c>
      <c r="C4760" s="3">
        <v>44434</v>
      </c>
      <c r="D4760" t="s">
        <v>215</v>
      </c>
      <c r="E4760" t="s">
        <v>145</v>
      </c>
      <c r="F4760">
        <v>915</v>
      </c>
      <c r="G4760">
        <v>-39</v>
      </c>
      <c r="H4760">
        <v>-4.0880503144654092</v>
      </c>
      <c r="I4760">
        <v>1099</v>
      </c>
      <c r="J4760">
        <v>36.74</v>
      </c>
      <c r="K4760">
        <v>1.5</v>
      </c>
      <c r="L4760">
        <v>-1.6</v>
      </c>
      <c r="M4760">
        <v>-51.612903225806448</v>
      </c>
      <c r="N4760">
        <v>67450</v>
      </c>
      <c r="O4760">
        <v>16200</v>
      </c>
      <c r="P4760">
        <v>250</v>
      </c>
      <c r="Q4760">
        <v>1.35</v>
      </c>
      <c r="R4760">
        <v>100</v>
      </c>
      <c r="S4760">
        <v>1.65</v>
      </c>
      <c r="T4760">
        <v>16515.099999999999</v>
      </c>
      <c r="U4760" t="s">
        <v>217</v>
      </c>
      <c r="V4760" s="5">
        <v>0.62638888888888888</v>
      </c>
    </row>
    <row r="4761" spans="1:22" x14ac:dyDescent="0.3">
      <c r="A4761">
        <v>29</v>
      </c>
      <c r="B4761">
        <v>15300</v>
      </c>
      <c r="C4761" s="3">
        <v>44434</v>
      </c>
      <c r="D4761" t="s">
        <v>215</v>
      </c>
      <c r="E4761" t="s">
        <v>146</v>
      </c>
      <c r="F4761">
        <v>13459</v>
      </c>
      <c r="G4761">
        <v>-4636</v>
      </c>
      <c r="H4761">
        <v>-25.620337109698813</v>
      </c>
      <c r="I4761">
        <v>46722</v>
      </c>
      <c r="J4761">
        <v>36.57</v>
      </c>
      <c r="K4761">
        <v>1.55</v>
      </c>
      <c r="L4761">
        <v>-1.7499999999999998</v>
      </c>
      <c r="M4761">
        <v>-53.030303030303031</v>
      </c>
      <c r="N4761">
        <v>368600</v>
      </c>
      <c r="O4761">
        <v>57450</v>
      </c>
      <c r="P4761">
        <v>5800</v>
      </c>
      <c r="Q4761">
        <v>1.5</v>
      </c>
      <c r="R4761">
        <v>8850</v>
      </c>
      <c r="S4761">
        <v>1.55</v>
      </c>
      <c r="T4761">
        <v>16497.599999999999</v>
      </c>
      <c r="U4761" t="s">
        <v>217</v>
      </c>
      <c r="V4761" s="5">
        <v>0.62638888888888888</v>
      </c>
    </row>
    <row r="4762" spans="1:22" x14ac:dyDescent="0.3">
      <c r="A4762">
        <v>30</v>
      </c>
      <c r="B4762">
        <v>15350</v>
      </c>
      <c r="C4762" s="3">
        <v>44434</v>
      </c>
      <c r="D4762" t="s">
        <v>215</v>
      </c>
      <c r="E4762" t="s">
        <v>147</v>
      </c>
      <c r="F4762">
        <v>5883</v>
      </c>
      <c r="G4762">
        <v>-1316</v>
      </c>
      <c r="H4762">
        <v>-18.280316710654258</v>
      </c>
      <c r="I4762">
        <v>7736</v>
      </c>
      <c r="J4762">
        <v>35.340000000000003</v>
      </c>
      <c r="K4762">
        <v>1.7</v>
      </c>
      <c r="L4762">
        <v>-2</v>
      </c>
      <c r="M4762">
        <v>-54.054054054054049</v>
      </c>
      <c r="N4762">
        <v>56050</v>
      </c>
      <c r="O4762">
        <v>23250</v>
      </c>
      <c r="P4762">
        <v>950</v>
      </c>
      <c r="Q4762">
        <v>1.65</v>
      </c>
      <c r="R4762">
        <v>200</v>
      </c>
      <c r="S4762">
        <v>1.75</v>
      </c>
      <c r="T4762">
        <v>16497.599999999999</v>
      </c>
      <c r="U4762" t="s">
        <v>217</v>
      </c>
      <c r="V4762" s="5">
        <v>0.62638888888888888</v>
      </c>
    </row>
    <row r="4763" spans="1:22" x14ac:dyDescent="0.3">
      <c r="A4763">
        <v>31</v>
      </c>
      <c r="B4763">
        <v>15400</v>
      </c>
      <c r="C4763" s="3">
        <v>44434</v>
      </c>
      <c r="D4763" t="s">
        <v>215</v>
      </c>
      <c r="E4763" t="s">
        <v>148</v>
      </c>
      <c r="F4763">
        <v>23420</v>
      </c>
      <c r="G4763">
        <v>-1686</v>
      </c>
      <c r="H4763">
        <v>-6.7155261690432564</v>
      </c>
      <c r="I4763">
        <v>70537</v>
      </c>
      <c r="J4763">
        <v>34.21</v>
      </c>
      <c r="K4763">
        <v>1.7</v>
      </c>
      <c r="L4763">
        <v>-2.2000000000000002</v>
      </c>
      <c r="M4763">
        <v>-56.410256410256423</v>
      </c>
      <c r="N4763">
        <v>333900</v>
      </c>
      <c r="O4763">
        <v>57850</v>
      </c>
      <c r="P4763">
        <v>11650</v>
      </c>
      <c r="Q4763">
        <v>1.65</v>
      </c>
      <c r="R4763">
        <v>3400</v>
      </c>
      <c r="S4763">
        <v>1.7</v>
      </c>
      <c r="T4763">
        <v>16497.599999999999</v>
      </c>
      <c r="U4763" t="s">
        <v>217</v>
      </c>
      <c r="V4763" s="5">
        <v>0.62638888888888888</v>
      </c>
    </row>
    <row r="4764" spans="1:22" x14ac:dyDescent="0.3">
      <c r="A4764">
        <v>32</v>
      </c>
      <c r="B4764">
        <v>15450</v>
      </c>
      <c r="C4764" s="3">
        <v>44434</v>
      </c>
      <c r="D4764" t="s">
        <v>215</v>
      </c>
      <c r="E4764" t="s">
        <v>149</v>
      </c>
      <c r="F4764">
        <v>1785</v>
      </c>
      <c r="G4764">
        <v>-359</v>
      </c>
      <c r="H4764">
        <v>-16.744402985074625</v>
      </c>
      <c r="I4764">
        <v>3345</v>
      </c>
      <c r="J4764">
        <v>32.130000000000003</v>
      </c>
      <c r="K4764">
        <v>1.75</v>
      </c>
      <c r="L4764">
        <v>-2.5</v>
      </c>
      <c r="M4764">
        <v>-58.82352941176471</v>
      </c>
      <c r="N4764">
        <v>108400</v>
      </c>
      <c r="O4764">
        <v>43500</v>
      </c>
      <c r="P4764">
        <v>1400</v>
      </c>
      <c r="Q4764">
        <v>1.75</v>
      </c>
      <c r="R4764">
        <v>150</v>
      </c>
      <c r="S4764">
        <v>1.8</v>
      </c>
      <c r="T4764">
        <v>16515.099999999999</v>
      </c>
      <c r="U4764" t="s">
        <v>217</v>
      </c>
      <c r="V4764" s="5">
        <v>0.62638888888888888</v>
      </c>
    </row>
    <row r="4765" spans="1:22" x14ac:dyDescent="0.3">
      <c r="A4765">
        <v>33</v>
      </c>
      <c r="B4765">
        <v>15500</v>
      </c>
      <c r="C4765" s="3">
        <v>44434</v>
      </c>
      <c r="D4765" t="s">
        <v>215</v>
      </c>
      <c r="E4765" t="s">
        <v>150</v>
      </c>
      <c r="F4765">
        <v>74657</v>
      </c>
      <c r="G4765">
        <v>-31623</v>
      </c>
      <c r="H4765">
        <v>-29.754422280767784</v>
      </c>
      <c r="I4765">
        <v>230220</v>
      </c>
      <c r="J4765">
        <v>31.69</v>
      </c>
      <c r="K4765">
        <v>1.8</v>
      </c>
      <c r="L4765">
        <v>-2.8500000000000005</v>
      </c>
      <c r="M4765">
        <v>-61.290322580645174</v>
      </c>
      <c r="N4765">
        <v>1107700</v>
      </c>
      <c r="O4765">
        <v>242500</v>
      </c>
      <c r="P4765">
        <v>32600</v>
      </c>
      <c r="Q4765">
        <v>1.75</v>
      </c>
      <c r="R4765">
        <v>42350</v>
      </c>
      <c r="S4765">
        <v>1.8</v>
      </c>
      <c r="T4765">
        <v>16497.599999999999</v>
      </c>
      <c r="U4765" t="s">
        <v>217</v>
      </c>
      <c r="V4765" s="5">
        <v>0.62638888888888888</v>
      </c>
    </row>
    <row r="4766" spans="1:22" x14ac:dyDescent="0.3">
      <c r="A4766">
        <v>34</v>
      </c>
      <c r="B4766">
        <v>15550</v>
      </c>
      <c r="C4766" s="3">
        <v>44434</v>
      </c>
      <c r="D4766" t="s">
        <v>215</v>
      </c>
      <c r="E4766" t="s">
        <v>151</v>
      </c>
      <c r="F4766">
        <v>3380</v>
      </c>
      <c r="G4766">
        <v>-187</v>
      </c>
      <c r="H4766">
        <v>-5.242500700869078</v>
      </c>
      <c r="I4766">
        <v>8962</v>
      </c>
      <c r="J4766">
        <v>30.5</v>
      </c>
      <c r="K4766">
        <v>1.95</v>
      </c>
      <c r="L4766">
        <v>-2.8999999999999995</v>
      </c>
      <c r="M4766">
        <v>-59.793814432989691</v>
      </c>
      <c r="N4766">
        <v>100750</v>
      </c>
      <c r="O4766">
        <v>54200</v>
      </c>
      <c r="P4766">
        <v>450</v>
      </c>
      <c r="Q4766">
        <v>1.95</v>
      </c>
      <c r="R4766">
        <v>8200</v>
      </c>
      <c r="S4766">
        <v>2</v>
      </c>
      <c r="T4766">
        <v>16497.599999999999</v>
      </c>
      <c r="U4766" t="s">
        <v>217</v>
      </c>
      <c r="V4766" s="5">
        <v>0.62638888888888888</v>
      </c>
    </row>
    <row r="4767" spans="1:22" x14ac:dyDescent="0.3">
      <c r="A4767">
        <v>35</v>
      </c>
      <c r="B4767">
        <v>15600</v>
      </c>
      <c r="C4767" s="3">
        <v>44434</v>
      </c>
      <c r="D4767" t="s">
        <v>215</v>
      </c>
      <c r="E4767" t="s">
        <v>152</v>
      </c>
      <c r="F4767">
        <v>24125</v>
      </c>
      <c r="G4767">
        <v>-7256</v>
      </c>
      <c r="H4767">
        <v>-23.122271438131353</v>
      </c>
      <c r="I4767">
        <v>92511</v>
      </c>
      <c r="J4767">
        <v>28.42</v>
      </c>
      <c r="K4767">
        <v>1.95</v>
      </c>
      <c r="L4767">
        <v>-2.95</v>
      </c>
      <c r="M4767">
        <v>-60.204081632653065</v>
      </c>
      <c r="N4767">
        <v>335600</v>
      </c>
      <c r="O4767">
        <v>117250</v>
      </c>
      <c r="P4767">
        <v>5800</v>
      </c>
      <c r="Q4767">
        <v>1.9</v>
      </c>
      <c r="R4767">
        <v>4750</v>
      </c>
      <c r="S4767">
        <v>1.95</v>
      </c>
      <c r="T4767">
        <v>16515.099999999999</v>
      </c>
      <c r="U4767" t="s">
        <v>217</v>
      </c>
      <c r="V4767" s="5">
        <v>0.62638888888888888</v>
      </c>
    </row>
    <row r="4768" spans="1:22" x14ac:dyDescent="0.3">
      <c r="A4768">
        <v>36</v>
      </c>
      <c r="B4768">
        <v>15650</v>
      </c>
      <c r="C4768" s="3">
        <v>44434</v>
      </c>
      <c r="D4768" t="s">
        <v>215</v>
      </c>
      <c r="E4768" t="s">
        <v>153</v>
      </c>
      <c r="F4768">
        <v>2467</v>
      </c>
      <c r="G4768">
        <v>-244</v>
      </c>
      <c r="H4768">
        <v>-9.0003688675765403</v>
      </c>
      <c r="I4768">
        <v>7158</v>
      </c>
      <c r="J4768">
        <v>28.07</v>
      </c>
      <c r="K4768">
        <v>2.0499999999999998</v>
      </c>
      <c r="L4768">
        <v>-3.3500000000000005</v>
      </c>
      <c r="M4768">
        <v>-62.037037037037045</v>
      </c>
      <c r="N4768">
        <v>83250</v>
      </c>
      <c r="O4768">
        <v>70100</v>
      </c>
      <c r="P4768">
        <v>1000</v>
      </c>
      <c r="Q4768">
        <v>2.0499999999999998</v>
      </c>
      <c r="R4768">
        <v>1450</v>
      </c>
      <c r="S4768">
        <v>2.1</v>
      </c>
      <c r="T4768">
        <v>16497.599999999999</v>
      </c>
      <c r="U4768" t="s">
        <v>217</v>
      </c>
      <c r="V4768" s="5">
        <v>0.62638888888888888</v>
      </c>
    </row>
    <row r="4769" spans="1:22" x14ac:dyDescent="0.3">
      <c r="A4769">
        <v>37</v>
      </c>
      <c r="B4769">
        <v>15700</v>
      </c>
      <c r="C4769" s="3">
        <v>44434</v>
      </c>
      <c r="D4769" t="s">
        <v>215</v>
      </c>
      <c r="E4769" t="s">
        <v>154</v>
      </c>
      <c r="F4769">
        <v>29653</v>
      </c>
      <c r="G4769">
        <v>2277</v>
      </c>
      <c r="H4769">
        <v>8.3175043834015199</v>
      </c>
      <c r="I4769">
        <v>123206</v>
      </c>
      <c r="J4769">
        <v>26.15</v>
      </c>
      <c r="K4769">
        <v>2.25</v>
      </c>
      <c r="L4769">
        <v>-3.75</v>
      </c>
      <c r="M4769">
        <v>-62.5</v>
      </c>
      <c r="N4769">
        <v>417700</v>
      </c>
      <c r="O4769">
        <v>194750</v>
      </c>
      <c r="P4769">
        <v>5500</v>
      </c>
      <c r="Q4769">
        <v>2.2000000000000002</v>
      </c>
      <c r="R4769">
        <v>8650</v>
      </c>
      <c r="S4769">
        <v>2.25</v>
      </c>
      <c r="T4769">
        <v>16515.099999999999</v>
      </c>
      <c r="U4769" t="s">
        <v>217</v>
      </c>
      <c r="V4769" s="5">
        <v>0.62638888888888888</v>
      </c>
    </row>
    <row r="4770" spans="1:22" x14ac:dyDescent="0.3">
      <c r="A4770">
        <v>38</v>
      </c>
      <c r="B4770">
        <v>15750</v>
      </c>
      <c r="C4770" s="3">
        <v>44434</v>
      </c>
      <c r="D4770" t="s">
        <v>215</v>
      </c>
      <c r="E4770" t="s">
        <v>155</v>
      </c>
      <c r="F4770">
        <v>6091</v>
      </c>
      <c r="G4770">
        <v>333</v>
      </c>
      <c r="H4770">
        <v>5.7832580757207364</v>
      </c>
      <c r="I4770">
        <v>17051</v>
      </c>
      <c r="J4770">
        <v>25.77</v>
      </c>
      <c r="K4770">
        <v>2.5</v>
      </c>
      <c r="L4770">
        <v>-4.1500000000000004</v>
      </c>
      <c r="M4770">
        <v>-62.406015037593988</v>
      </c>
      <c r="N4770">
        <v>93000</v>
      </c>
      <c r="O4770">
        <v>59000</v>
      </c>
      <c r="P4770">
        <v>1450</v>
      </c>
      <c r="Q4770">
        <v>2.4500000000000002</v>
      </c>
      <c r="R4770">
        <v>2800</v>
      </c>
      <c r="S4770">
        <v>2.5</v>
      </c>
      <c r="T4770">
        <v>16497.599999999999</v>
      </c>
      <c r="U4770" t="s">
        <v>217</v>
      </c>
      <c r="V4770" s="5">
        <v>0.62638888888888888</v>
      </c>
    </row>
    <row r="4771" spans="1:22" x14ac:dyDescent="0.3">
      <c r="A4771">
        <v>39</v>
      </c>
      <c r="B4771">
        <v>15800</v>
      </c>
      <c r="C4771" s="3">
        <v>44434</v>
      </c>
      <c r="D4771" t="s">
        <v>215</v>
      </c>
      <c r="E4771" t="s">
        <v>156</v>
      </c>
      <c r="F4771">
        <v>61882</v>
      </c>
      <c r="G4771">
        <v>254</v>
      </c>
      <c r="H4771">
        <v>0.41215032128253393</v>
      </c>
      <c r="I4771">
        <v>192811</v>
      </c>
      <c r="J4771">
        <v>24.67</v>
      </c>
      <c r="K4771">
        <v>2.5499999999999998</v>
      </c>
      <c r="L4771">
        <v>-4.7</v>
      </c>
      <c r="M4771">
        <v>-64.827586206896555</v>
      </c>
      <c r="N4771">
        <v>334500</v>
      </c>
      <c r="O4771">
        <v>205350</v>
      </c>
      <c r="P4771">
        <v>13150</v>
      </c>
      <c r="Q4771">
        <v>2.5</v>
      </c>
      <c r="R4771">
        <v>10100</v>
      </c>
      <c r="S4771">
        <v>2.5499999999999998</v>
      </c>
      <c r="T4771">
        <v>16497.599999999999</v>
      </c>
      <c r="U4771" t="s">
        <v>217</v>
      </c>
      <c r="V4771" s="5">
        <v>0.62638888888888888</v>
      </c>
    </row>
    <row r="4772" spans="1:22" x14ac:dyDescent="0.3">
      <c r="A4772">
        <v>40</v>
      </c>
      <c r="B4772">
        <v>15850</v>
      </c>
      <c r="C4772" s="3">
        <v>44434</v>
      </c>
      <c r="D4772" t="s">
        <v>215</v>
      </c>
      <c r="E4772" t="s">
        <v>157</v>
      </c>
      <c r="F4772">
        <v>5842</v>
      </c>
      <c r="G4772">
        <v>-1256</v>
      </c>
      <c r="H4772">
        <v>-17.69512538743308</v>
      </c>
      <c r="I4772">
        <v>28687</v>
      </c>
      <c r="J4772">
        <v>23.44</v>
      </c>
      <c r="K4772">
        <v>2.8</v>
      </c>
      <c r="L4772">
        <v>-5.45</v>
      </c>
      <c r="M4772">
        <v>-66.060606060606062</v>
      </c>
      <c r="N4772">
        <v>109650</v>
      </c>
      <c r="O4772">
        <v>81850</v>
      </c>
      <c r="P4772">
        <v>650</v>
      </c>
      <c r="Q4772">
        <v>2.8</v>
      </c>
      <c r="R4772">
        <v>350</v>
      </c>
      <c r="S4772">
        <v>2.85</v>
      </c>
      <c r="T4772">
        <v>16497.599999999999</v>
      </c>
      <c r="U4772" t="s">
        <v>217</v>
      </c>
      <c r="V4772" s="5">
        <v>0.62638888888888888</v>
      </c>
    </row>
    <row r="4773" spans="1:22" x14ac:dyDescent="0.3">
      <c r="A4773">
        <v>41</v>
      </c>
      <c r="B4773">
        <v>15900</v>
      </c>
      <c r="C4773" s="3">
        <v>44434</v>
      </c>
      <c r="D4773" t="s">
        <v>215</v>
      </c>
      <c r="E4773" t="s">
        <v>158</v>
      </c>
      <c r="F4773">
        <v>45449</v>
      </c>
      <c r="G4773">
        <v>-730</v>
      </c>
      <c r="H4773">
        <v>-1.5808051278719764</v>
      </c>
      <c r="I4773">
        <v>167593</v>
      </c>
      <c r="J4773">
        <v>22.34</v>
      </c>
      <c r="K4773">
        <v>3.1</v>
      </c>
      <c r="L4773">
        <v>-6.5</v>
      </c>
      <c r="M4773">
        <v>-67.708333333333343</v>
      </c>
      <c r="N4773">
        <v>360200</v>
      </c>
      <c r="O4773">
        <v>224650</v>
      </c>
      <c r="P4773">
        <v>6400</v>
      </c>
      <c r="Q4773">
        <v>3.1</v>
      </c>
      <c r="R4773">
        <v>4550</v>
      </c>
      <c r="S4773">
        <v>3.15</v>
      </c>
      <c r="T4773">
        <v>16497.599999999999</v>
      </c>
      <c r="U4773" t="s">
        <v>217</v>
      </c>
      <c r="V4773" s="5">
        <v>0.62638888888888888</v>
      </c>
    </row>
    <row r="4774" spans="1:22" x14ac:dyDescent="0.3">
      <c r="A4774">
        <v>42</v>
      </c>
      <c r="B4774">
        <v>15950</v>
      </c>
      <c r="C4774" s="3">
        <v>44434</v>
      </c>
      <c r="D4774" t="s">
        <v>215</v>
      </c>
      <c r="E4774" t="s">
        <v>159</v>
      </c>
      <c r="F4774">
        <v>9673</v>
      </c>
      <c r="G4774">
        <v>-1346</v>
      </c>
      <c r="H4774">
        <v>-12.215264543061984</v>
      </c>
      <c r="I4774">
        <v>47115</v>
      </c>
      <c r="J4774">
        <v>21.22</v>
      </c>
      <c r="K4774">
        <v>3.6</v>
      </c>
      <c r="L4774">
        <v>-7.85</v>
      </c>
      <c r="M4774">
        <v>-68.558951965065503</v>
      </c>
      <c r="N4774">
        <v>111400</v>
      </c>
      <c r="O4774">
        <v>89350</v>
      </c>
      <c r="P4774">
        <v>250</v>
      </c>
      <c r="Q4774">
        <v>3.6</v>
      </c>
      <c r="R4774">
        <v>1650</v>
      </c>
      <c r="S4774">
        <v>3.65</v>
      </c>
      <c r="T4774">
        <v>16497.599999999999</v>
      </c>
      <c r="U4774" t="s">
        <v>217</v>
      </c>
      <c r="V4774" s="5">
        <v>0.62638888888888888</v>
      </c>
    </row>
    <row r="4775" spans="1:22" x14ac:dyDescent="0.3">
      <c r="A4775">
        <v>43</v>
      </c>
      <c r="B4775">
        <v>16000</v>
      </c>
      <c r="C4775" s="3">
        <v>44434</v>
      </c>
      <c r="D4775" t="s">
        <v>215</v>
      </c>
      <c r="E4775" t="s">
        <v>160</v>
      </c>
      <c r="F4775">
        <v>91863</v>
      </c>
      <c r="G4775">
        <v>4423</v>
      </c>
      <c r="H4775">
        <v>5.0583257090576392</v>
      </c>
      <c r="I4775">
        <v>319073</v>
      </c>
      <c r="J4775">
        <v>19.809999999999999</v>
      </c>
      <c r="K4775">
        <v>4.4000000000000004</v>
      </c>
      <c r="L4775">
        <v>-9.6</v>
      </c>
      <c r="M4775">
        <v>-68.571428571428569</v>
      </c>
      <c r="N4775">
        <v>397450</v>
      </c>
      <c r="O4775">
        <v>436850</v>
      </c>
      <c r="P4775">
        <v>7350</v>
      </c>
      <c r="Q4775">
        <v>4.4000000000000004</v>
      </c>
      <c r="R4775">
        <v>4400</v>
      </c>
      <c r="S4775">
        <v>4.45</v>
      </c>
      <c r="T4775">
        <v>16515.099999999999</v>
      </c>
      <c r="U4775" t="s">
        <v>217</v>
      </c>
      <c r="V4775" s="5">
        <v>0.62638888888888888</v>
      </c>
    </row>
    <row r="4776" spans="1:22" x14ac:dyDescent="0.3">
      <c r="A4776">
        <v>44</v>
      </c>
      <c r="B4776">
        <v>16050</v>
      </c>
      <c r="C4776" s="3">
        <v>44434</v>
      </c>
      <c r="D4776" t="s">
        <v>215</v>
      </c>
      <c r="E4776" t="s">
        <v>161</v>
      </c>
      <c r="F4776">
        <v>10612</v>
      </c>
      <c r="G4776">
        <v>737</v>
      </c>
      <c r="H4776">
        <v>7.4632911392405061</v>
      </c>
      <c r="I4776">
        <v>132661</v>
      </c>
      <c r="J4776">
        <v>18.79</v>
      </c>
      <c r="K4776">
        <v>5.2</v>
      </c>
      <c r="L4776">
        <v>-11.55</v>
      </c>
      <c r="M4776">
        <v>-68.955223880597018</v>
      </c>
      <c r="N4776">
        <v>163550</v>
      </c>
      <c r="O4776">
        <v>209950</v>
      </c>
      <c r="P4776">
        <v>5450</v>
      </c>
      <c r="Q4776">
        <v>5.2</v>
      </c>
      <c r="R4776">
        <v>4000</v>
      </c>
      <c r="S4776">
        <v>5.25</v>
      </c>
      <c r="T4776">
        <v>16515.099999999999</v>
      </c>
      <c r="U4776" t="s">
        <v>217</v>
      </c>
      <c r="V4776" s="5">
        <v>0.62638888888888888</v>
      </c>
    </row>
    <row r="4777" spans="1:22" x14ac:dyDescent="0.3">
      <c r="A4777">
        <v>45</v>
      </c>
      <c r="B4777">
        <v>16100</v>
      </c>
      <c r="C4777" s="3">
        <v>44434</v>
      </c>
      <c r="D4777" t="s">
        <v>215</v>
      </c>
      <c r="E4777" t="s">
        <v>162</v>
      </c>
      <c r="F4777">
        <v>49610</v>
      </c>
      <c r="G4777">
        <v>5207</v>
      </c>
      <c r="H4777">
        <v>11.726685133887351</v>
      </c>
      <c r="I4777">
        <v>355738</v>
      </c>
      <c r="J4777">
        <v>18.399999999999999</v>
      </c>
      <c r="K4777">
        <v>6.55</v>
      </c>
      <c r="L4777">
        <v>-14.05</v>
      </c>
      <c r="M4777">
        <v>-68.203883495145632</v>
      </c>
      <c r="N4777">
        <v>239000</v>
      </c>
      <c r="O4777">
        <v>330450</v>
      </c>
      <c r="P4777">
        <v>650</v>
      </c>
      <c r="Q4777">
        <v>6.55</v>
      </c>
      <c r="R4777">
        <v>150</v>
      </c>
      <c r="S4777">
        <v>6.6</v>
      </c>
      <c r="T4777">
        <v>16497.599999999999</v>
      </c>
      <c r="U4777" t="s">
        <v>217</v>
      </c>
      <c r="V4777" s="5">
        <v>0.62638888888888888</v>
      </c>
    </row>
    <row r="4778" spans="1:22" x14ac:dyDescent="0.3">
      <c r="A4778">
        <v>46</v>
      </c>
      <c r="B4778">
        <v>16150</v>
      </c>
      <c r="C4778" s="3">
        <v>44434</v>
      </c>
      <c r="D4778" t="s">
        <v>215</v>
      </c>
      <c r="E4778" t="s">
        <v>163</v>
      </c>
      <c r="F4778">
        <v>14633</v>
      </c>
      <c r="G4778">
        <v>3794</v>
      </c>
      <c r="H4778">
        <v>35.003229080173448</v>
      </c>
      <c r="I4778">
        <v>211540</v>
      </c>
      <c r="J4778">
        <v>17.489999999999998</v>
      </c>
      <c r="K4778">
        <v>8.35</v>
      </c>
      <c r="L4778">
        <v>-16.850000000000001</v>
      </c>
      <c r="M4778">
        <v>-66.865079365079367</v>
      </c>
      <c r="N4778">
        <v>198450</v>
      </c>
      <c r="O4778">
        <v>256550</v>
      </c>
      <c r="P4778">
        <v>6250</v>
      </c>
      <c r="Q4778">
        <v>8.3000000000000007</v>
      </c>
      <c r="R4778">
        <v>550</v>
      </c>
      <c r="S4778">
        <v>8.35</v>
      </c>
      <c r="T4778">
        <v>16497.599999999999</v>
      </c>
      <c r="U4778" t="s">
        <v>217</v>
      </c>
      <c r="V4778" s="5">
        <v>0.62638888888888888</v>
      </c>
    </row>
    <row r="4779" spans="1:22" x14ac:dyDescent="0.3">
      <c r="A4779">
        <v>47</v>
      </c>
      <c r="B4779">
        <v>16200</v>
      </c>
      <c r="C4779" s="3">
        <v>44434</v>
      </c>
      <c r="D4779" t="s">
        <v>215</v>
      </c>
      <c r="E4779" t="s">
        <v>164</v>
      </c>
      <c r="F4779">
        <v>71220</v>
      </c>
      <c r="G4779">
        <v>13682</v>
      </c>
      <c r="H4779">
        <v>23.779067746532725</v>
      </c>
      <c r="I4779">
        <v>614897</v>
      </c>
      <c r="J4779">
        <v>16.760000000000002</v>
      </c>
      <c r="K4779">
        <v>11.15</v>
      </c>
      <c r="L4779">
        <v>-20.299999999999997</v>
      </c>
      <c r="M4779">
        <v>-64.546899841017478</v>
      </c>
      <c r="N4779">
        <v>355150</v>
      </c>
      <c r="O4779">
        <v>397050</v>
      </c>
      <c r="P4779">
        <v>3000</v>
      </c>
      <c r="Q4779">
        <v>11.1</v>
      </c>
      <c r="R4779">
        <v>300</v>
      </c>
      <c r="S4779">
        <v>11.15</v>
      </c>
      <c r="T4779">
        <v>16497.599999999999</v>
      </c>
      <c r="U4779" t="s">
        <v>217</v>
      </c>
      <c r="V4779" s="5">
        <v>0.62638888888888888</v>
      </c>
    </row>
    <row r="4780" spans="1:22" x14ac:dyDescent="0.3">
      <c r="A4780">
        <v>48</v>
      </c>
      <c r="B4780">
        <v>16250</v>
      </c>
      <c r="C4780" s="3">
        <v>44434</v>
      </c>
      <c r="D4780" t="s">
        <v>215</v>
      </c>
      <c r="E4780" t="s">
        <v>165</v>
      </c>
      <c r="F4780">
        <v>26748</v>
      </c>
      <c r="G4780">
        <v>8815</v>
      </c>
      <c r="H4780">
        <v>49.155188758155354</v>
      </c>
      <c r="I4780">
        <v>315773</v>
      </c>
      <c r="J4780">
        <v>15.99</v>
      </c>
      <c r="K4780">
        <v>14.55</v>
      </c>
      <c r="L4780">
        <v>-24.849999999999998</v>
      </c>
      <c r="M4780">
        <v>-63.07106598984771</v>
      </c>
      <c r="N4780">
        <v>269900</v>
      </c>
      <c r="O4780">
        <v>227250</v>
      </c>
      <c r="P4780">
        <v>2300</v>
      </c>
      <c r="Q4780">
        <v>14.5</v>
      </c>
      <c r="R4780">
        <v>100</v>
      </c>
      <c r="S4780">
        <v>14.55</v>
      </c>
      <c r="T4780">
        <v>16515.099999999999</v>
      </c>
      <c r="U4780" t="s">
        <v>217</v>
      </c>
      <c r="V4780" s="5">
        <v>0.62638888888888888</v>
      </c>
    </row>
    <row r="4781" spans="1:22" x14ac:dyDescent="0.3">
      <c r="A4781">
        <v>49</v>
      </c>
      <c r="B4781">
        <v>16300</v>
      </c>
      <c r="C4781" s="3">
        <v>44434</v>
      </c>
      <c r="D4781" t="s">
        <v>215</v>
      </c>
      <c r="E4781" t="s">
        <v>166</v>
      </c>
      <c r="F4781">
        <v>74903</v>
      </c>
      <c r="G4781">
        <v>8230</v>
      </c>
      <c r="H4781">
        <v>12.343827336403042</v>
      </c>
      <c r="I4781">
        <v>774371</v>
      </c>
      <c r="J4781">
        <v>15.47</v>
      </c>
      <c r="K4781">
        <v>19.850000000000001</v>
      </c>
      <c r="L4781">
        <v>-30.049999999999997</v>
      </c>
      <c r="M4781">
        <v>-60.220440881763523</v>
      </c>
      <c r="N4781">
        <v>316650</v>
      </c>
      <c r="O4781">
        <v>652600</v>
      </c>
      <c r="P4781">
        <v>2600</v>
      </c>
      <c r="Q4781">
        <v>19.75</v>
      </c>
      <c r="R4781">
        <v>1100</v>
      </c>
      <c r="S4781">
        <v>19.899999999999999</v>
      </c>
      <c r="T4781">
        <v>16497.599999999999</v>
      </c>
      <c r="U4781" t="s">
        <v>217</v>
      </c>
      <c r="V4781" s="5">
        <v>0.62638888888888888</v>
      </c>
    </row>
    <row r="4782" spans="1:22" x14ac:dyDescent="0.3">
      <c r="A4782">
        <v>50</v>
      </c>
      <c r="B4782">
        <v>16350</v>
      </c>
      <c r="C4782" s="3">
        <v>44434</v>
      </c>
      <c r="D4782" t="s">
        <v>215</v>
      </c>
      <c r="E4782" t="s">
        <v>167</v>
      </c>
      <c r="F4782">
        <v>21914</v>
      </c>
      <c r="G4782">
        <v>5545</v>
      </c>
      <c r="H4782">
        <v>33.875007636385853</v>
      </c>
      <c r="I4782">
        <v>420552</v>
      </c>
      <c r="J4782">
        <v>14.92</v>
      </c>
      <c r="K4782">
        <v>26.9</v>
      </c>
      <c r="L4782">
        <v>-36.550000000000004</v>
      </c>
      <c r="M4782">
        <v>-57.604412923561867</v>
      </c>
      <c r="N4782">
        <v>207750</v>
      </c>
      <c r="O4782">
        <v>277600</v>
      </c>
      <c r="P4782">
        <v>50</v>
      </c>
      <c r="Q4782">
        <v>26.85</v>
      </c>
      <c r="R4782">
        <v>800</v>
      </c>
      <c r="S4782">
        <v>26.95</v>
      </c>
      <c r="T4782">
        <v>16497.599999999999</v>
      </c>
      <c r="U4782" t="s">
        <v>217</v>
      </c>
      <c r="V4782" s="5">
        <v>0.62638888888888888</v>
      </c>
    </row>
    <row r="4783" spans="1:22" x14ac:dyDescent="0.3">
      <c r="A4783">
        <v>51</v>
      </c>
      <c r="B4783">
        <v>16400</v>
      </c>
      <c r="C4783" s="3">
        <v>44434</v>
      </c>
      <c r="D4783" t="s">
        <v>215</v>
      </c>
      <c r="E4783" t="s">
        <v>168</v>
      </c>
      <c r="F4783">
        <v>96110</v>
      </c>
      <c r="G4783">
        <v>10521</v>
      </c>
      <c r="H4783">
        <v>12.292467489981188</v>
      </c>
      <c r="I4783">
        <v>1288884</v>
      </c>
      <c r="J4783">
        <v>14.53</v>
      </c>
      <c r="K4783">
        <v>37.5</v>
      </c>
      <c r="L4783">
        <v>-44.2</v>
      </c>
      <c r="M4783">
        <v>-54.100367197062425</v>
      </c>
      <c r="N4783">
        <v>429300</v>
      </c>
      <c r="O4783">
        <v>758050</v>
      </c>
      <c r="P4783">
        <v>100</v>
      </c>
      <c r="Q4783">
        <v>37.35</v>
      </c>
      <c r="R4783">
        <v>550</v>
      </c>
      <c r="S4783">
        <v>37.5</v>
      </c>
      <c r="T4783">
        <v>16497.599999999999</v>
      </c>
      <c r="U4783" t="s">
        <v>217</v>
      </c>
      <c r="V4783" s="5">
        <v>0.62638888888888888</v>
      </c>
    </row>
    <row r="4784" spans="1:22" x14ac:dyDescent="0.3">
      <c r="A4784">
        <v>52</v>
      </c>
      <c r="B4784">
        <v>16450</v>
      </c>
      <c r="C4784" s="3">
        <v>44434</v>
      </c>
      <c r="D4784" t="s">
        <v>215</v>
      </c>
      <c r="E4784" t="s">
        <v>169</v>
      </c>
      <c r="F4784">
        <v>29168</v>
      </c>
      <c r="G4784">
        <v>9080</v>
      </c>
      <c r="H4784">
        <v>45.201115093588214</v>
      </c>
      <c r="I4784">
        <v>671712</v>
      </c>
      <c r="J4784">
        <v>14.72</v>
      </c>
      <c r="K4784">
        <v>51.8</v>
      </c>
      <c r="L4784">
        <v>-50.350000000000009</v>
      </c>
      <c r="M4784">
        <v>-49.290259422418018</v>
      </c>
      <c r="N4784">
        <v>298450</v>
      </c>
      <c r="O4784">
        <v>464300</v>
      </c>
      <c r="P4784">
        <v>200</v>
      </c>
      <c r="Q4784">
        <v>51.75</v>
      </c>
      <c r="R4784">
        <v>100</v>
      </c>
      <c r="S4784">
        <v>51.9</v>
      </c>
      <c r="T4784">
        <v>16515.099999999999</v>
      </c>
      <c r="U4784" t="s">
        <v>217</v>
      </c>
      <c r="V4784" s="5">
        <v>0.62638888888888888</v>
      </c>
    </row>
    <row r="4785" spans="1:22" x14ac:dyDescent="0.3">
      <c r="A4785">
        <v>53</v>
      </c>
      <c r="B4785">
        <v>16500</v>
      </c>
      <c r="C4785" s="3">
        <v>44434</v>
      </c>
      <c r="D4785" t="s">
        <v>215</v>
      </c>
      <c r="E4785" t="s">
        <v>170</v>
      </c>
      <c r="F4785">
        <v>111792</v>
      </c>
      <c r="G4785">
        <v>41122</v>
      </c>
      <c r="H4785">
        <v>58.188764680911277</v>
      </c>
      <c r="I4785">
        <v>1525860</v>
      </c>
      <c r="J4785">
        <v>14.2</v>
      </c>
      <c r="K4785">
        <v>71.349999999999994</v>
      </c>
      <c r="L4785">
        <v>-58</v>
      </c>
      <c r="M4785">
        <v>-44.839582528024742</v>
      </c>
      <c r="N4785">
        <v>451050</v>
      </c>
      <c r="O4785">
        <v>754150</v>
      </c>
      <c r="P4785">
        <v>100</v>
      </c>
      <c r="Q4785">
        <v>71.349999999999994</v>
      </c>
      <c r="R4785">
        <v>400</v>
      </c>
      <c r="S4785">
        <v>71.55</v>
      </c>
      <c r="T4785">
        <v>16497.599999999999</v>
      </c>
      <c r="U4785" t="s">
        <v>217</v>
      </c>
      <c r="V4785" s="5">
        <v>0.62638888888888888</v>
      </c>
    </row>
    <row r="4786" spans="1:22" x14ac:dyDescent="0.3">
      <c r="A4786">
        <v>54</v>
      </c>
      <c r="B4786">
        <v>16550</v>
      </c>
      <c r="C4786" s="3">
        <v>44434</v>
      </c>
      <c r="D4786" t="s">
        <v>215</v>
      </c>
      <c r="E4786" t="s">
        <v>171</v>
      </c>
      <c r="F4786">
        <v>15976</v>
      </c>
      <c r="G4786">
        <v>8515</v>
      </c>
      <c r="H4786">
        <v>114.12679265514006</v>
      </c>
      <c r="I4786">
        <v>409119</v>
      </c>
      <c r="J4786">
        <v>14.32</v>
      </c>
      <c r="K4786">
        <v>96.8</v>
      </c>
      <c r="L4786">
        <v>-58.350000000000009</v>
      </c>
      <c r="M4786">
        <v>-37.608765710602647</v>
      </c>
      <c r="N4786">
        <v>203250</v>
      </c>
      <c r="O4786">
        <v>167350</v>
      </c>
      <c r="P4786">
        <v>150</v>
      </c>
      <c r="Q4786">
        <v>96.95</v>
      </c>
      <c r="R4786">
        <v>50</v>
      </c>
      <c r="S4786">
        <v>97.2</v>
      </c>
      <c r="T4786">
        <v>16497.599999999999</v>
      </c>
      <c r="U4786" t="s">
        <v>217</v>
      </c>
      <c r="V4786" s="5">
        <v>0.62638888888888888</v>
      </c>
    </row>
    <row r="4787" spans="1:22" x14ac:dyDescent="0.3">
      <c r="A4787">
        <v>55</v>
      </c>
      <c r="B4787">
        <v>16600</v>
      </c>
      <c r="C4787" s="3">
        <v>44434</v>
      </c>
      <c r="D4787" t="s">
        <v>215</v>
      </c>
      <c r="E4787" t="s">
        <v>172</v>
      </c>
      <c r="F4787">
        <v>23308</v>
      </c>
      <c r="G4787">
        <v>7913</v>
      </c>
      <c r="H4787">
        <v>51.399805131536212</v>
      </c>
      <c r="I4787">
        <v>436287</v>
      </c>
      <c r="J4787">
        <v>15.34</v>
      </c>
      <c r="K4787">
        <v>128.9</v>
      </c>
      <c r="L4787">
        <v>-64.400000000000006</v>
      </c>
      <c r="M4787">
        <v>-33.316088980858773</v>
      </c>
      <c r="N4787">
        <v>237950</v>
      </c>
      <c r="O4787">
        <v>236800</v>
      </c>
      <c r="P4787">
        <v>50</v>
      </c>
      <c r="Q4787">
        <v>128.4</v>
      </c>
      <c r="R4787">
        <v>100</v>
      </c>
      <c r="S4787">
        <v>128.75</v>
      </c>
      <c r="T4787">
        <v>16515.099999999999</v>
      </c>
      <c r="U4787" t="s">
        <v>217</v>
      </c>
      <c r="V4787" s="5">
        <v>0.62638888888888888</v>
      </c>
    </row>
    <row r="4788" spans="1:22" x14ac:dyDescent="0.3">
      <c r="A4788">
        <v>56</v>
      </c>
      <c r="B4788">
        <v>16650</v>
      </c>
      <c r="C4788" s="3">
        <v>44434</v>
      </c>
      <c r="D4788" t="s">
        <v>215</v>
      </c>
      <c r="E4788" t="s">
        <v>173</v>
      </c>
      <c r="F4788">
        <v>3571</v>
      </c>
      <c r="G4788">
        <v>786</v>
      </c>
      <c r="H4788">
        <v>28.222621184919209</v>
      </c>
      <c r="I4788">
        <v>41497</v>
      </c>
      <c r="J4788">
        <v>15.26</v>
      </c>
      <c r="K4788">
        <v>164.55</v>
      </c>
      <c r="L4788">
        <v>-69.049999999999983</v>
      </c>
      <c r="M4788">
        <v>-29.559075342465746</v>
      </c>
      <c r="N4788">
        <v>130250</v>
      </c>
      <c r="O4788">
        <v>82900</v>
      </c>
      <c r="P4788">
        <v>50</v>
      </c>
      <c r="Q4788">
        <v>164.9</v>
      </c>
      <c r="R4788">
        <v>50</v>
      </c>
      <c r="S4788">
        <v>165.45</v>
      </c>
      <c r="T4788">
        <v>16497.599999999999</v>
      </c>
      <c r="U4788" t="s">
        <v>217</v>
      </c>
      <c r="V4788" s="5">
        <v>0.62638888888888888</v>
      </c>
    </row>
    <row r="4789" spans="1:22" x14ac:dyDescent="0.3">
      <c r="A4789">
        <v>57</v>
      </c>
      <c r="B4789">
        <v>16700</v>
      </c>
      <c r="C4789" s="3">
        <v>44434</v>
      </c>
      <c r="D4789" t="s">
        <v>215</v>
      </c>
      <c r="E4789" t="s">
        <v>174</v>
      </c>
      <c r="F4789">
        <v>16568</v>
      </c>
      <c r="G4789">
        <v>2927</v>
      </c>
      <c r="H4789">
        <v>21.457371160472107</v>
      </c>
      <c r="I4789">
        <v>98289</v>
      </c>
      <c r="J4789">
        <v>16.059999999999999</v>
      </c>
      <c r="K4789">
        <v>206.05</v>
      </c>
      <c r="L4789">
        <v>-75.649999999999977</v>
      </c>
      <c r="M4789">
        <v>-26.854810081647134</v>
      </c>
      <c r="N4789">
        <v>134750</v>
      </c>
      <c r="O4789">
        <v>113750</v>
      </c>
      <c r="P4789">
        <v>50</v>
      </c>
      <c r="Q4789">
        <v>205.45</v>
      </c>
      <c r="R4789">
        <v>50</v>
      </c>
      <c r="S4789">
        <v>205.95</v>
      </c>
      <c r="T4789">
        <v>16497.599999999999</v>
      </c>
      <c r="U4789" t="s">
        <v>217</v>
      </c>
      <c r="V4789" s="5">
        <v>0.62638888888888888</v>
      </c>
    </row>
    <row r="4790" spans="1:22" x14ac:dyDescent="0.3">
      <c r="A4790">
        <v>58</v>
      </c>
      <c r="B4790">
        <v>16750</v>
      </c>
      <c r="C4790" s="3">
        <v>44434</v>
      </c>
      <c r="D4790" t="s">
        <v>215</v>
      </c>
      <c r="E4790" t="s">
        <v>175</v>
      </c>
      <c r="F4790">
        <v>621</v>
      </c>
      <c r="G4790">
        <v>68</v>
      </c>
      <c r="H4790">
        <v>12.296564195298373</v>
      </c>
      <c r="I4790">
        <v>9196</v>
      </c>
      <c r="J4790">
        <v>16.03</v>
      </c>
      <c r="K4790">
        <v>250</v>
      </c>
      <c r="L4790">
        <v>-78.449999999999989</v>
      </c>
      <c r="M4790">
        <v>-23.884913989952807</v>
      </c>
      <c r="N4790">
        <v>102000</v>
      </c>
      <c r="O4790">
        <v>49700</v>
      </c>
      <c r="P4790">
        <v>50</v>
      </c>
      <c r="Q4790">
        <v>249.9</v>
      </c>
      <c r="R4790">
        <v>50</v>
      </c>
      <c r="S4790">
        <v>251</v>
      </c>
      <c r="T4790">
        <v>16497.599999999999</v>
      </c>
      <c r="U4790" t="s">
        <v>217</v>
      </c>
      <c r="V4790" s="5">
        <v>0.62638888888888888</v>
      </c>
    </row>
    <row r="4791" spans="1:22" x14ac:dyDescent="0.3">
      <c r="A4791">
        <v>59</v>
      </c>
      <c r="B4791">
        <v>16800</v>
      </c>
      <c r="C4791" s="3">
        <v>44434</v>
      </c>
      <c r="D4791" t="s">
        <v>215</v>
      </c>
      <c r="E4791" t="s">
        <v>176</v>
      </c>
      <c r="F4791">
        <v>3919</v>
      </c>
      <c r="G4791">
        <v>277</v>
      </c>
      <c r="H4791">
        <v>7.6057111477210322</v>
      </c>
      <c r="I4791">
        <v>20273</v>
      </c>
      <c r="J4791">
        <v>19.399999999999999</v>
      </c>
      <c r="K4791">
        <v>298.14999999999998</v>
      </c>
      <c r="L4791">
        <v>-77.5</v>
      </c>
      <c r="M4791">
        <v>-20.630906428856647</v>
      </c>
      <c r="N4791">
        <v>133700</v>
      </c>
      <c r="O4791">
        <v>67100</v>
      </c>
      <c r="P4791">
        <v>50</v>
      </c>
      <c r="Q4791">
        <v>296.55</v>
      </c>
      <c r="R4791">
        <v>50</v>
      </c>
      <c r="S4791">
        <v>297.5</v>
      </c>
      <c r="T4791">
        <v>16515.099999999999</v>
      </c>
      <c r="U4791" t="s">
        <v>217</v>
      </c>
      <c r="V4791" s="5">
        <v>0.62638888888888888</v>
      </c>
    </row>
    <row r="4792" spans="1:22" x14ac:dyDescent="0.3">
      <c r="A4792">
        <v>60</v>
      </c>
      <c r="B4792">
        <v>16850</v>
      </c>
      <c r="C4792" s="3">
        <v>44434</v>
      </c>
      <c r="D4792" t="s">
        <v>215</v>
      </c>
      <c r="E4792" t="s">
        <v>177</v>
      </c>
      <c r="F4792">
        <v>310</v>
      </c>
      <c r="G4792">
        <v>79</v>
      </c>
      <c r="H4792">
        <v>34.1991341991342</v>
      </c>
      <c r="I4792">
        <v>487</v>
      </c>
      <c r="J4792">
        <v>21.78</v>
      </c>
      <c r="K4792">
        <v>355</v>
      </c>
      <c r="L4792">
        <v>-66.600000000000023</v>
      </c>
      <c r="M4792">
        <v>-15.796963946869075</v>
      </c>
      <c r="N4792">
        <v>94400</v>
      </c>
      <c r="O4792">
        <v>48950</v>
      </c>
      <c r="P4792">
        <v>500</v>
      </c>
      <c r="Q4792">
        <v>344.7</v>
      </c>
      <c r="R4792">
        <v>100</v>
      </c>
      <c r="S4792">
        <v>346.6</v>
      </c>
      <c r="T4792">
        <v>16497.599999999999</v>
      </c>
      <c r="U4792" t="s">
        <v>217</v>
      </c>
      <c r="V4792" s="5">
        <v>0.62638888888888888</v>
      </c>
    </row>
    <row r="4793" spans="1:22" x14ac:dyDescent="0.3">
      <c r="A4793">
        <v>61</v>
      </c>
      <c r="B4793">
        <v>16900</v>
      </c>
      <c r="C4793" s="3">
        <v>44434</v>
      </c>
      <c r="D4793" t="s">
        <v>215</v>
      </c>
      <c r="E4793" t="s">
        <v>178</v>
      </c>
      <c r="F4793">
        <v>7629</v>
      </c>
      <c r="G4793">
        <v>-4</v>
      </c>
      <c r="H4793">
        <v>-5.2404035110703524E-2</v>
      </c>
      <c r="I4793">
        <v>1418</v>
      </c>
      <c r="J4793">
        <v>20.55</v>
      </c>
      <c r="K4793">
        <v>394.25</v>
      </c>
      <c r="L4793">
        <v>-73.449999999999989</v>
      </c>
      <c r="M4793">
        <v>-15.704511438956596</v>
      </c>
      <c r="N4793">
        <v>92600</v>
      </c>
      <c r="O4793">
        <v>54150</v>
      </c>
      <c r="P4793">
        <v>200</v>
      </c>
      <c r="Q4793">
        <v>394.55</v>
      </c>
      <c r="R4793">
        <v>100</v>
      </c>
      <c r="S4793">
        <v>395.9</v>
      </c>
      <c r="T4793">
        <v>16497.599999999999</v>
      </c>
      <c r="U4793" t="s">
        <v>217</v>
      </c>
      <c r="V4793" s="5">
        <v>0.62638888888888888</v>
      </c>
    </row>
    <row r="4794" spans="1:22" x14ac:dyDescent="0.3">
      <c r="A4794">
        <v>62</v>
      </c>
      <c r="B4794">
        <v>16950</v>
      </c>
      <c r="C4794" s="3">
        <v>44434</v>
      </c>
      <c r="D4794" t="s">
        <v>215</v>
      </c>
      <c r="E4794" t="s">
        <v>179</v>
      </c>
      <c r="F4794">
        <v>97</v>
      </c>
      <c r="G4794">
        <v>-12</v>
      </c>
      <c r="H4794">
        <v>-11.009174311926605</v>
      </c>
      <c r="I4794">
        <v>86</v>
      </c>
      <c r="J4794">
        <v>24.53</v>
      </c>
      <c r="K4794">
        <v>465</v>
      </c>
      <c r="L4794">
        <v>-39.149999999999977</v>
      </c>
      <c r="M4794">
        <v>-7.7655459684617636</v>
      </c>
      <c r="N4794">
        <v>92700</v>
      </c>
      <c r="O4794">
        <v>41400</v>
      </c>
      <c r="P4794">
        <v>100</v>
      </c>
      <c r="Q4794">
        <v>442.35</v>
      </c>
      <c r="R4794">
        <v>100</v>
      </c>
      <c r="S4794">
        <v>445.85</v>
      </c>
      <c r="T4794">
        <v>16497.599999999999</v>
      </c>
      <c r="U4794" t="s">
        <v>217</v>
      </c>
      <c r="V4794" s="5">
        <v>0.62638888888888888</v>
      </c>
    </row>
    <row r="4795" spans="1:22" x14ac:dyDescent="0.3">
      <c r="A4795">
        <v>63</v>
      </c>
      <c r="B4795">
        <v>17000</v>
      </c>
      <c r="C4795" s="3">
        <v>44434</v>
      </c>
      <c r="D4795" t="s">
        <v>215</v>
      </c>
      <c r="E4795" t="s">
        <v>180</v>
      </c>
      <c r="F4795">
        <v>8090</v>
      </c>
      <c r="G4795">
        <v>-412</v>
      </c>
      <c r="H4795">
        <v>-4.8459186073864977</v>
      </c>
      <c r="I4795">
        <v>3754</v>
      </c>
      <c r="J4795">
        <v>26.62</v>
      </c>
      <c r="K4795">
        <v>492</v>
      </c>
      <c r="L4795">
        <v>-71.950000000000045</v>
      </c>
      <c r="M4795">
        <v>-12.758223246741739</v>
      </c>
      <c r="N4795">
        <v>100050</v>
      </c>
      <c r="O4795">
        <v>45400</v>
      </c>
      <c r="P4795">
        <v>100</v>
      </c>
      <c r="Q4795">
        <v>493.35</v>
      </c>
      <c r="R4795">
        <v>50</v>
      </c>
      <c r="S4795">
        <v>495.4</v>
      </c>
      <c r="T4795">
        <v>16497.599999999999</v>
      </c>
      <c r="U4795" t="s">
        <v>217</v>
      </c>
      <c r="V4795" s="5">
        <v>0.62638888888888888</v>
      </c>
    </row>
    <row r="4796" spans="1:22" x14ac:dyDescent="0.3">
      <c r="A4796">
        <v>64</v>
      </c>
      <c r="B4796">
        <v>17050</v>
      </c>
      <c r="C4796" s="3">
        <v>44434</v>
      </c>
      <c r="D4796" t="s">
        <v>215</v>
      </c>
      <c r="E4796" t="s">
        <v>181</v>
      </c>
      <c r="F4796">
        <v>74</v>
      </c>
      <c r="G4796">
        <v>1</v>
      </c>
      <c r="H4796">
        <v>1.3698630136986301</v>
      </c>
      <c r="I4796">
        <v>24</v>
      </c>
      <c r="J4796">
        <v>26.14</v>
      </c>
      <c r="K4796">
        <v>537.1</v>
      </c>
      <c r="L4796">
        <v>-66.850000000000023</v>
      </c>
      <c r="M4796">
        <v>-11.068797085851481</v>
      </c>
      <c r="N4796">
        <v>32800</v>
      </c>
      <c r="O4796">
        <v>21750</v>
      </c>
      <c r="P4796">
        <v>100</v>
      </c>
      <c r="Q4796">
        <v>542.4</v>
      </c>
      <c r="R4796">
        <v>50</v>
      </c>
      <c r="S4796">
        <v>547.75</v>
      </c>
      <c r="T4796">
        <v>16497.599999999999</v>
      </c>
      <c r="U4796" t="s">
        <v>217</v>
      </c>
      <c r="V4796" s="5">
        <v>0.62638888888888888</v>
      </c>
    </row>
    <row r="4797" spans="1:22" x14ac:dyDescent="0.3">
      <c r="A4797">
        <v>65</v>
      </c>
      <c r="B4797">
        <v>17100</v>
      </c>
      <c r="C4797" s="3">
        <v>44434</v>
      </c>
      <c r="D4797" t="s">
        <v>215</v>
      </c>
      <c r="E4797" t="s">
        <v>182</v>
      </c>
      <c r="F4797">
        <v>188</v>
      </c>
      <c r="G4797">
        <v>-7</v>
      </c>
      <c r="H4797">
        <v>-3.5897435897435899</v>
      </c>
      <c r="I4797">
        <v>41</v>
      </c>
      <c r="J4797">
        <v>34.53</v>
      </c>
      <c r="K4797">
        <v>606.54999999999995</v>
      </c>
      <c r="L4797">
        <v>-59.150000000000091</v>
      </c>
      <c r="M4797">
        <v>-8.8853838065194655</v>
      </c>
      <c r="N4797">
        <v>38650</v>
      </c>
      <c r="O4797">
        <v>21550</v>
      </c>
      <c r="P4797">
        <v>200</v>
      </c>
      <c r="Q4797">
        <v>592.4</v>
      </c>
      <c r="R4797">
        <v>100</v>
      </c>
      <c r="S4797">
        <v>595.15</v>
      </c>
      <c r="T4797">
        <v>16497.599999999999</v>
      </c>
      <c r="U4797" t="s">
        <v>217</v>
      </c>
      <c r="V4797" s="5">
        <v>0.62638888888888888</v>
      </c>
    </row>
    <row r="4798" spans="1:22" x14ac:dyDescent="0.3">
      <c r="A4798">
        <v>66</v>
      </c>
      <c r="B4798">
        <v>17150</v>
      </c>
      <c r="C4798" s="3">
        <v>44434</v>
      </c>
      <c r="D4798" t="s">
        <v>215</v>
      </c>
      <c r="E4798" t="s">
        <v>183</v>
      </c>
      <c r="F4798">
        <v>12</v>
      </c>
      <c r="G4798">
        <v>0</v>
      </c>
      <c r="H4798">
        <v>0</v>
      </c>
      <c r="I4798">
        <v>1</v>
      </c>
      <c r="J4798">
        <v>31.36</v>
      </c>
      <c r="K4798">
        <v>641.20000000000005</v>
      </c>
      <c r="L4798">
        <v>-78.799999999999955</v>
      </c>
      <c r="M4798">
        <v>-10.944444444444439</v>
      </c>
      <c r="N4798">
        <v>29950</v>
      </c>
      <c r="O4798">
        <v>19250</v>
      </c>
      <c r="P4798">
        <v>50</v>
      </c>
      <c r="Q4798">
        <v>641.15</v>
      </c>
      <c r="R4798">
        <v>50</v>
      </c>
      <c r="S4798">
        <v>645.15</v>
      </c>
      <c r="T4798">
        <v>16497.599999999999</v>
      </c>
      <c r="U4798" t="s">
        <v>217</v>
      </c>
      <c r="V4798" s="5">
        <v>0.62638888888888888</v>
      </c>
    </row>
    <row r="4799" spans="1:22" x14ac:dyDescent="0.3">
      <c r="A4799">
        <v>67</v>
      </c>
      <c r="B4799">
        <v>17200</v>
      </c>
      <c r="C4799" s="3">
        <v>44434</v>
      </c>
      <c r="D4799" t="s">
        <v>215</v>
      </c>
      <c r="E4799" t="s">
        <v>184</v>
      </c>
      <c r="F4799">
        <v>244</v>
      </c>
      <c r="G4799">
        <v>-25</v>
      </c>
      <c r="H4799">
        <v>-9.2936802973977688</v>
      </c>
      <c r="I4799">
        <v>88</v>
      </c>
      <c r="J4799">
        <v>31.63</v>
      </c>
      <c r="K4799">
        <v>705</v>
      </c>
      <c r="L4799">
        <v>-52</v>
      </c>
      <c r="M4799">
        <v>-6.8692206076618234</v>
      </c>
      <c r="N4799">
        <v>41250</v>
      </c>
      <c r="O4799">
        <v>21700</v>
      </c>
      <c r="P4799">
        <v>250</v>
      </c>
      <c r="Q4799">
        <v>690.45</v>
      </c>
      <c r="R4799">
        <v>200</v>
      </c>
      <c r="S4799">
        <v>694</v>
      </c>
      <c r="T4799">
        <v>16515.099999999999</v>
      </c>
      <c r="U4799" t="s">
        <v>217</v>
      </c>
      <c r="V4799" s="5">
        <v>0.62638888888888888</v>
      </c>
    </row>
    <row r="4800" spans="1:22" x14ac:dyDescent="0.3">
      <c r="A4800">
        <v>68</v>
      </c>
      <c r="B4800">
        <v>17250</v>
      </c>
      <c r="C4800" s="3">
        <v>44434</v>
      </c>
      <c r="D4800" t="s">
        <v>215</v>
      </c>
      <c r="E4800" t="s">
        <v>185</v>
      </c>
      <c r="F4800">
        <v>1</v>
      </c>
      <c r="G4800">
        <v>0</v>
      </c>
      <c r="H4800">
        <v>0</v>
      </c>
      <c r="I4800">
        <v>0</v>
      </c>
      <c r="J4800">
        <v>38.85</v>
      </c>
      <c r="K4800">
        <v>0</v>
      </c>
      <c r="L4800">
        <v>0</v>
      </c>
      <c r="M4800">
        <v>0</v>
      </c>
      <c r="N4800">
        <v>22500</v>
      </c>
      <c r="O4800">
        <v>18200</v>
      </c>
      <c r="P4800">
        <v>100</v>
      </c>
      <c r="Q4800">
        <v>740</v>
      </c>
      <c r="R4800">
        <v>100</v>
      </c>
      <c r="S4800">
        <v>747.45</v>
      </c>
      <c r="T4800">
        <v>16497.599999999999</v>
      </c>
      <c r="U4800" t="s">
        <v>217</v>
      </c>
      <c r="V4800" s="5">
        <v>0.62638888888888888</v>
      </c>
    </row>
    <row r="4801" spans="1:22" x14ac:dyDescent="0.3">
      <c r="A4801">
        <v>69</v>
      </c>
      <c r="B4801">
        <v>17300</v>
      </c>
      <c r="C4801" s="3">
        <v>44434</v>
      </c>
      <c r="D4801" t="s">
        <v>215</v>
      </c>
      <c r="E4801" t="s">
        <v>186</v>
      </c>
      <c r="F4801">
        <v>342</v>
      </c>
      <c r="G4801">
        <v>-22</v>
      </c>
      <c r="H4801">
        <v>-6.0439560439560438</v>
      </c>
      <c r="I4801">
        <v>291</v>
      </c>
      <c r="J4801">
        <v>38.85</v>
      </c>
      <c r="K4801">
        <v>796.6</v>
      </c>
      <c r="L4801">
        <v>-63.649999999999977</v>
      </c>
      <c r="M4801">
        <v>-7.399011915140945</v>
      </c>
      <c r="N4801">
        <v>29600</v>
      </c>
      <c r="O4801">
        <v>21150</v>
      </c>
      <c r="P4801">
        <v>450</v>
      </c>
      <c r="Q4801">
        <v>790.9</v>
      </c>
      <c r="R4801">
        <v>50</v>
      </c>
      <c r="S4801">
        <v>794.3</v>
      </c>
      <c r="T4801">
        <v>16497.599999999999</v>
      </c>
      <c r="U4801" t="s">
        <v>217</v>
      </c>
      <c r="V4801" s="5">
        <v>0.62638888888888888</v>
      </c>
    </row>
    <row r="4802" spans="1:22" x14ac:dyDescent="0.3">
      <c r="A4802">
        <v>70</v>
      </c>
      <c r="B4802">
        <v>17350</v>
      </c>
      <c r="C4802" s="3">
        <v>44434</v>
      </c>
      <c r="D4802" t="s">
        <v>215</v>
      </c>
      <c r="E4802" t="s">
        <v>187</v>
      </c>
      <c r="F4802">
        <v>6</v>
      </c>
      <c r="G4802">
        <v>1</v>
      </c>
      <c r="H4802">
        <v>20</v>
      </c>
      <c r="I4802">
        <v>2</v>
      </c>
      <c r="J4802">
        <v>44.81</v>
      </c>
      <c r="K4802">
        <v>858.25</v>
      </c>
      <c r="L4802">
        <v>91.899999999999977</v>
      </c>
      <c r="M4802">
        <v>11.991909701833363</v>
      </c>
      <c r="N4802">
        <v>20500</v>
      </c>
      <c r="O4802">
        <v>17700</v>
      </c>
      <c r="P4802">
        <v>50</v>
      </c>
      <c r="Q4802">
        <v>837.2</v>
      </c>
      <c r="R4802">
        <v>50</v>
      </c>
      <c r="S4802">
        <v>849.25</v>
      </c>
      <c r="T4802">
        <v>16497.599999999999</v>
      </c>
      <c r="U4802" t="s">
        <v>217</v>
      </c>
      <c r="V4802" s="5">
        <v>0.62638888888888888</v>
      </c>
    </row>
    <row r="4803" spans="1:22" x14ac:dyDescent="0.3">
      <c r="A4803">
        <v>71</v>
      </c>
      <c r="B4803">
        <v>17400</v>
      </c>
      <c r="C4803" s="3">
        <v>44434</v>
      </c>
      <c r="D4803" t="s">
        <v>215</v>
      </c>
      <c r="E4803" t="s">
        <v>188</v>
      </c>
      <c r="F4803">
        <v>398</v>
      </c>
      <c r="G4803">
        <v>-1</v>
      </c>
      <c r="H4803">
        <v>-0.25062656641604009</v>
      </c>
      <c r="I4803">
        <v>3</v>
      </c>
      <c r="J4803">
        <v>39.71</v>
      </c>
      <c r="K4803">
        <v>912.15</v>
      </c>
      <c r="L4803">
        <v>-50.850000000000023</v>
      </c>
      <c r="M4803">
        <v>-5.2803738317757034</v>
      </c>
      <c r="N4803">
        <v>20900</v>
      </c>
      <c r="O4803">
        <v>22100</v>
      </c>
      <c r="P4803">
        <v>100</v>
      </c>
      <c r="Q4803">
        <v>889</v>
      </c>
      <c r="R4803">
        <v>100</v>
      </c>
      <c r="S4803">
        <v>894.5</v>
      </c>
      <c r="T4803">
        <v>16497.599999999999</v>
      </c>
      <c r="U4803" t="s">
        <v>217</v>
      </c>
      <c r="V4803" s="5">
        <v>0.62638888888888888</v>
      </c>
    </row>
    <row r="4804" spans="1:22" x14ac:dyDescent="0.3">
      <c r="A4804">
        <v>72</v>
      </c>
      <c r="B4804">
        <v>17450</v>
      </c>
      <c r="C4804" s="3">
        <v>44434</v>
      </c>
      <c r="D4804" t="s">
        <v>215</v>
      </c>
      <c r="E4804" t="s">
        <v>189</v>
      </c>
      <c r="F4804">
        <v>2</v>
      </c>
      <c r="G4804">
        <v>0</v>
      </c>
      <c r="H4804">
        <v>0</v>
      </c>
      <c r="I4804">
        <v>0</v>
      </c>
      <c r="J4804">
        <v>52.68</v>
      </c>
      <c r="K4804">
        <v>0</v>
      </c>
      <c r="L4804">
        <v>0</v>
      </c>
      <c r="M4804">
        <v>0</v>
      </c>
      <c r="N4804">
        <v>13400</v>
      </c>
      <c r="O4804">
        <v>10650</v>
      </c>
      <c r="P4804">
        <v>50</v>
      </c>
      <c r="Q4804">
        <v>937.35</v>
      </c>
      <c r="R4804">
        <v>50</v>
      </c>
      <c r="S4804">
        <v>950.65</v>
      </c>
      <c r="T4804">
        <v>16497.599999999999</v>
      </c>
      <c r="U4804" t="s">
        <v>217</v>
      </c>
      <c r="V4804" s="5">
        <v>0.62638888888888888</v>
      </c>
    </row>
    <row r="4805" spans="1:22" x14ac:dyDescent="0.3">
      <c r="A4805">
        <v>73</v>
      </c>
      <c r="B4805">
        <v>17500</v>
      </c>
      <c r="C4805" s="3">
        <v>44434</v>
      </c>
      <c r="D4805" t="s">
        <v>215</v>
      </c>
      <c r="E4805" t="s">
        <v>190</v>
      </c>
      <c r="F4805">
        <v>719</v>
      </c>
      <c r="G4805">
        <v>44</v>
      </c>
      <c r="H4805">
        <v>6.5185185185185182</v>
      </c>
      <c r="I4805">
        <v>223</v>
      </c>
      <c r="J4805">
        <v>52.68</v>
      </c>
      <c r="K4805">
        <v>1015</v>
      </c>
      <c r="L4805">
        <v>-44.599999999999909</v>
      </c>
      <c r="M4805">
        <v>-4.2091355228387988</v>
      </c>
      <c r="N4805">
        <v>21650</v>
      </c>
      <c r="O4805">
        <v>17800</v>
      </c>
      <c r="P4805">
        <v>50</v>
      </c>
      <c r="Q4805">
        <v>989.65</v>
      </c>
      <c r="R4805">
        <v>50</v>
      </c>
      <c r="S4805">
        <v>994.1</v>
      </c>
      <c r="T4805">
        <v>16497.599999999999</v>
      </c>
      <c r="U4805" t="s">
        <v>217</v>
      </c>
      <c r="V4805" s="5">
        <v>0.62638888888888888</v>
      </c>
    </row>
    <row r="4806" spans="1:22" x14ac:dyDescent="0.3">
      <c r="A4806">
        <v>74</v>
      </c>
      <c r="B4806">
        <v>17550</v>
      </c>
      <c r="C4806" s="3">
        <v>44434</v>
      </c>
      <c r="D4806" t="s">
        <v>215</v>
      </c>
      <c r="E4806" t="s">
        <v>191</v>
      </c>
      <c r="F4806">
        <v>1</v>
      </c>
      <c r="G4806">
        <v>0</v>
      </c>
      <c r="H4806">
        <v>0</v>
      </c>
      <c r="I4806">
        <v>1</v>
      </c>
      <c r="J4806">
        <v>54.14</v>
      </c>
      <c r="K4806">
        <v>997.75</v>
      </c>
      <c r="L4806">
        <v>-161.70000000000005</v>
      </c>
      <c r="M4806">
        <v>-13.946267626892064</v>
      </c>
      <c r="N4806">
        <v>10900</v>
      </c>
      <c r="O4806">
        <v>10850</v>
      </c>
      <c r="P4806">
        <v>300</v>
      </c>
      <c r="Q4806">
        <v>1035.3499999999999</v>
      </c>
      <c r="R4806">
        <v>50</v>
      </c>
      <c r="S4806">
        <v>1049.1500000000001</v>
      </c>
      <c r="T4806">
        <v>16497.599999999999</v>
      </c>
      <c r="U4806" t="s">
        <v>217</v>
      </c>
      <c r="V4806" s="5">
        <v>0.62638888888888888</v>
      </c>
    </row>
    <row r="4807" spans="1:22" x14ac:dyDescent="0.3">
      <c r="A4807">
        <v>75</v>
      </c>
      <c r="B4807">
        <v>17600</v>
      </c>
      <c r="C4807" s="3">
        <v>44434</v>
      </c>
      <c r="D4807" t="s">
        <v>215</v>
      </c>
      <c r="E4807" t="s">
        <v>192</v>
      </c>
      <c r="F4807">
        <v>2</v>
      </c>
      <c r="G4807">
        <v>0</v>
      </c>
      <c r="H4807">
        <v>0</v>
      </c>
      <c r="I4807">
        <v>2</v>
      </c>
      <c r="J4807">
        <v>54.14</v>
      </c>
      <c r="K4807">
        <v>1054</v>
      </c>
      <c r="L4807">
        <v>9</v>
      </c>
      <c r="M4807">
        <v>0.86124401913875592</v>
      </c>
      <c r="N4807">
        <v>11450</v>
      </c>
      <c r="O4807">
        <v>12800</v>
      </c>
      <c r="P4807">
        <v>50</v>
      </c>
      <c r="Q4807">
        <v>1082.25</v>
      </c>
      <c r="R4807">
        <v>100</v>
      </c>
      <c r="S4807">
        <v>1099.5999999999999</v>
      </c>
      <c r="T4807">
        <v>16515.099999999999</v>
      </c>
      <c r="U4807" t="s">
        <v>217</v>
      </c>
      <c r="V4807" s="5">
        <v>0.62638888888888888</v>
      </c>
    </row>
    <row r="4808" spans="1:22" x14ac:dyDescent="0.3">
      <c r="A4808">
        <v>76</v>
      </c>
      <c r="B4808">
        <v>17650</v>
      </c>
      <c r="C4808" s="3">
        <v>44434</v>
      </c>
      <c r="D4808" t="s">
        <v>215</v>
      </c>
      <c r="E4808" t="s">
        <v>193</v>
      </c>
      <c r="F4808">
        <v>0</v>
      </c>
      <c r="G4808">
        <v>0</v>
      </c>
      <c r="H4808">
        <v>0</v>
      </c>
      <c r="I4808">
        <v>0</v>
      </c>
      <c r="J4808">
        <v>54.14</v>
      </c>
      <c r="K4808">
        <v>0</v>
      </c>
      <c r="L4808">
        <v>0</v>
      </c>
      <c r="M4808">
        <v>0</v>
      </c>
      <c r="N4808">
        <v>10600</v>
      </c>
      <c r="O4808">
        <v>10650</v>
      </c>
      <c r="P4808">
        <v>50</v>
      </c>
      <c r="Q4808">
        <v>1130.4000000000001</v>
      </c>
      <c r="R4808">
        <v>50</v>
      </c>
      <c r="S4808">
        <v>1162.1500000000001</v>
      </c>
      <c r="T4808">
        <v>16515.099999999999</v>
      </c>
      <c r="U4808" t="s">
        <v>217</v>
      </c>
      <c r="V4808" s="5">
        <v>0.62638888888888888</v>
      </c>
    </row>
    <row r="4809" spans="1:22" x14ac:dyDescent="0.3">
      <c r="A4809">
        <v>77</v>
      </c>
      <c r="B4809">
        <v>17700</v>
      </c>
      <c r="C4809" s="3">
        <v>44434</v>
      </c>
      <c r="D4809" t="s">
        <v>215</v>
      </c>
      <c r="E4809" t="s">
        <v>194</v>
      </c>
      <c r="F4809">
        <v>19</v>
      </c>
      <c r="G4809">
        <v>-1</v>
      </c>
      <c r="H4809">
        <v>-5</v>
      </c>
      <c r="I4809">
        <v>8</v>
      </c>
      <c r="J4809">
        <v>54.14</v>
      </c>
      <c r="K4809">
        <v>1199.95</v>
      </c>
      <c r="L4809">
        <v>-94.700000000000045</v>
      </c>
      <c r="M4809">
        <v>-7.3147182636233765</v>
      </c>
      <c r="N4809">
        <v>16550</v>
      </c>
      <c r="O4809">
        <v>16700</v>
      </c>
      <c r="P4809">
        <v>100</v>
      </c>
      <c r="Q4809">
        <v>1183.45</v>
      </c>
      <c r="R4809">
        <v>50</v>
      </c>
      <c r="S4809">
        <v>1197.5</v>
      </c>
      <c r="T4809">
        <v>16497.599999999999</v>
      </c>
      <c r="U4809" t="s">
        <v>217</v>
      </c>
      <c r="V4809" s="5">
        <v>0.62638888888888888</v>
      </c>
    </row>
    <row r="4810" spans="1:22" x14ac:dyDescent="0.3">
      <c r="A4810">
        <v>78</v>
      </c>
      <c r="B4810">
        <v>17750</v>
      </c>
      <c r="C4810" s="3">
        <v>44434</v>
      </c>
      <c r="D4810" t="s">
        <v>215</v>
      </c>
      <c r="E4810" t="s">
        <v>195</v>
      </c>
      <c r="F4810">
        <v>0</v>
      </c>
      <c r="G4810">
        <v>0</v>
      </c>
      <c r="H4810">
        <v>0</v>
      </c>
      <c r="I4810">
        <v>0</v>
      </c>
      <c r="J4810">
        <v>74.39</v>
      </c>
      <c r="K4810">
        <v>0</v>
      </c>
      <c r="L4810">
        <v>0</v>
      </c>
      <c r="M4810">
        <v>0</v>
      </c>
      <c r="N4810">
        <v>10650</v>
      </c>
      <c r="O4810">
        <v>10650</v>
      </c>
      <c r="P4810">
        <v>50</v>
      </c>
      <c r="Q4810">
        <v>1230.55</v>
      </c>
      <c r="R4810">
        <v>50</v>
      </c>
      <c r="S4810">
        <v>1261.6500000000001</v>
      </c>
      <c r="T4810">
        <v>16497.599999999999</v>
      </c>
      <c r="U4810" t="s">
        <v>217</v>
      </c>
      <c r="V4810" s="5">
        <v>0.62638888888888888</v>
      </c>
    </row>
    <row r="4811" spans="1:22" x14ac:dyDescent="0.3">
      <c r="A4811">
        <v>79</v>
      </c>
      <c r="B4811">
        <v>17800</v>
      </c>
      <c r="C4811" s="3">
        <v>44434</v>
      </c>
      <c r="D4811" t="s">
        <v>215</v>
      </c>
      <c r="E4811" t="s">
        <v>196</v>
      </c>
      <c r="F4811">
        <v>14</v>
      </c>
      <c r="G4811">
        <v>-6</v>
      </c>
      <c r="H4811">
        <v>-30</v>
      </c>
      <c r="I4811">
        <v>14</v>
      </c>
      <c r="J4811">
        <v>74.39</v>
      </c>
      <c r="K4811">
        <v>1348.35</v>
      </c>
      <c r="L4811">
        <v>-32.050000000000182</v>
      </c>
      <c r="M4811">
        <v>-2.3217907852796418</v>
      </c>
      <c r="N4811">
        <v>14500</v>
      </c>
      <c r="O4811">
        <v>14600</v>
      </c>
      <c r="P4811">
        <v>50</v>
      </c>
      <c r="Q4811">
        <v>1281.8</v>
      </c>
      <c r="R4811">
        <v>100</v>
      </c>
      <c r="S4811">
        <v>1296.7</v>
      </c>
      <c r="T4811">
        <v>16497.599999999999</v>
      </c>
      <c r="U4811" t="s">
        <v>217</v>
      </c>
      <c r="V4811" s="5">
        <v>0.62638888888888888</v>
      </c>
    </row>
    <row r="4812" spans="1:22" x14ac:dyDescent="0.3">
      <c r="A4812">
        <v>80</v>
      </c>
      <c r="B4812">
        <v>17850</v>
      </c>
      <c r="C4812" s="3">
        <v>44434</v>
      </c>
      <c r="D4812" t="s">
        <v>215</v>
      </c>
      <c r="E4812" t="s">
        <v>197</v>
      </c>
      <c r="F4812">
        <v>11</v>
      </c>
      <c r="G4812">
        <v>0</v>
      </c>
      <c r="H4812">
        <v>0</v>
      </c>
      <c r="I4812">
        <v>1</v>
      </c>
      <c r="J4812">
        <v>62.27</v>
      </c>
      <c r="K4812">
        <v>1357.3</v>
      </c>
      <c r="L4812">
        <v>-109.40000000000009</v>
      </c>
      <c r="M4812">
        <v>-7.4589213881502747</v>
      </c>
      <c r="N4812">
        <v>10700</v>
      </c>
      <c r="O4812">
        <v>10700</v>
      </c>
      <c r="P4812">
        <v>150</v>
      </c>
      <c r="Q4812">
        <v>1330.95</v>
      </c>
      <c r="R4812">
        <v>150</v>
      </c>
      <c r="S4812">
        <v>1355.55</v>
      </c>
      <c r="T4812">
        <v>16497.599999999999</v>
      </c>
      <c r="U4812" t="s">
        <v>217</v>
      </c>
      <c r="V4812" s="5">
        <v>0.62638888888888888</v>
      </c>
    </row>
    <row r="4813" spans="1:22" x14ac:dyDescent="0.3">
      <c r="A4813">
        <v>81</v>
      </c>
      <c r="B4813">
        <v>17900</v>
      </c>
      <c r="C4813" s="3">
        <v>44434</v>
      </c>
      <c r="D4813" t="s">
        <v>215</v>
      </c>
      <c r="E4813" t="s">
        <v>198</v>
      </c>
      <c r="F4813">
        <v>0</v>
      </c>
      <c r="G4813">
        <v>0</v>
      </c>
      <c r="H4813">
        <v>0</v>
      </c>
      <c r="I4813">
        <v>0</v>
      </c>
      <c r="J4813">
        <v>63.2</v>
      </c>
      <c r="K4813">
        <v>0</v>
      </c>
      <c r="L4813">
        <v>0</v>
      </c>
      <c r="M4813">
        <v>0</v>
      </c>
      <c r="N4813">
        <v>10600</v>
      </c>
      <c r="O4813">
        <v>10650</v>
      </c>
      <c r="P4813">
        <v>50</v>
      </c>
      <c r="Q4813">
        <v>1379.85</v>
      </c>
      <c r="R4813">
        <v>50</v>
      </c>
      <c r="S4813">
        <v>1402.7</v>
      </c>
      <c r="T4813">
        <v>16497.599999999999</v>
      </c>
      <c r="U4813" t="s">
        <v>217</v>
      </c>
      <c r="V4813" s="5">
        <v>0.62638888888888888</v>
      </c>
    </row>
    <row r="4814" spans="1:22" x14ac:dyDescent="0.3">
      <c r="A4814">
        <v>82</v>
      </c>
      <c r="B4814">
        <v>17950</v>
      </c>
      <c r="C4814" s="3">
        <v>44434</v>
      </c>
      <c r="D4814" t="s">
        <v>215</v>
      </c>
      <c r="E4814" t="s">
        <v>199</v>
      </c>
      <c r="F4814">
        <v>0</v>
      </c>
      <c r="G4814">
        <v>0</v>
      </c>
      <c r="H4814">
        <v>0</v>
      </c>
      <c r="I4814">
        <v>0</v>
      </c>
      <c r="J4814">
        <v>63.2</v>
      </c>
      <c r="K4814">
        <v>0</v>
      </c>
      <c r="L4814">
        <v>0</v>
      </c>
      <c r="M4814">
        <v>0</v>
      </c>
      <c r="N4814">
        <v>10650</v>
      </c>
      <c r="O4814">
        <v>10750</v>
      </c>
      <c r="P4814">
        <v>150</v>
      </c>
      <c r="Q4814">
        <v>1424.8</v>
      </c>
      <c r="R4814">
        <v>50</v>
      </c>
      <c r="S4814">
        <v>1452.9</v>
      </c>
      <c r="T4814">
        <v>16497.599999999999</v>
      </c>
      <c r="U4814" t="s">
        <v>217</v>
      </c>
      <c r="V4814" s="5">
        <v>0.62638888888888888</v>
      </c>
    </row>
    <row r="4815" spans="1:22" x14ac:dyDescent="0.3">
      <c r="A4815">
        <v>83</v>
      </c>
      <c r="B4815">
        <v>18000</v>
      </c>
      <c r="C4815" s="3">
        <v>44434</v>
      </c>
      <c r="D4815" t="s">
        <v>215</v>
      </c>
      <c r="E4815" t="s">
        <v>200</v>
      </c>
      <c r="F4815">
        <v>198</v>
      </c>
      <c r="G4815">
        <v>-3</v>
      </c>
      <c r="H4815">
        <v>-1.4925373134328359</v>
      </c>
      <c r="I4815">
        <v>50</v>
      </c>
      <c r="J4815">
        <v>63.2</v>
      </c>
      <c r="K4815">
        <v>1498.3</v>
      </c>
      <c r="L4815">
        <v>-65.150000000000091</v>
      </c>
      <c r="M4815">
        <v>-4.1670664236144486</v>
      </c>
      <c r="N4815">
        <v>16850</v>
      </c>
      <c r="O4815">
        <v>17550</v>
      </c>
      <c r="P4815">
        <v>1150</v>
      </c>
      <c r="Q4815">
        <v>1480.7</v>
      </c>
      <c r="R4815">
        <v>200</v>
      </c>
      <c r="S4815">
        <v>1494.05</v>
      </c>
      <c r="T4815">
        <v>16497.599999999999</v>
      </c>
      <c r="U4815" t="s">
        <v>217</v>
      </c>
      <c r="V4815" s="5">
        <v>0.62638888888888888</v>
      </c>
    </row>
    <row r="4816" spans="1:22" x14ac:dyDescent="0.3">
      <c r="A4816">
        <v>84</v>
      </c>
      <c r="B4816">
        <v>18050</v>
      </c>
      <c r="C4816" s="3">
        <v>44434</v>
      </c>
      <c r="D4816" t="s">
        <v>215</v>
      </c>
      <c r="E4816" t="s">
        <v>201</v>
      </c>
      <c r="F4816">
        <v>2</v>
      </c>
      <c r="G4816">
        <v>0</v>
      </c>
      <c r="H4816">
        <v>0</v>
      </c>
      <c r="I4816">
        <v>0</v>
      </c>
      <c r="J4816">
        <v>63.83</v>
      </c>
      <c r="K4816">
        <v>0</v>
      </c>
      <c r="L4816">
        <v>0</v>
      </c>
      <c r="M4816">
        <v>0</v>
      </c>
      <c r="N4816">
        <v>10650</v>
      </c>
      <c r="O4816">
        <v>10700</v>
      </c>
      <c r="P4816">
        <v>50</v>
      </c>
      <c r="Q4816">
        <v>1529.6</v>
      </c>
      <c r="R4816">
        <v>50</v>
      </c>
      <c r="S4816">
        <v>1550.45</v>
      </c>
      <c r="T4816">
        <v>16497.599999999999</v>
      </c>
      <c r="U4816" t="s">
        <v>217</v>
      </c>
      <c r="V4816" s="5">
        <v>0.62638888888888888</v>
      </c>
    </row>
    <row r="4817" spans="1:22" x14ac:dyDescent="0.3">
      <c r="A4817">
        <v>85</v>
      </c>
      <c r="B4817">
        <v>18100</v>
      </c>
      <c r="C4817" s="3">
        <v>44434</v>
      </c>
      <c r="D4817" t="s">
        <v>215</v>
      </c>
      <c r="E4817" t="s">
        <v>212</v>
      </c>
      <c r="F4817">
        <v>1</v>
      </c>
      <c r="G4817">
        <v>0</v>
      </c>
      <c r="H4817">
        <v>0</v>
      </c>
      <c r="I4817">
        <v>0</v>
      </c>
      <c r="J4817">
        <v>63.83</v>
      </c>
      <c r="K4817">
        <v>0</v>
      </c>
      <c r="L4817">
        <v>0</v>
      </c>
      <c r="M4817">
        <v>0</v>
      </c>
      <c r="N4817">
        <v>10100</v>
      </c>
      <c r="O4817">
        <v>10100</v>
      </c>
      <c r="P4817">
        <v>50</v>
      </c>
      <c r="Q4817">
        <v>1580.75</v>
      </c>
      <c r="R4817">
        <v>50</v>
      </c>
      <c r="S4817">
        <v>1599.25</v>
      </c>
      <c r="T4817">
        <v>16515.099999999999</v>
      </c>
      <c r="U4817" t="s">
        <v>217</v>
      </c>
      <c r="V4817" s="5">
        <v>0.62638888888888888</v>
      </c>
    </row>
    <row r="4818" spans="1:22" x14ac:dyDescent="0.3">
      <c r="A4818">
        <v>0</v>
      </c>
      <c r="B4818">
        <v>13850</v>
      </c>
      <c r="C4818" s="3">
        <v>44434</v>
      </c>
      <c r="D4818" t="s">
        <v>215</v>
      </c>
      <c r="E4818" t="s">
        <v>32</v>
      </c>
      <c r="F4818">
        <v>374</v>
      </c>
      <c r="G4818">
        <v>-88</v>
      </c>
      <c r="H4818">
        <v>-19.047619047619047</v>
      </c>
      <c r="I4818">
        <v>107</v>
      </c>
      <c r="J4818">
        <v>63.83</v>
      </c>
      <c r="K4818">
        <v>2648.9</v>
      </c>
      <c r="L4818">
        <v>49.700000000000273</v>
      </c>
      <c r="M4818">
        <v>1.9121268082487024</v>
      </c>
      <c r="N4818">
        <v>19400</v>
      </c>
      <c r="O4818">
        <v>15950</v>
      </c>
      <c r="P4818">
        <v>50</v>
      </c>
      <c r="Q4818">
        <v>2643.8</v>
      </c>
      <c r="R4818">
        <v>50</v>
      </c>
      <c r="S4818">
        <v>2660.65</v>
      </c>
      <c r="T4818">
        <v>16515.099999999999</v>
      </c>
      <c r="U4818" t="s">
        <v>216</v>
      </c>
      <c r="V4818" s="5">
        <v>0.62708333333333333</v>
      </c>
    </row>
    <row r="4819" spans="1:22" x14ac:dyDescent="0.3">
      <c r="A4819">
        <v>1</v>
      </c>
      <c r="B4819">
        <v>13900</v>
      </c>
      <c r="C4819" s="3">
        <v>44434</v>
      </c>
      <c r="D4819" t="s">
        <v>215</v>
      </c>
      <c r="E4819" t="s">
        <v>33</v>
      </c>
      <c r="F4819">
        <v>314</v>
      </c>
      <c r="G4819">
        <v>-3</v>
      </c>
      <c r="H4819">
        <v>-0.94637223974763407</v>
      </c>
      <c r="I4819">
        <v>5</v>
      </c>
      <c r="J4819">
        <v>63.83</v>
      </c>
      <c r="K4819">
        <v>2553</v>
      </c>
      <c r="L4819">
        <v>44.75</v>
      </c>
      <c r="M4819">
        <v>1.7841124289843517</v>
      </c>
      <c r="N4819">
        <v>14550</v>
      </c>
      <c r="O4819">
        <v>13050</v>
      </c>
      <c r="P4819">
        <v>100</v>
      </c>
      <c r="Q4819">
        <v>2592.85</v>
      </c>
      <c r="R4819">
        <v>100</v>
      </c>
      <c r="S4819">
        <v>2611.9</v>
      </c>
      <c r="T4819">
        <v>16497.599999999999</v>
      </c>
      <c r="U4819" t="s">
        <v>216</v>
      </c>
      <c r="V4819" s="5">
        <v>0.62708333333333333</v>
      </c>
    </row>
    <row r="4820" spans="1:22" x14ac:dyDescent="0.3">
      <c r="A4820">
        <v>2</v>
      </c>
      <c r="B4820">
        <v>13950</v>
      </c>
      <c r="C4820" s="3">
        <v>44434</v>
      </c>
      <c r="D4820" t="s">
        <v>215</v>
      </c>
      <c r="E4820" t="s">
        <v>34</v>
      </c>
      <c r="F4820">
        <v>0</v>
      </c>
      <c r="G4820">
        <v>0</v>
      </c>
      <c r="H4820">
        <v>0</v>
      </c>
      <c r="I4820">
        <v>0</v>
      </c>
      <c r="J4820">
        <v>63.83</v>
      </c>
      <c r="K4820">
        <v>0</v>
      </c>
      <c r="L4820">
        <v>0</v>
      </c>
      <c r="M4820">
        <v>0</v>
      </c>
      <c r="N4820">
        <v>12100</v>
      </c>
      <c r="O4820">
        <v>7150</v>
      </c>
      <c r="P4820">
        <v>1000</v>
      </c>
      <c r="Q4820">
        <v>2496.85</v>
      </c>
      <c r="R4820">
        <v>600</v>
      </c>
      <c r="S4820">
        <v>2619.4499999999998</v>
      </c>
      <c r="T4820">
        <v>16497.599999999999</v>
      </c>
      <c r="U4820" t="s">
        <v>216</v>
      </c>
      <c r="V4820" s="5">
        <v>0.62708333333333333</v>
      </c>
    </row>
    <row r="4821" spans="1:22" x14ac:dyDescent="0.3">
      <c r="A4821">
        <v>3</v>
      </c>
      <c r="B4821">
        <v>14000</v>
      </c>
      <c r="C4821" s="3">
        <v>44434</v>
      </c>
      <c r="D4821" t="s">
        <v>215</v>
      </c>
      <c r="E4821" t="s">
        <v>35</v>
      </c>
      <c r="F4821">
        <v>16285</v>
      </c>
      <c r="G4821">
        <v>-698</v>
      </c>
      <c r="H4821">
        <v>-4.1099923452864626</v>
      </c>
      <c r="I4821">
        <v>1179</v>
      </c>
      <c r="J4821">
        <v>63.83</v>
      </c>
      <c r="K4821">
        <v>2503.9499999999998</v>
      </c>
      <c r="L4821">
        <v>66.699999999999818</v>
      </c>
      <c r="M4821">
        <v>2.7366909426607782</v>
      </c>
      <c r="N4821">
        <v>19850</v>
      </c>
      <c r="O4821">
        <v>16150</v>
      </c>
      <c r="P4821">
        <v>50</v>
      </c>
      <c r="Q4821">
        <v>2501.35</v>
      </c>
      <c r="R4821">
        <v>50</v>
      </c>
      <c r="S4821">
        <v>2504.8000000000002</v>
      </c>
      <c r="T4821">
        <v>16497.599999999999</v>
      </c>
      <c r="U4821" t="s">
        <v>216</v>
      </c>
      <c r="V4821" s="5">
        <v>0.62708333333333333</v>
      </c>
    </row>
    <row r="4822" spans="1:22" x14ac:dyDescent="0.3">
      <c r="A4822">
        <v>4</v>
      </c>
      <c r="B4822">
        <v>14050</v>
      </c>
      <c r="C4822" s="3">
        <v>44434</v>
      </c>
      <c r="D4822" t="s">
        <v>215</v>
      </c>
      <c r="E4822" t="s">
        <v>36</v>
      </c>
      <c r="F4822">
        <v>0</v>
      </c>
      <c r="G4822">
        <v>0</v>
      </c>
      <c r="H4822">
        <v>0</v>
      </c>
      <c r="I4822">
        <v>0</v>
      </c>
      <c r="J4822">
        <v>63.83</v>
      </c>
      <c r="K4822">
        <v>0</v>
      </c>
      <c r="L4822">
        <v>0</v>
      </c>
      <c r="M4822">
        <v>0</v>
      </c>
      <c r="N4822">
        <v>12100</v>
      </c>
      <c r="O4822">
        <v>8250</v>
      </c>
      <c r="P4822">
        <v>1000</v>
      </c>
      <c r="Q4822">
        <v>2398.5500000000002</v>
      </c>
      <c r="R4822">
        <v>1650</v>
      </c>
      <c r="S4822">
        <v>2517.35</v>
      </c>
      <c r="T4822">
        <v>16515.099999999999</v>
      </c>
      <c r="U4822" t="s">
        <v>216</v>
      </c>
      <c r="V4822" s="5">
        <v>0.62708333333333333</v>
      </c>
    </row>
    <row r="4823" spans="1:22" x14ac:dyDescent="0.3">
      <c r="A4823">
        <v>5</v>
      </c>
      <c r="B4823">
        <v>14100</v>
      </c>
      <c r="C4823" s="3">
        <v>44434</v>
      </c>
      <c r="D4823" t="s">
        <v>215</v>
      </c>
      <c r="E4823" t="s">
        <v>37</v>
      </c>
      <c r="F4823">
        <v>25</v>
      </c>
      <c r="G4823">
        <v>0</v>
      </c>
      <c r="H4823">
        <v>0</v>
      </c>
      <c r="I4823">
        <v>1</v>
      </c>
      <c r="J4823">
        <v>63.83</v>
      </c>
      <c r="K4823">
        <v>2311</v>
      </c>
      <c r="L4823">
        <v>131</v>
      </c>
      <c r="M4823">
        <v>6.0091743119266061</v>
      </c>
      <c r="N4823">
        <v>13750</v>
      </c>
      <c r="O4823">
        <v>8500</v>
      </c>
      <c r="P4823">
        <v>50</v>
      </c>
      <c r="Q4823">
        <v>2390.85</v>
      </c>
      <c r="R4823">
        <v>550</v>
      </c>
      <c r="S4823">
        <v>2466.15</v>
      </c>
      <c r="T4823">
        <v>16515.099999999999</v>
      </c>
      <c r="U4823" t="s">
        <v>216</v>
      </c>
      <c r="V4823" s="5">
        <v>0.62708333333333333</v>
      </c>
    </row>
    <row r="4824" spans="1:22" x14ac:dyDescent="0.3">
      <c r="A4824">
        <v>6</v>
      </c>
      <c r="B4824">
        <v>14150</v>
      </c>
      <c r="C4824" s="3">
        <v>44434</v>
      </c>
      <c r="D4824" t="s">
        <v>215</v>
      </c>
      <c r="E4824" t="s">
        <v>38</v>
      </c>
      <c r="F4824">
        <v>0</v>
      </c>
      <c r="G4824">
        <v>0</v>
      </c>
      <c r="H4824">
        <v>0</v>
      </c>
      <c r="I4824">
        <v>0</v>
      </c>
      <c r="J4824">
        <v>63.83</v>
      </c>
      <c r="K4824">
        <v>0</v>
      </c>
      <c r="L4824">
        <v>0</v>
      </c>
      <c r="M4824">
        <v>0</v>
      </c>
      <c r="N4824">
        <v>12100</v>
      </c>
      <c r="O4824">
        <v>9800</v>
      </c>
      <c r="P4824">
        <v>1000</v>
      </c>
      <c r="Q4824">
        <v>2300.65</v>
      </c>
      <c r="R4824">
        <v>500</v>
      </c>
      <c r="S4824">
        <v>2415.65</v>
      </c>
      <c r="T4824">
        <v>16515.099999999999</v>
      </c>
      <c r="U4824" t="s">
        <v>216</v>
      </c>
      <c r="V4824" s="5">
        <v>0.62708333333333333</v>
      </c>
    </row>
    <row r="4825" spans="1:22" x14ac:dyDescent="0.3">
      <c r="A4825">
        <v>7</v>
      </c>
      <c r="B4825">
        <v>14200</v>
      </c>
      <c r="C4825" s="3">
        <v>44434</v>
      </c>
      <c r="D4825" t="s">
        <v>215</v>
      </c>
      <c r="E4825" t="s">
        <v>39</v>
      </c>
      <c r="F4825">
        <v>216</v>
      </c>
      <c r="G4825">
        <v>1</v>
      </c>
      <c r="H4825">
        <v>0.46511627906976744</v>
      </c>
      <c r="I4825">
        <v>3</v>
      </c>
      <c r="J4825">
        <v>63.83</v>
      </c>
      <c r="K4825">
        <v>2290.5500000000002</v>
      </c>
      <c r="L4825">
        <v>53</v>
      </c>
      <c r="M4825">
        <v>2.3686621528010545</v>
      </c>
      <c r="N4825">
        <v>19550</v>
      </c>
      <c r="O4825">
        <v>15900</v>
      </c>
      <c r="P4825">
        <v>100</v>
      </c>
      <c r="Q4825">
        <v>2293.1999999999998</v>
      </c>
      <c r="R4825">
        <v>50</v>
      </c>
      <c r="S4825">
        <v>2306.5</v>
      </c>
      <c r="T4825">
        <v>16497.599999999999</v>
      </c>
      <c r="U4825" t="s">
        <v>216</v>
      </c>
      <c r="V4825" s="5">
        <v>0.62708333333333333</v>
      </c>
    </row>
    <row r="4826" spans="1:22" x14ac:dyDescent="0.3">
      <c r="A4826">
        <v>8</v>
      </c>
      <c r="B4826">
        <v>14250</v>
      </c>
      <c r="C4826" s="3">
        <v>44434</v>
      </c>
      <c r="D4826" t="s">
        <v>215</v>
      </c>
      <c r="E4826" t="s">
        <v>40</v>
      </c>
      <c r="F4826">
        <v>0</v>
      </c>
      <c r="G4826">
        <v>0</v>
      </c>
      <c r="H4826">
        <v>0</v>
      </c>
      <c r="I4826">
        <v>0</v>
      </c>
      <c r="J4826">
        <v>63.83</v>
      </c>
      <c r="K4826">
        <v>0</v>
      </c>
      <c r="L4826">
        <v>0</v>
      </c>
      <c r="M4826">
        <v>0</v>
      </c>
      <c r="N4826">
        <v>12100</v>
      </c>
      <c r="O4826">
        <v>10050</v>
      </c>
      <c r="P4826">
        <v>1000</v>
      </c>
      <c r="Q4826">
        <v>2203.15</v>
      </c>
      <c r="R4826">
        <v>750</v>
      </c>
      <c r="S4826">
        <v>2313.4499999999998</v>
      </c>
      <c r="T4826">
        <v>16515.099999999999</v>
      </c>
      <c r="U4826" t="s">
        <v>216</v>
      </c>
      <c r="V4826" s="5">
        <v>0.62708333333333333</v>
      </c>
    </row>
    <row r="4827" spans="1:22" x14ac:dyDescent="0.3">
      <c r="A4827">
        <v>9</v>
      </c>
      <c r="B4827">
        <v>14300</v>
      </c>
      <c r="C4827" s="3">
        <v>44434</v>
      </c>
      <c r="D4827" t="s">
        <v>215</v>
      </c>
      <c r="E4827" t="s">
        <v>41</v>
      </c>
      <c r="F4827">
        <v>166</v>
      </c>
      <c r="G4827">
        <v>-15</v>
      </c>
      <c r="H4827">
        <v>-8.2872928176795586</v>
      </c>
      <c r="I4827">
        <v>15</v>
      </c>
      <c r="J4827">
        <v>63.83</v>
      </c>
      <c r="K4827">
        <v>2157</v>
      </c>
      <c r="L4827">
        <v>26.900000000000091</v>
      </c>
      <c r="M4827">
        <v>1.2628515093188157</v>
      </c>
      <c r="N4827">
        <v>19700</v>
      </c>
      <c r="O4827">
        <v>16100</v>
      </c>
      <c r="P4827">
        <v>200</v>
      </c>
      <c r="Q4827">
        <v>2195.15</v>
      </c>
      <c r="R4827">
        <v>200</v>
      </c>
      <c r="S4827">
        <v>2214.0500000000002</v>
      </c>
      <c r="T4827">
        <v>16515.099999999999</v>
      </c>
      <c r="U4827" t="s">
        <v>216</v>
      </c>
      <c r="V4827" s="5">
        <v>0.62708333333333333</v>
      </c>
    </row>
    <row r="4828" spans="1:22" x14ac:dyDescent="0.3">
      <c r="A4828">
        <v>10</v>
      </c>
      <c r="B4828">
        <v>14350</v>
      </c>
      <c r="C4828" s="3">
        <v>44434</v>
      </c>
      <c r="D4828" t="s">
        <v>215</v>
      </c>
      <c r="E4828" t="s">
        <v>42</v>
      </c>
      <c r="F4828">
        <v>6</v>
      </c>
      <c r="G4828">
        <v>0</v>
      </c>
      <c r="H4828">
        <v>0</v>
      </c>
      <c r="I4828">
        <v>0</v>
      </c>
      <c r="J4828">
        <v>63.83</v>
      </c>
      <c r="K4828">
        <v>0</v>
      </c>
      <c r="L4828">
        <v>0</v>
      </c>
      <c r="M4828">
        <v>0</v>
      </c>
      <c r="N4828">
        <v>10200</v>
      </c>
      <c r="O4828">
        <v>7600</v>
      </c>
      <c r="P4828">
        <v>400</v>
      </c>
      <c r="Q4828">
        <v>2096.1999999999998</v>
      </c>
      <c r="R4828">
        <v>300</v>
      </c>
      <c r="S4828">
        <v>2196.25</v>
      </c>
      <c r="T4828">
        <v>16515.099999999999</v>
      </c>
      <c r="U4828" t="s">
        <v>216</v>
      </c>
      <c r="V4828" s="5">
        <v>0.62708333333333333</v>
      </c>
    </row>
    <row r="4829" spans="1:22" x14ac:dyDescent="0.3">
      <c r="A4829">
        <v>11</v>
      </c>
      <c r="B4829">
        <v>14400</v>
      </c>
      <c r="C4829" s="3">
        <v>44434</v>
      </c>
      <c r="D4829" t="s">
        <v>215</v>
      </c>
      <c r="E4829" t="s">
        <v>43</v>
      </c>
      <c r="F4829">
        <v>101</v>
      </c>
      <c r="G4829">
        <v>-2</v>
      </c>
      <c r="H4829">
        <v>-1.941747572815534</v>
      </c>
      <c r="I4829">
        <v>5</v>
      </c>
      <c r="J4829">
        <v>63.83</v>
      </c>
      <c r="K4829">
        <v>2105</v>
      </c>
      <c r="L4829">
        <v>44.449999999999818</v>
      </c>
      <c r="M4829">
        <v>2.1571910412268478</v>
      </c>
      <c r="N4829">
        <v>19000</v>
      </c>
      <c r="O4829">
        <v>19000</v>
      </c>
      <c r="P4829">
        <v>400</v>
      </c>
      <c r="Q4829">
        <v>2098.35</v>
      </c>
      <c r="R4829">
        <v>50</v>
      </c>
      <c r="S4829">
        <v>2113.1</v>
      </c>
      <c r="T4829">
        <v>16515.099999999999</v>
      </c>
      <c r="U4829" t="s">
        <v>216</v>
      </c>
      <c r="V4829" s="5">
        <v>0.62708333333333333</v>
      </c>
    </row>
    <row r="4830" spans="1:22" x14ac:dyDescent="0.3">
      <c r="A4830">
        <v>12</v>
      </c>
      <c r="B4830">
        <v>14450</v>
      </c>
      <c r="C4830" s="3">
        <v>44434</v>
      </c>
      <c r="D4830" t="s">
        <v>215</v>
      </c>
      <c r="E4830" t="s">
        <v>44</v>
      </c>
      <c r="F4830">
        <v>0</v>
      </c>
      <c r="G4830">
        <v>0</v>
      </c>
      <c r="H4830">
        <v>0</v>
      </c>
      <c r="I4830">
        <v>0</v>
      </c>
      <c r="J4830">
        <v>63.83</v>
      </c>
      <c r="K4830">
        <v>0</v>
      </c>
      <c r="L4830">
        <v>0</v>
      </c>
      <c r="M4830">
        <v>0</v>
      </c>
      <c r="N4830">
        <v>12100</v>
      </c>
      <c r="O4830">
        <v>10950</v>
      </c>
      <c r="P4830">
        <v>1000</v>
      </c>
      <c r="Q4830">
        <v>2007</v>
      </c>
      <c r="R4830">
        <v>1650</v>
      </c>
      <c r="S4830">
        <v>2109.4</v>
      </c>
      <c r="T4830">
        <v>16515.099999999999</v>
      </c>
      <c r="U4830" t="s">
        <v>216</v>
      </c>
      <c r="V4830" s="5">
        <v>0.62708333333333333</v>
      </c>
    </row>
    <row r="4831" spans="1:22" x14ac:dyDescent="0.3">
      <c r="A4831">
        <v>13</v>
      </c>
      <c r="B4831">
        <v>14500</v>
      </c>
      <c r="C4831" s="3">
        <v>44434</v>
      </c>
      <c r="D4831" t="s">
        <v>215</v>
      </c>
      <c r="E4831" t="s">
        <v>45</v>
      </c>
      <c r="F4831">
        <v>5313</v>
      </c>
      <c r="G4831">
        <v>-1002</v>
      </c>
      <c r="H4831">
        <v>-15.866983372921615</v>
      </c>
      <c r="I4831">
        <v>2407</v>
      </c>
      <c r="J4831">
        <v>63.83</v>
      </c>
      <c r="K4831">
        <v>2005.55</v>
      </c>
      <c r="L4831">
        <v>75.149999999999864</v>
      </c>
      <c r="M4831">
        <v>3.8929755491089861</v>
      </c>
      <c r="N4831">
        <v>31000</v>
      </c>
      <c r="O4831">
        <v>20300</v>
      </c>
      <c r="P4831">
        <v>700</v>
      </c>
      <c r="Q4831">
        <v>2003.65</v>
      </c>
      <c r="R4831">
        <v>200</v>
      </c>
      <c r="S4831">
        <v>2010.4</v>
      </c>
      <c r="T4831">
        <v>16497.599999999999</v>
      </c>
      <c r="U4831" t="s">
        <v>216</v>
      </c>
      <c r="V4831" s="5">
        <v>0.62708333333333333</v>
      </c>
    </row>
    <row r="4832" spans="1:22" x14ac:dyDescent="0.3">
      <c r="A4832">
        <v>14</v>
      </c>
      <c r="B4832">
        <v>14550</v>
      </c>
      <c r="C4832" s="3">
        <v>44434</v>
      </c>
      <c r="D4832" t="s">
        <v>215</v>
      </c>
      <c r="E4832" t="s">
        <v>46</v>
      </c>
      <c r="F4832">
        <v>1</v>
      </c>
      <c r="G4832">
        <v>0</v>
      </c>
      <c r="H4832">
        <v>0</v>
      </c>
      <c r="I4832">
        <v>0</v>
      </c>
      <c r="J4832">
        <v>63.83</v>
      </c>
      <c r="K4832">
        <v>0</v>
      </c>
      <c r="L4832">
        <v>0</v>
      </c>
      <c r="M4832">
        <v>0</v>
      </c>
      <c r="N4832">
        <v>14950</v>
      </c>
      <c r="O4832">
        <v>14500</v>
      </c>
      <c r="P4832">
        <v>50</v>
      </c>
      <c r="Q4832">
        <v>1928.15</v>
      </c>
      <c r="R4832">
        <v>950</v>
      </c>
      <c r="S4832">
        <v>1977.4</v>
      </c>
      <c r="T4832">
        <v>16515.099999999999</v>
      </c>
      <c r="U4832" t="s">
        <v>216</v>
      </c>
      <c r="V4832" s="5">
        <v>0.62708333333333333</v>
      </c>
    </row>
    <row r="4833" spans="1:22" x14ac:dyDescent="0.3">
      <c r="A4833">
        <v>15</v>
      </c>
      <c r="B4833">
        <v>14600</v>
      </c>
      <c r="C4833" s="3">
        <v>44434</v>
      </c>
      <c r="D4833" t="s">
        <v>215</v>
      </c>
      <c r="E4833" t="s">
        <v>47</v>
      </c>
      <c r="F4833">
        <v>166</v>
      </c>
      <c r="G4833">
        <v>-27</v>
      </c>
      <c r="H4833">
        <v>-13.989637305699482</v>
      </c>
      <c r="I4833">
        <v>35</v>
      </c>
      <c r="J4833">
        <v>63.83</v>
      </c>
      <c r="K4833">
        <v>1897.15</v>
      </c>
      <c r="L4833">
        <v>57.150000000000091</v>
      </c>
      <c r="M4833">
        <v>3.1059782608695703</v>
      </c>
      <c r="N4833">
        <v>21850</v>
      </c>
      <c r="O4833">
        <v>21800</v>
      </c>
      <c r="P4833">
        <v>50</v>
      </c>
      <c r="Q4833">
        <v>1894.45</v>
      </c>
      <c r="R4833">
        <v>50</v>
      </c>
      <c r="S4833">
        <v>1907.25</v>
      </c>
      <c r="T4833">
        <v>16515.099999999999</v>
      </c>
      <c r="U4833" t="s">
        <v>216</v>
      </c>
      <c r="V4833" s="5">
        <v>0.62708333333333333</v>
      </c>
    </row>
    <row r="4834" spans="1:22" x14ac:dyDescent="0.3">
      <c r="A4834">
        <v>16</v>
      </c>
      <c r="B4834">
        <v>14650</v>
      </c>
      <c r="C4834" s="3">
        <v>44434</v>
      </c>
      <c r="D4834" t="s">
        <v>215</v>
      </c>
      <c r="E4834" t="s">
        <v>48</v>
      </c>
      <c r="F4834">
        <v>1</v>
      </c>
      <c r="G4834">
        <v>0</v>
      </c>
      <c r="H4834">
        <v>0</v>
      </c>
      <c r="I4834">
        <v>0</v>
      </c>
      <c r="J4834">
        <v>62.99</v>
      </c>
      <c r="K4834">
        <v>0</v>
      </c>
      <c r="L4834">
        <v>0</v>
      </c>
      <c r="M4834">
        <v>0</v>
      </c>
      <c r="N4834">
        <v>12250</v>
      </c>
      <c r="O4834">
        <v>15000</v>
      </c>
      <c r="P4834">
        <v>50</v>
      </c>
      <c r="Q4834">
        <v>1840.1</v>
      </c>
      <c r="R4834">
        <v>50</v>
      </c>
      <c r="S4834">
        <v>1863.2</v>
      </c>
      <c r="T4834">
        <v>16515.099999999999</v>
      </c>
      <c r="U4834" t="s">
        <v>216</v>
      </c>
      <c r="V4834" s="5">
        <v>0.62708333333333333</v>
      </c>
    </row>
    <row r="4835" spans="1:22" x14ac:dyDescent="0.3">
      <c r="A4835">
        <v>17</v>
      </c>
      <c r="B4835">
        <v>14700</v>
      </c>
      <c r="C4835" s="3">
        <v>44434</v>
      </c>
      <c r="D4835" t="s">
        <v>215</v>
      </c>
      <c r="E4835" t="s">
        <v>49</v>
      </c>
      <c r="F4835">
        <v>219</v>
      </c>
      <c r="G4835">
        <v>-4</v>
      </c>
      <c r="H4835">
        <v>-1.7937219730941705</v>
      </c>
      <c r="I4835">
        <v>7</v>
      </c>
      <c r="J4835">
        <v>62.99</v>
      </c>
      <c r="K4835">
        <v>1790</v>
      </c>
      <c r="L4835">
        <v>32.200000000000045</v>
      </c>
      <c r="M4835">
        <v>1.8318352486062148</v>
      </c>
      <c r="N4835">
        <v>22000</v>
      </c>
      <c r="O4835">
        <v>21750</v>
      </c>
      <c r="P4835">
        <v>50</v>
      </c>
      <c r="Q4835">
        <v>1796.35</v>
      </c>
      <c r="R4835">
        <v>150</v>
      </c>
      <c r="S4835">
        <v>1813.4</v>
      </c>
      <c r="T4835">
        <v>16515.099999999999</v>
      </c>
      <c r="U4835" t="s">
        <v>216</v>
      </c>
      <c r="V4835" s="5">
        <v>0.62708333333333333</v>
      </c>
    </row>
    <row r="4836" spans="1:22" x14ac:dyDescent="0.3">
      <c r="A4836">
        <v>18</v>
      </c>
      <c r="B4836">
        <v>14750</v>
      </c>
      <c r="C4836" s="3">
        <v>44434</v>
      </c>
      <c r="D4836" t="s">
        <v>215</v>
      </c>
      <c r="E4836" t="s">
        <v>50</v>
      </c>
      <c r="F4836">
        <v>3</v>
      </c>
      <c r="G4836">
        <v>0</v>
      </c>
      <c r="H4836">
        <v>0</v>
      </c>
      <c r="I4836">
        <v>0</v>
      </c>
      <c r="J4836">
        <v>62.99</v>
      </c>
      <c r="K4836">
        <v>0</v>
      </c>
      <c r="L4836">
        <v>0</v>
      </c>
      <c r="M4836">
        <v>0</v>
      </c>
      <c r="N4836">
        <v>12250</v>
      </c>
      <c r="O4836">
        <v>12250</v>
      </c>
      <c r="P4836">
        <v>100</v>
      </c>
      <c r="Q4836">
        <v>1746.8</v>
      </c>
      <c r="R4836">
        <v>50</v>
      </c>
      <c r="S4836">
        <v>1763.25</v>
      </c>
      <c r="T4836">
        <v>16515.099999999999</v>
      </c>
      <c r="U4836" t="s">
        <v>216</v>
      </c>
      <c r="V4836" s="5">
        <v>0.62708333333333333</v>
      </c>
    </row>
    <row r="4837" spans="1:22" x14ac:dyDescent="0.3">
      <c r="A4837">
        <v>19</v>
      </c>
      <c r="B4837">
        <v>14800</v>
      </c>
      <c r="C4837" s="3">
        <v>44434</v>
      </c>
      <c r="D4837" t="s">
        <v>215</v>
      </c>
      <c r="E4837" t="s">
        <v>51</v>
      </c>
      <c r="F4837">
        <v>569</v>
      </c>
      <c r="G4837">
        <v>-5</v>
      </c>
      <c r="H4837">
        <v>-0.87108013937282225</v>
      </c>
      <c r="I4837">
        <v>14</v>
      </c>
      <c r="J4837">
        <v>62.99</v>
      </c>
      <c r="K4837">
        <v>1715.2</v>
      </c>
      <c r="L4837">
        <v>64</v>
      </c>
      <c r="M4837">
        <v>3.8759689922480618</v>
      </c>
      <c r="N4837">
        <v>20000</v>
      </c>
      <c r="O4837">
        <v>20500</v>
      </c>
      <c r="P4837">
        <v>50</v>
      </c>
      <c r="Q4837">
        <v>1702.2</v>
      </c>
      <c r="R4837">
        <v>100</v>
      </c>
      <c r="S4837">
        <v>1712.6</v>
      </c>
      <c r="T4837">
        <v>16497.599999999999</v>
      </c>
      <c r="U4837" t="s">
        <v>216</v>
      </c>
      <c r="V4837" s="5">
        <v>0.62708333333333333</v>
      </c>
    </row>
    <row r="4838" spans="1:22" x14ac:dyDescent="0.3">
      <c r="A4838">
        <v>20</v>
      </c>
      <c r="B4838">
        <v>14850</v>
      </c>
      <c r="C4838" s="3">
        <v>44434</v>
      </c>
      <c r="D4838" t="s">
        <v>215</v>
      </c>
      <c r="E4838" t="s">
        <v>52</v>
      </c>
      <c r="F4838">
        <v>5</v>
      </c>
      <c r="G4838">
        <v>0</v>
      </c>
      <c r="H4838">
        <v>0</v>
      </c>
      <c r="I4838">
        <v>0</v>
      </c>
      <c r="J4838">
        <v>62.99</v>
      </c>
      <c r="K4838">
        <v>0</v>
      </c>
      <c r="L4838">
        <v>0</v>
      </c>
      <c r="M4838">
        <v>0</v>
      </c>
      <c r="N4838">
        <v>16150</v>
      </c>
      <c r="O4838">
        <v>16950</v>
      </c>
      <c r="P4838">
        <v>50</v>
      </c>
      <c r="Q4838">
        <v>1643.45</v>
      </c>
      <c r="R4838">
        <v>50</v>
      </c>
      <c r="S4838">
        <v>1674.7</v>
      </c>
      <c r="T4838">
        <v>16515.099999999999</v>
      </c>
      <c r="U4838" t="s">
        <v>216</v>
      </c>
      <c r="V4838" s="5">
        <v>0.62708333333333333</v>
      </c>
    </row>
    <row r="4839" spans="1:22" x14ac:dyDescent="0.3">
      <c r="A4839">
        <v>21</v>
      </c>
      <c r="B4839">
        <v>14900</v>
      </c>
      <c r="C4839" s="3">
        <v>44434</v>
      </c>
      <c r="D4839" t="s">
        <v>215</v>
      </c>
      <c r="E4839" t="s">
        <v>53</v>
      </c>
      <c r="F4839">
        <v>96</v>
      </c>
      <c r="G4839">
        <v>0</v>
      </c>
      <c r="H4839">
        <v>0</v>
      </c>
      <c r="I4839">
        <v>7</v>
      </c>
      <c r="J4839">
        <v>62.99</v>
      </c>
      <c r="K4839">
        <v>1593</v>
      </c>
      <c r="L4839">
        <v>-8.4500000000000455</v>
      </c>
      <c r="M4839">
        <v>-0.52764682006931496</v>
      </c>
      <c r="N4839">
        <v>21300</v>
      </c>
      <c r="O4839">
        <v>20100</v>
      </c>
      <c r="P4839">
        <v>100</v>
      </c>
      <c r="Q4839">
        <v>1596.35</v>
      </c>
      <c r="R4839">
        <v>50</v>
      </c>
      <c r="S4839">
        <v>1613.15</v>
      </c>
      <c r="T4839">
        <v>16515.099999999999</v>
      </c>
      <c r="U4839" t="s">
        <v>216</v>
      </c>
      <c r="V4839" s="5">
        <v>0.62708333333333333</v>
      </c>
    </row>
    <row r="4840" spans="1:22" x14ac:dyDescent="0.3">
      <c r="A4840">
        <v>22</v>
      </c>
      <c r="B4840">
        <v>14950</v>
      </c>
      <c r="C4840" s="3">
        <v>44434</v>
      </c>
      <c r="D4840" t="s">
        <v>215</v>
      </c>
      <c r="E4840" t="s">
        <v>54</v>
      </c>
      <c r="F4840">
        <v>6</v>
      </c>
      <c r="G4840">
        <v>0</v>
      </c>
      <c r="H4840">
        <v>0</v>
      </c>
      <c r="I4840">
        <v>0</v>
      </c>
      <c r="J4840">
        <v>62.99</v>
      </c>
      <c r="K4840">
        <v>0</v>
      </c>
      <c r="L4840">
        <v>0</v>
      </c>
      <c r="M4840">
        <v>0</v>
      </c>
      <c r="N4840">
        <v>18150</v>
      </c>
      <c r="O4840">
        <v>18150</v>
      </c>
      <c r="P4840">
        <v>100</v>
      </c>
      <c r="Q4840">
        <v>1546.9</v>
      </c>
      <c r="R4840">
        <v>50</v>
      </c>
      <c r="S4840">
        <v>1563.1</v>
      </c>
      <c r="T4840">
        <v>16515.099999999999</v>
      </c>
      <c r="U4840" t="s">
        <v>216</v>
      </c>
      <c r="V4840" s="5">
        <v>0.62708333333333333</v>
      </c>
    </row>
    <row r="4841" spans="1:22" x14ac:dyDescent="0.3">
      <c r="A4841">
        <v>23</v>
      </c>
      <c r="B4841">
        <v>15000</v>
      </c>
      <c r="C4841" s="3">
        <v>44434</v>
      </c>
      <c r="D4841" t="s">
        <v>215</v>
      </c>
      <c r="E4841" t="s">
        <v>55</v>
      </c>
      <c r="F4841">
        <v>4835</v>
      </c>
      <c r="G4841">
        <v>-1720</v>
      </c>
      <c r="H4841">
        <v>-26.239511823035851</v>
      </c>
      <c r="I4841">
        <v>2366</v>
      </c>
      <c r="J4841">
        <v>62.99</v>
      </c>
      <c r="K4841">
        <v>1502.55</v>
      </c>
      <c r="L4841">
        <v>73.5</v>
      </c>
      <c r="M4841">
        <v>5.143277002204262</v>
      </c>
      <c r="N4841">
        <v>27200</v>
      </c>
      <c r="O4841">
        <v>21500</v>
      </c>
      <c r="P4841">
        <v>400</v>
      </c>
      <c r="Q4841">
        <v>1504.85</v>
      </c>
      <c r="R4841">
        <v>50</v>
      </c>
      <c r="S4841">
        <v>1510.25</v>
      </c>
      <c r="T4841">
        <v>16497.599999999999</v>
      </c>
      <c r="U4841" t="s">
        <v>216</v>
      </c>
      <c r="V4841" s="5">
        <v>0.62708333333333333</v>
      </c>
    </row>
    <row r="4842" spans="1:22" x14ac:dyDescent="0.3">
      <c r="A4842">
        <v>24</v>
      </c>
      <c r="B4842">
        <v>15050</v>
      </c>
      <c r="C4842" s="3">
        <v>44434</v>
      </c>
      <c r="D4842" t="s">
        <v>215</v>
      </c>
      <c r="E4842" t="s">
        <v>56</v>
      </c>
      <c r="F4842">
        <v>23</v>
      </c>
      <c r="G4842">
        <v>0</v>
      </c>
      <c r="H4842">
        <v>0</v>
      </c>
      <c r="I4842">
        <v>0</v>
      </c>
      <c r="J4842">
        <v>62.99</v>
      </c>
      <c r="K4842">
        <v>0</v>
      </c>
      <c r="L4842">
        <v>0</v>
      </c>
      <c r="M4842">
        <v>0</v>
      </c>
      <c r="N4842">
        <v>19900</v>
      </c>
      <c r="O4842">
        <v>19900</v>
      </c>
      <c r="P4842">
        <v>100</v>
      </c>
      <c r="Q4842">
        <v>1446.95</v>
      </c>
      <c r="R4842">
        <v>50</v>
      </c>
      <c r="S4842">
        <v>1463.3</v>
      </c>
      <c r="T4842">
        <v>16515.099999999999</v>
      </c>
      <c r="U4842" t="s">
        <v>216</v>
      </c>
      <c r="V4842" s="5">
        <v>0.62708333333333333</v>
      </c>
    </row>
    <row r="4843" spans="1:22" x14ac:dyDescent="0.3">
      <c r="A4843">
        <v>25</v>
      </c>
      <c r="B4843">
        <v>15100</v>
      </c>
      <c r="C4843" s="3">
        <v>44434</v>
      </c>
      <c r="D4843" t="s">
        <v>215</v>
      </c>
      <c r="E4843" t="s">
        <v>57</v>
      </c>
      <c r="F4843">
        <v>232</v>
      </c>
      <c r="G4843">
        <v>0</v>
      </c>
      <c r="H4843">
        <v>0</v>
      </c>
      <c r="I4843">
        <v>2</v>
      </c>
      <c r="J4843">
        <v>62.99</v>
      </c>
      <c r="K4843">
        <v>1392.5</v>
      </c>
      <c r="L4843">
        <v>53.150000000000091</v>
      </c>
      <c r="M4843">
        <v>3.9683428528764026</v>
      </c>
      <c r="N4843">
        <v>21100</v>
      </c>
      <c r="O4843">
        <v>20250</v>
      </c>
      <c r="P4843">
        <v>50</v>
      </c>
      <c r="Q4843">
        <v>1399.45</v>
      </c>
      <c r="R4843">
        <v>50</v>
      </c>
      <c r="S4843">
        <v>1412.45</v>
      </c>
      <c r="T4843">
        <v>16515.099999999999</v>
      </c>
      <c r="U4843" t="s">
        <v>216</v>
      </c>
      <c r="V4843" s="5">
        <v>0.62708333333333333</v>
      </c>
    </row>
    <row r="4844" spans="1:22" x14ac:dyDescent="0.3">
      <c r="A4844">
        <v>26</v>
      </c>
      <c r="B4844">
        <v>15150</v>
      </c>
      <c r="C4844" s="3">
        <v>44434</v>
      </c>
      <c r="D4844" t="s">
        <v>215</v>
      </c>
      <c r="E4844" t="s">
        <v>58</v>
      </c>
      <c r="F4844">
        <v>15</v>
      </c>
      <c r="G4844">
        <v>-1</v>
      </c>
      <c r="H4844">
        <v>-6.25</v>
      </c>
      <c r="I4844">
        <v>4</v>
      </c>
      <c r="J4844">
        <v>62.99</v>
      </c>
      <c r="K4844">
        <v>1354.05</v>
      </c>
      <c r="L4844">
        <v>69.700000000000045</v>
      </c>
      <c r="M4844">
        <v>5.4268696227663842</v>
      </c>
      <c r="N4844">
        <v>20050</v>
      </c>
      <c r="O4844">
        <v>20000</v>
      </c>
      <c r="P4844">
        <v>50</v>
      </c>
      <c r="Q4844">
        <v>1347.7</v>
      </c>
      <c r="R4844">
        <v>50</v>
      </c>
      <c r="S4844">
        <v>1363.65</v>
      </c>
      <c r="T4844">
        <v>16515.099999999999</v>
      </c>
      <c r="U4844" t="s">
        <v>216</v>
      </c>
      <c r="V4844" s="5">
        <v>0.62708333333333333</v>
      </c>
    </row>
    <row r="4845" spans="1:22" x14ac:dyDescent="0.3">
      <c r="A4845">
        <v>27</v>
      </c>
      <c r="B4845">
        <v>15200</v>
      </c>
      <c r="C4845" s="3">
        <v>44434</v>
      </c>
      <c r="D4845" t="s">
        <v>215</v>
      </c>
      <c r="E4845" t="s">
        <v>59</v>
      </c>
      <c r="F4845">
        <v>1318</v>
      </c>
      <c r="G4845">
        <v>-74</v>
      </c>
      <c r="H4845">
        <v>-5.3160919540229887</v>
      </c>
      <c r="I4845">
        <v>413</v>
      </c>
      <c r="J4845">
        <v>62.99</v>
      </c>
      <c r="K4845">
        <v>1287</v>
      </c>
      <c r="L4845">
        <v>36</v>
      </c>
      <c r="M4845">
        <v>2.877697841726619</v>
      </c>
      <c r="N4845">
        <v>22400</v>
      </c>
      <c r="O4845">
        <v>20000</v>
      </c>
      <c r="P4845">
        <v>250</v>
      </c>
      <c r="Q4845">
        <v>1308.1500000000001</v>
      </c>
      <c r="R4845">
        <v>50</v>
      </c>
      <c r="S4845">
        <v>1310</v>
      </c>
      <c r="T4845">
        <v>16515.099999999999</v>
      </c>
      <c r="U4845" t="s">
        <v>216</v>
      </c>
      <c r="V4845" s="5">
        <v>0.62708333333333333</v>
      </c>
    </row>
    <row r="4846" spans="1:22" x14ac:dyDescent="0.3">
      <c r="A4846">
        <v>28</v>
      </c>
      <c r="B4846">
        <v>15250</v>
      </c>
      <c r="C4846" s="3">
        <v>44434</v>
      </c>
      <c r="D4846" t="s">
        <v>215</v>
      </c>
      <c r="E4846" t="s">
        <v>60</v>
      </c>
      <c r="F4846">
        <v>54</v>
      </c>
      <c r="G4846">
        <v>0</v>
      </c>
      <c r="H4846">
        <v>0</v>
      </c>
      <c r="I4846">
        <v>3</v>
      </c>
      <c r="J4846">
        <v>62.99</v>
      </c>
      <c r="K4846">
        <v>1293.95</v>
      </c>
      <c r="L4846">
        <v>124</v>
      </c>
      <c r="M4846">
        <v>10.598743536048548</v>
      </c>
      <c r="N4846">
        <v>20100</v>
      </c>
      <c r="O4846">
        <v>20650</v>
      </c>
      <c r="P4846">
        <v>50</v>
      </c>
      <c r="Q4846">
        <v>1247.9000000000001</v>
      </c>
      <c r="R4846">
        <v>50</v>
      </c>
      <c r="S4846">
        <v>1263.5999999999999</v>
      </c>
      <c r="T4846">
        <v>16515.099999999999</v>
      </c>
      <c r="U4846" t="s">
        <v>216</v>
      </c>
      <c r="V4846" s="5">
        <v>0.62708333333333333</v>
      </c>
    </row>
    <row r="4847" spans="1:22" x14ac:dyDescent="0.3">
      <c r="A4847">
        <v>29</v>
      </c>
      <c r="B4847">
        <v>15300</v>
      </c>
      <c r="C4847" s="3">
        <v>44434</v>
      </c>
      <c r="D4847" t="s">
        <v>215</v>
      </c>
      <c r="E4847" t="s">
        <v>61</v>
      </c>
      <c r="F4847">
        <v>577</v>
      </c>
      <c r="G4847">
        <v>-12</v>
      </c>
      <c r="H4847">
        <v>-2.037351443123939</v>
      </c>
      <c r="I4847">
        <v>100</v>
      </c>
      <c r="J4847">
        <v>49.5</v>
      </c>
      <c r="K4847">
        <v>1202.45</v>
      </c>
      <c r="L4847">
        <v>61.75</v>
      </c>
      <c r="M4847">
        <v>5.413342684316647</v>
      </c>
      <c r="N4847">
        <v>20150</v>
      </c>
      <c r="O4847">
        <v>20050</v>
      </c>
      <c r="P4847">
        <v>250</v>
      </c>
      <c r="Q4847">
        <v>1207.0999999999999</v>
      </c>
      <c r="R4847">
        <v>50</v>
      </c>
      <c r="S4847">
        <v>1211.95</v>
      </c>
      <c r="T4847">
        <v>16515.099999999999</v>
      </c>
      <c r="U4847" t="s">
        <v>216</v>
      </c>
      <c r="V4847" s="5">
        <v>0.62708333333333333</v>
      </c>
    </row>
    <row r="4848" spans="1:22" x14ac:dyDescent="0.3">
      <c r="A4848">
        <v>30</v>
      </c>
      <c r="B4848">
        <v>15350</v>
      </c>
      <c r="C4848" s="3">
        <v>44434</v>
      </c>
      <c r="D4848" t="s">
        <v>215</v>
      </c>
      <c r="E4848" t="s">
        <v>62</v>
      </c>
      <c r="F4848">
        <v>53</v>
      </c>
      <c r="G4848">
        <v>-1</v>
      </c>
      <c r="H4848">
        <v>-1.8518518518518519</v>
      </c>
      <c r="I4848">
        <v>10</v>
      </c>
      <c r="J4848">
        <v>49.5</v>
      </c>
      <c r="K4848">
        <v>1175.8499999999999</v>
      </c>
      <c r="L4848">
        <v>61.299999999999955</v>
      </c>
      <c r="M4848">
        <v>5.4999775694226329</v>
      </c>
      <c r="N4848">
        <v>19050</v>
      </c>
      <c r="O4848">
        <v>19300</v>
      </c>
      <c r="P4848">
        <v>100</v>
      </c>
      <c r="Q4848">
        <v>1154.3</v>
      </c>
      <c r="R4848">
        <v>250</v>
      </c>
      <c r="S4848">
        <v>1163.3499999999999</v>
      </c>
      <c r="T4848">
        <v>16515.099999999999</v>
      </c>
      <c r="U4848" t="s">
        <v>216</v>
      </c>
      <c r="V4848" s="5">
        <v>0.62708333333333333</v>
      </c>
    </row>
    <row r="4849" spans="1:22" x14ac:dyDescent="0.3">
      <c r="A4849">
        <v>31</v>
      </c>
      <c r="B4849">
        <v>15400</v>
      </c>
      <c r="C4849" s="3">
        <v>44434</v>
      </c>
      <c r="D4849" t="s">
        <v>215</v>
      </c>
      <c r="E4849" t="s">
        <v>63</v>
      </c>
      <c r="F4849">
        <v>1722</v>
      </c>
      <c r="G4849">
        <v>-72</v>
      </c>
      <c r="H4849">
        <v>-4.0133779264214047</v>
      </c>
      <c r="I4849">
        <v>371</v>
      </c>
      <c r="J4849">
        <v>34.86</v>
      </c>
      <c r="K4849">
        <v>1093.9000000000001</v>
      </c>
      <c r="L4849">
        <v>48.450000000000045</v>
      </c>
      <c r="M4849">
        <v>4.6343679755129408</v>
      </c>
      <c r="N4849">
        <v>22450</v>
      </c>
      <c r="O4849">
        <v>20600</v>
      </c>
      <c r="P4849">
        <v>50</v>
      </c>
      <c r="Q4849">
        <v>1108.5</v>
      </c>
      <c r="R4849">
        <v>100</v>
      </c>
      <c r="S4849">
        <v>1112.2</v>
      </c>
      <c r="T4849">
        <v>16497.599999999999</v>
      </c>
      <c r="U4849" t="s">
        <v>216</v>
      </c>
      <c r="V4849" s="5">
        <v>0.62708333333333333</v>
      </c>
    </row>
    <row r="4850" spans="1:22" x14ac:dyDescent="0.3">
      <c r="A4850">
        <v>32</v>
      </c>
      <c r="B4850">
        <v>15450</v>
      </c>
      <c r="C4850" s="3">
        <v>44434</v>
      </c>
      <c r="D4850" t="s">
        <v>215</v>
      </c>
      <c r="E4850" t="s">
        <v>64</v>
      </c>
      <c r="F4850">
        <v>69</v>
      </c>
      <c r="G4850">
        <v>0</v>
      </c>
      <c r="H4850">
        <v>0</v>
      </c>
      <c r="I4850">
        <v>1</v>
      </c>
      <c r="J4850">
        <v>34.86</v>
      </c>
      <c r="K4850">
        <v>1042.75</v>
      </c>
      <c r="L4850">
        <v>65</v>
      </c>
      <c r="M4850">
        <v>6.6479161339810782</v>
      </c>
      <c r="N4850">
        <v>20600</v>
      </c>
      <c r="O4850">
        <v>20200</v>
      </c>
      <c r="P4850">
        <v>200</v>
      </c>
      <c r="Q4850">
        <v>1052.1500000000001</v>
      </c>
      <c r="R4850">
        <v>50</v>
      </c>
      <c r="S4850">
        <v>1062.8499999999999</v>
      </c>
      <c r="T4850">
        <v>16497.599999999999</v>
      </c>
      <c r="U4850" t="s">
        <v>216</v>
      </c>
      <c r="V4850" s="5">
        <v>0.62708333333333333</v>
      </c>
    </row>
    <row r="4851" spans="1:22" x14ac:dyDescent="0.3">
      <c r="A4851">
        <v>33</v>
      </c>
      <c r="B4851">
        <v>15500</v>
      </c>
      <c r="C4851" s="3">
        <v>44434</v>
      </c>
      <c r="D4851" t="s">
        <v>215</v>
      </c>
      <c r="E4851" t="s">
        <v>65</v>
      </c>
      <c r="F4851">
        <v>5000</v>
      </c>
      <c r="G4851">
        <v>-602</v>
      </c>
      <c r="H4851">
        <v>-10.746162084969654</v>
      </c>
      <c r="I4851">
        <v>1431</v>
      </c>
      <c r="J4851">
        <v>34.86</v>
      </c>
      <c r="K4851">
        <v>1005</v>
      </c>
      <c r="L4851">
        <v>60.549999999999955</v>
      </c>
      <c r="M4851">
        <v>6.4111387580073007</v>
      </c>
      <c r="N4851">
        <v>40950</v>
      </c>
      <c r="O4851">
        <v>30700</v>
      </c>
      <c r="P4851">
        <v>250</v>
      </c>
      <c r="Q4851">
        <v>1007.05</v>
      </c>
      <c r="R4851">
        <v>50</v>
      </c>
      <c r="S4851">
        <v>1010.25</v>
      </c>
      <c r="T4851">
        <v>16497.599999999999</v>
      </c>
      <c r="U4851" t="s">
        <v>216</v>
      </c>
      <c r="V4851" s="5">
        <v>0.62708333333333333</v>
      </c>
    </row>
    <row r="4852" spans="1:22" x14ac:dyDescent="0.3">
      <c r="A4852">
        <v>34</v>
      </c>
      <c r="B4852">
        <v>15550</v>
      </c>
      <c r="C4852" s="3">
        <v>44434</v>
      </c>
      <c r="D4852" t="s">
        <v>215</v>
      </c>
      <c r="E4852" t="s">
        <v>66</v>
      </c>
      <c r="F4852">
        <v>193</v>
      </c>
      <c r="G4852">
        <v>0</v>
      </c>
      <c r="H4852">
        <v>0</v>
      </c>
      <c r="I4852">
        <v>79</v>
      </c>
      <c r="J4852">
        <v>34.86</v>
      </c>
      <c r="K4852">
        <v>966</v>
      </c>
      <c r="L4852">
        <v>89.549999999999955</v>
      </c>
      <c r="M4852">
        <v>10.217354098921781</v>
      </c>
      <c r="N4852">
        <v>63800</v>
      </c>
      <c r="O4852">
        <v>22300</v>
      </c>
      <c r="P4852">
        <v>50</v>
      </c>
      <c r="Q4852">
        <v>954.75</v>
      </c>
      <c r="R4852">
        <v>50</v>
      </c>
      <c r="S4852">
        <v>961.1</v>
      </c>
      <c r="T4852">
        <v>16515.099999999999</v>
      </c>
      <c r="U4852" t="s">
        <v>216</v>
      </c>
      <c r="V4852" s="5">
        <v>0.62708333333333333</v>
      </c>
    </row>
    <row r="4853" spans="1:22" x14ac:dyDescent="0.3">
      <c r="A4853">
        <v>35</v>
      </c>
      <c r="B4853">
        <v>15600</v>
      </c>
      <c r="C4853" s="3">
        <v>44434</v>
      </c>
      <c r="D4853" t="s">
        <v>215</v>
      </c>
      <c r="E4853" t="s">
        <v>67</v>
      </c>
      <c r="F4853">
        <v>2150</v>
      </c>
      <c r="G4853">
        <v>-91</v>
      </c>
      <c r="H4853">
        <v>-4.0606871932173139</v>
      </c>
      <c r="I4853">
        <v>259</v>
      </c>
      <c r="J4853">
        <v>36.99</v>
      </c>
      <c r="K4853">
        <v>902.55</v>
      </c>
      <c r="L4853">
        <v>61.099999999999909</v>
      </c>
      <c r="M4853">
        <v>7.261275179749231</v>
      </c>
      <c r="N4853">
        <v>52450</v>
      </c>
      <c r="O4853">
        <v>21650</v>
      </c>
      <c r="P4853">
        <v>50</v>
      </c>
      <c r="Q4853">
        <v>908.05</v>
      </c>
      <c r="R4853">
        <v>50</v>
      </c>
      <c r="S4853">
        <v>911.35</v>
      </c>
      <c r="T4853">
        <v>16515.099999999999</v>
      </c>
      <c r="U4853" t="s">
        <v>216</v>
      </c>
      <c r="V4853" s="5">
        <v>0.62708333333333333</v>
      </c>
    </row>
    <row r="4854" spans="1:22" x14ac:dyDescent="0.3">
      <c r="A4854">
        <v>36</v>
      </c>
      <c r="B4854">
        <v>15650</v>
      </c>
      <c r="C4854" s="3">
        <v>44434</v>
      </c>
      <c r="D4854" t="s">
        <v>215</v>
      </c>
      <c r="E4854" t="s">
        <v>68</v>
      </c>
      <c r="F4854">
        <v>222</v>
      </c>
      <c r="G4854">
        <v>-2</v>
      </c>
      <c r="H4854">
        <v>-0.8928571428571429</v>
      </c>
      <c r="I4854">
        <v>54</v>
      </c>
      <c r="J4854">
        <v>36.99</v>
      </c>
      <c r="K4854">
        <v>873.05</v>
      </c>
      <c r="L4854">
        <v>98.949999999999932</v>
      </c>
      <c r="M4854">
        <v>12.782586229169349</v>
      </c>
      <c r="N4854">
        <v>60550</v>
      </c>
      <c r="O4854">
        <v>20200</v>
      </c>
      <c r="P4854">
        <v>50</v>
      </c>
      <c r="Q4854">
        <v>855.1</v>
      </c>
      <c r="R4854">
        <v>50</v>
      </c>
      <c r="S4854">
        <v>861.35</v>
      </c>
      <c r="T4854">
        <v>16515.099999999999</v>
      </c>
      <c r="U4854" t="s">
        <v>216</v>
      </c>
      <c r="V4854" s="5">
        <v>0.62708333333333333</v>
      </c>
    </row>
    <row r="4855" spans="1:22" x14ac:dyDescent="0.3">
      <c r="A4855">
        <v>37</v>
      </c>
      <c r="B4855">
        <v>15700</v>
      </c>
      <c r="C4855" s="3">
        <v>44434</v>
      </c>
      <c r="D4855" t="s">
        <v>215</v>
      </c>
      <c r="E4855" t="s">
        <v>69</v>
      </c>
      <c r="F4855">
        <v>3953</v>
      </c>
      <c r="G4855">
        <v>-153</v>
      </c>
      <c r="H4855">
        <v>-3.7262542620555283</v>
      </c>
      <c r="I4855">
        <v>449</v>
      </c>
      <c r="J4855">
        <v>8.7799999999999994</v>
      </c>
      <c r="K4855">
        <v>801</v>
      </c>
      <c r="L4855">
        <v>56.5</v>
      </c>
      <c r="M4855">
        <v>7.588985896574882</v>
      </c>
      <c r="N4855">
        <v>74250</v>
      </c>
      <c r="O4855">
        <v>20250</v>
      </c>
      <c r="P4855">
        <v>50</v>
      </c>
      <c r="Q4855">
        <v>807.4</v>
      </c>
      <c r="R4855">
        <v>200</v>
      </c>
      <c r="S4855">
        <v>811</v>
      </c>
      <c r="T4855">
        <v>16497.599999999999</v>
      </c>
      <c r="U4855" t="s">
        <v>216</v>
      </c>
      <c r="V4855" s="5">
        <v>0.62708333333333333</v>
      </c>
    </row>
    <row r="4856" spans="1:22" x14ac:dyDescent="0.3">
      <c r="A4856">
        <v>38</v>
      </c>
      <c r="B4856">
        <v>15750</v>
      </c>
      <c r="C4856" s="3">
        <v>44434</v>
      </c>
      <c r="D4856" t="s">
        <v>215</v>
      </c>
      <c r="E4856" t="s">
        <v>70</v>
      </c>
      <c r="F4856">
        <v>756</v>
      </c>
      <c r="G4856">
        <v>-68</v>
      </c>
      <c r="H4856">
        <v>-8.2524271844660202</v>
      </c>
      <c r="I4856">
        <v>165</v>
      </c>
      <c r="J4856">
        <v>8.7799999999999994</v>
      </c>
      <c r="K4856">
        <v>743.9</v>
      </c>
      <c r="L4856">
        <v>47.399999999999977</v>
      </c>
      <c r="M4856">
        <v>6.8054558506819784</v>
      </c>
      <c r="N4856">
        <v>54900</v>
      </c>
      <c r="O4856">
        <v>21650</v>
      </c>
      <c r="P4856">
        <v>50</v>
      </c>
      <c r="Q4856">
        <v>755.65</v>
      </c>
      <c r="R4856">
        <v>50</v>
      </c>
      <c r="S4856">
        <v>762</v>
      </c>
      <c r="T4856">
        <v>16515.099999999999</v>
      </c>
      <c r="U4856" t="s">
        <v>216</v>
      </c>
      <c r="V4856" s="5">
        <v>0.62708333333333333</v>
      </c>
    </row>
    <row r="4857" spans="1:22" x14ac:dyDescent="0.3">
      <c r="A4857">
        <v>39</v>
      </c>
      <c r="B4857">
        <v>15800</v>
      </c>
      <c r="C4857" s="3">
        <v>44434</v>
      </c>
      <c r="D4857" t="s">
        <v>215</v>
      </c>
      <c r="E4857" t="s">
        <v>71</v>
      </c>
      <c r="F4857">
        <v>19376</v>
      </c>
      <c r="G4857">
        <v>-789</v>
      </c>
      <c r="H4857">
        <v>-3.9127200595090503</v>
      </c>
      <c r="I4857">
        <v>1825</v>
      </c>
      <c r="J4857">
        <v>8.7799999999999994</v>
      </c>
      <c r="K4857">
        <v>700.1</v>
      </c>
      <c r="L4857">
        <v>52.950000000000045</v>
      </c>
      <c r="M4857">
        <v>8.1820288959283083</v>
      </c>
      <c r="N4857">
        <v>62000</v>
      </c>
      <c r="O4857">
        <v>28700</v>
      </c>
      <c r="P4857">
        <v>200</v>
      </c>
      <c r="Q4857">
        <v>707.1</v>
      </c>
      <c r="R4857">
        <v>50</v>
      </c>
      <c r="S4857">
        <v>711.85</v>
      </c>
      <c r="T4857">
        <v>16515.099999999999</v>
      </c>
      <c r="U4857" t="s">
        <v>216</v>
      </c>
      <c r="V4857" s="5">
        <v>0.62708333333333333</v>
      </c>
    </row>
    <row r="4858" spans="1:22" x14ac:dyDescent="0.3">
      <c r="A4858">
        <v>40</v>
      </c>
      <c r="B4858">
        <v>15850</v>
      </c>
      <c r="C4858" s="3">
        <v>44434</v>
      </c>
      <c r="D4858" t="s">
        <v>215</v>
      </c>
      <c r="E4858" t="s">
        <v>72</v>
      </c>
      <c r="F4858">
        <v>1077</v>
      </c>
      <c r="G4858">
        <v>-143</v>
      </c>
      <c r="H4858">
        <v>-11.721311475409836</v>
      </c>
      <c r="I4858">
        <v>290</v>
      </c>
      <c r="J4858">
        <v>8.7799999999999994</v>
      </c>
      <c r="K4858">
        <v>646.15</v>
      </c>
      <c r="L4858">
        <v>39.449999999999932</v>
      </c>
      <c r="M4858">
        <v>6.5023899785725936</v>
      </c>
      <c r="N4858">
        <v>63350</v>
      </c>
      <c r="O4858">
        <v>21800</v>
      </c>
      <c r="P4858">
        <v>50</v>
      </c>
      <c r="Q4858">
        <v>658.85</v>
      </c>
      <c r="R4858">
        <v>100</v>
      </c>
      <c r="S4858">
        <v>662.8</v>
      </c>
      <c r="T4858">
        <v>16497.599999999999</v>
      </c>
      <c r="U4858" t="s">
        <v>216</v>
      </c>
      <c r="V4858" s="5">
        <v>0.62708333333333333</v>
      </c>
    </row>
    <row r="4859" spans="1:22" x14ac:dyDescent="0.3">
      <c r="A4859">
        <v>41</v>
      </c>
      <c r="B4859">
        <v>15900</v>
      </c>
      <c r="C4859" s="3">
        <v>44434</v>
      </c>
      <c r="D4859" t="s">
        <v>215</v>
      </c>
      <c r="E4859" t="s">
        <v>73</v>
      </c>
      <c r="F4859">
        <v>8250</v>
      </c>
      <c r="G4859">
        <v>-50</v>
      </c>
      <c r="H4859">
        <v>-0.60240963855421692</v>
      </c>
      <c r="I4859">
        <v>944</v>
      </c>
      <c r="J4859">
        <v>8.7799999999999994</v>
      </c>
      <c r="K4859">
        <v>605.04999999999995</v>
      </c>
      <c r="L4859">
        <v>54.949999999999932</v>
      </c>
      <c r="M4859">
        <v>9.9890928922014055</v>
      </c>
      <c r="N4859">
        <v>65950</v>
      </c>
      <c r="O4859">
        <v>29000</v>
      </c>
      <c r="P4859">
        <v>50</v>
      </c>
      <c r="Q4859">
        <v>610.79999999999995</v>
      </c>
      <c r="R4859">
        <v>50</v>
      </c>
      <c r="S4859">
        <v>612.29999999999995</v>
      </c>
      <c r="T4859">
        <v>16515.099999999999</v>
      </c>
      <c r="U4859" t="s">
        <v>216</v>
      </c>
      <c r="V4859" s="5">
        <v>0.62708333333333333</v>
      </c>
    </row>
    <row r="4860" spans="1:22" x14ac:dyDescent="0.3">
      <c r="A4860">
        <v>42</v>
      </c>
      <c r="B4860">
        <v>15950</v>
      </c>
      <c r="C4860" s="3">
        <v>44434</v>
      </c>
      <c r="D4860" t="s">
        <v>215</v>
      </c>
      <c r="E4860" t="s">
        <v>74</v>
      </c>
      <c r="F4860">
        <v>532</v>
      </c>
      <c r="G4860">
        <v>-38</v>
      </c>
      <c r="H4860">
        <v>-6.666666666666667</v>
      </c>
      <c r="I4860">
        <v>123</v>
      </c>
      <c r="J4860">
        <v>8.7799999999999994</v>
      </c>
      <c r="K4860">
        <v>539.79999999999995</v>
      </c>
      <c r="L4860">
        <v>40.649999999999977</v>
      </c>
      <c r="M4860">
        <v>8.1438445357107039</v>
      </c>
      <c r="N4860">
        <v>57550</v>
      </c>
      <c r="O4860">
        <v>29650</v>
      </c>
      <c r="P4860">
        <v>50</v>
      </c>
      <c r="Q4860">
        <v>558.9</v>
      </c>
      <c r="R4860">
        <v>100</v>
      </c>
      <c r="S4860">
        <v>562.45000000000005</v>
      </c>
      <c r="T4860">
        <v>16515.099999999999</v>
      </c>
      <c r="U4860" t="s">
        <v>216</v>
      </c>
      <c r="V4860" s="5">
        <v>0.62708333333333333</v>
      </c>
    </row>
    <row r="4861" spans="1:22" x14ac:dyDescent="0.3">
      <c r="A4861">
        <v>43</v>
      </c>
      <c r="B4861">
        <v>16000</v>
      </c>
      <c r="C4861" s="3">
        <v>44434</v>
      </c>
      <c r="D4861" t="s">
        <v>215</v>
      </c>
      <c r="E4861" t="s">
        <v>75</v>
      </c>
      <c r="F4861">
        <v>21635</v>
      </c>
      <c r="G4861">
        <v>1090</v>
      </c>
      <c r="H4861">
        <v>5.3054271112192746</v>
      </c>
      <c r="I4861">
        <v>11585</v>
      </c>
      <c r="J4861">
        <v>8.7799999999999994</v>
      </c>
      <c r="K4861">
        <v>509.75</v>
      </c>
      <c r="L4861">
        <v>68.75</v>
      </c>
      <c r="M4861">
        <v>15.589569160997732</v>
      </c>
      <c r="N4861">
        <v>100400</v>
      </c>
      <c r="O4861">
        <v>58450</v>
      </c>
      <c r="P4861">
        <v>50</v>
      </c>
      <c r="Q4861">
        <v>510.55</v>
      </c>
      <c r="R4861">
        <v>250</v>
      </c>
      <c r="S4861">
        <v>511.45</v>
      </c>
      <c r="T4861">
        <v>16497.599999999999</v>
      </c>
      <c r="U4861" t="s">
        <v>216</v>
      </c>
      <c r="V4861" s="5">
        <v>0.62708333333333333</v>
      </c>
    </row>
    <row r="4862" spans="1:22" x14ac:dyDescent="0.3">
      <c r="A4862">
        <v>44</v>
      </c>
      <c r="B4862">
        <v>16050</v>
      </c>
      <c r="C4862" s="3">
        <v>44434</v>
      </c>
      <c r="D4862" t="s">
        <v>215</v>
      </c>
      <c r="E4862" t="s">
        <v>76</v>
      </c>
      <c r="F4862">
        <v>639</v>
      </c>
      <c r="G4862">
        <v>-58</v>
      </c>
      <c r="H4862">
        <v>-8.3213773314203738</v>
      </c>
      <c r="I4862">
        <v>179</v>
      </c>
      <c r="J4862">
        <v>8.7799999999999994</v>
      </c>
      <c r="K4862">
        <v>446.75</v>
      </c>
      <c r="L4862">
        <v>47.75</v>
      </c>
      <c r="M4862">
        <v>11.967418546365915</v>
      </c>
      <c r="N4862">
        <v>76050</v>
      </c>
      <c r="O4862">
        <v>38450</v>
      </c>
      <c r="P4862">
        <v>100</v>
      </c>
      <c r="Q4862">
        <v>461.45</v>
      </c>
      <c r="R4862">
        <v>100</v>
      </c>
      <c r="S4862">
        <v>464.1</v>
      </c>
      <c r="T4862">
        <v>16515.099999999999</v>
      </c>
      <c r="U4862" t="s">
        <v>216</v>
      </c>
      <c r="V4862" s="5">
        <v>0.62708333333333333</v>
      </c>
    </row>
    <row r="4863" spans="1:22" x14ac:dyDescent="0.3">
      <c r="A4863">
        <v>45</v>
      </c>
      <c r="B4863">
        <v>16100</v>
      </c>
      <c r="C4863" s="3">
        <v>44434</v>
      </c>
      <c r="D4863" t="s">
        <v>215</v>
      </c>
      <c r="E4863" t="s">
        <v>77</v>
      </c>
      <c r="F4863">
        <v>7198</v>
      </c>
      <c r="G4863">
        <v>-372</v>
      </c>
      <c r="H4863">
        <v>-4.9141347424042277</v>
      </c>
      <c r="I4863">
        <v>3970</v>
      </c>
      <c r="J4863">
        <v>8.7799999999999994</v>
      </c>
      <c r="K4863">
        <v>410.65</v>
      </c>
      <c r="L4863">
        <v>55</v>
      </c>
      <c r="M4863">
        <v>15.464642204414453</v>
      </c>
      <c r="N4863">
        <v>91100</v>
      </c>
      <c r="O4863">
        <v>64700</v>
      </c>
      <c r="P4863">
        <v>50</v>
      </c>
      <c r="Q4863">
        <v>413.75</v>
      </c>
      <c r="R4863">
        <v>50</v>
      </c>
      <c r="S4863">
        <v>414.9</v>
      </c>
      <c r="T4863">
        <v>16515.099999999999</v>
      </c>
      <c r="U4863" t="s">
        <v>216</v>
      </c>
      <c r="V4863" s="5">
        <v>0.62708333333333333</v>
      </c>
    </row>
    <row r="4864" spans="1:22" x14ac:dyDescent="0.3">
      <c r="A4864">
        <v>46</v>
      </c>
      <c r="B4864">
        <v>16150</v>
      </c>
      <c r="C4864" s="3">
        <v>44434</v>
      </c>
      <c r="D4864" t="s">
        <v>215</v>
      </c>
      <c r="E4864" t="s">
        <v>78</v>
      </c>
      <c r="F4864">
        <v>860</v>
      </c>
      <c r="G4864">
        <v>-60</v>
      </c>
      <c r="H4864">
        <v>-6.5217391304347823</v>
      </c>
      <c r="I4864">
        <v>724</v>
      </c>
      <c r="J4864">
        <v>8.7799999999999994</v>
      </c>
      <c r="K4864">
        <v>356.6</v>
      </c>
      <c r="L4864">
        <v>42.800000000000011</v>
      </c>
      <c r="M4864">
        <v>13.639260675589551</v>
      </c>
      <c r="N4864">
        <v>94400</v>
      </c>
      <c r="O4864">
        <v>44900</v>
      </c>
      <c r="P4864">
        <v>250</v>
      </c>
      <c r="Q4864">
        <v>365.95</v>
      </c>
      <c r="R4864">
        <v>50</v>
      </c>
      <c r="S4864">
        <v>367</v>
      </c>
      <c r="T4864">
        <v>16515.099999999999</v>
      </c>
      <c r="U4864" t="s">
        <v>216</v>
      </c>
      <c r="V4864" s="5">
        <v>0.62708333333333333</v>
      </c>
    </row>
    <row r="4865" spans="1:22" x14ac:dyDescent="0.3">
      <c r="A4865">
        <v>47</v>
      </c>
      <c r="B4865">
        <v>16200</v>
      </c>
      <c r="C4865" s="3">
        <v>44434</v>
      </c>
      <c r="D4865" t="s">
        <v>215</v>
      </c>
      <c r="E4865" t="s">
        <v>79</v>
      </c>
      <c r="F4865">
        <v>11322</v>
      </c>
      <c r="G4865">
        <v>-1410</v>
      </c>
      <c r="H4865">
        <v>-11.074458058435438</v>
      </c>
      <c r="I4865">
        <v>19141</v>
      </c>
      <c r="J4865">
        <v>8.7799999999999994</v>
      </c>
      <c r="K4865">
        <v>317.5</v>
      </c>
      <c r="L4865">
        <v>48</v>
      </c>
      <c r="M4865">
        <v>17.810760667903523</v>
      </c>
      <c r="N4865">
        <v>109750</v>
      </c>
      <c r="O4865">
        <v>68850</v>
      </c>
      <c r="P4865">
        <v>50</v>
      </c>
      <c r="Q4865">
        <v>318.10000000000002</v>
      </c>
      <c r="R4865">
        <v>50</v>
      </c>
      <c r="S4865">
        <v>318.75</v>
      </c>
      <c r="T4865">
        <v>16515.099999999999</v>
      </c>
      <c r="U4865" t="s">
        <v>216</v>
      </c>
      <c r="V4865" s="5">
        <v>0.62708333333333333</v>
      </c>
    </row>
    <row r="4866" spans="1:22" x14ac:dyDescent="0.3">
      <c r="A4866">
        <v>48</v>
      </c>
      <c r="B4866">
        <v>16250</v>
      </c>
      <c r="C4866" s="3">
        <v>44434</v>
      </c>
      <c r="D4866" t="s">
        <v>215</v>
      </c>
      <c r="E4866" t="s">
        <v>80</v>
      </c>
      <c r="F4866">
        <v>2830</v>
      </c>
      <c r="G4866">
        <v>-249</v>
      </c>
      <c r="H4866">
        <v>-8.0870412471581687</v>
      </c>
      <c r="I4866">
        <v>3850</v>
      </c>
      <c r="J4866">
        <v>8.7799999999999994</v>
      </c>
      <c r="K4866">
        <v>270.05</v>
      </c>
      <c r="L4866">
        <v>39.100000000000023</v>
      </c>
      <c r="M4866">
        <v>16.930071444035516</v>
      </c>
      <c r="N4866">
        <v>80950</v>
      </c>
      <c r="O4866">
        <v>52650</v>
      </c>
      <c r="P4866">
        <v>50</v>
      </c>
      <c r="Q4866">
        <v>271.75</v>
      </c>
      <c r="R4866">
        <v>50</v>
      </c>
      <c r="S4866">
        <v>272.64999999999998</v>
      </c>
      <c r="T4866">
        <v>16515.099999999999</v>
      </c>
      <c r="U4866" t="s">
        <v>216</v>
      </c>
      <c r="V4866" s="5">
        <v>0.62708333333333333</v>
      </c>
    </row>
    <row r="4867" spans="1:22" x14ac:dyDescent="0.3">
      <c r="A4867">
        <v>49</v>
      </c>
      <c r="B4867">
        <v>16300</v>
      </c>
      <c r="C4867" s="3">
        <v>44434</v>
      </c>
      <c r="D4867" t="s">
        <v>215</v>
      </c>
      <c r="E4867" t="s">
        <v>81</v>
      </c>
      <c r="F4867">
        <v>18925</v>
      </c>
      <c r="G4867">
        <v>-1666</v>
      </c>
      <c r="H4867">
        <v>-8.0909135059006356</v>
      </c>
      <c r="I4867">
        <v>91753</v>
      </c>
      <c r="J4867">
        <v>8.9600000000000009</v>
      </c>
      <c r="K4867">
        <v>227.8</v>
      </c>
      <c r="L4867">
        <v>37.200000000000017</v>
      </c>
      <c r="M4867">
        <v>19.517313746065067</v>
      </c>
      <c r="N4867">
        <v>154950</v>
      </c>
      <c r="O4867">
        <v>93800</v>
      </c>
      <c r="P4867">
        <v>50</v>
      </c>
      <c r="Q4867">
        <v>228.3</v>
      </c>
      <c r="R4867">
        <v>100</v>
      </c>
      <c r="S4867">
        <v>229.1</v>
      </c>
      <c r="T4867">
        <v>16515.099999999999</v>
      </c>
      <c r="U4867" t="s">
        <v>216</v>
      </c>
      <c r="V4867" s="5">
        <v>0.62708333333333333</v>
      </c>
    </row>
    <row r="4868" spans="1:22" x14ac:dyDescent="0.3">
      <c r="A4868">
        <v>50</v>
      </c>
      <c r="B4868">
        <v>16350</v>
      </c>
      <c r="C4868" s="3">
        <v>44434</v>
      </c>
      <c r="D4868" t="s">
        <v>215</v>
      </c>
      <c r="E4868" t="s">
        <v>82</v>
      </c>
      <c r="F4868">
        <v>3920</v>
      </c>
      <c r="G4868">
        <v>-785</v>
      </c>
      <c r="H4868">
        <v>-16.684378320935174</v>
      </c>
      <c r="I4868">
        <v>51424</v>
      </c>
      <c r="J4868">
        <v>10.5</v>
      </c>
      <c r="K4868">
        <v>185.9</v>
      </c>
      <c r="L4868">
        <v>34.450000000000017</v>
      </c>
      <c r="M4868">
        <v>22.746781115879841</v>
      </c>
      <c r="N4868">
        <v>144200</v>
      </c>
      <c r="O4868">
        <v>83650</v>
      </c>
      <c r="P4868">
        <v>100</v>
      </c>
      <c r="Q4868">
        <v>185.3</v>
      </c>
      <c r="R4868">
        <v>100</v>
      </c>
      <c r="S4868">
        <v>185.8</v>
      </c>
      <c r="T4868">
        <v>16515.099999999999</v>
      </c>
      <c r="U4868" t="s">
        <v>216</v>
      </c>
      <c r="V4868" s="5">
        <v>0.62708333333333333</v>
      </c>
    </row>
    <row r="4869" spans="1:22" x14ac:dyDescent="0.3">
      <c r="A4869">
        <v>51</v>
      </c>
      <c r="B4869">
        <v>16400</v>
      </c>
      <c r="C4869" s="3">
        <v>44434</v>
      </c>
      <c r="D4869" t="s">
        <v>215</v>
      </c>
      <c r="E4869" t="s">
        <v>83</v>
      </c>
      <c r="F4869">
        <v>36536</v>
      </c>
      <c r="G4869">
        <v>-19396</v>
      </c>
      <c r="H4869">
        <v>-34.677823070871774</v>
      </c>
      <c r="I4869">
        <v>538874</v>
      </c>
      <c r="J4869">
        <v>10.3</v>
      </c>
      <c r="K4869">
        <v>145.94999999999999</v>
      </c>
      <c r="L4869">
        <v>24.849999999999994</v>
      </c>
      <c r="M4869">
        <v>20.520231213872826</v>
      </c>
      <c r="N4869">
        <v>236900</v>
      </c>
      <c r="O4869">
        <v>258250</v>
      </c>
      <c r="P4869">
        <v>100</v>
      </c>
      <c r="Q4869">
        <v>145.55000000000001</v>
      </c>
      <c r="R4869">
        <v>50</v>
      </c>
      <c r="S4869">
        <v>145.80000000000001</v>
      </c>
      <c r="T4869">
        <v>16497.599999999999</v>
      </c>
      <c r="U4869" t="s">
        <v>216</v>
      </c>
      <c r="V4869" s="5">
        <v>0.62708333333333333</v>
      </c>
    </row>
    <row r="4870" spans="1:22" x14ac:dyDescent="0.3">
      <c r="A4870">
        <v>52</v>
      </c>
      <c r="B4870">
        <v>16450</v>
      </c>
      <c r="C4870" s="3">
        <v>44434</v>
      </c>
      <c r="D4870" t="s">
        <v>215</v>
      </c>
      <c r="E4870" t="s">
        <v>84</v>
      </c>
      <c r="F4870">
        <v>20417</v>
      </c>
      <c r="G4870">
        <v>-1758</v>
      </c>
      <c r="H4870">
        <v>-7.9278466741826383</v>
      </c>
      <c r="I4870">
        <v>479887</v>
      </c>
      <c r="J4870">
        <v>11.1</v>
      </c>
      <c r="K4870">
        <v>109.3</v>
      </c>
      <c r="L4870">
        <v>15.399999999999991</v>
      </c>
      <c r="M4870">
        <v>16.400425985090511</v>
      </c>
      <c r="N4870">
        <v>389650</v>
      </c>
      <c r="O4870">
        <v>312750</v>
      </c>
      <c r="P4870">
        <v>50</v>
      </c>
      <c r="Q4870">
        <v>109.3</v>
      </c>
      <c r="R4870">
        <v>50</v>
      </c>
      <c r="S4870">
        <v>109.55</v>
      </c>
      <c r="T4870">
        <v>16515.099999999999</v>
      </c>
      <c r="U4870" t="s">
        <v>216</v>
      </c>
      <c r="V4870" s="5">
        <v>0.62708333333333333</v>
      </c>
    </row>
    <row r="4871" spans="1:22" x14ac:dyDescent="0.3">
      <c r="A4871">
        <v>53</v>
      </c>
      <c r="B4871">
        <v>16500</v>
      </c>
      <c r="C4871" s="3">
        <v>44434</v>
      </c>
      <c r="D4871" t="s">
        <v>215</v>
      </c>
      <c r="E4871" t="s">
        <v>85</v>
      </c>
      <c r="F4871">
        <v>124992</v>
      </c>
      <c r="G4871">
        <v>25442</v>
      </c>
      <c r="H4871">
        <v>25.557006529382221</v>
      </c>
      <c r="I4871">
        <v>1747473</v>
      </c>
      <c r="J4871">
        <v>11.25</v>
      </c>
      <c r="K4871">
        <v>79.95</v>
      </c>
      <c r="L4871">
        <v>9.25</v>
      </c>
      <c r="M4871">
        <v>13.083451202263083</v>
      </c>
      <c r="N4871">
        <v>816000</v>
      </c>
      <c r="O4871">
        <v>1201850</v>
      </c>
      <c r="P4871">
        <v>600</v>
      </c>
      <c r="Q4871">
        <v>79.849999999999994</v>
      </c>
      <c r="R4871">
        <v>300</v>
      </c>
      <c r="S4871">
        <v>80</v>
      </c>
      <c r="T4871">
        <v>16515.099999999999</v>
      </c>
      <c r="U4871" t="s">
        <v>216</v>
      </c>
      <c r="V4871" s="5">
        <v>0.62708333333333333</v>
      </c>
    </row>
    <row r="4872" spans="1:22" x14ac:dyDescent="0.3">
      <c r="A4872">
        <v>54</v>
      </c>
      <c r="B4872">
        <v>16550</v>
      </c>
      <c r="C4872" s="3">
        <v>44434</v>
      </c>
      <c r="D4872" t="s">
        <v>215</v>
      </c>
      <c r="E4872" t="s">
        <v>86</v>
      </c>
      <c r="F4872">
        <v>50947</v>
      </c>
      <c r="G4872">
        <v>21187</v>
      </c>
      <c r="H4872">
        <v>71.192876344086017</v>
      </c>
      <c r="I4872">
        <v>840092</v>
      </c>
      <c r="J4872">
        <v>11.37</v>
      </c>
      <c r="K4872">
        <v>55.35</v>
      </c>
      <c r="L4872">
        <v>3.6499999999999986</v>
      </c>
      <c r="M4872">
        <v>7.0599613152804608</v>
      </c>
      <c r="N4872">
        <v>423000</v>
      </c>
      <c r="O4872">
        <v>755150</v>
      </c>
      <c r="P4872">
        <v>550</v>
      </c>
      <c r="Q4872">
        <v>55.3</v>
      </c>
      <c r="R4872">
        <v>350</v>
      </c>
      <c r="S4872">
        <v>55.45</v>
      </c>
      <c r="T4872">
        <v>16515.099999999999</v>
      </c>
      <c r="U4872" t="s">
        <v>216</v>
      </c>
      <c r="V4872" s="5">
        <v>0.62708333333333333</v>
      </c>
    </row>
    <row r="4873" spans="1:22" x14ac:dyDescent="0.3">
      <c r="A4873">
        <v>55</v>
      </c>
      <c r="B4873">
        <v>16600</v>
      </c>
      <c r="C4873" s="3">
        <v>44434</v>
      </c>
      <c r="D4873" t="s">
        <v>215</v>
      </c>
      <c r="E4873" t="s">
        <v>87</v>
      </c>
      <c r="F4873">
        <v>119883</v>
      </c>
      <c r="G4873">
        <v>31783</v>
      </c>
      <c r="H4873">
        <v>36.076049943246311</v>
      </c>
      <c r="I4873">
        <v>1441840</v>
      </c>
      <c r="J4873">
        <v>11.51</v>
      </c>
      <c r="K4873">
        <v>36.5</v>
      </c>
      <c r="L4873">
        <v>0.25</v>
      </c>
      <c r="M4873">
        <v>0.68965517241379315</v>
      </c>
      <c r="N4873">
        <v>597300</v>
      </c>
      <c r="O4873">
        <v>1516650</v>
      </c>
      <c r="P4873">
        <v>50</v>
      </c>
      <c r="Q4873">
        <v>36.549999999999997</v>
      </c>
      <c r="R4873">
        <v>50</v>
      </c>
      <c r="S4873">
        <v>36.65</v>
      </c>
      <c r="T4873">
        <v>16515.099999999999</v>
      </c>
      <c r="U4873" t="s">
        <v>216</v>
      </c>
      <c r="V4873" s="5">
        <v>0.62708333333333333</v>
      </c>
    </row>
    <row r="4874" spans="1:22" x14ac:dyDescent="0.3">
      <c r="A4874">
        <v>56</v>
      </c>
      <c r="B4874">
        <v>16650</v>
      </c>
      <c r="C4874" s="3">
        <v>44434</v>
      </c>
      <c r="D4874" t="s">
        <v>215</v>
      </c>
      <c r="E4874" t="s">
        <v>88</v>
      </c>
      <c r="F4874">
        <v>41226</v>
      </c>
      <c r="G4874">
        <v>12947</v>
      </c>
      <c r="H4874">
        <v>45.783089925386328</v>
      </c>
      <c r="I4874">
        <v>518659</v>
      </c>
      <c r="J4874">
        <v>11.19</v>
      </c>
      <c r="K4874">
        <v>23.3</v>
      </c>
      <c r="L4874">
        <v>-1.6499999999999986</v>
      </c>
      <c r="M4874">
        <v>-6.6132264529058054</v>
      </c>
      <c r="N4874">
        <v>364200</v>
      </c>
      <c r="O4874">
        <v>572300</v>
      </c>
      <c r="P4874">
        <v>4300</v>
      </c>
      <c r="Q4874">
        <v>23.2</v>
      </c>
      <c r="R4874">
        <v>7550</v>
      </c>
      <c r="S4874">
        <v>23.3</v>
      </c>
      <c r="T4874">
        <v>16497.599999999999</v>
      </c>
      <c r="U4874" t="s">
        <v>216</v>
      </c>
      <c r="V4874" s="5">
        <v>0.62708333333333333</v>
      </c>
    </row>
    <row r="4875" spans="1:22" x14ac:dyDescent="0.3">
      <c r="A4875">
        <v>57</v>
      </c>
      <c r="B4875">
        <v>16700</v>
      </c>
      <c r="C4875" s="3">
        <v>44434</v>
      </c>
      <c r="D4875" t="s">
        <v>215</v>
      </c>
      <c r="E4875" t="s">
        <v>89</v>
      </c>
      <c r="F4875">
        <v>100839</v>
      </c>
      <c r="G4875">
        <v>18627</v>
      </c>
      <c r="H4875">
        <v>22.657276310027733</v>
      </c>
      <c r="I4875">
        <v>904578</v>
      </c>
      <c r="J4875">
        <v>11.38</v>
      </c>
      <c r="K4875">
        <v>14.25</v>
      </c>
      <c r="L4875">
        <v>-2.6000000000000014</v>
      </c>
      <c r="M4875">
        <v>-15.430267062314549</v>
      </c>
      <c r="N4875">
        <v>565200</v>
      </c>
      <c r="O4875">
        <v>1238100</v>
      </c>
      <c r="P4875">
        <v>6550</v>
      </c>
      <c r="Q4875">
        <v>14.2</v>
      </c>
      <c r="R4875">
        <v>8350</v>
      </c>
      <c r="S4875">
        <v>14.3</v>
      </c>
      <c r="T4875">
        <v>16497.599999999999</v>
      </c>
      <c r="U4875" t="s">
        <v>216</v>
      </c>
      <c r="V4875" s="5">
        <v>0.62708333333333333</v>
      </c>
    </row>
    <row r="4876" spans="1:22" x14ac:dyDescent="0.3">
      <c r="A4876">
        <v>58</v>
      </c>
      <c r="B4876">
        <v>16750</v>
      </c>
      <c r="C4876" s="3">
        <v>44434</v>
      </c>
      <c r="D4876" t="s">
        <v>215</v>
      </c>
      <c r="E4876" t="s">
        <v>90</v>
      </c>
      <c r="F4876">
        <v>34796</v>
      </c>
      <c r="G4876">
        <v>8790</v>
      </c>
      <c r="H4876">
        <v>33.799892332538647</v>
      </c>
      <c r="I4876">
        <v>387124</v>
      </c>
      <c r="J4876">
        <v>11.56</v>
      </c>
      <c r="K4876">
        <v>8.5</v>
      </c>
      <c r="L4876">
        <v>-2.5999999999999996</v>
      </c>
      <c r="M4876">
        <v>-23.423423423423419</v>
      </c>
      <c r="N4876">
        <v>255050</v>
      </c>
      <c r="O4876">
        <v>491750</v>
      </c>
      <c r="P4876">
        <v>50</v>
      </c>
      <c r="Q4876">
        <v>8.4499999999999993</v>
      </c>
      <c r="R4876">
        <v>6250</v>
      </c>
      <c r="S4876">
        <v>8.5</v>
      </c>
      <c r="T4876">
        <v>16497.599999999999</v>
      </c>
      <c r="U4876" t="s">
        <v>216</v>
      </c>
      <c r="V4876" s="5">
        <v>0.62708333333333333</v>
      </c>
    </row>
    <row r="4877" spans="1:22" x14ac:dyDescent="0.3">
      <c r="A4877">
        <v>59</v>
      </c>
      <c r="B4877">
        <v>16800</v>
      </c>
      <c r="C4877" s="3">
        <v>44434</v>
      </c>
      <c r="D4877" t="s">
        <v>215</v>
      </c>
      <c r="E4877" t="s">
        <v>91</v>
      </c>
      <c r="F4877">
        <v>83598</v>
      </c>
      <c r="G4877">
        <v>10220</v>
      </c>
      <c r="H4877">
        <v>13.927880291095423</v>
      </c>
      <c r="I4877">
        <v>581077</v>
      </c>
      <c r="J4877">
        <v>12.52</v>
      </c>
      <c r="K4877">
        <v>5.3</v>
      </c>
      <c r="L4877">
        <v>-2.1000000000000005</v>
      </c>
      <c r="M4877">
        <v>-28.378378378378383</v>
      </c>
      <c r="N4877">
        <v>523000</v>
      </c>
      <c r="O4877">
        <v>628950</v>
      </c>
      <c r="P4877">
        <v>3200</v>
      </c>
      <c r="Q4877">
        <v>5.25</v>
      </c>
      <c r="R4877">
        <v>4250</v>
      </c>
      <c r="S4877">
        <v>5.3</v>
      </c>
      <c r="T4877">
        <v>16515.099999999999</v>
      </c>
      <c r="U4877" t="s">
        <v>216</v>
      </c>
      <c r="V4877" s="5">
        <v>0.62708333333333333</v>
      </c>
    </row>
    <row r="4878" spans="1:22" x14ac:dyDescent="0.3">
      <c r="A4878">
        <v>60</v>
      </c>
      <c r="B4878">
        <v>16850</v>
      </c>
      <c r="C4878" s="3">
        <v>44434</v>
      </c>
      <c r="D4878" t="s">
        <v>215</v>
      </c>
      <c r="E4878" t="s">
        <v>92</v>
      </c>
      <c r="F4878">
        <v>23707</v>
      </c>
      <c r="G4878">
        <v>7819</v>
      </c>
      <c r="H4878">
        <v>49.213242698892245</v>
      </c>
      <c r="I4878">
        <v>166349</v>
      </c>
      <c r="J4878">
        <v>12.58</v>
      </c>
      <c r="K4878">
        <v>3.65</v>
      </c>
      <c r="L4878">
        <v>-1.65</v>
      </c>
      <c r="M4878">
        <v>-31.132075471698112</v>
      </c>
      <c r="N4878">
        <v>309500</v>
      </c>
      <c r="O4878">
        <v>219550</v>
      </c>
      <c r="P4878">
        <v>9350</v>
      </c>
      <c r="Q4878">
        <v>3.65</v>
      </c>
      <c r="R4878">
        <v>150</v>
      </c>
      <c r="S4878">
        <v>3.7</v>
      </c>
      <c r="T4878">
        <v>16497.599999999999</v>
      </c>
      <c r="U4878" t="s">
        <v>216</v>
      </c>
      <c r="V4878" s="5">
        <v>0.62708333333333333</v>
      </c>
    </row>
    <row r="4879" spans="1:22" x14ac:dyDescent="0.3">
      <c r="A4879">
        <v>61</v>
      </c>
      <c r="B4879">
        <v>16900</v>
      </c>
      <c r="C4879" s="3">
        <v>44434</v>
      </c>
      <c r="D4879" t="s">
        <v>215</v>
      </c>
      <c r="E4879" t="s">
        <v>93</v>
      </c>
      <c r="F4879">
        <v>65183</v>
      </c>
      <c r="G4879">
        <v>10224</v>
      </c>
      <c r="H4879">
        <v>18.60295856911516</v>
      </c>
      <c r="I4879">
        <v>286325</v>
      </c>
      <c r="J4879">
        <v>13.49</v>
      </c>
      <c r="K4879">
        <v>2.95</v>
      </c>
      <c r="L4879">
        <v>-1.0999999999999996</v>
      </c>
      <c r="M4879">
        <v>-27.160493827160487</v>
      </c>
      <c r="N4879">
        <v>457200</v>
      </c>
      <c r="O4879">
        <v>292300</v>
      </c>
      <c r="P4879">
        <v>13300</v>
      </c>
      <c r="Q4879">
        <v>2.9</v>
      </c>
      <c r="R4879">
        <v>7850</v>
      </c>
      <c r="S4879">
        <v>2.95</v>
      </c>
      <c r="T4879">
        <v>16497.599999999999</v>
      </c>
      <c r="U4879" t="s">
        <v>216</v>
      </c>
      <c r="V4879" s="5">
        <v>0.62708333333333333</v>
      </c>
    </row>
    <row r="4880" spans="1:22" x14ac:dyDescent="0.3">
      <c r="A4880">
        <v>62</v>
      </c>
      <c r="B4880">
        <v>16950</v>
      </c>
      <c r="C4880" s="3">
        <v>44434</v>
      </c>
      <c r="D4880" t="s">
        <v>215</v>
      </c>
      <c r="E4880" t="s">
        <v>94</v>
      </c>
      <c r="F4880">
        <v>13572</v>
      </c>
      <c r="G4880">
        <v>524</v>
      </c>
      <c r="H4880">
        <v>4.0159411404046601</v>
      </c>
      <c r="I4880">
        <v>61172</v>
      </c>
      <c r="J4880">
        <v>14.36</v>
      </c>
      <c r="K4880">
        <v>2.4</v>
      </c>
      <c r="L4880">
        <v>-0.80000000000000027</v>
      </c>
      <c r="M4880">
        <v>-25.000000000000007</v>
      </c>
      <c r="N4880">
        <v>271350</v>
      </c>
      <c r="O4880">
        <v>134700</v>
      </c>
      <c r="P4880">
        <v>250</v>
      </c>
      <c r="Q4880">
        <v>2.4</v>
      </c>
      <c r="R4880">
        <v>3250</v>
      </c>
      <c r="S4880">
        <v>2.4500000000000002</v>
      </c>
      <c r="T4880">
        <v>16497.599999999999</v>
      </c>
      <c r="U4880" t="s">
        <v>216</v>
      </c>
      <c r="V4880" s="5">
        <v>0.62708333333333333</v>
      </c>
    </row>
    <row r="4881" spans="1:22" x14ac:dyDescent="0.3">
      <c r="A4881">
        <v>63</v>
      </c>
      <c r="B4881">
        <v>17000</v>
      </c>
      <c r="C4881" s="3">
        <v>44434</v>
      </c>
      <c r="D4881" t="s">
        <v>215</v>
      </c>
      <c r="E4881" t="s">
        <v>95</v>
      </c>
      <c r="F4881">
        <v>91948</v>
      </c>
      <c r="G4881">
        <v>6757</v>
      </c>
      <c r="H4881">
        <v>7.9315890176192321</v>
      </c>
      <c r="I4881">
        <v>313369</v>
      </c>
      <c r="J4881">
        <v>15.58</v>
      </c>
      <c r="K4881">
        <v>2.2999999999999998</v>
      </c>
      <c r="L4881">
        <v>-0.70000000000000018</v>
      </c>
      <c r="M4881">
        <v>-23.333333333333339</v>
      </c>
      <c r="N4881">
        <v>1700350</v>
      </c>
      <c r="O4881">
        <v>513650</v>
      </c>
      <c r="P4881">
        <v>15650</v>
      </c>
      <c r="Q4881">
        <v>2.2999999999999998</v>
      </c>
      <c r="R4881">
        <v>26000</v>
      </c>
      <c r="S4881">
        <v>2.35</v>
      </c>
      <c r="T4881">
        <v>16497.599999999999</v>
      </c>
      <c r="U4881" t="s">
        <v>216</v>
      </c>
      <c r="V4881" s="5">
        <v>0.62708333333333333</v>
      </c>
    </row>
    <row r="4882" spans="1:22" x14ac:dyDescent="0.3">
      <c r="A4882">
        <v>64</v>
      </c>
      <c r="B4882">
        <v>17050</v>
      </c>
      <c r="C4882" s="3">
        <v>44434</v>
      </c>
      <c r="D4882" t="s">
        <v>215</v>
      </c>
      <c r="E4882" t="s">
        <v>96</v>
      </c>
      <c r="F4882">
        <v>9217</v>
      </c>
      <c r="G4882">
        <v>3298</v>
      </c>
      <c r="H4882">
        <v>55.718871430984962</v>
      </c>
      <c r="I4882">
        <v>30644</v>
      </c>
      <c r="J4882">
        <v>17.28</v>
      </c>
      <c r="K4882">
        <v>2</v>
      </c>
      <c r="L4882">
        <v>-0.60000000000000009</v>
      </c>
      <c r="M4882">
        <v>-23.076923076923077</v>
      </c>
      <c r="N4882">
        <v>286450</v>
      </c>
      <c r="O4882">
        <v>71500</v>
      </c>
      <c r="P4882">
        <v>1150</v>
      </c>
      <c r="Q4882">
        <v>1.95</v>
      </c>
      <c r="R4882">
        <v>7700</v>
      </c>
      <c r="S4882">
        <v>2.0499999999999998</v>
      </c>
      <c r="T4882">
        <v>16515.099999999999</v>
      </c>
      <c r="U4882" t="s">
        <v>216</v>
      </c>
      <c r="V4882" s="5">
        <v>0.62708333333333333</v>
      </c>
    </row>
    <row r="4883" spans="1:22" x14ac:dyDescent="0.3">
      <c r="A4883">
        <v>65</v>
      </c>
      <c r="B4883">
        <v>17100</v>
      </c>
      <c r="C4883" s="3">
        <v>44434</v>
      </c>
      <c r="D4883" t="s">
        <v>215</v>
      </c>
      <c r="E4883" t="s">
        <v>97</v>
      </c>
      <c r="F4883">
        <v>50458</v>
      </c>
      <c r="G4883">
        <v>-15885</v>
      </c>
      <c r="H4883">
        <v>-23.943746891156565</v>
      </c>
      <c r="I4883">
        <v>122168</v>
      </c>
      <c r="J4883">
        <v>18.53</v>
      </c>
      <c r="K4883">
        <v>1.85</v>
      </c>
      <c r="L4883">
        <v>-0.64999999999999991</v>
      </c>
      <c r="M4883">
        <v>-25.999999999999996</v>
      </c>
      <c r="N4883">
        <v>720050</v>
      </c>
      <c r="O4883">
        <v>190100</v>
      </c>
      <c r="P4883">
        <v>16300</v>
      </c>
      <c r="Q4883">
        <v>1.85</v>
      </c>
      <c r="R4883">
        <v>17000</v>
      </c>
      <c r="S4883">
        <v>1.9</v>
      </c>
      <c r="T4883">
        <v>16515.099999999999</v>
      </c>
      <c r="U4883" t="s">
        <v>216</v>
      </c>
      <c r="V4883" s="5">
        <v>0.62708333333333333</v>
      </c>
    </row>
    <row r="4884" spans="1:22" x14ac:dyDescent="0.3">
      <c r="A4884">
        <v>66</v>
      </c>
      <c r="B4884">
        <v>17150</v>
      </c>
      <c r="C4884" s="3">
        <v>44434</v>
      </c>
      <c r="D4884" t="s">
        <v>215</v>
      </c>
      <c r="E4884" t="s">
        <v>98</v>
      </c>
      <c r="F4884">
        <v>2985</v>
      </c>
      <c r="G4884">
        <v>640</v>
      </c>
      <c r="H4884">
        <v>27.292110874200425</v>
      </c>
      <c r="I4884">
        <v>10878</v>
      </c>
      <c r="J4884">
        <v>19.52</v>
      </c>
      <c r="K4884">
        <v>1.8</v>
      </c>
      <c r="L4884">
        <v>-0.34999999999999987</v>
      </c>
      <c r="M4884">
        <v>-16.279069767441857</v>
      </c>
      <c r="N4884">
        <v>112650</v>
      </c>
      <c r="O4884">
        <v>60250</v>
      </c>
      <c r="P4884">
        <v>5550</v>
      </c>
      <c r="Q4884">
        <v>1.7</v>
      </c>
      <c r="R4884">
        <v>250</v>
      </c>
      <c r="S4884">
        <v>1.75</v>
      </c>
      <c r="T4884">
        <v>16515.099999999999</v>
      </c>
      <c r="U4884" t="s">
        <v>216</v>
      </c>
      <c r="V4884" s="5">
        <v>0.62708333333333333</v>
      </c>
    </row>
    <row r="4885" spans="1:22" x14ac:dyDescent="0.3">
      <c r="A4885">
        <v>67</v>
      </c>
      <c r="B4885">
        <v>17200</v>
      </c>
      <c r="C4885" s="3">
        <v>44434</v>
      </c>
      <c r="D4885" t="s">
        <v>215</v>
      </c>
      <c r="E4885" t="s">
        <v>99</v>
      </c>
      <c r="F4885">
        <v>32973</v>
      </c>
      <c r="G4885">
        <v>1248</v>
      </c>
      <c r="H4885">
        <v>3.9338061465721039</v>
      </c>
      <c r="I4885">
        <v>56222</v>
      </c>
      <c r="J4885">
        <v>20.53</v>
      </c>
      <c r="K4885">
        <v>1.6</v>
      </c>
      <c r="L4885">
        <v>-0.39999999999999991</v>
      </c>
      <c r="M4885">
        <v>-19.999999999999996</v>
      </c>
      <c r="N4885">
        <v>1042200</v>
      </c>
      <c r="O4885">
        <v>141750</v>
      </c>
      <c r="P4885">
        <v>5300</v>
      </c>
      <c r="Q4885">
        <v>1.55</v>
      </c>
      <c r="R4885">
        <v>13300</v>
      </c>
      <c r="S4885">
        <v>1.6</v>
      </c>
      <c r="T4885">
        <v>16515.099999999999</v>
      </c>
      <c r="U4885" t="s">
        <v>216</v>
      </c>
      <c r="V4885" s="5">
        <v>0.62708333333333333</v>
      </c>
    </row>
    <row r="4886" spans="1:22" x14ac:dyDescent="0.3">
      <c r="A4886">
        <v>68</v>
      </c>
      <c r="B4886">
        <v>17250</v>
      </c>
      <c r="C4886" s="3">
        <v>44434</v>
      </c>
      <c r="D4886" t="s">
        <v>215</v>
      </c>
      <c r="E4886" t="s">
        <v>100</v>
      </c>
      <c r="F4886">
        <v>2721</v>
      </c>
      <c r="G4886">
        <v>183</v>
      </c>
      <c r="H4886">
        <v>7.2104018912529551</v>
      </c>
      <c r="I4886">
        <v>3788</v>
      </c>
      <c r="J4886">
        <v>21.58</v>
      </c>
      <c r="K4886">
        <v>1.5</v>
      </c>
      <c r="L4886">
        <v>-0.35000000000000009</v>
      </c>
      <c r="M4886">
        <v>-18.918918918918923</v>
      </c>
      <c r="N4886">
        <v>143200</v>
      </c>
      <c r="O4886">
        <v>55750</v>
      </c>
      <c r="P4886">
        <v>2250</v>
      </c>
      <c r="Q4886">
        <v>1.4</v>
      </c>
      <c r="R4886">
        <v>2150</v>
      </c>
      <c r="S4886">
        <v>1.5</v>
      </c>
      <c r="T4886">
        <v>16515.099999999999</v>
      </c>
      <c r="U4886" t="s">
        <v>216</v>
      </c>
      <c r="V4886" s="5">
        <v>0.62708333333333333</v>
      </c>
    </row>
    <row r="4887" spans="1:22" x14ac:dyDescent="0.3">
      <c r="A4887">
        <v>69</v>
      </c>
      <c r="B4887">
        <v>17300</v>
      </c>
      <c r="C4887" s="3">
        <v>44434</v>
      </c>
      <c r="D4887" t="s">
        <v>215</v>
      </c>
      <c r="E4887" t="s">
        <v>101</v>
      </c>
      <c r="F4887">
        <v>23418</v>
      </c>
      <c r="G4887">
        <v>-4061</v>
      </c>
      <c r="H4887">
        <v>-14.778558171694749</v>
      </c>
      <c r="I4887">
        <v>46959</v>
      </c>
      <c r="J4887">
        <v>22.42</v>
      </c>
      <c r="K4887">
        <v>1.45</v>
      </c>
      <c r="L4887">
        <v>-0.25</v>
      </c>
      <c r="M4887">
        <v>-14.705882352941178</v>
      </c>
      <c r="N4887">
        <v>886400</v>
      </c>
      <c r="O4887">
        <v>133300</v>
      </c>
      <c r="P4887">
        <v>9700</v>
      </c>
      <c r="Q4887">
        <v>1.45</v>
      </c>
      <c r="R4887">
        <v>12850</v>
      </c>
      <c r="S4887">
        <v>1.5</v>
      </c>
      <c r="T4887">
        <v>16497.599999999999</v>
      </c>
      <c r="U4887" t="s">
        <v>216</v>
      </c>
      <c r="V4887" s="5">
        <v>0.62708333333333333</v>
      </c>
    </row>
    <row r="4888" spans="1:22" x14ac:dyDescent="0.3">
      <c r="A4888">
        <v>70</v>
      </c>
      <c r="B4888">
        <v>17350</v>
      </c>
      <c r="C4888" s="3">
        <v>44434</v>
      </c>
      <c r="D4888" t="s">
        <v>215</v>
      </c>
      <c r="E4888" t="s">
        <v>102</v>
      </c>
      <c r="F4888">
        <v>750</v>
      </c>
      <c r="G4888">
        <v>-35</v>
      </c>
      <c r="H4888">
        <v>-4.4585987261146496</v>
      </c>
      <c r="I4888">
        <v>756</v>
      </c>
      <c r="J4888">
        <v>24.03</v>
      </c>
      <c r="K4888">
        <v>1.4</v>
      </c>
      <c r="L4888">
        <v>-0.30000000000000004</v>
      </c>
      <c r="M4888">
        <v>-17.647058823529417</v>
      </c>
      <c r="N4888">
        <v>88350</v>
      </c>
      <c r="O4888">
        <v>56000</v>
      </c>
      <c r="P4888">
        <v>100</v>
      </c>
      <c r="Q4888">
        <v>1.3</v>
      </c>
      <c r="R4888">
        <v>1800</v>
      </c>
      <c r="S4888">
        <v>1.45</v>
      </c>
      <c r="T4888">
        <v>16515.099999999999</v>
      </c>
      <c r="U4888" t="s">
        <v>216</v>
      </c>
      <c r="V4888" s="5">
        <v>0.62708333333333333</v>
      </c>
    </row>
    <row r="4889" spans="1:22" x14ac:dyDescent="0.3">
      <c r="A4889">
        <v>71</v>
      </c>
      <c r="B4889">
        <v>17400</v>
      </c>
      <c r="C4889" s="3">
        <v>44434</v>
      </c>
      <c r="D4889" t="s">
        <v>215</v>
      </c>
      <c r="E4889" t="s">
        <v>103</v>
      </c>
      <c r="F4889">
        <v>16466</v>
      </c>
      <c r="G4889">
        <v>1032</v>
      </c>
      <c r="H4889">
        <v>6.6865362187378512</v>
      </c>
      <c r="I4889">
        <v>24343</v>
      </c>
      <c r="J4889">
        <v>25.23</v>
      </c>
      <c r="K4889">
        <v>1.4</v>
      </c>
      <c r="L4889">
        <v>-0.20000000000000018</v>
      </c>
      <c r="M4889">
        <v>-12.500000000000011</v>
      </c>
      <c r="N4889">
        <v>642900</v>
      </c>
      <c r="O4889">
        <v>97850</v>
      </c>
      <c r="P4889">
        <v>4150</v>
      </c>
      <c r="Q4889">
        <v>1.35</v>
      </c>
      <c r="R4889">
        <v>4650</v>
      </c>
      <c r="S4889">
        <v>1.4</v>
      </c>
      <c r="T4889">
        <v>16515.099999999999</v>
      </c>
      <c r="U4889" t="s">
        <v>216</v>
      </c>
      <c r="V4889" s="5">
        <v>0.62708333333333333</v>
      </c>
    </row>
    <row r="4890" spans="1:22" x14ac:dyDescent="0.3">
      <c r="A4890">
        <v>72</v>
      </c>
      <c r="B4890">
        <v>17450</v>
      </c>
      <c r="C4890" s="3">
        <v>44434</v>
      </c>
      <c r="D4890" t="s">
        <v>215</v>
      </c>
      <c r="E4890" t="s">
        <v>104</v>
      </c>
      <c r="F4890">
        <v>241</v>
      </c>
      <c r="G4890">
        <v>9</v>
      </c>
      <c r="H4890">
        <v>3.8793103448275863</v>
      </c>
      <c r="I4890">
        <v>510</v>
      </c>
      <c r="J4890">
        <v>25.82</v>
      </c>
      <c r="K4890">
        <v>1.25</v>
      </c>
      <c r="L4890">
        <v>-0.30000000000000004</v>
      </c>
      <c r="M4890">
        <v>-19.35483870967742</v>
      </c>
      <c r="N4890">
        <v>91050</v>
      </c>
      <c r="O4890">
        <v>33650</v>
      </c>
      <c r="P4890">
        <v>200</v>
      </c>
      <c r="Q4890">
        <v>1.25</v>
      </c>
      <c r="R4890">
        <v>50</v>
      </c>
      <c r="S4890">
        <v>1.45</v>
      </c>
      <c r="T4890">
        <v>16497.599999999999</v>
      </c>
      <c r="U4890" t="s">
        <v>216</v>
      </c>
      <c r="V4890" s="5">
        <v>0.62708333333333333</v>
      </c>
    </row>
    <row r="4891" spans="1:22" x14ac:dyDescent="0.3">
      <c r="A4891">
        <v>73</v>
      </c>
      <c r="B4891">
        <v>17500</v>
      </c>
      <c r="C4891" s="3">
        <v>44434</v>
      </c>
      <c r="D4891" t="s">
        <v>215</v>
      </c>
      <c r="E4891" t="s">
        <v>105</v>
      </c>
      <c r="F4891">
        <v>57861</v>
      </c>
      <c r="G4891">
        <v>8339</v>
      </c>
      <c r="H4891">
        <v>16.838980655062397</v>
      </c>
      <c r="I4891">
        <v>96147</v>
      </c>
      <c r="J4891">
        <v>27.36</v>
      </c>
      <c r="K4891">
        <v>1.3</v>
      </c>
      <c r="L4891">
        <v>-0.30000000000000004</v>
      </c>
      <c r="M4891">
        <v>-18.750000000000004</v>
      </c>
      <c r="N4891">
        <v>2146400</v>
      </c>
      <c r="O4891">
        <v>214150</v>
      </c>
      <c r="P4891">
        <v>5600</v>
      </c>
      <c r="Q4891">
        <v>1.3</v>
      </c>
      <c r="R4891">
        <v>17000</v>
      </c>
      <c r="S4891">
        <v>1.35</v>
      </c>
      <c r="T4891">
        <v>16515.099999999999</v>
      </c>
      <c r="U4891" t="s">
        <v>216</v>
      </c>
      <c r="V4891" s="5">
        <v>0.62708333333333333</v>
      </c>
    </row>
    <row r="4892" spans="1:22" x14ac:dyDescent="0.3">
      <c r="A4892">
        <v>74</v>
      </c>
      <c r="B4892">
        <v>17550</v>
      </c>
      <c r="C4892" s="3">
        <v>44434</v>
      </c>
      <c r="D4892" t="s">
        <v>215</v>
      </c>
      <c r="E4892" t="s">
        <v>106</v>
      </c>
      <c r="F4892">
        <v>201</v>
      </c>
      <c r="G4892">
        <v>56</v>
      </c>
      <c r="H4892">
        <v>38.620689655172413</v>
      </c>
      <c r="I4892">
        <v>4716</v>
      </c>
      <c r="J4892">
        <v>27.78</v>
      </c>
      <c r="K4892">
        <v>1.2</v>
      </c>
      <c r="L4892">
        <v>-0.25</v>
      </c>
      <c r="M4892">
        <v>-17.241379310344829</v>
      </c>
      <c r="N4892">
        <v>86800</v>
      </c>
      <c r="O4892">
        <v>29350</v>
      </c>
      <c r="P4892">
        <v>400</v>
      </c>
      <c r="Q4892">
        <v>1.2</v>
      </c>
      <c r="R4892">
        <v>900</v>
      </c>
      <c r="S4892">
        <v>1.25</v>
      </c>
      <c r="T4892">
        <v>16497.599999999999</v>
      </c>
      <c r="U4892" t="s">
        <v>216</v>
      </c>
      <c r="V4892" s="5">
        <v>0.62708333333333333</v>
      </c>
    </row>
    <row r="4893" spans="1:22" x14ac:dyDescent="0.3">
      <c r="A4893">
        <v>75</v>
      </c>
      <c r="B4893">
        <v>17600</v>
      </c>
      <c r="C4893" s="3">
        <v>44434</v>
      </c>
      <c r="D4893" t="s">
        <v>215</v>
      </c>
      <c r="E4893" t="s">
        <v>107</v>
      </c>
      <c r="F4893">
        <v>6958</v>
      </c>
      <c r="G4893">
        <v>2999</v>
      </c>
      <c r="H4893">
        <v>75.751452386966406</v>
      </c>
      <c r="I4893">
        <v>18906</v>
      </c>
      <c r="J4893">
        <v>28.93</v>
      </c>
      <c r="K4893">
        <v>1.25</v>
      </c>
      <c r="L4893">
        <v>-0.14999999999999991</v>
      </c>
      <c r="M4893">
        <v>-10.714285714285708</v>
      </c>
      <c r="N4893">
        <v>486150</v>
      </c>
      <c r="O4893">
        <v>52650</v>
      </c>
      <c r="P4893">
        <v>4550</v>
      </c>
      <c r="Q4893">
        <v>1.2</v>
      </c>
      <c r="R4893">
        <v>2100</v>
      </c>
      <c r="S4893">
        <v>1.25</v>
      </c>
      <c r="T4893">
        <v>16497.599999999999</v>
      </c>
      <c r="U4893" t="s">
        <v>216</v>
      </c>
      <c r="V4893" s="5">
        <v>0.62708333333333333</v>
      </c>
    </row>
    <row r="4894" spans="1:22" x14ac:dyDescent="0.3">
      <c r="A4894">
        <v>76</v>
      </c>
      <c r="B4894">
        <v>17650</v>
      </c>
      <c r="C4894" s="3">
        <v>44434</v>
      </c>
      <c r="D4894" t="s">
        <v>215</v>
      </c>
      <c r="E4894" t="s">
        <v>108</v>
      </c>
      <c r="F4894">
        <v>170</v>
      </c>
      <c r="G4894">
        <v>52</v>
      </c>
      <c r="H4894">
        <v>44.067796610169495</v>
      </c>
      <c r="I4894">
        <v>16360</v>
      </c>
      <c r="J4894">
        <v>30.08</v>
      </c>
      <c r="K4894">
        <v>1.1000000000000001</v>
      </c>
      <c r="L4894">
        <v>-9.9999999999999867E-2</v>
      </c>
      <c r="M4894">
        <v>-8.3333333333333233</v>
      </c>
      <c r="N4894">
        <v>92300</v>
      </c>
      <c r="O4894">
        <v>25600</v>
      </c>
      <c r="P4894">
        <v>1100</v>
      </c>
      <c r="Q4894">
        <v>0.95</v>
      </c>
      <c r="R4894">
        <v>1200</v>
      </c>
      <c r="S4894">
        <v>1.1499999999999999</v>
      </c>
      <c r="T4894">
        <v>16515.099999999999</v>
      </c>
      <c r="U4894" t="s">
        <v>216</v>
      </c>
      <c r="V4894" s="5">
        <v>0.62708333333333333</v>
      </c>
    </row>
    <row r="4895" spans="1:22" x14ac:dyDescent="0.3">
      <c r="A4895">
        <v>77</v>
      </c>
      <c r="B4895">
        <v>17700</v>
      </c>
      <c r="C4895" s="3">
        <v>44434</v>
      </c>
      <c r="D4895" t="s">
        <v>215</v>
      </c>
      <c r="E4895" t="s">
        <v>109</v>
      </c>
      <c r="F4895">
        <v>5552</v>
      </c>
      <c r="G4895">
        <v>14</v>
      </c>
      <c r="H4895">
        <v>0.25279884434814015</v>
      </c>
      <c r="I4895">
        <v>10991</v>
      </c>
      <c r="J4895">
        <v>30.57</v>
      </c>
      <c r="K4895">
        <v>1</v>
      </c>
      <c r="L4895">
        <v>-0.10000000000000009</v>
      </c>
      <c r="M4895">
        <v>-9.0909090909090988</v>
      </c>
      <c r="N4895">
        <v>454100</v>
      </c>
      <c r="O4895">
        <v>44850</v>
      </c>
      <c r="P4895">
        <v>2400</v>
      </c>
      <c r="Q4895">
        <v>1</v>
      </c>
      <c r="R4895">
        <v>2200</v>
      </c>
      <c r="S4895">
        <v>1.05</v>
      </c>
      <c r="T4895">
        <v>16497.599999999999</v>
      </c>
      <c r="U4895" t="s">
        <v>216</v>
      </c>
      <c r="V4895" s="5">
        <v>0.62708333333333333</v>
      </c>
    </row>
    <row r="4896" spans="1:22" x14ac:dyDescent="0.3">
      <c r="A4896">
        <v>78</v>
      </c>
      <c r="B4896">
        <v>17750</v>
      </c>
      <c r="C4896" s="3">
        <v>44434</v>
      </c>
      <c r="D4896" t="s">
        <v>215</v>
      </c>
      <c r="E4896" t="s">
        <v>110</v>
      </c>
      <c r="F4896">
        <v>179</v>
      </c>
      <c r="G4896">
        <v>53</v>
      </c>
      <c r="H4896">
        <v>42.063492063492063</v>
      </c>
      <c r="I4896">
        <v>14047</v>
      </c>
      <c r="J4896">
        <v>31.12</v>
      </c>
      <c r="K4896">
        <v>0.8</v>
      </c>
      <c r="L4896">
        <v>-0.39999999999999991</v>
      </c>
      <c r="M4896">
        <v>-33.333333333333329</v>
      </c>
      <c r="N4896">
        <v>67400</v>
      </c>
      <c r="O4896">
        <v>23950</v>
      </c>
      <c r="P4896">
        <v>500</v>
      </c>
      <c r="Q4896">
        <v>0.7</v>
      </c>
      <c r="R4896">
        <v>200</v>
      </c>
      <c r="S4896">
        <v>1.05</v>
      </c>
      <c r="T4896">
        <v>16497.599999999999</v>
      </c>
      <c r="U4896" t="s">
        <v>216</v>
      </c>
      <c r="V4896" s="5">
        <v>0.62708333333333333</v>
      </c>
    </row>
    <row r="4897" spans="1:22" x14ac:dyDescent="0.3">
      <c r="A4897">
        <v>79</v>
      </c>
      <c r="B4897">
        <v>17800</v>
      </c>
      <c r="C4897" s="3">
        <v>44434</v>
      </c>
      <c r="D4897" t="s">
        <v>215</v>
      </c>
      <c r="E4897" t="s">
        <v>111</v>
      </c>
      <c r="F4897">
        <v>8322</v>
      </c>
      <c r="G4897">
        <v>2848</v>
      </c>
      <c r="H4897">
        <v>52.027767628790649</v>
      </c>
      <c r="I4897">
        <v>10646</v>
      </c>
      <c r="J4897">
        <v>32</v>
      </c>
      <c r="K4897">
        <v>0.85</v>
      </c>
      <c r="L4897">
        <v>-0.20000000000000007</v>
      </c>
      <c r="M4897">
        <v>-19.047619047619051</v>
      </c>
      <c r="N4897">
        <v>569750</v>
      </c>
      <c r="O4897">
        <v>43250</v>
      </c>
      <c r="P4897">
        <v>2100</v>
      </c>
      <c r="Q4897">
        <v>0.85</v>
      </c>
      <c r="R4897">
        <v>2350</v>
      </c>
      <c r="S4897">
        <v>0.95</v>
      </c>
      <c r="T4897">
        <v>16497.599999999999</v>
      </c>
      <c r="U4897" t="s">
        <v>216</v>
      </c>
      <c r="V4897" s="5">
        <v>0.62708333333333333</v>
      </c>
    </row>
    <row r="4898" spans="1:22" x14ac:dyDescent="0.3">
      <c r="A4898">
        <v>80</v>
      </c>
      <c r="B4898">
        <v>17850</v>
      </c>
      <c r="C4898" s="3">
        <v>44434</v>
      </c>
      <c r="D4898" t="s">
        <v>215</v>
      </c>
      <c r="E4898" t="s">
        <v>112</v>
      </c>
      <c r="F4898">
        <v>281</v>
      </c>
      <c r="G4898">
        <v>144</v>
      </c>
      <c r="H4898">
        <v>105.1094890510949</v>
      </c>
      <c r="I4898">
        <v>3262</v>
      </c>
      <c r="J4898">
        <v>33.299999999999997</v>
      </c>
      <c r="K4898">
        <v>0.8</v>
      </c>
      <c r="L4898">
        <v>-0.25</v>
      </c>
      <c r="M4898">
        <v>-23.809523809523807</v>
      </c>
      <c r="N4898">
        <v>70800</v>
      </c>
      <c r="O4898">
        <v>32550</v>
      </c>
      <c r="P4898">
        <v>300</v>
      </c>
      <c r="Q4898">
        <v>0.8</v>
      </c>
      <c r="R4898">
        <v>1600</v>
      </c>
      <c r="S4898">
        <v>0.85</v>
      </c>
      <c r="T4898">
        <v>16515.099999999999</v>
      </c>
      <c r="U4898" t="s">
        <v>216</v>
      </c>
      <c r="V4898" s="5">
        <v>0.62708333333333333</v>
      </c>
    </row>
    <row r="4899" spans="1:22" x14ac:dyDescent="0.3">
      <c r="A4899">
        <v>81</v>
      </c>
      <c r="B4899">
        <v>17900</v>
      </c>
      <c r="C4899" s="3">
        <v>44434</v>
      </c>
      <c r="D4899" t="s">
        <v>215</v>
      </c>
      <c r="E4899" t="s">
        <v>113</v>
      </c>
      <c r="F4899">
        <v>2344</v>
      </c>
      <c r="G4899">
        <v>810</v>
      </c>
      <c r="H4899">
        <v>52.803129074315514</v>
      </c>
      <c r="I4899">
        <v>3798</v>
      </c>
      <c r="J4899">
        <v>34.14</v>
      </c>
      <c r="K4899">
        <v>0.85</v>
      </c>
      <c r="L4899">
        <v>-5.0000000000000044E-2</v>
      </c>
      <c r="M4899">
        <v>-5.5555555555555598</v>
      </c>
      <c r="N4899">
        <v>314400</v>
      </c>
      <c r="O4899">
        <v>54450</v>
      </c>
      <c r="P4899">
        <v>200</v>
      </c>
      <c r="Q4899">
        <v>0.8</v>
      </c>
      <c r="R4899">
        <v>100</v>
      </c>
      <c r="S4899">
        <v>0.85</v>
      </c>
      <c r="T4899">
        <v>16497.599999999999</v>
      </c>
      <c r="U4899" t="s">
        <v>216</v>
      </c>
      <c r="V4899" s="5">
        <v>0.62708333333333333</v>
      </c>
    </row>
    <row r="4900" spans="1:22" x14ac:dyDescent="0.3">
      <c r="A4900">
        <v>82</v>
      </c>
      <c r="B4900">
        <v>17950</v>
      </c>
      <c r="C4900" s="3">
        <v>44434</v>
      </c>
      <c r="D4900" t="s">
        <v>215</v>
      </c>
      <c r="E4900" t="s">
        <v>114</v>
      </c>
      <c r="F4900">
        <v>554</v>
      </c>
      <c r="G4900">
        <v>108</v>
      </c>
      <c r="H4900">
        <v>24.215246636771301</v>
      </c>
      <c r="I4900">
        <v>4248</v>
      </c>
      <c r="J4900">
        <v>34.47</v>
      </c>
      <c r="K4900">
        <v>0.7</v>
      </c>
      <c r="L4900">
        <v>-0.15000000000000002</v>
      </c>
      <c r="M4900">
        <v>-17.647058823529417</v>
      </c>
      <c r="N4900">
        <v>64400</v>
      </c>
      <c r="O4900">
        <v>23000</v>
      </c>
      <c r="P4900">
        <v>1500</v>
      </c>
      <c r="Q4900">
        <v>0.65</v>
      </c>
      <c r="R4900">
        <v>2250</v>
      </c>
      <c r="S4900">
        <v>0.8</v>
      </c>
      <c r="T4900">
        <v>16497.599999999999</v>
      </c>
      <c r="U4900" t="s">
        <v>216</v>
      </c>
      <c r="V4900" s="5">
        <v>0.62708333333333333</v>
      </c>
    </row>
    <row r="4901" spans="1:22" x14ac:dyDescent="0.3">
      <c r="A4901">
        <v>83</v>
      </c>
      <c r="B4901">
        <v>18000</v>
      </c>
      <c r="C4901" s="3">
        <v>44434</v>
      </c>
      <c r="D4901" t="s">
        <v>215</v>
      </c>
      <c r="E4901" t="s">
        <v>115</v>
      </c>
      <c r="F4901">
        <v>22224</v>
      </c>
      <c r="G4901">
        <v>1666</v>
      </c>
      <c r="H4901">
        <v>8.1039011577001645</v>
      </c>
      <c r="I4901">
        <v>20481</v>
      </c>
      <c r="J4901">
        <v>35.76</v>
      </c>
      <c r="K4901">
        <v>0.7</v>
      </c>
      <c r="L4901">
        <v>-0.15000000000000002</v>
      </c>
      <c r="M4901">
        <v>-17.647058823529417</v>
      </c>
      <c r="N4901">
        <v>1263150</v>
      </c>
      <c r="O4901">
        <v>171350</v>
      </c>
      <c r="P4901">
        <v>10750</v>
      </c>
      <c r="Q4901">
        <v>0.7</v>
      </c>
      <c r="R4901">
        <v>12100</v>
      </c>
      <c r="S4901">
        <v>0.75</v>
      </c>
      <c r="T4901">
        <v>16497.599999999999</v>
      </c>
      <c r="U4901" t="s">
        <v>216</v>
      </c>
      <c r="V4901" s="5">
        <v>0.62708333333333333</v>
      </c>
    </row>
    <row r="4902" spans="1:22" x14ac:dyDescent="0.3">
      <c r="A4902">
        <v>84</v>
      </c>
      <c r="B4902">
        <v>18050</v>
      </c>
      <c r="C4902" s="3">
        <v>44434</v>
      </c>
      <c r="D4902" t="s">
        <v>215</v>
      </c>
      <c r="E4902" t="s">
        <v>116</v>
      </c>
      <c r="F4902">
        <v>282</v>
      </c>
      <c r="G4902">
        <v>220</v>
      </c>
      <c r="H4902">
        <v>354.83870967741933</v>
      </c>
      <c r="I4902">
        <v>2328</v>
      </c>
      <c r="J4902">
        <v>36.53</v>
      </c>
      <c r="K4902">
        <v>0.7</v>
      </c>
      <c r="L4902">
        <v>-0.15000000000000002</v>
      </c>
      <c r="M4902">
        <v>-17.647058823529417</v>
      </c>
      <c r="N4902">
        <v>74600</v>
      </c>
      <c r="O4902">
        <v>39750</v>
      </c>
      <c r="P4902">
        <v>650</v>
      </c>
      <c r="Q4902">
        <v>0.65</v>
      </c>
      <c r="R4902">
        <v>50</v>
      </c>
      <c r="S4902">
        <v>0.75</v>
      </c>
      <c r="T4902">
        <v>16497.599999999999</v>
      </c>
      <c r="U4902" t="s">
        <v>216</v>
      </c>
      <c r="V4902" s="5">
        <v>0.62708333333333333</v>
      </c>
    </row>
    <row r="4903" spans="1:22" x14ac:dyDescent="0.3">
      <c r="A4903">
        <v>85</v>
      </c>
      <c r="B4903">
        <v>18100</v>
      </c>
      <c r="C4903" s="3">
        <v>44434</v>
      </c>
      <c r="D4903" t="s">
        <v>215</v>
      </c>
      <c r="E4903" t="s">
        <v>211</v>
      </c>
      <c r="F4903">
        <v>2249</v>
      </c>
      <c r="G4903">
        <v>292</v>
      </c>
      <c r="H4903">
        <v>14.920797138477262</v>
      </c>
      <c r="I4903">
        <v>9513</v>
      </c>
      <c r="J4903">
        <v>37.99</v>
      </c>
      <c r="K4903">
        <v>0.7</v>
      </c>
      <c r="L4903">
        <v>-0.15000000000000002</v>
      </c>
      <c r="M4903">
        <v>-17.647058823529417</v>
      </c>
      <c r="N4903">
        <v>415100</v>
      </c>
      <c r="O4903">
        <v>46800</v>
      </c>
      <c r="P4903">
        <v>3800</v>
      </c>
      <c r="Q4903">
        <v>0.65</v>
      </c>
      <c r="R4903">
        <v>3350</v>
      </c>
      <c r="S4903">
        <v>0.75</v>
      </c>
      <c r="T4903">
        <v>16515.099999999999</v>
      </c>
      <c r="U4903" t="s">
        <v>216</v>
      </c>
      <c r="V4903" s="5">
        <v>0.62708333333333333</v>
      </c>
    </row>
    <row r="4904" spans="1:22" x14ac:dyDescent="0.3">
      <c r="A4904">
        <v>0</v>
      </c>
      <c r="B4904">
        <v>13850</v>
      </c>
      <c r="C4904" s="3">
        <v>44434</v>
      </c>
      <c r="D4904" t="s">
        <v>215</v>
      </c>
      <c r="E4904" t="s">
        <v>117</v>
      </c>
      <c r="F4904">
        <v>4959</v>
      </c>
      <c r="G4904">
        <v>-214</v>
      </c>
      <c r="H4904">
        <v>-4.1368644886912813</v>
      </c>
      <c r="I4904">
        <v>3011</v>
      </c>
      <c r="J4904">
        <v>69.040000000000006</v>
      </c>
      <c r="K4904">
        <v>0.7</v>
      </c>
      <c r="L4904">
        <v>-0.25</v>
      </c>
      <c r="M4904">
        <v>-26.315789473684209</v>
      </c>
      <c r="N4904">
        <v>241250</v>
      </c>
      <c r="O4904">
        <v>57600</v>
      </c>
      <c r="P4904">
        <v>3250</v>
      </c>
      <c r="Q4904">
        <v>0.7</v>
      </c>
      <c r="R4904">
        <v>800</v>
      </c>
      <c r="S4904">
        <v>0.75</v>
      </c>
      <c r="T4904">
        <v>16515.099999999999</v>
      </c>
      <c r="U4904" t="s">
        <v>217</v>
      </c>
      <c r="V4904" s="5">
        <v>0.62708333333333333</v>
      </c>
    </row>
    <row r="4905" spans="1:22" x14ac:dyDescent="0.3">
      <c r="A4905">
        <v>1</v>
      </c>
      <c r="B4905">
        <v>13900</v>
      </c>
      <c r="C4905" s="3">
        <v>44434</v>
      </c>
      <c r="D4905" t="s">
        <v>215</v>
      </c>
      <c r="E4905" t="s">
        <v>118</v>
      </c>
      <c r="F4905">
        <v>1580</v>
      </c>
      <c r="G4905">
        <v>-56</v>
      </c>
      <c r="H4905">
        <v>-3.4229828850855744</v>
      </c>
      <c r="I4905">
        <v>1291</v>
      </c>
      <c r="J4905">
        <v>69.040000000000006</v>
      </c>
      <c r="K4905">
        <v>0.8</v>
      </c>
      <c r="L4905">
        <v>-0.14999999999999991</v>
      </c>
      <c r="M4905">
        <v>-15.789473684210517</v>
      </c>
      <c r="N4905">
        <v>300450</v>
      </c>
      <c r="O4905">
        <v>49650</v>
      </c>
      <c r="P4905">
        <v>3600</v>
      </c>
      <c r="Q4905">
        <v>0.75</v>
      </c>
      <c r="R4905">
        <v>200</v>
      </c>
      <c r="S4905">
        <v>0.9</v>
      </c>
      <c r="T4905">
        <v>16497.599999999999</v>
      </c>
      <c r="U4905" t="s">
        <v>217</v>
      </c>
      <c r="V4905" s="5">
        <v>0.62708333333333333</v>
      </c>
    </row>
    <row r="4906" spans="1:22" x14ac:dyDescent="0.3">
      <c r="A4906">
        <v>2</v>
      </c>
      <c r="B4906">
        <v>13950</v>
      </c>
      <c r="C4906" s="3">
        <v>44434</v>
      </c>
      <c r="D4906" t="s">
        <v>215</v>
      </c>
      <c r="E4906" t="s">
        <v>119</v>
      </c>
      <c r="F4906">
        <v>39</v>
      </c>
      <c r="G4906">
        <v>11</v>
      </c>
      <c r="H4906">
        <v>39.285714285714285</v>
      </c>
      <c r="I4906">
        <v>1978</v>
      </c>
      <c r="J4906">
        <v>67.73</v>
      </c>
      <c r="K4906">
        <v>0.85</v>
      </c>
      <c r="L4906">
        <v>-0.25000000000000011</v>
      </c>
      <c r="M4906">
        <v>-22.727272727272734</v>
      </c>
      <c r="N4906">
        <v>59700</v>
      </c>
      <c r="O4906">
        <v>39600</v>
      </c>
      <c r="P4906">
        <v>1250</v>
      </c>
      <c r="Q4906">
        <v>0.8</v>
      </c>
      <c r="R4906">
        <v>150</v>
      </c>
      <c r="S4906">
        <v>0.95</v>
      </c>
      <c r="T4906">
        <v>16515.099999999999</v>
      </c>
      <c r="U4906" t="s">
        <v>217</v>
      </c>
      <c r="V4906" s="5">
        <v>0.62708333333333333</v>
      </c>
    </row>
    <row r="4907" spans="1:22" x14ac:dyDescent="0.3">
      <c r="A4907">
        <v>3</v>
      </c>
      <c r="B4907">
        <v>14000</v>
      </c>
      <c r="C4907" s="3">
        <v>44434</v>
      </c>
      <c r="D4907" t="s">
        <v>215</v>
      </c>
      <c r="E4907" t="s">
        <v>120</v>
      </c>
      <c r="F4907">
        <v>34154</v>
      </c>
      <c r="G4907">
        <v>-1144</v>
      </c>
      <c r="H4907">
        <v>-3.2409768258824863</v>
      </c>
      <c r="I4907">
        <v>6499</v>
      </c>
      <c r="J4907">
        <v>67.22</v>
      </c>
      <c r="K4907">
        <v>0.95</v>
      </c>
      <c r="L4907">
        <v>-0.15000000000000013</v>
      </c>
      <c r="M4907">
        <v>-13.636363636363647</v>
      </c>
      <c r="N4907">
        <v>915500</v>
      </c>
      <c r="O4907">
        <v>71800</v>
      </c>
      <c r="P4907">
        <v>2150</v>
      </c>
      <c r="Q4907">
        <v>0.9</v>
      </c>
      <c r="R4907">
        <v>3050</v>
      </c>
      <c r="S4907">
        <v>0.95</v>
      </c>
      <c r="T4907">
        <v>16497.599999999999</v>
      </c>
      <c r="U4907" t="s">
        <v>217</v>
      </c>
      <c r="V4907" s="5">
        <v>0.62708333333333333</v>
      </c>
    </row>
    <row r="4908" spans="1:22" x14ac:dyDescent="0.3">
      <c r="A4908">
        <v>4</v>
      </c>
      <c r="B4908">
        <v>14050</v>
      </c>
      <c r="C4908" s="3">
        <v>44434</v>
      </c>
      <c r="D4908" t="s">
        <v>215</v>
      </c>
      <c r="E4908" t="s">
        <v>121</v>
      </c>
      <c r="F4908">
        <v>7</v>
      </c>
      <c r="G4908">
        <v>5</v>
      </c>
      <c r="H4908">
        <v>250</v>
      </c>
      <c r="I4908">
        <v>19</v>
      </c>
      <c r="J4908">
        <v>65.53</v>
      </c>
      <c r="K4908">
        <v>0.85</v>
      </c>
      <c r="L4908">
        <v>-0.20000000000000007</v>
      </c>
      <c r="M4908">
        <v>-19.047619047619051</v>
      </c>
      <c r="N4908">
        <v>59700</v>
      </c>
      <c r="O4908">
        <v>10700</v>
      </c>
      <c r="P4908">
        <v>2400</v>
      </c>
      <c r="Q4908">
        <v>0.85</v>
      </c>
      <c r="R4908">
        <v>50</v>
      </c>
      <c r="S4908">
        <v>1.1000000000000001</v>
      </c>
      <c r="T4908">
        <v>16497.599999999999</v>
      </c>
      <c r="U4908" t="s">
        <v>217</v>
      </c>
      <c r="V4908" s="5">
        <v>0.62708333333333333</v>
      </c>
    </row>
    <row r="4909" spans="1:22" x14ac:dyDescent="0.3">
      <c r="A4909">
        <v>5</v>
      </c>
      <c r="B4909">
        <v>14100</v>
      </c>
      <c r="C4909" s="3">
        <v>44434</v>
      </c>
      <c r="D4909" t="s">
        <v>215</v>
      </c>
      <c r="E4909" t="s">
        <v>122</v>
      </c>
      <c r="F4909">
        <v>2032</v>
      </c>
      <c r="G4909">
        <v>44</v>
      </c>
      <c r="H4909">
        <v>2.2132796780684103</v>
      </c>
      <c r="I4909">
        <v>2808</v>
      </c>
      <c r="J4909">
        <v>64.95</v>
      </c>
      <c r="K4909">
        <v>0.95</v>
      </c>
      <c r="L4909">
        <v>-0.25</v>
      </c>
      <c r="M4909">
        <v>-20.833333333333336</v>
      </c>
      <c r="N4909">
        <v>269150</v>
      </c>
      <c r="O4909">
        <v>42150</v>
      </c>
      <c r="P4909">
        <v>1350</v>
      </c>
      <c r="Q4909">
        <v>0.95</v>
      </c>
      <c r="R4909">
        <v>21350</v>
      </c>
      <c r="S4909">
        <v>1</v>
      </c>
      <c r="T4909">
        <v>16497.599999999999</v>
      </c>
      <c r="U4909" t="s">
        <v>217</v>
      </c>
      <c r="V4909" s="5">
        <v>0.62708333333333333</v>
      </c>
    </row>
    <row r="4910" spans="1:22" x14ac:dyDescent="0.3">
      <c r="A4910">
        <v>6</v>
      </c>
      <c r="B4910">
        <v>14150</v>
      </c>
      <c r="C4910" s="3">
        <v>44434</v>
      </c>
      <c r="D4910" t="s">
        <v>215</v>
      </c>
      <c r="E4910" t="s">
        <v>123</v>
      </c>
      <c r="F4910">
        <v>12</v>
      </c>
      <c r="G4910">
        <v>-58</v>
      </c>
      <c r="H4910">
        <v>-82.857142857142861</v>
      </c>
      <c r="I4910">
        <v>128</v>
      </c>
      <c r="J4910">
        <v>64.3</v>
      </c>
      <c r="K4910">
        <v>1.05</v>
      </c>
      <c r="L4910">
        <v>-0.14999999999999991</v>
      </c>
      <c r="M4910">
        <v>-12.499999999999993</v>
      </c>
      <c r="N4910">
        <v>43050</v>
      </c>
      <c r="O4910">
        <v>11000</v>
      </c>
      <c r="P4910">
        <v>600</v>
      </c>
      <c r="Q4910">
        <v>0.95</v>
      </c>
      <c r="R4910">
        <v>1150</v>
      </c>
      <c r="S4910">
        <v>1.2</v>
      </c>
      <c r="T4910">
        <v>16497.599999999999</v>
      </c>
      <c r="U4910" t="s">
        <v>217</v>
      </c>
      <c r="V4910" s="5">
        <v>0.62708333333333333</v>
      </c>
    </row>
    <row r="4911" spans="1:22" x14ac:dyDescent="0.3">
      <c r="A4911">
        <v>7</v>
      </c>
      <c r="B4911">
        <v>14200</v>
      </c>
      <c r="C4911" s="3">
        <v>44434</v>
      </c>
      <c r="D4911" t="s">
        <v>215</v>
      </c>
      <c r="E4911" t="s">
        <v>124</v>
      </c>
      <c r="F4911">
        <v>11313</v>
      </c>
      <c r="G4911">
        <v>70</v>
      </c>
      <c r="H4911">
        <v>0.62260962376589879</v>
      </c>
      <c r="I4911">
        <v>6494</v>
      </c>
      <c r="J4911">
        <v>62.86</v>
      </c>
      <c r="K4911">
        <v>1.1000000000000001</v>
      </c>
      <c r="L4911">
        <v>0</v>
      </c>
      <c r="M4911">
        <v>0</v>
      </c>
      <c r="N4911">
        <v>381250</v>
      </c>
      <c r="O4911">
        <v>39050</v>
      </c>
      <c r="P4911">
        <v>400</v>
      </c>
      <c r="Q4911">
        <v>1.05</v>
      </c>
      <c r="R4911">
        <v>300</v>
      </c>
      <c r="S4911">
        <v>1.1499999999999999</v>
      </c>
      <c r="T4911">
        <v>16515.099999999999</v>
      </c>
      <c r="U4911" t="s">
        <v>217</v>
      </c>
      <c r="V4911" s="5">
        <v>0.62708333333333333</v>
      </c>
    </row>
    <row r="4912" spans="1:22" x14ac:dyDescent="0.3">
      <c r="A4912">
        <v>8</v>
      </c>
      <c r="B4912">
        <v>14250</v>
      </c>
      <c r="C4912" s="3">
        <v>44434</v>
      </c>
      <c r="D4912" t="s">
        <v>215</v>
      </c>
      <c r="E4912" t="s">
        <v>125</v>
      </c>
      <c r="F4912">
        <v>100</v>
      </c>
      <c r="G4912">
        <v>-168</v>
      </c>
      <c r="H4912">
        <v>-62.686567164179102</v>
      </c>
      <c r="I4912">
        <v>366</v>
      </c>
      <c r="J4912">
        <v>61.66</v>
      </c>
      <c r="K4912">
        <v>1.05</v>
      </c>
      <c r="L4912">
        <v>5.0000000000000044E-2</v>
      </c>
      <c r="M4912">
        <v>5.0000000000000044</v>
      </c>
      <c r="N4912">
        <v>49850</v>
      </c>
      <c r="O4912">
        <v>13450</v>
      </c>
      <c r="P4912">
        <v>250</v>
      </c>
      <c r="Q4912">
        <v>1.05</v>
      </c>
      <c r="R4912">
        <v>1000</v>
      </c>
      <c r="S4912">
        <v>1.35</v>
      </c>
      <c r="T4912">
        <v>16497.599999999999</v>
      </c>
      <c r="U4912" t="s">
        <v>217</v>
      </c>
      <c r="V4912" s="5">
        <v>0.62708333333333333</v>
      </c>
    </row>
    <row r="4913" spans="1:22" x14ac:dyDescent="0.3">
      <c r="A4913">
        <v>9</v>
      </c>
      <c r="B4913">
        <v>14300</v>
      </c>
      <c r="C4913" s="3">
        <v>44434</v>
      </c>
      <c r="D4913" t="s">
        <v>215</v>
      </c>
      <c r="E4913" t="s">
        <v>126</v>
      </c>
      <c r="F4913">
        <v>1493</v>
      </c>
      <c r="G4913">
        <v>182</v>
      </c>
      <c r="H4913">
        <v>13.882532418001526</v>
      </c>
      <c r="I4913">
        <v>3025</v>
      </c>
      <c r="J4913">
        <v>60.64</v>
      </c>
      <c r="K4913">
        <v>1.1499999999999999</v>
      </c>
      <c r="L4913">
        <v>0</v>
      </c>
      <c r="M4913">
        <v>0</v>
      </c>
      <c r="N4913">
        <v>233450</v>
      </c>
      <c r="O4913">
        <v>31200</v>
      </c>
      <c r="P4913">
        <v>1200</v>
      </c>
      <c r="Q4913">
        <v>1.1000000000000001</v>
      </c>
      <c r="R4913">
        <v>3450</v>
      </c>
      <c r="S4913">
        <v>1.2</v>
      </c>
      <c r="T4913">
        <v>16497.599999999999</v>
      </c>
      <c r="U4913" t="s">
        <v>217</v>
      </c>
      <c r="V4913" s="5">
        <v>0.62708333333333333</v>
      </c>
    </row>
    <row r="4914" spans="1:22" x14ac:dyDescent="0.3">
      <c r="A4914">
        <v>10</v>
      </c>
      <c r="B4914">
        <v>14350</v>
      </c>
      <c r="C4914" s="3">
        <v>44434</v>
      </c>
      <c r="D4914" t="s">
        <v>215</v>
      </c>
      <c r="E4914" t="s">
        <v>127</v>
      </c>
      <c r="F4914">
        <v>64</v>
      </c>
      <c r="G4914">
        <v>-135</v>
      </c>
      <c r="H4914">
        <v>-67.8391959798995</v>
      </c>
      <c r="I4914">
        <v>285</v>
      </c>
      <c r="J4914">
        <v>59.32</v>
      </c>
      <c r="K4914">
        <v>1.1000000000000001</v>
      </c>
      <c r="L4914">
        <v>5.0000000000000044E-2</v>
      </c>
      <c r="M4914">
        <v>4.7619047619047654</v>
      </c>
      <c r="N4914">
        <v>60100</v>
      </c>
      <c r="O4914">
        <v>13200</v>
      </c>
      <c r="P4914">
        <v>200</v>
      </c>
      <c r="Q4914">
        <v>1.1499999999999999</v>
      </c>
      <c r="R4914">
        <v>1200</v>
      </c>
      <c r="S4914">
        <v>1.35</v>
      </c>
      <c r="T4914">
        <v>16497.599999999999</v>
      </c>
      <c r="U4914" t="s">
        <v>217</v>
      </c>
      <c r="V4914" s="5">
        <v>0.62708333333333333</v>
      </c>
    </row>
    <row r="4915" spans="1:22" x14ac:dyDescent="0.3">
      <c r="A4915">
        <v>11</v>
      </c>
      <c r="B4915">
        <v>14400</v>
      </c>
      <c r="C4915" s="3">
        <v>44434</v>
      </c>
      <c r="D4915" t="s">
        <v>215</v>
      </c>
      <c r="E4915" t="s">
        <v>128</v>
      </c>
      <c r="F4915">
        <v>3275</v>
      </c>
      <c r="G4915">
        <v>-127</v>
      </c>
      <c r="H4915">
        <v>-3.733098177542622</v>
      </c>
      <c r="I4915">
        <v>1106</v>
      </c>
      <c r="J4915">
        <v>58.28</v>
      </c>
      <c r="K4915">
        <v>1.1000000000000001</v>
      </c>
      <c r="L4915">
        <v>0</v>
      </c>
      <c r="M4915">
        <v>0</v>
      </c>
      <c r="N4915">
        <v>263600</v>
      </c>
      <c r="O4915">
        <v>32500</v>
      </c>
      <c r="P4915">
        <v>100</v>
      </c>
      <c r="Q4915">
        <v>1.1499999999999999</v>
      </c>
      <c r="R4915">
        <v>100</v>
      </c>
      <c r="S4915">
        <v>1.2</v>
      </c>
      <c r="T4915">
        <v>16497.599999999999</v>
      </c>
      <c r="U4915" t="s">
        <v>217</v>
      </c>
      <c r="V4915" s="5">
        <v>0.62708333333333333</v>
      </c>
    </row>
    <row r="4916" spans="1:22" x14ac:dyDescent="0.3">
      <c r="A4916">
        <v>12</v>
      </c>
      <c r="B4916">
        <v>14450</v>
      </c>
      <c r="C4916" s="3">
        <v>44434</v>
      </c>
      <c r="D4916" t="s">
        <v>215</v>
      </c>
      <c r="E4916" t="s">
        <v>129</v>
      </c>
      <c r="F4916">
        <v>13</v>
      </c>
      <c r="G4916">
        <v>-35</v>
      </c>
      <c r="H4916">
        <v>-72.916666666666671</v>
      </c>
      <c r="I4916">
        <v>60</v>
      </c>
      <c r="J4916">
        <v>57.22</v>
      </c>
      <c r="K4916">
        <v>1.2</v>
      </c>
      <c r="L4916">
        <v>0</v>
      </c>
      <c r="M4916">
        <v>0</v>
      </c>
      <c r="N4916">
        <v>56550</v>
      </c>
      <c r="O4916">
        <v>17400</v>
      </c>
      <c r="P4916">
        <v>200</v>
      </c>
      <c r="Q4916">
        <v>1.1000000000000001</v>
      </c>
      <c r="R4916">
        <v>1000</v>
      </c>
      <c r="S4916">
        <v>1.4</v>
      </c>
      <c r="T4916">
        <v>16497.599999999999</v>
      </c>
      <c r="U4916" t="s">
        <v>217</v>
      </c>
      <c r="V4916" s="5">
        <v>0.62708333333333333</v>
      </c>
    </row>
    <row r="4917" spans="1:22" x14ac:dyDescent="0.3">
      <c r="A4917">
        <v>13</v>
      </c>
      <c r="B4917">
        <v>14500</v>
      </c>
      <c r="C4917" s="3">
        <v>44434</v>
      </c>
      <c r="D4917" t="s">
        <v>215</v>
      </c>
      <c r="E4917" t="s">
        <v>130</v>
      </c>
      <c r="F4917">
        <v>24983</v>
      </c>
      <c r="G4917">
        <v>-2314</v>
      </c>
      <c r="H4917">
        <v>-8.4771220280616912</v>
      </c>
      <c r="I4917">
        <v>18765</v>
      </c>
      <c r="J4917">
        <v>56.15</v>
      </c>
      <c r="K4917">
        <v>1.25</v>
      </c>
      <c r="L4917">
        <v>0.10000000000000009</v>
      </c>
      <c r="M4917">
        <v>8.6956521739130519</v>
      </c>
      <c r="N4917">
        <v>1111000</v>
      </c>
      <c r="O4917">
        <v>156350</v>
      </c>
      <c r="P4917">
        <v>6150</v>
      </c>
      <c r="Q4917">
        <v>1.25</v>
      </c>
      <c r="R4917">
        <v>18600</v>
      </c>
      <c r="S4917">
        <v>1.3</v>
      </c>
      <c r="T4917">
        <v>16497.599999999999</v>
      </c>
      <c r="U4917" t="s">
        <v>217</v>
      </c>
      <c r="V4917" s="5">
        <v>0.62708333333333333</v>
      </c>
    </row>
    <row r="4918" spans="1:22" x14ac:dyDescent="0.3">
      <c r="A4918">
        <v>14</v>
      </c>
      <c r="B4918">
        <v>14550</v>
      </c>
      <c r="C4918" s="3">
        <v>44434</v>
      </c>
      <c r="D4918" t="s">
        <v>215</v>
      </c>
      <c r="E4918" t="s">
        <v>131</v>
      </c>
      <c r="F4918">
        <v>50</v>
      </c>
      <c r="G4918">
        <v>6</v>
      </c>
      <c r="H4918">
        <v>13.636363636363637</v>
      </c>
      <c r="I4918">
        <v>137</v>
      </c>
      <c r="J4918">
        <v>54.82</v>
      </c>
      <c r="K4918">
        <v>1.25</v>
      </c>
      <c r="L4918">
        <v>0</v>
      </c>
      <c r="M4918">
        <v>0</v>
      </c>
      <c r="N4918">
        <v>62400</v>
      </c>
      <c r="O4918">
        <v>13250</v>
      </c>
      <c r="P4918">
        <v>100</v>
      </c>
      <c r="Q4918">
        <v>1</v>
      </c>
      <c r="R4918">
        <v>100</v>
      </c>
      <c r="S4918">
        <v>1.2</v>
      </c>
      <c r="T4918">
        <v>16497.599999999999</v>
      </c>
      <c r="U4918" t="s">
        <v>217</v>
      </c>
      <c r="V4918" s="5">
        <v>0.62708333333333333</v>
      </c>
    </row>
    <row r="4919" spans="1:22" x14ac:dyDescent="0.3">
      <c r="A4919">
        <v>15</v>
      </c>
      <c r="B4919">
        <v>14600</v>
      </c>
      <c r="C4919" s="3">
        <v>44434</v>
      </c>
      <c r="D4919" t="s">
        <v>215</v>
      </c>
      <c r="E4919" t="s">
        <v>132</v>
      </c>
      <c r="F4919">
        <v>3592</v>
      </c>
      <c r="G4919">
        <v>-709</v>
      </c>
      <c r="H4919">
        <v>-16.484538479423389</v>
      </c>
      <c r="I4919">
        <v>2314</v>
      </c>
      <c r="J4919">
        <v>53.5</v>
      </c>
      <c r="K4919">
        <v>1.3</v>
      </c>
      <c r="L4919">
        <v>0</v>
      </c>
      <c r="M4919">
        <v>0</v>
      </c>
      <c r="N4919">
        <v>291000</v>
      </c>
      <c r="O4919">
        <v>33250</v>
      </c>
      <c r="P4919">
        <v>850</v>
      </c>
      <c r="Q4919">
        <v>1.25</v>
      </c>
      <c r="R4919">
        <v>2550</v>
      </c>
      <c r="S4919">
        <v>1.3</v>
      </c>
      <c r="T4919">
        <v>16497.599999999999</v>
      </c>
      <c r="U4919" t="s">
        <v>217</v>
      </c>
      <c r="V4919" s="5">
        <v>0.62708333333333333</v>
      </c>
    </row>
    <row r="4920" spans="1:22" x14ac:dyDescent="0.3">
      <c r="A4920">
        <v>16</v>
      </c>
      <c r="B4920">
        <v>14650</v>
      </c>
      <c r="C4920" s="3">
        <v>44434</v>
      </c>
      <c r="D4920" t="s">
        <v>215</v>
      </c>
      <c r="E4920" t="s">
        <v>133</v>
      </c>
      <c r="F4920">
        <v>117</v>
      </c>
      <c r="G4920">
        <v>-12</v>
      </c>
      <c r="H4920">
        <v>-9.3023255813953494</v>
      </c>
      <c r="I4920">
        <v>75</v>
      </c>
      <c r="J4920">
        <v>51.26</v>
      </c>
      <c r="K4920">
        <v>1.1499999999999999</v>
      </c>
      <c r="L4920">
        <v>-0.20000000000000018</v>
      </c>
      <c r="M4920">
        <v>-14.814814814814827</v>
      </c>
      <c r="N4920">
        <v>57200</v>
      </c>
      <c r="O4920">
        <v>15450</v>
      </c>
      <c r="P4920">
        <v>600</v>
      </c>
      <c r="Q4920">
        <v>0.95</v>
      </c>
      <c r="R4920">
        <v>200</v>
      </c>
      <c r="S4920">
        <v>1.4</v>
      </c>
      <c r="T4920">
        <v>16515.099999999999</v>
      </c>
      <c r="U4920" t="s">
        <v>217</v>
      </c>
      <c r="V4920" s="5">
        <v>0.62708333333333333</v>
      </c>
    </row>
    <row r="4921" spans="1:22" x14ac:dyDescent="0.3">
      <c r="A4921">
        <v>17</v>
      </c>
      <c r="B4921">
        <v>14700</v>
      </c>
      <c r="C4921" s="3">
        <v>44434</v>
      </c>
      <c r="D4921" t="s">
        <v>215</v>
      </c>
      <c r="E4921" t="s">
        <v>134</v>
      </c>
      <c r="F4921">
        <v>6942</v>
      </c>
      <c r="G4921">
        <v>-186</v>
      </c>
      <c r="H4921">
        <v>-2.6094276094276094</v>
      </c>
      <c r="I4921">
        <v>5531</v>
      </c>
      <c r="J4921">
        <v>51.08</v>
      </c>
      <c r="K4921">
        <v>1.2</v>
      </c>
      <c r="L4921">
        <v>-0.19999999999999996</v>
      </c>
      <c r="M4921">
        <v>-14.285714285714283</v>
      </c>
      <c r="N4921">
        <v>448200</v>
      </c>
      <c r="O4921">
        <v>31800</v>
      </c>
      <c r="P4921">
        <v>450</v>
      </c>
      <c r="Q4921">
        <v>1.1499999999999999</v>
      </c>
      <c r="R4921">
        <v>750</v>
      </c>
      <c r="S4921">
        <v>1.3</v>
      </c>
      <c r="T4921">
        <v>16497.599999999999</v>
      </c>
      <c r="U4921" t="s">
        <v>217</v>
      </c>
      <c r="V4921" s="5">
        <v>0.62708333333333333</v>
      </c>
    </row>
    <row r="4922" spans="1:22" x14ac:dyDescent="0.3">
      <c r="A4922">
        <v>18</v>
      </c>
      <c r="B4922">
        <v>14750</v>
      </c>
      <c r="C4922" s="3">
        <v>44434</v>
      </c>
      <c r="D4922" t="s">
        <v>215</v>
      </c>
      <c r="E4922" t="s">
        <v>135</v>
      </c>
      <c r="F4922">
        <v>143</v>
      </c>
      <c r="G4922">
        <v>-41</v>
      </c>
      <c r="H4922">
        <v>-22.282608695652176</v>
      </c>
      <c r="I4922">
        <v>151</v>
      </c>
      <c r="J4922">
        <v>49.31</v>
      </c>
      <c r="K4922">
        <v>1.2</v>
      </c>
      <c r="L4922">
        <v>-0.35000000000000009</v>
      </c>
      <c r="M4922">
        <v>-22.580645161290327</v>
      </c>
      <c r="N4922">
        <v>63800</v>
      </c>
      <c r="O4922">
        <v>13150</v>
      </c>
      <c r="P4922">
        <v>450</v>
      </c>
      <c r="Q4922">
        <v>1.2</v>
      </c>
      <c r="R4922">
        <v>1050</v>
      </c>
      <c r="S4922">
        <v>1.45</v>
      </c>
      <c r="T4922">
        <v>16497.599999999999</v>
      </c>
      <c r="U4922" t="s">
        <v>217</v>
      </c>
      <c r="V4922" s="5">
        <v>0.62708333333333333</v>
      </c>
    </row>
    <row r="4923" spans="1:22" x14ac:dyDescent="0.3">
      <c r="A4923">
        <v>19</v>
      </c>
      <c r="B4923">
        <v>14800</v>
      </c>
      <c r="C4923" s="3">
        <v>44434</v>
      </c>
      <c r="D4923" t="s">
        <v>215</v>
      </c>
      <c r="E4923" t="s">
        <v>136</v>
      </c>
      <c r="F4923">
        <v>7721</v>
      </c>
      <c r="G4923">
        <v>-159</v>
      </c>
      <c r="H4923">
        <v>-2.0177664974619289</v>
      </c>
      <c r="I4923">
        <v>6010</v>
      </c>
      <c r="J4923">
        <v>48.22</v>
      </c>
      <c r="K4923">
        <v>1.2</v>
      </c>
      <c r="L4923">
        <v>-0.40000000000000013</v>
      </c>
      <c r="M4923">
        <v>-25.000000000000007</v>
      </c>
      <c r="N4923">
        <v>382900</v>
      </c>
      <c r="O4923">
        <v>41150</v>
      </c>
      <c r="P4923">
        <v>1050</v>
      </c>
      <c r="Q4923">
        <v>1.2</v>
      </c>
      <c r="R4923">
        <v>750</v>
      </c>
      <c r="S4923">
        <v>1.25</v>
      </c>
      <c r="T4923">
        <v>16497.599999999999</v>
      </c>
      <c r="U4923" t="s">
        <v>217</v>
      </c>
      <c r="V4923" s="5">
        <v>0.62708333333333333</v>
      </c>
    </row>
    <row r="4924" spans="1:22" x14ac:dyDescent="0.3">
      <c r="A4924">
        <v>20</v>
      </c>
      <c r="B4924">
        <v>14850</v>
      </c>
      <c r="C4924" s="3">
        <v>44434</v>
      </c>
      <c r="D4924" t="s">
        <v>215</v>
      </c>
      <c r="E4924" t="s">
        <v>137</v>
      </c>
      <c r="F4924">
        <v>76</v>
      </c>
      <c r="G4924">
        <v>-39</v>
      </c>
      <c r="H4924">
        <v>-33.913043478260867</v>
      </c>
      <c r="I4924">
        <v>179</v>
      </c>
      <c r="J4924">
        <v>47.25</v>
      </c>
      <c r="K4924">
        <v>1.45</v>
      </c>
      <c r="L4924">
        <v>-0.25</v>
      </c>
      <c r="M4924">
        <v>-14.705882352941178</v>
      </c>
      <c r="N4924">
        <v>62650</v>
      </c>
      <c r="O4924">
        <v>15150</v>
      </c>
      <c r="P4924">
        <v>150</v>
      </c>
      <c r="Q4924">
        <v>1.2</v>
      </c>
      <c r="R4924">
        <v>1450</v>
      </c>
      <c r="S4924">
        <v>1.45</v>
      </c>
      <c r="T4924">
        <v>16515.099999999999</v>
      </c>
      <c r="U4924" t="s">
        <v>217</v>
      </c>
      <c r="V4924" s="5">
        <v>0.62708333333333333</v>
      </c>
    </row>
    <row r="4925" spans="1:22" x14ac:dyDescent="0.3">
      <c r="A4925">
        <v>21</v>
      </c>
      <c r="B4925">
        <v>14900</v>
      </c>
      <c r="C4925" s="3">
        <v>44434</v>
      </c>
      <c r="D4925" t="s">
        <v>215</v>
      </c>
      <c r="E4925" t="s">
        <v>138</v>
      </c>
      <c r="F4925">
        <v>8406</v>
      </c>
      <c r="G4925">
        <v>520</v>
      </c>
      <c r="H4925">
        <v>6.5939639868120716</v>
      </c>
      <c r="I4925">
        <v>6426</v>
      </c>
      <c r="J4925">
        <v>45.99</v>
      </c>
      <c r="K4925">
        <v>1.25</v>
      </c>
      <c r="L4925">
        <v>-0.60000000000000009</v>
      </c>
      <c r="M4925">
        <v>-32.432432432432435</v>
      </c>
      <c r="N4925">
        <v>590400</v>
      </c>
      <c r="O4925">
        <v>28400</v>
      </c>
      <c r="P4925">
        <v>3400</v>
      </c>
      <c r="Q4925">
        <v>1.25</v>
      </c>
      <c r="R4925">
        <v>100</v>
      </c>
      <c r="S4925">
        <v>1.3</v>
      </c>
      <c r="T4925">
        <v>16497.599999999999</v>
      </c>
      <c r="U4925" t="s">
        <v>217</v>
      </c>
      <c r="V4925" s="5">
        <v>0.62708333333333333</v>
      </c>
    </row>
    <row r="4926" spans="1:22" x14ac:dyDescent="0.3">
      <c r="A4926">
        <v>22</v>
      </c>
      <c r="B4926">
        <v>14950</v>
      </c>
      <c r="C4926" s="3">
        <v>44434</v>
      </c>
      <c r="D4926" t="s">
        <v>215</v>
      </c>
      <c r="E4926" t="s">
        <v>139</v>
      </c>
      <c r="F4926">
        <v>493</v>
      </c>
      <c r="G4926">
        <v>-222</v>
      </c>
      <c r="H4926">
        <v>-31.04895104895105</v>
      </c>
      <c r="I4926">
        <v>904</v>
      </c>
      <c r="J4926">
        <v>45.22</v>
      </c>
      <c r="K4926">
        <v>1.1499999999999999</v>
      </c>
      <c r="L4926">
        <v>-0.89999999999999991</v>
      </c>
      <c r="M4926">
        <v>-43.902439024390247</v>
      </c>
      <c r="N4926">
        <v>85900</v>
      </c>
      <c r="O4926">
        <v>13600</v>
      </c>
      <c r="P4926">
        <v>900</v>
      </c>
      <c r="Q4926">
        <v>1.1499999999999999</v>
      </c>
      <c r="R4926">
        <v>50</v>
      </c>
      <c r="S4926">
        <v>1.3</v>
      </c>
      <c r="T4926">
        <v>16497.599999999999</v>
      </c>
      <c r="U4926" t="s">
        <v>217</v>
      </c>
      <c r="V4926" s="5">
        <v>0.62708333333333333</v>
      </c>
    </row>
    <row r="4927" spans="1:22" x14ac:dyDescent="0.3">
      <c r="A4927">
        <v>23</v>
      </c>
      <c r="B4927">
        <v>15000</v>
      </c>
      <c r="C4927" s="3">
        <v>44434</v>
      </c>
      <c r="D4927" t="s">
        <v>215</v>
      </c>
      <c r="E4927" t="s">
        <v>140</v>
      </c>
      <c r="F4927">
        <v>76797</v>
      </c>
      <c r="G4927">
        <v>-3546</v>
      </c>
      <c r="H4927">
        <v>-4.4135767895149547</v>
      </c>
      <c r="I4927">
        <v>61559</v>
      </c>
      <c r="J4927">
        <v>43.25</v>
      </c>
      <c r="K4927">
        <v>1.4</v>
      </c>
      <c r="L4927">
        <v>-0.85000000000000009</v>
      </c>
      <c r="M4927">
        <v>-37.777777777777786</v>
      </c>
      <c r="N4927">
        <v>2492050</v>
      </c>
      <c r="O4927">
        <v>148950</v>
      </c>
      <c r="P4927">
        <v>14900</v>
      </c>
      <c r="Q4927">
        <v>1.4</v>
      </c>
      <c r="R4927">
        <v>5700</v>
      </c>
      <c r="S4927">
        <v>1.45</v>
      </c>
      <c r="T4927">
        <v>16515.099999999999</v>
      </c>
      <c r="U4927" t="s">
        <v>217</v>
      </c>
      <c r="V4927" s="5">
        <v>0.62708333333333333</v>
      </c>
    </row>
    <row r="4928" spans="1:22" x14ac:dyDescent="0.3">
      <c r="A4928">
        <v>24</v>
      </c>
      <c r="B4928">
        <v>15050</v>
      </c>
      <c r="C4928" s="3">
        <v>44434</v>
      </c>
      <c r="D4928" t="s">
        <v>215</v>
      </c>
      <c r="E4928" t="s">
        <v>141</v>
      </c>
      <c r="F4928">
        <v>666</v>
      </c>
      <c r="G4928">
        <v>128</v>
      </c>
      <c r="H4928">
        <v>23.791821561338288</v>
      </c>
      <c r="I4928">
        <v>2605</v>
      </c>
      <c r="J4928">
        <v>42.09</v>
      </c>
      <c r="K4928">
        <v>1.5</v>
      </c>
      <c r="L4928">
        <v>-0.85000000000000009</v>
      </c>
      <c r="M4928">
        <v>-36.170212765957451</v>
      </c>
      <c r="N4928">
        <v>67850</v>
      </c>
      <c r="O4928">
        <v>17400</v>
      </c>
      <c r="P4928">
        <v>1050</v>
      </c>
      <c r="Q4928">
        <v>1.35</v>
      </c>
      <c r="R4928">
        <v>500</v>
      </c>
      <c r="S4928">
        <v>1.5</v>
      </c>
      <c r="T4928">
        <v>16515.099999999999</v>
      </c>
      <c r="U4928" t="s">
        <v>217</v>
      </c>
      <c r="V4928" s="5">
        <v>0.62708333333333333</v>
      </c>
    </row>
    <row r="4929" spans="1:22" x14ac:dyDescent="0.3">
      <c r="A4929">
        <v>25</v>
      </c>
      <c r="B4929">
        <v>15100</v>
      </c>
      <c r="C4929" s="3">
        <v>44434</v>
      </c>
      <c r="D4929" t="s">
        <v>215</v>
      </c>
      <c r="E4929" t="s">
        <v>142</v>
      </c>
      <c r="F4929">
        <v>5602</v>
      </c>
      <c r="G4929">
        <v>-138</v>
      </c>
      <c r="H4929">
        <v>-2.4041811846689893</v>
      </c>
      <c r="I4929">
        <v>11695</v>
      </c>
      <c r="J4929">
        <v>41.53</v>
      </c>
      <c r="K4929">
        <v>1.45</v>
      </c>
      <c r="L4929">
        <v>-1.05</v>
      </c>
      <c r="M4929">
        <v>-42.000000000000007</v>
      </c>
      <c r="N4929">
        <v>458500</v>
      </c>
      <c r="O4929">
        <v>32200</v>
      </c>
      <c r="P4929">
        <v>1250</v>
      </c>
      <c r="Q4929">
        <v>1.45</v>
      </c>
      <c r="R4929">
        <v>3950</v>
      </c>
      <c r="S4929">
        <v>1.5</v>
      </c>
      <c r="T4929">
        <v>16497.599999999999</v>
      </c>
      <c r="U4929" t="s">
        <v>217</v>
      </c>
      <c r="V4929" s="5">
        <v>0.62708333333333333</v>
      </c>
    </row>
    <row r="4930" spans="1:22" x14ac:dyDescent="0.3">
      <c r="A4930">
        <v>26</v>
      </c>
      <c r="B4930">
        <v>15150</v>
      </c>
      <c r="C4930" s="3">
        <v>44434</v>
      </c>
      <c r="D4930" t="s">
        <v>215</v>
      </c>
      <c r="E4930" t="s">
        <v>143</v>
      </c>
      <c r="F4930">
        <v>222</v>
      </c>
      <c r="G4930">
        <v>-31</v>
      </c>
      <c r="H4930">
        <v>-12.252964426877471</v>
      </c>
      <c r="I4930">
        <v>950</v>
      </c>
      <c r="J4930">
        <v>40.19</v>
      </c>
      <c r="K4930">
        <v>1.6</v>
      </c>
      <c r="L4930">
        <v>-1.0499999999999998</v>
      </c>
      <c r="M4930">
        <v>-39.622641509433961</v>
      </c>
      <c r="N4930">
        <v>54400</v>
      </c>
      <c r="O4930">
        <v>16650</v>
      </c>
      <c r="P4930">
        <v>300</v>
      </c>
      <c r="Q4930">
        <v>1.45</v>
      </c>
      <c r="R4930">
        <v>1200</v>
      </c>
      <c r="S4930">
        <v>1.7</v>
      </c>
      <c r="T4930">
        <v>16497.599999999999</v>
      </c>
      <c r="U4930" t="s">
        <v>217</v>
      </c>
      <c r="V4930" s="5">
        <v>0.62708333333333333</v>
      </c>
    </row>
    <row r="4931" spans="1:22" x14ac:dyDescent="0.3">
      <c r="A4931">
        <v>27</v>
      </c>
      <c r="B4931">
        <v>15200</v>
      </c>
      <c r="C4931" s="3">
        <v>44434</v>
      </c>
      <c r="D4931" t="s">
        <v>215</v>
      </c>
      <c r="E4931" t="s">
        <v>144</v>
      </c>
      <c r="F4931">
        <v>10520</v>
      </c>
      <c r="G4931">
        <v>-922</v>
      </c>
      <c r="H4931">
        <v>-8.0580318126201718</v>
      </c>
      <c r="I4931">
        <v>26284</v>
      </c>
      <c r="J4931">
        <v>38.08</v>
      </c>
      <c r="K4931">
        <v>1.55</v>
      </c>
      <c r="L4931">
        <v>-1.2499999999999998</v>
      </c>
      <c r="M4931">
        <v>-44.642857142857139</v>
      </c>
      <c r="N4931">
        <v>498100</v>
      </c>
      <c r="O4931">
        <v>51700</v>
      </c>
      <c r="P4931">
        <v>6450</v>
      </c>
      <c r="Q4931">
        <v>1.5</v>
      </c>
      <c r="R4931">
        <v>4000</v>
      </c>
      <c r="S4931">
        <v>1.55</v>
      </c>
      <c r="T4931">
        <v>16515.099999999999</v>
      </c>
      <c r="U4931" t="s">
        <v>217</v>
      </c>
      <c r="V4931" s="5">
        <v>0.62708333333333333</v>
      </c>
    </row>
    <row r="4932" spans="1:22" x14ac:dyDescent="0.3">
      <c r="A4932">
        <v>28</v>
      </c>
      <c r="B4932">
        <v>15250</v>
      </c>
      <c r="C4932" s="3">
        <v>44434</v>
      </c>
      <c r="D4932" t="s">
        <v>215</v>
      </c>
      <c r="E4932" t="s">
        <v>145</v>
      </c>
      <c r="F4932">
        <v>915</v>
      </c>
      <c r="G4932">
        <v>-39</v>
      </c>
      <c r="H4932">
        <v>-4.0880503144654092</v>
      </c>
      <c r="I4932">
        <v>1099</v>
      </c>
      <c r="J4932">
        <v>36.74</v>
      </c>
      <c r="K4932">
        <v>1.5</v>
      </c>
      <c r="L4932">
        <v>-1.6</v>
      </c>
      <c r="M4932">
        <v>-51.612903225806448</v>
      </c>
      <c r="N4932">
        <v>67450</v>
      </c>
      <c r="O4932">
        <v>16200</v>
      </c>
      <c r="P4932">
        <v>250</v>
      </c>
      <c r="Q4932">
        <v>1.35</v>
      </c>
      <c r="R4932">
        <v>100</v>
      </c>
      <c r="S4932">
        <v>1.65</v>
      </c>
      <c r="T4932">
        <v>16515.099999999999</v>
      </c>
      <c r="U4932" t="s">
        <v>217</v>
      </c>
      <c r="V4932" s="5">
        <v>0.62708333333333333</v>
      </c>
    </row>
    <row r="4933" spans="1:22" x14ac:dyDescent="0.3">
      <c r="A4933">
        <v>29</v>
      </c>
      <c r="B4933">
        <v>15300</v>
      </c>
      <c r="C4933" s="3">
        <v>44434</v>
      </c>
      <c r="D4933" t="s">
        <v>215</v>
      </c>
      <c r="E4933" t="s">
        <v>146</v>
      </c>
      <c r="F4933">
        <v>13459</v>
      </c>
      <c r="G4933">
        <v>-4636</v>
      </c>
      <c r="H4933">
        <v>-25.620337109698813</v>
      </c>
      <c r="I4933">
        <v>46722</v>
      </c>
      <c r="J4933">
        <v>36.57</v>
      </c>
      <c r="K4933">
        <v>1.55</v>
      </c>
      <c r="L4933">
        <v>-1.7499999999999998</v>
      </c>
      <c r="M4933">
        <v>-53.030303030303031</v>
      </c>
      <c r="N4933">
        <v>368600</v>
      </c>
      <c r="O4933">
        <v>57450</v>
      </c>
      <c r="P4933">
        <v>5800</v>
      </c>
      <c r="Q4933">
        <v>1.5</v>
      </c>
      <c r="R4933">
        <v>8850</v>
      </c>
      <c r="S4933">
        <v>1.55</v>
      </c>
      <c r="T4933">
        <v>16497.599999999999</v>
      </c>
      <c r="U4933" t="s">
        <v>217</v>
      </c>
      <c r="V4933" s="5">
        <v>0.62708333333333333</v>
      </c>
    </row>
    <row r="4934" spans="1:22" x14ac:dyDescent="0.3">
      <c r="A4934">
        <v>30</v>
      </c>
      <c r="B4934">
        <v>15350</v>
      </c>
      <c r="C4934" s="3">
        <v>44434</v>
      </c>
      <c r="D4934" t="s">
        <v>215</v>
      </c>
      <c r="E4934" t="s">
        <v>147</v>
      </c>
      <c r="F4934">
        <v>5883</v>
      </c>
      <c r="G4934">
        <v>-1316</v>
      </c>
      <c r="H4934">
        <v>-18.280316710654258</v>
      </c>
      <c r="I4934">
        <v>7736</v>
      </c>
      <c r="J4934">
        <v>35.340000000000003</v>
      </c>
      <c r="K4934">
        <v>1.7</v>
      </c>
      <c r="L4934">
        <v>-2</v>
      </c>
      <c r="M4934">
        <v>-54.054054054054049</v>
      </c>
      <c r="N4934">
        <v>56050</v>
      </c>
      <c r="O4934">
        <v>23250</v>
      </c>
      <c r="P4934">
        <v>950</v>
      </c>
      <c r="Q4934">
        <v>1.65</v>
      </c>
      <c r="R4934">
        <v>200</v>
      </c>
      <c r="S4934">
        <v>1.75</v>
      </c>
      <c r="T4934">
        <v>16497.599999999999</v>
      </c>
      <c r="U4934" t="s">
        <v>217</v>
      </c>
      <c r="V4934" s="5">
        <v>0.62708333333333333</v>
      </c>
    </row>
    <row r="4935" spans="1:22" x14ac:dyDescent="0.3">
      <c r="A4935">
        <v>31</v>
      </c>
      <c r="B4935">
        <v>15400</v>
      </c>
      <c r="C4935" s="3">
        <v>44434</v>
      </c>
      <c r="D4935" t="s">
        <v>215</v>
      </c>
      <c r="E4935" t="s">
        <v>148</v>
      </c>
      <c r="F4935">
        <v>23420</v>
      </c>
      <c r="G4935">
        <v>-1686</v>
      </c>
      <c r="H4935">
        <v>-6.7155261690432564</v>
      </c>
      <c r="I4935">
        <v>70537</v>
      </c>
      <c r="J4935">
        <v>34.21</v>
      </c>
      <c r="K4935">
        <v>1.7</v>
      </c>
      <c r="L4935">
        <v>-2.2000000000000002</v>
      </c>
      <c r="M4935">
        <v>-56.410256410256423</v>
      </c>
      <c r="N4935">
        <v>333900</v>
      </c>
      <c r="O4935">
        <v>57850</v>
      </c>
      <c r="P4935">
        <v>11650</v>
      </c>
      <c r="Q4935">
        <v>1.65</v>
      </c>
      <c r="R4935">
        <v>3400</v>
      </c>
      <c r="S4935">
        <v>1.7</v>
      </c>
      <c r="T4935">
        <v>16497.599999999999</v>
      </c>
      <c r="U4935" t="s">
        <v>217</v>
      </c>
      <c r="V4935" s="5">
        <v>0.62708333333333333</v>
      </c>
    </row>
    <row r="4936" spans="1:22" x14ac:dyDescent="0.3">
      <c r="A4936">
        <v>32</v>
      </c>
      <c r="B4936">
        <v>15450</v>
      </c>
      <c r="C4936" s="3">
        <v>44434</v>
      </c>
      <c r="D4936" t="s">
        <v>215</v>
      </c>
      <c r="E4936" t="s">
        <v>149</v>
      </c>
      <c r="F4936">
        <v>1785</v>
      </c>
      <c r="G4936">
        <v>-359</v>
      </c>
      <c r="H4936">
        <v>-16.744402985074625</v>
      </c>
      <c r="I4936">
        <v>3345</v>
      </c>
      <c r="J4936">
        <v>32.130000000000003</v>
      </c>
      <c r="K4936">
        <v>1.75</v>
      </c>
      <c r="L4936">
        <v>-2.5</v>
      </c>
      <c r="M4936">
        <v>-58.82352941176471</v>
      </c>
      <c r="N4936">
        <v>108400</v>
      </c>
      <c r="O4936">
        <v>43500</v>
      </c>
      <c r="P4936">
        <v>1400</v>
      </c>
      <c r="Q4936">
        <v>1.75</v>
      </c>
      <c r="R4936">
        <v>150</v>
      </c>
      <c r="S4936">
        <v>1.8</v>
      </c>
      <c r="T4936">
        <v>16515.099999999999</v>
      </c>
      <c r="U4936" t="s">
        <v>217</v>
      </c>
      <c r="V4936" s="5">
        <v>0.62708333333333333</v>
      </c>
    </row>
    <row r="4937" spans="1:22" x14ac:dyDescent="0.3">
      <c r="A4937">
        <v>33</v>
      </c>
      <c r="B4937">
        <v>15500</v>
      </c>
      <c r="C4937" s="3">
        <v>44434</v>
      </c>
      <c r="D4937" t="s">
        <v>215</v>
      </c>
      <c r="E4937" t="s">
        <v>150</v>
      </c>
      <c r="F4937">
        <v>74389</v>
      </c>
      <c r="G4937">
        <v>-31891</v>
      </c>
      <c r="H4937">
        <v>-30.00658637561159</v>
      </c>
      <c r="I4937">
        <v>230220</v>
      </c>
      <c r="J4937">
        <v>30.76</v>
      </c>
      <c r="K4937">
        <v>1.8</v>
      </c>
      <c r="L4937">
        <v>-2.8500000000000005</v>
      </c>
      <c r="M4937">
        <v>-61.290322580645174</v>
      </c>
      <c r="N4937">
        <v>1107700</v>
      </c>
      <c r="O4937">
        <v>242500</v>
      </c>
      <c r="P4937">
        <v>32600</v>
      </c>
      <c r="Q4937">
        <v>1.75</v>
      </c>
      <c r="R4937">
        <v>42350</v>
      </c>
      <c r="S4937">
        <v>1.8</v>
      </c>
      <c r="T4937">
        <v>16515.099999999999</v>
      </c>
      <c r="U4937" t="s">
        <v>217</v>
      </c>
      <c r="V4937" s="5">
        <v>0.62708333333333333</v>
      </c>
    </row>
    <row r="4938" spans="1:22" x14ac:dyDescent="0.3">
      <c r="A4938">
        <v>34</v>
      </c>
      <c r="B4938">
        <v>15550</v>
      </c>
      <c r="C4938" s="3">
        <v>44434</v>
      </c>
      <c r="D4938" t="s">
        <v>215</v>
      </c>
      <c r="E4938" t="s">
        <v>151</v>
      </c>
      <c r="F4938">
        <v>3380</v>
      </c>
      <c r="G4938">
        <v>-187</v>
      </c>
      <c r="H4938">
        <v>-5.242500700869078</v>
      </c>
      <c r="I4938">
        <v>8962</v>
      </c>
      <c r="J4938">
        <v>30.5</v>
      </c>
      <c r="K4938">
        <v>1.95</v>
      </c>
      <c r="L4938">
        <v>-2.8999999999999995</v>
      </c>
      <c r="M4938">
        <v>-59.793814432989691</v>
      </c>
      <c r="N4938">
        <v>100750</v>
      </c>
      <c r="O4938">
        <v>54200</v>
      </c>
      <c r="P4938">
        <v>450</v>
      </c>
      <c r="Q4938">
        <v>1.95</v>
      </c>
      <c r="R4938">
        <v>8200</v>
      </c>
      <c r="S4938">
        <v>2</v>
      </c>
      <c r="T4938">
        <v>16497.599999999999</v>
      </c>
      <c r="U4938" t="s">
        <v>217</v>
      </c>
      <c r="V4938" s="5">
        <v>0.62708333333333333</v>
      </c>
    </row>
    <row r="4939" spans="1:22" x14ac:dyDescent="0.3">
      <c r="A4939">
        <v>35</v>
      </c>
      <c r="B4939">
        <v>15600</v>
      </c>
      <c r="C4939" s="3">
        <v>44434</v>
      </c>
      <c r="D4939" t="s">
        <v>215</v>
      </c>
      <c r="E4939" t="s">
        <v>152</v>
      </c>
      <c r="F4939">
        <v>24125</v>
      </c>
      <c r="G4939">
        <v>-7256</v>
      </c>
      <c r="H4939">
        <v>-23.122271438131353</v>
      </c>
      <c r="I4939">
        <v>92511</v>
      </c>
      <c r="J4939">
        <v>28.42</v>
      </c>
      <c r="K4939">
        <v>1.95</v>
      </c>
      <c r="L4939">
        <v>-2.95</v>
      </c>
      <c r="M4939">
        <v>-60.204081632653065</v>
      </c>
      <c r="N4939">
        <v>335600</v>
      </c>
      <c r="O4939">
        <v>117250</v>
      </c>
      <c r="P4939">
        <v>5800</v>
      </c>
      <c r="Q4939">
        <v>1.9</v>
      </c>
      <c r="R4939">
        <v>4750</v>
      </c>
      <c r="S4939">
        <v>1.95</v>
      </c>
      <c r="T4939">
        <v>16515.099999999999</v>
      </c>
      <c r="U4939" t="s">
        <v>217</v>
      </c>
      <c r="V4939" s="5">
        <v>0.62708333333333333</v>
      </c>
    </row>
    <row r="4940" spans="1:22" x14ac:dyDescent="0.3">
      <c r="A4940">
        <v>36</v>
      </c>
      <c r="B4940">
        <v>15650</v>
      </c>
      <c r="C4940" s="3">
        <v>44434</v>
      </c>
      <c r="D4940" t="s">
        <v>215</v>
      </c>
      <c r="E4940" t="s">
        <v>153</v>
      </c>
      <c r="F4940">
        <v>2467</v>
      </c>
      <c r="G4940">
        <v>-244</v>
      </c>
      <c r="H4940">
        <v>-9.0003688675765403</v>
      </c>
      <c r="I4940">
        <v>7158</v>
      </c>
      <c r="J4940">
        <v>28.07</v>
      </c>
      <c r="K4940">
        <v>2.0499999999999998</v>
      </c>
      <c r="L4940">
        <v>-3.3500000000000005</v>
      </c>
      <c r="M4940">
        <v>-62.037037037037045</v>
      </c>
      <c r="N4940">
        <v>83250</v>
      </c>
      <c r="O4940">
        <v>70100</v>
      </c>
      <c r="P4940">
        <v>1000</v>
      </c>
      <c r="Q4940">
        <v>2.0499999999999998</v>
      </c>
      <c r="R4940">
        <v>1450</v>
      </c>
      <c r="S4940">
        <v>2.1</v>
      </c>
      <c r="T4940">
        <v>16497.599999999999</v>
      </c>
      <c r="U4940" t="s">
        <v>217</v>
      </c>
      <c r="V4940" s="5">
        <v>0.62708333333333333</v>
      </c>
    </row>
    <row r="4941" spans="1:22" x14ac:dyDescent="0.3">
      <c r="A4941">
        <v>37</v>
      </c>
      <c r="B4941">
        <v>15700</v>
      </c>
      <c r="C4941" s="3">
        <v>44434</v>
      </c>
      <c r="D4941" t="s">
        <v>215</v>
      </c>
      <c r="E4941" t="s">
        <v>154</v>
      </c>
      <c r="F4941">
        <v>29653</v>
      </c>
      <c r="G4941">
        <v>2277</v>
      </c>
      <c r="H4941">
        <v>8.3175043834015199</v>
      </c>
      <c r="I4941">
        <v>123206</v>
      </c>
      <c r="J4941">
        <v>26.15</v>
      </c>
      <c r="K4941">
        <v>2.25</v>
      </c>
      <c r="L4941">
        <v>-3.75</v>
      </c>
      <c r="M4941">
        <v>-62.5</v>
      </c>
      <c r="N4941">
        <v>417700</v>
      </c>
      <c r="O4941">
        <v>194750</v>
      </c>
      <c r="P4941">
        <v>5500</v>
      </c>
      <c r="Q4941">
        <v>2.2000000000000002</v>
      </c>
      <c r="R4941">
        <v>8650</v>
      </c>
      <c r="S4941">
        <v>2.25</v>
      </c>
      <c r="T4941">
        <v>16515.099999999999</v>
      </c>
      <c r="U4941" t="s">
        <v>217</v>
      </c>
      <c r="V4941" s="5">
        <v>0.62708333333333333</v>
      </c>
    </row>
    <row r="4942" spans="1:22" x14ac:dyDescent="0.3">
      <c r="A4942">
        <v>38</v>
      </c>
      <c r="B4942">
        <v>15750</v>
      </c>
      <c r="C4942" s="3">
        <v>44434</v>
      </c>
      <c r="D4942" t="s">
        <v>215</v>
      </c>
      <c r="E4942" t="s">
        <v>155</v>
      </c>
      <c r="F4942">
        <v>6091</v>
      </c>
      <c r="G4942">
        <v>333</v>
      </c>
      <c r="H4942">
        <v>5.7832580757207364</v>
      </c>
      <c r="I4942">
        <v>17051</v>
      </c>
      <c r="J4942">
        <v>25.77</v>
      </c>
      <c r="K4942">
        <v>2.5</v>
      </c>
      <c r="L4942">
        <v>-4.1500000000000004</v>
      </c>
      <c r="M4942">
        <v>-62.406015037593988</v>
      </c>
      <c r="N4942">
        <v>93000</v>
      </c>
      <c r="O4942">
        <v>59000</v>
      </c>
      <c r="P4942">
        <v>1450</v>
      </c>
      <c r="Q4942">
        <v>2.4500000000000002</v>
      </c>
      <c r="R4942">
        <v>2800</v>
      </c>
      <c r="S4942">
        <v>2.5</v>
      </c>
      <c r="T4942">
        <v>16497.599999999999</v>
      </c>
      <c r="U4942" t="s">
        <v>217</v>
      </c>
      <c r="V4942" s="5">
        <v>0.62708333333333333</v>
      </c>
    </row>
    <row r="4943" spans="1:22" x14ac:dyDescent="0.3">
      <c r="A4943">
        <v>39</v>
      </c>
      <c r="B4943">
        <v>15800</v>
      </c>
      <c r="C4943" s="3">
        <v>44434</v>
      </c>
      <c r="D4943" t="s">
        <v>215</v>
      </c>
      <c r="E4943" t="s">
        <v>156</v>
      </c>
      <c r="F4943">
        <v>61882</v>
      </c>
      <c r="G4943">
        <v>254</v>
      </c>
      <c r="H4943">
        <v>0.41215032128253393</v>
      </c>
      <c r="I4943">
        <v>192811</v>
      </c>
      <c r="J4943">
        <v>24.67</v>
      </c>
      <c r="K4943">
        <v>2.5499999999999998</v>
      </c>
      <c r="L4943">
        <v>-4.7</v>
      </c>
      <c r="M4943">
        <v>-64.827586206896555</v>
      </c>
      <c r="N4943">
        <v>334500</v>
      </c>
      <c r="O4943">
        <v>205350</v>
      </c>
      <c r="P4943">
        <v>13150</v>
      </c>
      <c r="Q4943">
        <v>2.5</v>
      </c>
      <c r="R4943">
        <v>10100</v>
      </c>
      <c r="S4943">
        <v>2.5499999999999998</v>
      </c>
      <c r="T4943">
        <v>16497.599999999999</v>
      </c>
      <c r="U4943" t="s">
        <v>217</v>
      </c>
      <c r="V4943" s="5">
        <v>0.62708333333333333</v>
      </c>
    </row>
    <row r="4944" spans="1:22" x14ac:dyDescent="0.3">
      <c r="A4944">
        <v>40</v>
      </c>
      <c r="B4944">
        <v>15850</v>
      </c>
      <c r="C4944" s="3">
        <v>44434</v>
      </c>
      <c r="D4944" t="s">
        <v>215</v>
      </c>
      <c r="E4944" t="s">
        <v>157</v>
      </c>
      <c r="F4944">
        <v>5818</v>
      </c>
      <c r="G4944">
        <v>-1280</v>
      </c>
      <c r="H4944">
        <v>-18.033248802479573</v>
      </c>
      <c r="I4944">
        <v>28687</v>
      </c>
      <c r="J4944">
        <v>22.72</v>
      </c>
      <c r="K4944">
        <v>2.8</v>
      </c>
      <c r="L4944">
        <v>-5.45</v>
      </c>
      <c r="M4944">
        <v>-66.060606060606062</v>
      </c>
      <c r="N4944">
        <v>109650</v>
      </c>
      <c r="O4944">
        <v>81850</v>
      </c>
      <c r="P4944">
        <v>650</v>
      </c>
      <c r="Q4944">
        <v>2.8</v>
      </c>
      <c r="R4944">
        <v>350</v>
      </c>
      <c r="S4944">
        <v>2.85</v>
      </c>
      <c r="T4944">
        <v>16515.099999999999</v>
      </c>
      <c r="U4944" t="s">
        <v>217</v>
      </c>
      <c r="V4944" s="5">
        <v>0.62708333333333333</v>
      </c>
    </row>
    <row r="4945" spans="1:22" x14ac:dyDescent="0.3">
      <c r="A4945">
        <v>41</v>
      </c>
      <c r="B4945">
        <v>15900</v>
      </c>
      <c r="C4945" s="3">
        <v>44434</v>
      </c>
      <c r="D4945" t="s">
        <v>215</v>
      </c>
      <c r="E4945" t="s">
        <v>158</v>
      </c>
      <c r="F4945">
        <v>45449</v>
      </c>
      <c r="G4945">
        <v>-730</v>
      </c>
      <c r="H4945">
        <v>-1.5808051278719764</v>
      </c>
      <c r="I4945">
        <v>167593</v>
      </c>
      <c r="J4945">
        <v>22.34</v>
      </c>
      <c r="K4945">
        <v>3.1</v>
      </c>
      <c r="L4945">
        <v>-6.5</v>
      </c>
      <c r="M4945">
        <v>-67.708333333333343</v>
      </c>
      <c r="N4945">
        <v>360200</v>
      </c>
      <c r="O4945">
        <v>224650</v>
      </c>
      <c r="P4945">
        <v>6400</v>
      </c>
      <c r="Q4945">
        <v>3.1</v>
      </c>
      <c r="R4945">
        <v>4550</v>
      </c>
      <c r="S4945">
        <v>3.15</v>
      </c>
      <c r="T4945">
        <v>16497.599999999999</v>
      </c>
      <c r="U4945" t="s">
        <v>217</v>
      </c>
      <c r="V4945" s="5">
        <v>0.62708333333333333</v>
      </c>
    </row>
    <row r="4946" spans="1:22" x14ac:dyDescent="0.3">
      <c r="A4946">
        <v>42</v>
      </c>
      <c r="B4946">
        <v>15950</v>
      </c>
      <c r="C4946" s="3">
        <v>44434</v>
      </c>
      <c r="D4946" t="s">
        <v>215</v>
      </c>
      <c r="E4946" t="s">
        <v>159</v>
      </c>
      <c r="F4946">
        <v>9673</v>
      </c>
      <c r="G4946">
        <v>-1346</v>
      </c>
      <c r="H4946">
        <v>-12.215264543061984</v>
      </c>
      <c r="I4946">
        <v>47115</v>
      </c>
      <c r="J4946">
        <v>21.22</v>
      </c>
      <c r="K4946">
        <v>3.6</v>
      </c>
      <c r="L4946">
        <v>-7.85</v>
      </c>
      <c r="M4946">
        <v>-68.558951965065503</v>
      </c>
      <c r="N4946">
        <v>111400</v>
      </c>
      <c r="O4946">
        <v>89350</v>
      </c>
      <c r="P4946">
        <v>250</v>
      </c>
      <c r="Q4946">
        <v>3.6</v>
      </c>
      <c r="R4946">
        <v>1650</v>
      </c>
      <c r="S4946">
        <v>3.65</v>
      </c>
      <c r="T4946">
        <v>16497.599999999999</v>
      </c>
      <c r="U4946" t="s">
        <v>217</v>
      </c>
      <c r="V4946" s="5">
        <v>0.62708333333333333</v>
      </c>
    </row>
    <row r="4947" spans="1:22" x14ac:dyDescent="0.3">
      <c r="A4947">
        <v>43</v>
      </c>
      <c r="B4947">
        <v>16000</v>
      </c>
      <c r="C4947" s="3">
        <v>44434</v>
      </c>
      <c r="D4947" t="s">
        <v>215</v>
      </c>
      <c r="E4947" t="s">
        <v>160</v>
      </c>
      <c r="F4947">
        <v>91863</v>
      </c>
      <c r="G4947">
        <v>4423</v>
      </c>
      <c r="H4947">
        <v>5.0583257090576392</v>
      </c>
      <c r="I4947">
        <v>319073</v>
      </c>
      <c r="J4947">
        <v>19.809999999999999</v>
      </c>
      <c r="K4947">
        <v>4.4000000000000004</v>
      </c>
      <c r="L4947">
        <v>-9.6</v>
      </c>
      <c r="M4947">
        <v>-68.571428571428569</v>
      </c>
      <c r="N4947">
        <v>397450</v>
      </c>
      <c r="O4947">
        <v>436850</v>
      </c>
      <c r="P4947">
        <v>7350</v>
      </c>
      <c r="Q4947">
        <v>4.4000000000000004</v>
      </c>
      <c r="R4947">
        <v>4400</v>
      </c>
      <c r="S4947">
        <v>4.45</v>
      </c>
      <c r="T4947">
        <v>16515.099999999999</v>
      </c>
      <c r="U4947" t="s">
        <v>217</v>
      </c>
      <c r="V4947" s="5">
        <v>0.62708333333333333</v>
      </c>
    </row>
    <row r="4948" spans="1:22" x14ac:dyDescent="0.3">
      <c r="A4948">
        <v>44</v>
      </c>
      <c r="B4948">
        <v>16050</v>
      </c>
      <c r="C4948" s="3">
        <v>44434</v>
      </c>
      <c r="D4948" t="s">
        <v>215</v>
      </c>
      <c r="E4948" t="s">
        <v>161</v>
      </c>
      <c r="F4948">
        <v>10612</v>
      </c>
      <c r="G4948">
        <v>737</v>
      </c>
      <c r="H4948">
        <v>7.4632911392405061</v>
      </c>
      <c r="I4948">
        <v>132661</v>
      </c>
      <c r="J4948">
        <v>18.79</v>
      </c>
      <c r="K4948">
        <v>5.2</v>
      </c>
      <c r="L4948">
        <v>-11.55</v>
      </c>
      <c r="M4948">
        <v>-68.955223880597018</v>
      </c>
      <c r="N4948">
        <v>163550</v>
      </c>
      <c r="O4948">
        <v>209950</v>
      </c>
      <c r="P4948">
        <v>5450</v>
      </c>
      <c r="Q4948">
        <v>5.2</v>
      </c>
      <c r="R4948">
        <v>4000</v>
      </c>
      <c r="S4948">
        <v>5.25</v>
      </c>
      <c r="T4948">
        <v>16515.099999999999</v>
      </c>
      <c r="U4948" t="s">
        <v>217</v>
      </c>
      <c r="V4948" s="5">
        <v>0.62708333333333333</v>
      </c>
    </row>
    <row r="4949" spans="1:22" x14ac:dyDescent="0.3">
      <c r="A4949">
        <v>45</v>
      </c>
      <c r="B4949">
        <v>16100</v>
      </c>
      <c r="C4949" s="3">
        <v>44434</v>
      </c>
      <c r="D4949" t="s">
        <v>215</v>
      </c>
      <c r="E4949" t="s">
        <v>162</v>
      </c>
      <c r="F4949">
        <v>49610</v>
      </c>
      <c r="G4949">
        <v>5207</v>
      </c>
      <c r="H4949">
        <v>11.726685133887351</v>
      </c>
      <c r="I4949">
        <v>355738</v>
      </c>
      <c r="J4949">
        <v>18.399999999999999</v>
      </c>
      <c r="K4949">
        <v>6.55</v>
      </c>
      <c r="L4949">
        <v>-14.05</v>
      </c>
      <c r="M4949">
        <v>-68.203883495145632</v>
      </c>
      <c r="N4949">
        <v>239000</v>
      </c>
      <c r="O4949">
        <v>330450</v>
      </c>
      <c r="P4949">
        <v>650</v>
      </c>
      <c r="Q4949">
        <v>6.55</v>
      </c>
      <c r="R4949">
        <v>150</v>
      </c>
      <c r="S4949">
        <v>6.6</v>
      </c>
      <c r="T4949">
        <v>16497.599999999999</v>
      </c>
      <c r="U4949" t="s">
        <v>217</v>
      </c>
      <c r="V4949" s="5">
        <v>0.62708333333333333</v>
      </c>
    </row>
    <row r="4950" spans="1:22" x14ac:dyDescent="0.3">
      <c r="A4950">
        <v>46</v>
      </c>
      <c r="B4950">
        <v>16150</v>
      </c>
      <c r="C4950" s="3">
        <v>44434</v>
      </c>
      <c r="D4950" t="s">
        <v>215</v>
      </c>
      <c r="E4950" t="s">
        <v>163</v>
      </c>
      <c r="F4950">
        <v>14633</v>
      </c>
      <c r="G4950">
        <v>3794</v>
      </c>
      <c r="H4950">
        <v>35.003229080173448</v>
      </c>
      <c r="I4950">
        <v>211540</v>
      </c>
      <c r="J4950">
        <v>17.489999999999998</v>
      </c>
      <c r="K4950">
        <v>8.35</v>
      </c>
      <c r="L4950">
        <v>-16.850000000000001</v>
      </c>
      <c r="M4950">
        <v>-66.865079365079367</v>
      </c>
      <c r="N4950">
        <v>198450</v>
      </c>
      <c r="O4950">
        <v>256550</v>
      </c>
      <c r="P4950">
        <v>6250</v>
      </c>
      <c r="Q4950">
        <v>8.3000000000000007</v>
      </c>
      <c r="R4950">
        <v>550</v>
      </c>
      <c r="S4950">
        <v>8.35</v>
      </c>
      <c r="T4950">
        <v>16497.599999999999</v>
      </c>
      <c r="U4950" t="s">
        <v>217</v>
      </c>
      <c r="V4950" s="5">
        <v>0.62708333333333333</v>
      </c>
    </row>
    <row r="4951" spans="1:22" x14ac:dyDescent="0.3">
      <c r="A4951">
        <v>47</v>
      </c>
      <c r="B4951">
        <v>16200</v>
      </c>
      <c r="C4951" s="3">
        <v>44434</v>
      </c>
      <c r="D4951" t="s">
        <v>215</v>
      </c>
      <c r="E4951" t="s">
        <v>164</v>
      </c>
      <c r="F4951">
        <v>71220</v>
      </c>
      <c r="G4951">
        <v>13682</v>
      </c>
      <c r="H4951">
        <v>23.779067746532725</v>
      </c>
      <c r="I4951">
        <v>614897</v>
      </c>
      <c r="J4951">
        <v>16.760000000000002</v>
      </c>
      <c r="K4951">
        <v>11.15</v>
      </c>
      <c r="L4951">
        <v>-20.299999999999997</v>
      </c>
      <c r="M4951">
        <v>-64.546899841017478</v>
      </c>
      <c r="N4951">
        <v>355150</v>
      </c>
      <c r="O4951">
        <v>397050</v>
      </c>
      <c r="P4951">
        <v>3000</v>
      </c>
      <c r="Q4951">
        <v>11.1</v>
      </c>
      <c r="R4951">
        <v>300</v>
      </c>
      <c r="S4951">
        <v>11.15</v>
      </c>
      <c r="T4951">
        <v>16497.599999999999</v>
      </c>
      <c r="U4951" t="s">
        <v>217</v>
      </c>
      <c r="V4951" s="5">
        <v>0.62708333333333333</v>
      </c>
    </row>
    <row r="4952" spans="1:22" x14ac:dyDescent="0.3">
      <c r="A4952">
        <v>48</v>
      </c>
      <c r="B4952">
        <v>16250</v>
      </c>
      <c r="C4952" s="3">
        <v>44434</v>
      </c>
      <c r="D4952" t="s">
        <v>215</v>
      </c>
      <c r="E4952" t="s">
        <v>165</v>
      </c>
      <c r="F4952">
        <v>26748</v>
      </c>
      <c r="G4952">
        <v>8815</v>
      </c>
      <c r="H4952">
        <v>49.155188758155354</v>
      </c>
      <c r="I4952">
        <v>315773</v>
      </c>
      <c r="J4952">
        <v>15.99</v>
      </c>
      <c r="K4952">
        <v>14.55</v>
      </c>
      <c r="L4952">
        <v>-24.849999999999998</v>
      </c>
      <c r="M4952">
        <v>-63.07106598984771</v>
      </c>
      <c r="N4952">
        <v>269900</v>
      </c>
      <c r="O4952">
        <v>227250</v>
      </c>
      <c r="P4952">
        <v>2300</v>
      </c>
      <c r="Q4952">
        <v>14.5</v>
      </c>
      <c r="R4952">
        <v>100</v>
      </c>
      <c r="S4952">
        <v>14.55</v>
      </c>
      <c r="T4952">
        <v>16515.099999999999</v>
      </c>
      <c r="U4952" t="s">
        <v>217</v>
      </c>
      <c r="V4952" s="5">
        <v>0.62708333333333333</v>
      </c>
    </row>
    <row r="4953" spans="1:22" x14ac:dyDescent="0.3">
      <c r="A4953">
        <v>49</v>
      </c>
      <c r="B4953">
        <v>16300</v>
      </c>
      <c r="C4953" s="3">
        <v>44434</v>
      </c>
      <c r="D4953" t="s">
        <v>215</v>
      </c>
      <c r="E4953" t="s">
        <v>166</v>
      </c>
      <c r="F4953">
        <v>74903</v>
      </c>
      <c r="G4953">
        <v>8230</v>
      </c>
      <c r="H4953">
        <v>12.343827336403042</v>
      </c>
      <c r="I4953">
        <v>774371</v>
      </c>
      <c r="J4953">
        <v>15.47</v>
      </c>
      <c r="K4953">
        <v>19.850000000000001</v>
      </c>
      <c r="L4953">
        <v>-30.049999999999997</v>
      </c>
      <c r="M4953">
        <v>-60.220440881763523</v>
      </c>
      <c r="N4953">
        <v>316650</v>
      </c>
      <c r="O4953">
        <v>652600</v>
      </c>
      <c r="P4953">
        <v>2600</v>
      </c>
      <c r="Q4953">
        <v>19.75</v>
      </c>
      <c r="R4953">
        <v>1100</v>
      </c>
      <c r="S4953">
        <v>19.899999999999999</v>
      </c>
      <c r="T4953">
        <v>16497.599999999999</v>
      </c>
      <c r="U4953" t="s">
        <v>217</v>
      </c>
      <c r="V4953" s="5">
        <v>0.62708333333333333</v>
      </c>
    </row>
    <row r="4954" spans="1:22" x14ac:dyDescent="0.3">
      <c r="A4954">
        <v>50</v>
      </c>
      <c r="B4954">
        <v>16350</v>
      </c>
      <c r="C4954" s="3">
        <v>44434</v>
      </c>
      <c r="D4954" t="s">
        <v>215</v>
      </c>
      <c r="E4954" t="s">
        <v>167</v>
      </c>
      <c r="F4954">
        <v>21914</v>
      </c>
      <c r="G4954">
        <v>5545</v>
      </c>
      <c r="H4954">
        <v>33.875007636385853</v>
      </c>
      <c r="I4954">
        <v>420552</v>
      </c>
      <c r="J4954">
        <v>14.92</v>
      </c>
      <c r="K4954">
        <v>26.9</v>
      </c>
      <c r="L4954">
        <v>-36.550000000000004</v>
      </c>
      <c r="M4954">
        <v>-57.604412923561867</v>
      </c>
      <c r="N4954">
        <v>207750</v>
      </c>
      <c r="O4954">
        <v>277600</v>
      </c>
      <c r="P4954">
        <v>50</v>
      </c>
      <c r="Q4954">
        <v>26.85</v>
      </c>
      <c r="R4954">
        <v>800</v>
      </c>
      <c r="S4954">
        <v>26.95</v>
      </c>
      <c r="T4954">
        <v>16497.599999999999</v>
      </c>
      <c r="U4954" t="s">
        <v>217</v>
      </c>
      <c r="V4954" s="5">
        <v>0.62708333333333333</v>
      </c>
    </row>
    <row r="4955" spans="1:22" x14ac:dyDescent="0.3">
      <c r="A4955">
        <v>51</v>
      </c>
      <c r="B4955">
        <v>16400</v>
      </c>
      <c r="C4955" s="3">
        <v>44434</v>
      </c>
      <c r="D4955" t="s">
        <v>215</v>
      </c>
      <c r="E4955" t="s">
        <v>168</v>
      </c>
      <c r="F4955">
        <v>96110</v>
      </c>
      <c r="G4955">
        <v>10521</v>
      </c>
      <c r="H4955">
        <v>12.292467489981188</v>
      </c>
      <c r="I4955">
        <v>1288884</v>
      </c>
      <c r="J4955">
        <v>14.53</v>
      </c>
      <c r="K4955">
        <v>37.5</v>
      </c>
      <c r="L4955">
        <v>-44.2</v>
      </c>
      <c r="M4955">
        <v>-54.100367197062425</v>
      </c>
      <c r="N4955">
        <v>429300</v>
      </c>
      <c r="O4955">
        <v>758050</v>
      </c>
      <c r="P4955">
        <v>100</v>
      </c>
      <c r="Q4955">
        <v>37.35</v>
      </c>
      <c r="R4955">
        <v>550</v>
      </c>
      <c r="S4955">
        <v>37.5</v>
      </c>
      <c r="T4955">
        <v>16497.599999999999</v>
      </c>
      <c r="U4955" t="s">
        <v>217</v>
      </c>
      <c r="V4955" s="5">
        <v>0.62708333333333333</v>
      </c>
    </row>
    <row r="4956" spans="1:22" x14ac:dyDescent="0.3">
      <c r="A4956">
        <v>52</v>
      </c>
      <c r="B4956">
        <v>16450</v>
      </c>
      <c r="C4956" s="3">
        <v>44434</v>
      </c>
      <c r="D4956" t="s">
        <v>215</v>
      </c>
      <c r="E4956" t="s">
        <v>169</v>
      </c>
      <c r="F4956">
        <v>29168</v>
      </c>
      <c r="G4956">
        <v>9080</v>
      </c>
      <c r="H4956">
        <v>45.201115093588214</v>
      </c>
      <c r="I4956">
        <v>671712</v>
      </c>
      <c r="J4956">
        <v>14.72</v>
      </c>
      <c r="K4956">
        <v>51.8</v>
      </c>
      <c r="L4956">
        <v>-50.350000000000009</v>
      </c>
      <c r="M4956">
        <v>-49.290259422418018</v>
      </c>
      <c r="N4956">
        <v>298450</v>
      </c>
      <c r="O4956">
        <v>464300</v>
      </c>
      <c r="P4956">
        <v>200</v>
      </c>
      <c r="Q4956">
        <v>51.75</v>
      </c>
      <c r="R4956">
        <v>100</v>
      </c>
      <c r="S4956">
        <v>51.9</v>
      </c>
      <c r="T4956">
        <v>16515.099999999999</v>
      </c>
      <c r="U4956" t="s">
        <v>217</v>
      </c>
      <c r="V4956" s="5">
        <v>0.62708333333333333</v>
      </c>
    </row>
    <row r="4957" spans="1:22" x14ac:dyDescent="0.3">
      <c r="A4957">
        <v>53</v>
      </c>
      <c r="B4957">
        <v>16500</v>
      </c>
      <c r="C4957" s="3">
        <v>44434</v>
      </c>
      <c r="D4957" t="s">
        <v>215</v>
      </c>
      <c r="E4957" t="s">
        <v>170</v>
      </c>
      <c r="F4957">
        <v>111792</v>
      </c>
      <c r="G4957">
        <v>41122</v>
      </c>
      <c r="H4957">
        <v>58.188764680911277</v>
      </c>
      <c r="I4957">
        <v>1525860</v>
      </c>
      <c r="J4957">
        <v>14.2</v>
      </c>
      <c r="K4957">
        <v>71.349999999999994</v>
      </c>
      <c r="L4957">
        <v>-58</v>
      </c>
      <c r="M4957">
        <v>-44.839582528024742</v>
      </c>
      <c r="N4957">
        <v>451050</v>
      </c>
      <c r="O4957">
        <v>754150</v>
      </c>
      <c r="P4957">
        <v>100</v>
      </c>
      <c r="Q4957">
        <v>71.349999999999994</v>
      </c>
      <c r="R4957">
        <v>400</v>
      </c>
      <c r="S4957">
        <v>71.55</v>
      </c>
      <c r="T4957">
        <v>16497.599999999999</v>
      </c>
      <c r="U4957" t="s">
        <v>217</v>
      </c>
      <c r="V4957" s="5">
        <v>0.62708333333333333</v>
      </c>
    </row>
    <row r="4958" spans="1:22" x14ac:dyDescent="0.3">
      <c r="A4958">
        <v>54</v>
      </c>
      <c r="B4958">
        <v>16550</v>
      </c>
      <c r="C4958" s="3">
        <v>44434</v>
      </c>
      <c r="D4958" t="s">
        <v>215</v>
      </c>
      <c r="E4958" t="s">
        <v>171</v>
      </c>
      <c r="F4958">
        <v>15976</v>
      </c>
      <c r="G4958">
        <v>8515</v>
      </c>
      <c r="H4958">
        <v>114.12679265514006</v>
      </c>
      <c r="I4958">
        <v>409119</v>
      </c>
      <c r="J4958">
        <v>14.32</v>
      </c>
      <c r="K4958">
        <v>96.8</v>
      </c>
      <c r="L4958">
        <v>-58.350000000000009</v>
      </c>
      <c r="M4958">
        <v>-37.608765710602647</v>
      </c>
      <c r="N4958">
        <v>203250</v>
      </c>
      <c r="O4958">
        <v>167350</v>
      </c>
      <c r="P4958">
        <v>150</v>
      </c>
      <c r="Q4958">
        <v>96.95</v>
      </c>
      <c r="R4958">
        <v>50</v>
      </c>
      <c r="S4958">
        <v>97.2</v>
      </c>
      <c r="T4958">
        <v>16497.599999999999</v>
      </c>
      <c r="U4958" t="s">
        <v>217</v>
      </c>
      <c r="V4958" s="5">
        <v>0.62708333333333333</v>
      </c>
    </row>
    <row r="4959" spans="1:22" x14ac:dyDescent="0.3">
      <c r="A4959">
        <v>55</v>
      </c>
      <c r="B4959">
        <v>16600</v>
      </c>
      <c r="C4959" s="3">
        <v>44434</v>
      </c>
      <c r="D4959" t="s">
        <v>215</v>
      </c>
      <c r="E4959" t="s">
        <v>172</v>
      </c>
      <c r="F4959">
        <v>23308</v>
      </c>
      <c r="G4959">
        <v>7913</v>
      </c>
      <c r="H4959">
        <v>51.399805131536212</v>
      </c>
      <c r="I4959">
        <v>436287</v>
      </c>
      <c r="J4959">
        <v>15.34</v>
      </c>
      <c r="K4959">
        <v>128.9</v>
      </c>
      <c r="L4959">
        <v>-64.400000000000006</v>
      </c>
      <c r="M4959">
        <v>-33.316088980858773</v>
      </c>
      <c r="N4959">
        <v>237950</v>
      </c>
      <c r="O4959">
        <v>236800</v>
      </c>
      <c r="P4959">
        <v>50</v>
      </c>
      <c r="Q4959">
        <v>128.4</v>
      </c>
      <c r="R4959">
        <v>100</v>
      </c>
      <c r="S4959">
        <v>128.75</v>
      </c>
      <c r="T4959">
        <v>16515.099999999999</v>
      </c>
      <c r="U4959" t="s">
        <v>217</v>
      </c>
      <c r="V4959" s="5">
        <v>0.62708333333333333</v>
      </c>
    </row>
    <row r="4960" spans="1:22" x14ac:dyDescent="0.3">
      <c r="A4960">
        <v>56</v>
      </c>
      <c r="B4960">
        <v>16650</v>
      </c>
      <c r="C4960" s="3">
        <v>44434</v>
      </c>
      <c r="D4960" t="s">
        <v>215</v>
      </c>
      <c r="E4960" t="s">
        <v>173</v>
      </c>
      <c r="F4960">
        <v>3571</v>
      </c>
      <c r="G4960">
        <v>786</v>
      </c>
      <c r="H4960">
        <v>28.222621184919209</v>
      </c>
      <c r="I4960">
        <v>41497</v>
      </c>
      <c r="J4960">
        <v>15.26</v>
      </c>
      <c r="K4960">
        <v>164.55</v>
      </c>
      <c r="L4960">
        <v>-69.049999999999983</v>
      </c>
      <c r="M4960">
        <v>-29.559075342465746</v>
      </c>
      <c r="N4960">
        <v>130250</v>
      </c>
      <c r="O4960">
        <v>82900</v>
      </c>
      <c r="P4960">
        <v>50</v>
      </c>
      <c r="Q4960">
        <v>164.9</v>
      </c>
      <c r="R4960">
        <v>50</v>
      </c>
      <c r="S4960">
        <v>165.45</v>
      </c>
      <c r="T4960">
        <v>16497.599999999999</v>
      </c>
      <c r="U4960" t="s">
        <v>217</v>
      </c>
      <c r="V4960" s="5">
        <v>0.62708333333333333</v>
      </c>
    </row>
    <row r="4961" spans="1:22" x14ac:dyDescent="0.3">
      <c r="A4961">
        <v>57</v>
      </c>
      <c r="B4961">
        <v>16700</v>
      </c>
      <c r="C4961" s="3">
        <v>44434</v>
      </c>
      <c r="D4961" t="s">
        <v>215</v>
      </c>
      <c r="E4961" t="s">
        <v>174</v>
      </c>
      <c r="F4961">
        <v>16568</v>
      </c>
      <c r="G4961">
        <v>2927</v>
      </c>
      <c r="H4961">
        <v>21.457371160472107</v>
      </c>
      <c r="I4961">
        <v>98289</v>
      </c>
      <c r="J4961">
        <v>16.059999999999999</v>
      </c>
      <c r="K4961">
        <v>206.05</v>
      </c>
      <c r="L4961">
        <v>-75.649999999999977</v>
      </c>
      <c r="M4961">
        <v>-26.854810081647134</v>
      </c>
      <c r="N4961">
        <v>134750</v>
      </c>
      <c r="O4961">
        <v>113750</v>
      </c>
      <c r="P4961">
        <v>50</v>
      </c>
      <c r="Q4961">
        <v>205.45</v>
      </c>
      <c r="R4961">
        <v>50</v>
      </c>
      <c r="S4961">
        <v>205.95</v>
      </c>
      <c r="T4961">
        <v>16497.599999999999</v>
      </c>
      <c r="U4961" t="s">
        <v>217</v>
      </c>
      <c r="V4961" s="5">
        <v>0.62708333333333333</v>
      </c>
    </row>
    <row r="4962" spans="1:22" x14ac:dyDescent="0.3">
      <c r="A4962">
        <v>58</v>
      </c>
      <c r="B4962">
        <v>16750</v>
      </c>
      <c r="C4962" s="3">
        <v>44434</v>
      </c>
      <c r="D4962" t="s">
        <v>215</v>
      </c>
      <c r="E4962" t="s">
        <v>175</v>
      </c>
      <c r="F4962">
        <v>621</v>
      </c>
      <c r="G4962">
        <v>68</v>
      </c>
      <c r="H4962">
        <v>12.296564195298373</v>
      </c>
      <c r="I4962">
        <v>9196</v>
      </c>
      <c r="J4962">
        <v>16.03</v>
      </c>
      <c r="K4962">
        <v>250</v>
      </c>
      <c r="L4962">
        <v>-78.449999999999989</v>
      </c>
      <c r="M4962">
        <v>-23.884913989952807</v>
      </c>
      <c r="N4962">
        <v>102000</v>
      </c>
      <c r="O4962">
        <v>49700</v>
      </c>
      <c r="P4962">
        <v>50</v>
      </c>
      <c r="Q4962">
        <v>249.9</v>
      </c>
      <c r="R4962">
        <v>50</v>
      </c>
      <c r="S4962">
        <v>251</v>
      </c>
      <c r="T4962">
        <v>16497.599999999999</v>
      </c>
      <c r="U4962" t="s">
        <v>217</v>
      </c>
      <c r="V4962" s="5">
        <v>0.62708333333333333</v>
      </c>
    </row>
    <row r="4963" spans="1:22" x14ac:dyDescent="0.3">
      <c r="A4963">
        <v>59</v>
      </c>
      <c r="B4963">
        <v>16800</v>
      </c>
      <c r="C4963" s="3">
        <v>44434</v>
      </c>
      <c r="D4963" t="s">
        <v>215</v>
      </c>
      <c r="E4963" t="s">
        <v>176</v>
      </c>
      <c r="F4963">
        <v>3919</v>
      </c>
      <c r="G4963">
        <v>277</v>
      </c>
      <c r="H4963">
        <v>7.6057111477210322</v>
      </c>
      <c r="I4963">
        <v>20273</v>
      </c>
      <c r="J4963">
        <v>19.399999999999999</v>
      </c>
      <c r="K4963">
        <v>298.14999999999998</v>
      </c>
      <c r="L4963">
        <v>-77.5</v>
      </c>
      <c r="M4963">
        <v>-20.630906428856647</v>
      </c>
      <c r="N4963">
        <v>133700</v>
      </c>
      <c r="O4963">
        <v>67100</v>
      </c>
      <c r="P4963">
        <v>50</v>
      </c>
      <c r="Q4963">
        <v>296.55</v>
      </c>
      <c r="R4963">
        <v>50</v>
      </c>
      <c r="S4963">
        <v>297.5</v>
      </c>
      <c r="T4963">
        <v>16515.099999999999</v>
      </c>
      <c r="U4963" t="s">
        <v>217</v>
      </c>
      <c r="V4963" s="5">
        <v>0.62708333333333333</v>
      </c>
    </row>
    <row r="4964" spans="1:22" x14ac:dyDescent="0.3">
      <c r="A4964">
        <v>60</v>
      </c>
      <c r="B4964">
        <v>16850</v>
      </c>
      <c r="C4964" s="3">
        <v>44434</v>
      </c>
      <c r="D4964" t="s">
        <v>215</v>
      </c>
      <c r="E4964" t="s">
        <v>177</v>
      </c>
      <c r="F4964">
        <v>310</v>
      </c>
      <c r="G4964">
        <v>79</v>
      </c>
      <c r="H4964">
        <v>34.1991341991342</v>
      </c>
      <c r="I4964">
        <v>487</v>
      </c>
      <c r="J4964">
        <v>21.78</v>
      </c>
      <c r="K4964">
        <v>355</v>
      </c>
      <c r="L4964">
        <v>-66.600000000000023</v>
      </c>
      <c r="M4964">
        <v>-15.796963946869075</v>
      </c>
      <c r="N4964">
        <v>94400</v>
      </c>
      <c r="O4964">
        <v>48950</v>
      </c>
      <c r="P4964">
        <v>500</v>
      </c>
      <c r="Q4964">
        <v>344.7</v>
      </c>
      <c r="R4964">
        <v>100</v>
      </c>
      <c r="S4964">
        <v>346.6</v>
      </c>
      <c r="T4964">
        <v>16497.599999999999</v>
      </c>
      <c r="U4964" t="s">
        <v>217</v>
      </c>
      <c r="V4964" s="5">
        <v>0.62708333333333333</v>
      </c>
    </row>
    <row r="4965" spans="1:22" x14ac:dyDescent="0.3">
      <c r="A4965">
        <v>61</v>
      </c>
      <c r="B4965">
        <v>16900</v>
      </c>
      <c r="C4965" s="3">
        <v>44434</v>
      </c>
      <c r="D4965" t="s">
        <v>215</v>
      </c>
      <c r="E4965" t="s">
        <v>178</v>
      </c>
      <c r="F4965">
        <v>7629</v>
      </c>
      <c r="G4965">
        <v>-4</v>
      </c>
      <c r="H4965">
        <v>-5.2404035110703524E-2</v>
      </c>
      <c r="I4965">
        <v>1418</v>
      </c>
      <c r="J4965">
        <v>21.71</v>
      </c>
      <c r="K4965">
        <v>394.25</v>
      </c>
      <c r="L4965">
        <v>-73.449999999999989</v>
      </c>
      <c r="M4965">
        <v>-15.704511438956596</v>
      </c>
      <c r="N4965">
        <v>92600</v>
      </c>
      <c r="O4965">
        <v>54150</v>
      </c>
      <c r="P4965">
        <v>200</v>
      </c>
      <c r="Q4965">
        <v>394.55</v>
      </c>
      <c r="R4965">
        <v>100</v>
      </c>
      <c r="S4965">
        <v>395.9</v>
      </c>
      <c r="T4965">
        <v>16515.099999999999</v>
      </c>
      <c r="U4965" t="s">
        <v>217</v>
      </c>
      <c r="V4965" s="5">
        <v>0.62708333333333333</v>
      </c>
    </row>
    <row r="4966" spans="1:22" x14ac:dyDescent="0.3">
      <c r="A4966">
        <v>62</v>
      </c>
      <c r="B4966">
        <v>16950</v>
      </c>
      <c r="C4966" s="3">
        <v>44434</v>
      </c>
      <c r="D4966" t="s">
        <v>215</v>
      </c>
      <c r="E4966" t="s">
        <v>179</v>
      </c>
      <c r="F4966">
        <v>97</v>
      </c>
      <c r="G4966">
        <v>-12</v>
      </c>
      <c r="H4966">
        <v>-11.009174311926605</v>
      </c>
      <c r="I4966">
        <v>86</v>
      </c>
      <c r="J4966">
        <v>26.05</v>
      </c>
      <c r="K4966">
        <v>465</v>
      </c>
      <c r="L4966">
        <v>-39.149999999999977</v>
      </c>
      <c r="M4966">
        <v>-7.7655459684617636</v>
      </c>
      <c r="N4966">
        <v>92700</v>
      </c>
      <c r="O4966">
        <v>41400</v>
      </c>
      <c r="P4966">
        <v>100</v>
      </c>
      <c r="Q4966">
        <v>442.35</v>
      </c>
      <c r="R4966">
        <v>100</v>
      </c>
      <c r="S4966">
        <v>445.85</v>
      </c>
      <c r="T4966">
        <v>16515.099999999999</v>
      </c>
      <c r="U4966" t="s">
        <v>217</v>
      </c>
      <c r="V4966" s="5">
        <v>0.62708333333333333</v>
      </c>
    </row>
    <row r="4967" spans="1:22" x14ac:dyDescent="0.3">
      <c r="A4967">
        <v>63</v>
      </c>
      <c r="B4967">
        <v>17000</v>
      </c>
      <c r="C4967" s="3">
        <v>44434</v>
      </c>
      <c r="D4967" t="s">
        <v>215</v>
      </c>
      <c r="E4967" t="s">
        <v>180</v>
      </c>
      <c r="F4967">
        <v>8090</v>
      </c>
      <c r="G4967">
        <v>-412</v>
      </c>
      <c r="H4967">
        <v>-4.8459186073864977</v>
      </c>
      <c r="I4967">
        <v>3754</v>
      </c>
      <c r="J4967">
        <v>26.62</v>
      </c>
      <c r="K4967">
        <v>492</v>
      </c>
      <c r="L4967">
        <v>-71.950000000000045</v>
      </c>
      <c r="M4967">
        <v>-12.758223246741739</v>
      </c>
      <c r="N4967">
        <v>100050</v>
      </c>
      <c r="O4967">
        <v>45400</v>
      </c>
      <c r="P4967">
        <v>100</v>
      </c>
      <c r="Q4967">
        <v>493.35</v>
      </c>
      <c r="R4967">
        <v>50</v>
      </c>
      <c r="S4967">
        <v>495.4</v>
      </c>
      <c r="T4967">
        <v>16497.599999999999</v>
      </c>
      <c r="U4967" t="s">
        <v>217</v>
      </c>
      <c r="V4967" s="5">
        <v>0.62708333333333333</v>
      </c>
    </row>
    <row r="4968" spans="1:22" x14ac:dyDescent="0.3">
      <c r="A4968">
        <v>64</v>
      </c>
      <c r="B4968">
        <v>17050</v>
      </c>
      <c r="C4968" s="3">
        <v>44434</v>
      </c>
      <c r="D4968" t="s">
        <v>215</v>
      </c>
      <c r="E4968" t="s">
        <v>181</v>
      </c>
      <c r="F4968">
        <v>74</v>
      </c>
      <c r="G4968">
        <v>1</v>
      </c>
      <c r="H4968">
        <v>1.3698630136986301</v>
      </c>
      <c r="I4968">
        <v>24</v>
      </c>
      <c r="J4968">
        <v>28.78</v>
      </c>
      <c r="K4968">
        <v>537.1</v>
      </c>
      <c r="L4968">
        <v>-66.850000000000023</v>
      </c>
      <c r="M4968">
        <v>-11.068797085851481</v>
      </c>
      <c r="N4968">
        <v>32800</v>
      </c>
      <c r="O4968">
        <v>21750</v>
      </c>
      <c r="P4968">
        <v>100</v>
      </c>
      <c r="Q4968">
        <v>542.4</v>
      </c>
      <c r="R4968">
        <v>50</v>
      </c>
      <c r="S4968">
        <v>547.75</v>
      </c>
      <c r="T4968">
        <v>16515.099999999999</v>
      </c>
      <c r="U4968" t="s">
        <v>217</v>
      </c>
      <c r="V4968" s="5">
        <v>0.62708333333333333</v>
      </c>
    </row>
    <row r="4969" spans="1:22" x14ac:dyDescent="0.3">
      <c r="A4969">
        <v>65</v>
      </c>
      <c r="B4969">
        <v>17100</v>
      </c>
      <c r="C4969" s="3">
        <v>44434</v>
      </c>
      <c r="D4969" t="s">
        <v>215</v>
      </c>
      <c r="E4969" t="s">
        <v>182</v>
      </c>
      <c r="F4969">
        <v>188</v>
      </c>
      <c r="G4969">
        <v>-7</v>
      </c>
      <c r="H4969">
        <v>-3.5897435897435899</v>
      </c>
      <c r="I4969">
        <v>41</v>
      </c>
      <c r="J4969">
        <v>28.78</v>
      </c>
      <c r="K4969">
        <v>606.54999999999995</v>
      </c>
      <c r="L4969">
        <v>-59.150000000000091</v>
      </c>
      <c r="M4969">
        <v>-8.8853838065194655</v>
      </c>
      <c r="N4969">
        <v>38650</v>
      </c>
      <c r="O4969">
        <v>21550</v>
      </c>
      <c r="P4969">
        <v>200</v>
      </c>
      <c r="Q4969">
        <v>592.4</v>
      </c>
      <c r="R4969">
        <v>100</v>
      </c>
      <c r="S4969">
        <v>595.15</v>
      </c>
      <c r="T4969">
        <v>16515.099999999999</v>
      </c>
      <c r="U4969" t="s">
        <v>217</v>
      </c>
      <c r="V4969" s="5">
        <v>0.62708333333333333</v>
      </c>
    </row>
    <row r="4970" spans="1:22" x14ac:dyDescent="0.3">
      <c r="A4970">
        <v>66</v>
      </c>
      <c r="B4970">
        <v>17150</v>
      </c>
      <c r="C4970" s="3">
        <v>44434</v>
      </c>
      <c r="D4970" t="s">
        <v>215</v>
      </c>
      <c r="E4970" t="s">
        <v>183</v>
      </c>
      <c r="F4970">
        <v>12</v>
      </c>
      <c r="G4970">
        <v>0</v>
      </c>
      <c r="H4970">
        <v>0</v>
      </c>
      <c r="I4970">
        <v>1</v>
      </c>
      <c r="J4970">
        <v>31.36</v>
      </c>
      <c r="K4970">
        <v>641.20000000000005</v>
      </c>
      <c r="L4970">
        <v>-78.799999999999955</v>
      </c>
      <c r="M4970">
        <v>-10.944444444444439</v>
      </c>
      <c r="N4970">
        <v>29950</v>
      </c>
      <c r="O4970">
        <v>19250</v>
      </c>
      <c r="P4970">
        <v>50</v>
      </c>
      <c r="Q4970">
        <v>641.15</v>
      </c>
      <c r="R4970">
        <v>50</v>
      </c>
      <c r="S4970">
        <v>645.15</v>
      </c>
      <c r="T4970">
        <v>16497.599999999999</v>
      </c>
      <c r="U4970" t="s">
        <v>217</v>
      </c>
      <c r="V4970" s="5">
        <v>0.62708333333333333</v>
      </c>
    </row>
    <row r="4971" spans="1:22" x14ac:dyDescent="0.3">
      <c r="A4971">
        <v>67</v>
      </c>
      <c r="B4971">
        <v>17200</v>
      </c>
      <c r="C4971" s="3">
        <v>44434</v>
      </c>
      <c r="D4971" t="s">
        <v>215</v>
      </c>
      <c r="E4971" t="s">
        <v>184</v>
      </c>
      <c r="F4971">
        <v>244</v>
      </c>
      <c r="G4971">
        <v>-25</v>
      </c>
      <c r="H4971">
        <v>-9.2936802973977688</v>
      </c>
      <c r="I4971">
        <v>88</v>
      </c>
      <c r="J4971">
        <v>31.63</v>
      </c>
      <c r="K4971">
        <v>705</v>
      </c>
      <c r="L4971">
        <v>-52</v>
      </c>
      <c r="M4971">
        <v>-6.8692206076618234</v>
      </c>
      <c r="N4971">
        <v>41250</v>
      </c>
      <c r="O4971">
        <v>21700</v>
      </c>
      <c r="P4971">
        <v>250</v>
      </c>
      <c r="Q4971">
        <v>690.45</v>
      </c>
      <c r="R4971">
        <v>200</v>
      </c>
      <c r="S4971">
        <v>694</v>
      </c>
      <c r="T4971">
        <v>16515.099999999999</v>
      </c>
      <c r="U4971" t="s">
        <v>217</v>
      </c>
      <c r="V4971" s="5">
        <v>0.62708333333333333</v>
      </c>
    </row>
    <row r="4972" spans="1:22" x14ac:dyDescent="0.3">
      <c r="A4972">
        <v>68</v>
      </c>
      <c r="B4972">
        <v>17250</v>
      </c>
      <c r="C4972" s="3">
        <v>44434</v>
      </c>
      <c r="D4972" t="s">
        <v>215</v>
      </c>
      <c r="E4972" t="s">
        <v>185</v>
      </c>
      <c r="F4972">
        <v>1</v>
      </c>
      <c r="G4972">
        <v>0</v>
      </c>
      <c r="H4972">
        <v>0</v>
      </c>
      <c r="I4972">
        <v>0</v>
      </c>
      <c r="J4972">
        <v>38.85</v>
      </c>
      <c r="K4972">
        <v>0</v>
      </c>
      <c r="L4972">
        <v>0</v>
      </c>
      <c r="M4972">
        <v>0</v>
      </c>
      <c r="N4972">
        <v>22500</v>
      </c>
      <c r="O4972">
        <v>18200</v>
      </c>
      <c r="P4972">
        <v>100</v>
      </c>
      <c r="Q4972">
        <v>740</v>
      </c>
      <c r="R4972">
        <v>100</v>
      </c>
      <c r="S4972">
        <v>747.45</v>
      </c>
      <c r="T4972">
        <v>16497.599999999999</v>
      </c>
      <c r="U4972" t="s">
        <v>217</v>
      </c>
      <c r="V4972" s="5">
        <v>0.62708333333333333</v>
      </c>
    </row>
    <row r="4973" spans="1:22" x14ac:dyDescent="0.3">
      <c r="A4973">
        <v>69</v>
      </c>
      <c r="B4973">
        <v>17300</v>
      </c>
      <c r="C4973" s="3">
        <v>44434</v>
      </c>
      <c r="D4973" t="s">
        <v>215</v>
      </c>
      <c r="E4973" t="s">
        <v>186</v>
      </c>
      <c r="F4973">
        <v>342</v>
      </c>
      <c r="G4973">
        <v>-22</v>
      </c>
      <c r="H4973">
        <v>-6.0439560439560438</v>
      </c>
      <c r="I4973">
        <v>291</v>
      </c>
      <c r="J4973">
        <v>38.85</v>
      </c>
      <c r="K4973">
        <v>796.6</v>
      </c>
      <c r="L4973">
        <v>-63.649999999999977</v>
      </c>
      <c r="M4973">
        <v>-7.399011915140945</v>
      </c>
      <c r="N4973">
        <v>29600</v>
      </c>
      <c r="O4973">
        <v>21150</v>
      </c>
      <c r="P4973">
        <v>450</v>
      </c>
      <c r="Q4973">
        <v>790.9</v>
      </c>
      <c r="R4973">
        <v>50</v>
      </c>
      <c r="S4973">
        <v>794.3</v>
      </c>
      <c r="T4973">
        <v>16497.599999999999</v>
      </c>
      <c r="U4973" t="s">
        <v>217</v>
      </c>
      <c r="V4973" s="5">
        <v>0.62708333333333333</v>
      </c>
    </row>
    <row r="4974" spans="1:22" x14ac:dyDescent="0.3">
      <c r="A4974">
        <v>70</v>
      </c>
      <c r="B4974">
        <v>17350</v>
      </c>
      <c r="C4974" s="3">
        <v>44434</v>
      </c>
      <c r="D4974" t="s">
        <v>215</v>
      </c>
      <c r="E4974" t="s">
        <v>187</v>
      </c>
      <c r="F4974">
        <v>6</v>
      </c>
      <c r="G4974">
        <v>1</v>
      </c>
      <c r="H4974">
        <v>20</v>
      </c>
      <c r="I4974">
        <v>2</v>
      </c>
      <c r="J4974">
        <v>44.81</v>
      </c>
      <c r="K4974">
        <v>858.25</v>
      </c>
      <c r="L4974">
        <v>91.899999999999977</v>
      </c>
      <c r="M4974">
        <v>11.991909701833363</v>
      </c>
      <c r="N4974">
        <v>20500</v>
      </c>
      <c r="O4974">
        <v>17700</v>
      </c>
      <c r="P4974">
        <v>50</v>
      </c>
      <c r="Q4974">
        <v>837.2</v>
      </c>
      <c r="R4974">
        <v>50</v>
      </c>
      <c r="S4974">
        <v>849.25</v>
      </c>
      <c r="T4974">
        <v>16497.599999999999</v>
      </c>
      <c r="U4974" t="s">
        <v>217</v>
      </c>
      <c r="V4974" s="5">
        <v>0.62708333333333333</v>
      </c>
    </row>
    <row r="4975" spans="1:22" x14ac:dyDescent="0.3">
      <c r="A4975">
        <v>71</v>
      </c>
      <c r="B4975">
        <v>17400</v>
      </c>
      <c r="C4975" s="3">
        <v>44434</v>
      </c>
      <c r="D4975" t="s">
        <v>215</v>
      </c>
      <c r="E4975" t="s">
        <v>188</v>
      </c>
      <c r="F4975">
        <v>397</v>
      </c>
      <c r="G4975">
        <v>-2</v>
      </c>
      <c r="H4975">
        <v>-0.50125313283208017</v>
      </c>
      <c r="I4975">
        <v>3</v>
      </c>
      <c r="J4975">
        <v>26.42</v>
      </c>
      <c r="K4975">
        <v>912.15</v>
      </c>
      <c r="L4975">
        <v>-50.850000000000023</v>
      </c>
      <c r="M4975">
        <v>-5.2803738317757034</v>
      </c>
      <c r="N4975">
        <v>20900</v>
      </c>
      <c r="O4975">
        <v>22100</v>
      </c>
      <c r="P4975">
        <v>100</v>
      </c>
      <c r="Q4975">
        <v>889</v>
      </c>
      <c r="R4975">
        <v>100</v>
      </c>
      <c r="S4975">
        <v>894.5</v>
      </c>
      <c r="T4975">
        <v>16515.099999999999</v>
      </c>
      <c r="U4975" t="s">
        <v>217</v>
      </c>
      <c r="V4975" s="5">
        <v>0.62708333333333333</v>
      </c>
    </row>
    <row r="4976" spans="1:22" x14ac:dyDescent="0.3">
      <c r="A4976">
        <v>72</v>
      </c>
      <c r="B4976">
        <v>17450</v>
      </c>
      <c r="C4976" s="3">
        <v>44434</v>
      </c>
      <c r="D4976" t="s">
        <v>215</v>
      </c>
      <c r="E4976" t="s">
        <v>189</v>
      </c>
      <c r="F4976">
        <v>2</v>
      </c>
      <c r="G4976">
        <v>0</v>
      </c>
      <c r="H4976">
        <v>0</v>
      </c>
      <c r="I4976">
        <v>0</v>
      </c>
      <c r="J4976">
        <v>46.3</v>
      </c>
      <c r="K4976">
        <v>0</v>
      </c>
      <c r="L4976">
        <v>0</v>
      </c>
      <c r="M4976">
        <v>0</v>
      </c>
      <c r="N4976">
        <v>13400</v>
      </c>
      <c r="O4976">
        <v>10650</v>
      </c>
      <c r="P4976">
        <v>50</v>
      </c>
      <c r="Q4976">
        <v>937.35</v>
      </c>
      <c r="R4976">
        <v>50</v>
      </c>
      <c r="S4976">
        <v>950.65</v>
      </c>
      <c r="T4976">
        <v>16497.599999999999</v>
      </c>
      <c r="U4976" t="s">
        <v>217</v>
      </c>
      <c r="V4976" s="5">
        <v>0.62708333333333333</v>
      </c>
    </row>
    <row r="4977" spans="1:22" x14ac:dyDescent="0.3">
      <c r="A4977">
        <v>73</v>
      </c>
      <c r="B4977">
        <v>17500</v>
      </c>
      <c r="C4977" s="3">
        <v>44434</v>
      </c>
      <c r="D4977" t="s">
        <v>215</v>
      </c>
      <c r="E4977" t="s">
        <v>190</v>
      </c>
      <c r="F4977">
        <v>719</v>
      </c>
      <c r="G4977">
        <v>44</v>
      </c>
      <c r="H4977">
        <v>6.5185185185185182</v>
      </c>
      <c r="I4977">
        <v>223</v>
      </c>
      <c r="J4977">
        <v>46.3</v>
      </c>
      <c r="K4977">
        <v>1015</v>
      </c>
      <c r="L4977">
        <v>-44.599999999999909</v>
      </c>
      <c r="M4977">
        <v>-4.2091355228387988</v>
      </c>
      <c r="N4977">
        <v>21650</v>
      </c>
      <c r="O4977">
        <v>17800</v>
      </c>
      <c r="P4977">
        <v>50</v>
      </c>
      <c r="Q4977">
        <v>989.65</v>
      </c>
      <c r="R4977">
        <v>50</v>
      </c>
      <c r="S4977">
        <v>994.1</v>
      </c>
      <c r="T4977">
        <v>16515.099999999999</v>
      </c>
      <c r="U4977" t="s">
        <v>217</v>
      </c>
      <c r="V4977" s="5">
        <v>0.62708333333333333</v>
      </c>
    </row>
    <row r="4978" spans="1:22" x14ac:dyDescent="0.3">
      <c r="A4978">
        <v>74</v>
      </c>
      <c r="B4978">
        <v>17550</v>
      </c>
      <c r="C4978" s="3">
        <v>44434</v>
      </c>
      <c r="D4978" t="s">
        <v>215</v>
      </c>
      <c r="E4978" t="s">
        <v>191</v>
      </c>
      <c r="F4978">
        <v>1</v>
      </c>
      <c r="G4978">
        <v>0</v>
      </c>
      <c r="H4978">
        <v>0</v>
      </c>
      <c r="I4978">
        <v>1</v>
      </c>
      <c r="J4978">
        <v>54.14</v>
      </c>
      <c r="K4978">
        <v>997.75</v>
      </c>
      <c r="L4978">
        <v>-161.70000000000005</v>
      </c>
      <c r="M4978">
        <v>-13.946267626892064</v>
      </c>
      <c r="N4978">
        <v>10900</v>
      </c>
      <c r="O4978">
        <v>10850</v>
      </c>
      <c r="P4978">
        <v>300</v>
      </c>
      <c r="Q4978">
        <v>1035.3499999999999</v>
      </c>
      <c r="R4978">
        <v>50</v>
      </c>
      <c r="S4978">
        <v>1049.1500000000001</v>
      </c>
      <c r="T4978">
        <v>16497.599999999999</v>
      </c>
      <c r="U4978" t="s">
        <v>217</v>
      </c>
      <c r="V4978" s="5">
        <v>0.62708333333333333</v>
      </c>
    </row>
    <row r="4979" spans="1:22" x14ac:dyDescent="0.3">
      <c r="A4979">
        <v>75</v>
      </c>
      <c r="B4979">
        <v>17600</v>
      </c>
      <c r="C4979" s="3">
        <v>44434</v>
      </c>
      <c r="D4979" t="s">
        <v>215</v>
      </c>
      <c r="E4979" t="s">
        <v>192</v>
      </c>
      <c r="F4979">
        <v>2</v>
      </c>
      <c r="G4979">
        <v>0</v>
      </c>
      <c r="H4979">
        <v>0</v>
      </c>
      <c r="I4979">
        <v>2</v>
      </c>
      <c r="J4979">
        <v>54.14</v>
      </c>
      <c r="K4979">
        <v>1054</v>
      </c>
      <c r="L4979">
        <v>9</v>
      </c>
      <c r="M4979">
        <v>0.86124401913875592</v>
      </c>
      <c r="N4979">
        <v>11450</v>
      </c>
      <c r="O4979">
        <v>12800</v>
      </c>
      <c r="P4979">
        <v>50</v>
      </c>
      <c r="Q4979">
        <v>1082.25</v>
      </c>
      <c r="R4979">
        <v>100</v>
      </c>
      <c r="S4979">
        <v>1099.5999999999999</v>
      </c>
      <c r="T4979">
        <v>16515.099999999999</v>
      </c>
      <c r="U4979" t="s">
        <v>217</v>
      </c>
      <c r="V4979" s="5">
        <v>0.62708333333333333</v>
      </c>
    </row>
    <row r="4980" spans="1:22" x14ac:dyDescent="0.3">
      <c r="A4980">
        <v>76</v>
      </c>
      <c r="B4980">
        <v>17650</v>
      </c>
      <c r="C4980" s="3">
        <v>44434</v>
      </c>
      <c r="D4980" t="s">
        <v>215</v>
      </c>
      <c r="E4980" t="s">
        <v>193</v>
      </c>
      <c r="F4980">
        <v>0</v>
      </c>
      <c r="G4980">
        <v>0</v>
      </c>
      <c r="H4980">
        <v>0</v>
      </c>
      <c r="I4980">
        <v>0</v>
      </c>
      <c r="J4980">
        <v>54.14</v>
      </c>
      <c r="K4980">
        <v>0</v>
      </c>
      <c r="L4980">
        <v>0</v>
      </c>
      <c r="M4980">
        <v>0</v>
      </c>
      <c r="N4980">
        <v>10600</v>
      </c>
      <c r="O4980">
        <v>10650</v>
      </c>
      <c r="P4980">
        <v>50</v>
      </c>
      <c r="Q4980">
        <v>1130.4000000000001</v>
      </c>
      <c r="R4980">
        <v>50</v>
      </c>
      <c r="S4980">
        <v>1162.1500000000001</v>
      </c>
      <c r="T4980">
        <v>16515.099999999999</v>
      </c>
      <c r="U4980" t="s">
        <v>217</v>
      </c>
      <c r="V4980" s="5">
        <v>0.62708333333333333</v>
      </c>
    </row>
    <row r="4981" spans="1:22" x14ac:dyDescent="0.3">
      <c r="A4981">
        <v>77</v>
      </c>
      <c r="B4981">
        <v>17700</v>
      </c>
      <c r="C4981" s="3">
        <v>44434</v>
      </c>
      <c r="D4981" t="s">
        <v>215</v>
      </c>
      <c r="E4981" t="s">
        <v>194</v>
      </c>
      <c r="F4981">
        <v>19</v>
      </c>
      <c r="G4981">
        <v>-1</v>
      </c>
      <c r="H4981">
        <v>-5</v>
      </c>
      <c r="I4981">
        <v>8</v>
      </c>
      <c r="J4981">
        <v>54.14</v>
      </c>
      <c r="K4981">
        <v>1199.95</v>
      </c>
      <c r="L4981">
        <v>-94.700000000000045</v>
      </c>
      <c r="M4981">
        <v>-7.3147182636233765</v>
      </c>
      <c r="N4981">
        <v>16550</v>
      </c>
      <c r="O4981">
        <v>16700</v>
      </c>
      <c r="P4981">
        <v>100</v>
      </c>
      <c r="Q4981">
        <v>1183.45</v>
      </c>
      <c r="R4981">
        <v>50</v>
      </c>
      <c r="S4981">
        <v>1197.5</v>
      </c>
      <c r="T4981">
        <v>16497.599999999999</v>
      </c>
      <c r="U4981" t="s">
        <v>217</v>
      </c>
      <c r="V4981" s="5">
        <v>0.62708333333333333</v>
      </c>
    </row>
    <row r="4982" spans="1:22" x14ac:dyDescent="0.3">
      <c r="A4982">
        <v>78</v>
      </c>
      <c r="B4982">
        <v>17750</v>
      </c>
      <c r="C4982" s="3">
        <v>44434</v>
      </c>
      <c r="D4982" t="s">
        <v>215</v>
      </c>
      <c r="E4982" t="s">
        <v>195</v>
      </c>
      <c r="F4982">
        <v>0</v>
      </c>
      <c r="G4982">
        <v>0</v>
      </c>
      <c r="H4982">
        <v>0</v>
      </c>
      <c r="I4982">
        <v>0</v>
      </c>
      <c r="J4982">
        <v>74.39</v>
      </c>
      <c r="K4982">
        <v>0</v>
      </c>
      <c r="L4982">
        <v>0</v>
      </c>
      <c r="M4982">
        <v>0</v>
      </c>
      <c r="N4982">
        <v>10650</v>
      </c>
      <c r="O4982">
        <v>10650</v>
      </c>
      <c r="P4982">
        <v>50</v>
      </c>
      <c r="Q4982">
        <v>1230.55</v>
      </c>
      <c r="R4982">
        <v>50</v>
      </c>
      <c r="S4982">
        <v>1261.6500000000001</v>
      </c>
      <c r="T4982">
        <v>16497.599999999999</v>
      </c>
      <c r="U4982" t="s">
        <v>217</v>
      </c>
      <c r="V4982" s="5">
        <v>0.62708333333333333</v>
      </c>
    </row>
    <row r="4983" spans="1:22" x14ac:dyDescent="0.3">
      <c r="A4983">
        <v>79</v>
      </c>
      <c r="B4983">
        <v>17800</v>
      </c>
      <c r="C4983" s="3">
        <v>44434</v>
      </c>
      <c r="D4983" t="s">
        <v>215</v>
      </c>
      <c r="E4983" t="s">
        <v>196</v>
      </c>
      <c r="F4983">
        <v>14</v>
      </c>
      <c r="G4983">
        <v>-6</v>
      </c>
      <c r="H4983">
        <v>-30</v>
      </c>
      <c r="I4983">
        <v>14</v>
      </c>
      <c r="J4983">
        <v>74.39</v>
      </c>
      <c r="K4983">
        <v>1348.35</v>
      </c>
      <c r="L4983">
        <v>-32.050000000000182</v>
      </c>
      <c r="M4983">
        <v>-2.3217907852796418</v>
      </c>
      <c r="N4983">
        <v>14500</v>
      </c>
      <c r="O4983">
        <v>14600</v>
      </c>
      <c r="P4983">
        <v>50</v>
      </c>
      <c r="Q4983">
        <v>1281.8</v>
      </c>
      <c r="R4983">
        <v>100</v>
      </c>
      <c r="S4983">
        <v>1296.7</v>
      </c>
      <c r="T4983">
        <v>16497.599999999999</v>
      </c>
      <c r="U4983" t="s">
        <v>217</v>
      </c>
      <c r="V4983" s="5">
        <v>0.62708333333333333</v>
      </c>
    </row>
    <row r="4984" spans="1:22" x14ac:dyDescent="0.3">
      <c r="A4984">
        <v>80</v>
      </c>
      <c r="B4984">
        <v>17850</v>
      </c>
      <c r="C4984" s="3">
        <v>44434</v>
      </c>
      <c r="D4984" t="s">
        <v>215</v>
      </c>
      <c r="E4984" t="s">
        <v>197</v>
      </c>
      <c r="F4984">
        <v>11</v>
      </c>
      <c r="G4984">
        <v>0</v>
      </c>
      <c r="H4984">
        <v>0</v>
      </c>
      <c r="I4984">
        <v>1</v>
      </c>
      <c r="J4984">
        <v>62.27</v>
      </c>
      <c r="K4984">
        <v>1357.3</v>
      </c>
      <c r="L4984">
        <v>-109.40000000000009</v>
      </c>
      <c r="M4984">
        <v>-7.4589213881502747</v>
      </c>
      <c r="N4984">
        <v>10700</v>
      </c>
      <c r="O4984">
        <v>10700</v>
      </c>
      <c r="P4984">
        <v>150</v>
      </c>
      <c r="Q4984">
        <v>1330.95</v>
      </c>
      <c r="R4984">
        <v>150</v>
      </c>
      <c r="S4984">
        <v>1355.55</v>
      </c>
      <c r="T4984">
        <v>16497.599999999999</v>
      </c>
      <c r="U4984" t="s">
        <v>217</v>
      </c>
      <c r="V4984" s="5">
        <v>0.62708333333333333</v>
      </c>
    </row>
    <row r="4985" spans="1:22" x14ac:dyDescent="0.3">
      <c r="A4985">
        <v>81</v>
      </c>
      <c r="B4985">
        <v>17900</v>
      </c>
      <c r="C4985" s="3">
        <v>44434</v>
      </c>
      <c r="D4985" t="s">
        <v>215</v>
      </c>
      <c r="E4985" t="s">
        <v>198</v>
      </c>
      <c r="F4985">
        <v>0</v>
      </c>
      <c r="G4985">
        <v>0</v>
      </c>
      <c r="H4985">
        <v>0</v>
      </c>
      <c r="I4985">
        <v>0</v>
      </c>
      <c r="J4985">
        <v>51.98</v>
      </c>
      <c r="K4985">
        <v>0</v>
      </c>
      <c r="L4985">
        <v>0</v>
      </c>
      <c r="M4985">
        <v>0</v>
      </c>
      <c r="N4985">
        <v>10600</v>
      </c>
      <c r="O4985">
        <v>10650</v>
      </c>
      <c r="P4985">
        <v>50</v>
      </c>
      <c r="Q4985">
        <v>1379.85</v>
      </c>
      <c r="R4985">
        <v>50</v>
      </c>
      <c r="S4985">
        <v>1402.7</v>
      </c>
      <c r="T4985">
        <v>16497.599999999999</v>
      </c>
      <c r="U4985" t="s">
        <v>217</v>
      </c>
      <c r="V4985" s="5">
        <v>0.62708333333333333</v>
      </c>
    </row>
    <row r="4986" spans="1:22" x14ac:dyDescent="0.3">
      <c r="A4986">
        <v>82</v>
      </c>
      <c r="B4986">
        <v>17950</v>
      </c>
      <c r="C4986" s="3">
        <v>44434</v>
      </c>
      <c r="D4986" t="s">
        <v>215</v>
      </c>
      <c r="E4986" t="s">
        <v>199</v>
      </c>
      <c r="F4986">
        <v>0</v>
      </c>
      <c r="G4986">
        <v>0</v>
      </c>
      <c r="H4986">
        <v>0</v>
      </c>
      <c r="I4986">
        <v>0</v>
      </c>
      <c r="J4986">
        <v>51.98</v>
      </c>
      <c r="K4986">
        <v>0</v>
      </c>
      <c r="L4986">
        <v>0</v>
      </c>
      <c r="M4986">
        <v>0</v>
      </c>
      <c r="N4986">
        <v>10650</v>
      </c>
      <c r="O4986">
        <v>10750</v>
      </c>
      <c r="P4986">
        <v>150</v>
      </c>
      <c r="Q4986">
        <v>1424.8</v>
      </c>
      <c r="R4986">
        <v>50</v>
      </c>
      <c r="S4986">
        <v>1452.9</v>
      </c>
      <c r="T4986">
        <v>16497.599999999999</v>
      </c>
      <c r="U4986" t="s">
        <v>217</v>
      </c>
      <c r="V4986" s="5">
        <v>0.62708333333333333</v>
      </c>
    </row>
    <row r="4987" spans="1:22" x14ac:dyDescent="0.3">
      <c r="A4987">
        <v>83</v>
      </c>
      <c r="B4987">
        <v>18000</v>
      </c>
      <c r="C4987" s="3">
        <v>44434</v>
      </c>
      <c r="D4987" t="s">
        <v>215</v>
      </c>
      <c r="E4987" t="s">
        <v>200</v>
      </c>
      <c r="F4987">
        <v>198</v>
      </c>
      <c r="G4987">
        <v>-3</v>
      </c>
      <c r="H4987">
        <v>-1.4925373134328359</v>
      </c>
      <c r="I4987">
        <v>50</v>
      </c>
      <c r="J4987">
        <v>51.98</v>
      </c>
      <c r="K4987">
        <v>1498.3</v>
      </c>
      <c r="L4987">
        <v>-65.150000000000091</v>
      </c>
      <c r="M4987">
        <v>-4.1670664236144486</v>
      </c>
      <c r="N4987">
        <v>16850</v>
      </c>
      <c r="O4987">
        <v>17550</v>
      </c>
      <c r="P4987">
        <v>1150</v>
      </c>
      <c r="Q4987">
        <v>1480.7</v>
      </c>
      <c r="R4987">
        <v>200</v>
      </c>
      <c r="S4987">
        <v>1494.05</v>
      </c>
      <c r="T4987">
        <v>16515.099999999999</v>
      </c>
      <c r="U4987" t="s">
        <v>217</v>
      </c>
      <c r="V4987" s="5">
        <v>0.62708333333333333</v>
      </c>
    </row>
    <row r="4988" spans="1:22" x14ac:dyDescent="0.3">
      <c r="A4988">
        <v>84</v>
      </c>
      <c r="B4988">
        <v>18050</v>
      </c>
      <c r="C4988" s="3">
        <v>44434</v>
      </c>
      <c r="D4988" t="s">
        <v>215</v>
      </c>
      <c r="E4988" t="s">
        <v>201</v>
      </c>
      <c r="F4988">
        <v>2</v>
      </c>
      <c r="G4988">
        <v>0</v>
      </c>
      <c r="H4988">
        <v>0</v>
      </c>
      <c r="I4988">
        <v>0</v>
      </c>
      <c r="J4988">
        <v>63.83</v>
      </c>
      <c r="K4988">
        <v>0</v>
      </c>
      <c r="L4988">
        <v>0</v>
      </c>
      <c r="M4988">
        <v>0</v>
      </c>
      <c r="N4988">
        <v>10650</v>
      </c>
      <c r="O4988">
        <v>10700</v>
      </c>
      <c r="P4988">
        <v>50</v>
      </c>
      <c r="Q4988">
        <v>1529.6</v>
      </c>
      <c r="R4988">
        <v>50</v>
      </c>
      <c r="S4988">
        <v>1550.45</v>
      </c>
      <c r="T4988">
        <v>16497.599999999999</v>
      </c>
      <c r="U4988" t="s">
        <v>217</v>
      </c>
      <c r="V4988" s="5">
        <v>0.62708333333333333</v>
      </c>
    </row>
    <row r="4989" spans="1:22" x14ac:dyDescent="0.3">
      <c r="A4989">
        <v>85</v>
      </c>
      <c r="B4989">
        <v>18100</v>
      </c>
      <c r="C4989" s="3">
        <v>44434</v>
      </c>
      <c r="D4989" t="s">
        <v>215</v>
      </c>
      <c r="E4989" t="s">
        <v>212</v>
      </c>
      <c r="F4989">
        <v>1</v>
      </c>
      <c r="G4989">
        <v>0</v>
      </c>
      <c r="H4989">
        <v>0</v>
      </c>
      <c r="I4989">
        <v>0</v>
      </c>
      <c r="J4989">
        <v>63.83</v>
      </c>
      <c r="K4989">
        <v>0</v>
      </c>
      <c r="L4989">
        <v>0</v>
      </c>
      <c r="M4989">
        <v>0</v>
      </c>
      <c r="N4989">
        <v>10100</v>
      </c>
      <c r="O4989">
        <v>10100</v>
      </c>
      <c r="P4989">
        <v>50</v>
      </c>
      <c r="Q4989">
        <v>1580.75</v>
      </c>
      <c r="R4989">
        <v>50</v>
      </c>
      <c r="S4989">
        <v>1599.25</v>
      </c>
      <c r="T4989">
        <v>16515.099999999999</v>
      </c>
      <c r="U4989" t="s">
        <v>217</v>
      </c>
      <c r="V4989" s="5">
        <v>0.62708333333333333</v>
      </c>
    </row>
    <row r="4990" spans="1:22" x14ac:dyDescent="0.3">
      <c r="A4990">
        <v>0</v>
      </c>
      <c r="B4990">
        <v>13850</v>
      </c>
      <c r="C4990" s="3">
        <v>44434</v>
      </c>
      <c r="D4990" t="s">
        <v>215</v>
      </c>
      <c r="E4990" t="s">
        <v>32</v>
      </c>
      <c r="F4990">
        <v>374</v>
      </c>
      <c r="G4990">
        <v>-88</v>
      </c>
      <c r="H4990">
        <v>-19.047619047619047</v>
      </c>
      <c r="I4990">
        <v>107</v>
      </c>
      <c r="J4990">
        <v>63.83</v>
      </c>
      <c r="K4990">
        <v>2648.9</v>
      </c>
      <c r="L4990">
        <v>49.700000000000273</v>
      </c>
      <c r="M4990">
        <v>1.9121268082487024</v>
      </c>
      <c r="N4990">
        <v>18350</v>
      </c>
      <c r="O4990">
        <v>16800</v>
      </c>
      <c r="P4990">
        <v>250</v>
      </c>
      <c r="Q4990">
        <v>2642.1</v>
      </c>
      <c r="R4990">
        <v>50</v>
      </c>
      <c r="S4990">
        <v>2656</v>
      </c>
      <c r="T4990">
        <v>16515.099999999999</v>
      </c>
      <c r="U4990" t="s">
        <v>216</v>
      </c>
      <c r="V4990" s="5">
        <v>0.62777777777777777</v>
      </c>
    </row>
    <row r="4991" spans="1:22" x14ac:dyDescent="0.3">
      <c r="A4991">
        <v>1</v>
      </c>
      <c r="B4991">
        <v>13900</v>
      </c>
      <c r="C4991" s="3">
        <v>44434</v>
      </c>
      <c r="D4991" t="s">
        <v>215</v>
      </c>
      <c r="E4991" t="s">
        <v>33</v>
      </c>
      <c r="F4991">
        <v>314</v>
      </c>
      <c r="G4991">
        <v>-3</v>
      </c>
      <c r="H4991">
        <v>-0.94637223974763407</v>
      </c>
      <c r="I4991">
        <v>5</v>
      </c>
      <c r="J4991">
        <v>63.83</v>
      </c>
      <c r="K4991">
        <v>2553</v>
      </c>
      <c r="L4991">
        <v>44.75</v>
      </c>
      <c r="M4991">
        <v>1.7841124289843517</v>
      </c>
      <c r="N4991">
        <v>14550</v>
      </c>
      <c r="O4991">
        <v>13250</v>
      </c>
      <c r="P4991">
        <v>100</v>
      </c>
      <c r="Q4991">
        <v>2586.4</v>
      </c>
      <c r="R4991">
        <v>50</v>
      </c>
      <c r="S4991">
        <v>2607.65</v>
      </c>
      <c r="T4991">
        <v>16515.099999999999</v>
      </c>
      <c r="U4991" t="s">
        <v>216</v>
      </c>
      <c r="V4991" s="5">
        <v>0.62777777777777777</v>
      </c>
    </row>
    <row r="4992" spans="1:22" x14ac:dyDescent="0.3">
      <c r="A4992">
        <v>2</v>
      </c>
      <c r="B4992">
        <v>13950</v>
      </c>
      <c r="C4992" s="3">
        <v>44434</v>
      </c>
      <c r="D4992" t="s">
        <v>215</v>
      </c>
      <c r="E4992" t="s">
        <v>34</v>
      </c>
      <c r="F4992">
        <v>0</v>
      </c>
      <c r="G4992">
        <v>0</v>
      </c>
      <c r="H4992">
        <v>0</v>
      </c>
      <c r="I4992">
        <v>0</v>
      </c>
      <c r="J4992">
        <v>63.83</v>
      </c>
      <c r="K4992">
        <v>0</v>
      </c>
      <c r="L4992">
        <v>0</v>
      </c>
      <c r="M4992">
        <v>0</v>
      </c>
      <c r="N4992">
        <v>12100</v>
      </c>
      <c r="O4992">
        <v>7150</v>
      </c>
      <c r="P4992">
        <v>1000</v>
      </c>
      <c r="Q4992">
        <v>2496.85</v>
      </c>
      <c r="R4992">
        <v>600</v>
      </c>
      <c r="S4992">
        <v>2619.4499999999998</v>
      </c>
      <c r="T4992">
        <v>16515.099999999999</v>
      </c>
      <c r="U4992" t="s">
        <v>216</v>
      </c>
      <c r="V4992" s="5">
        <v>0.62777777777777777</v>
      </c>
    </row>
    <row r="4993" spans="1:22" x14ac:dyDescent="0.3">
      <c r="A4993">
        <v>3</v>
      </c>
      <c r="B4993">
        <v>14000</v>
      </c>
      <c r="C4993" s="3">
        <v>44434</v>
      </c>
      <c r="D4993" t="s">
        <v>215</v>
      </c>
      <c r="E4993" t="s">
        <v>35</v>
      </c>
      <c r="F4993">
        <v>16299</v>
      </c>
      <c r="G4993">
        <v>-684</v>
      </c>
      <c r="H4993">
        <v>-4.0275569687334389</v>
      </c>
      <c r="I4993">
        <v>1180</v>
      </c>
      <c r="J4993">
        <v>63.83</v>
      </c>
      <c r="K4993">
        <v>2496.85</v>
      </c>
      <c r="L4993">
        <v>59.599999999999909</v>
      </c>
      <c r="M4993">
        <v>2.4453790132321225</v>
      </c>
      <c r="N4993">
        <v>19600</v>
      </c>
      <c r="O4993">
        <v>17050</v>
      </c>
      <c r="P4993">
        <v>50</v>
      </c>
      <c r="Q4993">
        <v>2496.3000000000002</v>
      </c>
      <c r="R4993">
        <v>50</v>
      </c>
      <c r="S4993">
        <v>2499.75</v>
      </c>
      <c r="T4993">
        <v>16515.099999999999</v>
      </c>
      <c r="U4993" t="s">
        <v>216</v>
      </c>
      <c r="V4993" s="5">
        <v>0.62777777777777777</v>
      </c>
    </row>
    <row r="4994" spans="1:22" x14ac:dyDescent="0.3">
      <c r="A4994">
        <v>4</v>
      </c>
      <c r="B4994">
        <v>14050</v>
      </c>
      <c r="C4994" s="3">
        <v>44434</v>
      </c>
      <c r="D4994" t="s">
        <v>215</v>
      </c>
      <c r="E4994" t="s">
        <v>36</v>
      </c>
      <c r="F4994">
        <v>0</v>
      </c>
      <c r="G4994">
        <v>0</v>
      </c>
      <c r="H4994">
        <v>0</v>
      </c>
      <c r="I4994">
        <v>0</v>
      </c>
      <c r="J4994">
        <v>63.83</v>
      </c>
      <c r="K4994">
        <v>0</v>
      </c>
      <c r="L4994">
        <v>0</v>
      </c>
      <c r="M4994">
        <v>0</v>
      </c>
      <c r="N4994">
        <v>12100</v>
      </c>
      <c r="O4994">
        <v>8250</v>
      </c>
      <c r="P4994">
        <v>1000</v>
      </c>
      <c r="Q4994">
        <v>2398.5500000000002</v>
      </c>
      <c r="R4994">
        <v>1650</v>
      </c>
      <c r="S4994">
        <v>2517.35</v>
      </c>
      <c r="T4994">
        <v>16515.099999999999</v>
      </c>
      <c r="U4994" t="s">
        <v>216</v>
      </c>
      <c r="V4994" s="5">
        <v>0.62777777777777777</v>
      </c>
    </row>
    <row r="4995" spans="1:22" x14ac:dyDescent="0.3">
      <c r="A4995">
        <v>5</v>
      </c>
      <c r="B4995">
        <v>14100</v>
      </c>
      <c r="C4995" s="3">
        <v>44434</v>
      </c>
      <c r="D4995" t="s">
        <v>215</v>
      </c>
      <c r="E4995" t="s">
        <v>37</v>
      </c>
      <c r="F4995">
        <v>25</v>
      </c>
      <c r="G4995">
        <v>0</v>
      </c>
      <c r="H4995">
        <v>0</v>
      </c>
      <c r="I4995">
        <v>1</v>
      </c>
      <c r="J4995">
        <v>63.83</v>
      </c>
      <c r="K4995">
        <v>2311</v>
      </c>
      <c r="L4995">
        <v>131</v>
      </c>
      <c r="M4995">
        <v>6.0091743119266061</v>
      </c>
      <c r="N4995">
        <v>13050</v>
      </c>
      <c r="O4995">
        <v>8500</v>
      </c>
      <c r="P4995">
        <v>50</v>
      </c>
      <c r="Q4995">
        <v>2384.5</v>
      </c>
      <c r="R4995">
        <v>550</v>
      </c>
      <c r="S4995">
        <v>2466.15</v>
      </c>
      <c r="T4995">
        <v>16515.099999999999</v>
      </c>
      <c r="U4995" t="s">
        <v>216</v>
      </c>
      <c r="V4995" s="5">
        <v>0.62777777777777777</v>
      </c>
    </row>
    <row r="4996" spans="1:22" x14ac:dyDescent="0.3">
      <c r="A4996">
        <v>6</v>
      </c>
      <c r="B4996">
        <v>14150</v>
      </c>
      <c r="C4996" s="3">
        <v>44434</v>
      </c>
      <c r="D4996" t="s">
        <v>215</v>
      </c>
      <c r="E4996" t="s">
        <v>38</v>
      </c>
      <c r="F4996">
        <v>0</v>
      </c>
      <c r="G4996">
        <v>0</v>
      </c>
      <c r="H4996">
        <v>0</v>
      </c>
      <c r="I4996">
        <v>0</v>
      </c>
      <c r="J4996">
        <v>63.83</v>
      </c>
      <c r="K4996">
        <v>0</v>
      </c>
      <c r="L4996">
        <v>0</v>
      </c>
      <c r="M4996">
        <v>0</v>
      </c>
      <c r="N4996">
        <v>12100</v>
      </c>
      <c r="O4996">
        <v>9800</v>
      </c>
      <c r="P4996">
        <v>1000</v>
      </c>
      <c r="Q4996">
        <v>2300.65</v>
      </c>
      <c r="R4996">
        <v>500</v>
      </c>
      <c r="S4996">
        <v>2415.65</v>
      </c>
      <c r="T4996">
        <v>16515.099999999999</v>
      </c>
      <c r="U4996" t="s">
        <v>216</v>
      </c>
      <c r="V4996" s="5">
        <v>0.62777777777777777</v>
      </c>
    </row>
    <row r="4997" spans="1:22" x14ac:dyDescent="0.3">
      <c r="A4997">
        <v>7</v>
      </c>
      <c r="B4997">
        <v>14200</v>
      </c>
      <c r="C4997" s="3">
        <v>44434</v>
      </c>
      <c r="D4997" t="s">
        <v>215</v>
      </c>
      <c r="E4997" t="s">
        <v>39</v>
      </c>
      <c r="F4997">
        <v>216</v>
      </c>
      <c r="G4997">
        <v>1</v>
      </c>
      <c r="H4997">
        <v>0.46511627906976744</v>
      </c>
      <c r="I4997">
        <v>3</v>
      </c>
      <c r="J4997">
        <v>63.83</v>
      </c>
      <c r="K4997">
        <v>2290.5500000000002</v>
      </c>
      <c r="L4997">
        <v>53</v>
      </c>
      <c r="M4997">
        <v>2.3686621528010545</v>
      </c>
      <c r="N4997">
        <v>19350</v>
      </c>
      <c r="O4997">
        <v>15900</v>
      </c>
      <c r="P4997">
        <v>200</v>
      </c>
      <c r="Q4997">
        <v>2288.5</v>
      </c>
      <c r="R4997">
        <v>50</v>
      </c>
      <c r="S4997">
        <v>2302.35</v>
      </c>
      <c r="T4997">
        <v>16515.099999999999</v>
      </c>
      <c r="U4997" t="s">
        <v>216</v>
      </c>
      <c r="V4997" s="5">
        <v>0.62777777777777777</v>
      </c>
    </row>
    <row r="4998" spans="1:22" x14ac:dyDescent="0.3">
      <c r="A4998">
        <v>8</v>
      </c>
      <c r="B4998">
        <v>14250</v>
      </c>
      <c r="C4998" s="3">
        <v>44434</v>
      </c>
      <c r="D4998" t="s">
        <v>215</v>
      </c>
      <c r="E4998" t="s">
        <v>40</v>
      </c>
      <c r="F4998">
        <v>0</v>
      </c>
      <c r="G4998">
        <v>0</v>
      </c>
      <c r="H4998">
        <v>0</v>
      </c>
      <c r="I4998">
        <v>0</v>
      </c>
      <c r="J4998">
        <v>63.83</v>
      </c>
      <c r="K4998">
        <v>0</v>
      </c>
      <c r="L4998">
        <v>0</v>
      </c>
      <c r="M4998">
        <v>0</v>
      </c>
      <c r="N4998">
        <v>12100</v>
      </c>
      <c r="O4998">
        <v>10050</v>
      </c>
      <c r="P4998">
        <v>1000</v>
      </c>
      <c r="Q4998">
        <v>2203.15</v>
      </c>
      <c r="R4998">
        <v>750</v>
      </c>
      <c r="S4998">
        <v>2313.4499999999998</v>
      </c>
      <c r="T4998">
        <v>16515.099999999999</v>
      </c>
      <c r="U4998" t="s">
        <v>216</v>
      </c>
      <c r="V4998" s="5">
        <v>0.62777777777777777</v>
      </c>
    </row>
    <row r="4999" spans="1:22" x14ac:dyDescent="0.3">
      <c r="A4999">
        <v>9</v>
      </c>
      <c r="B4999">
        <v>14300</v>
      </c>
      <c r="C4999" s="3">
        <v>44434</v>
      </c>
      <c r="D4999" t="s">
        <v>215</v>
      </c>
      <c r="E4999" t="s">
        <v>41</v>
      </c>
      <c r="F4999">
        <v>166</v>
      </c>
      <c r="G4999">
        <v>-15</v>
      </c>
      <c r="H4999">
        <v>-8.2872928176795586</v>
      </c>
      <c r="I4999">
        <v>15</v>
      </c>
      <c r="J4999">
        <v>63.83</v>
      </c>
      <c r="K4999">
        <v>2157</v>
      </c>
      <c r="L4999">
        <v>26.900000000000091</v>
      </c>
      <c r="M4999">
        <v>1.2628515093188157</v>
      </c>
      <c r="N4999">
        <v>19700</v>
      </c>
      <c r="O4999">
        <v>19300</v>
      </c>
      <c r="P4999">
        <v>600</v>
      </c>
      <c r="Q4999">
        <v>2188.5</v>
      </c>
      <c r="R4999">
        <v>50</v>
      </c>
      <c r="S4999">
        <v>2209.85</v>
      </c>
      <c r="T4999">
        <v>16515.099999999999</v>
      </c>
      <c r="U4999" t="s">
        <v>216</v>
      </c>
      <c r="V4999" s="5">
        <v>0.62777777777777777</v>
      </c>
    </row>
    <row r="5000" spans="1:22" x14ac:dyDescent="0.3">
      <c r="A5000">
        <v>10</v>
      </c>
      <c r="B5000">
        <v>14350</v>
      </c>
      <c r="C5000" s="3">
        <v>44434</v>
      </c>
      <c r="D5000" t="s">
        <v>215</v>
      </c>
      <c r="E5000" t="s">
        <v>42</v>
      </c>
      <c r="F5000">
        <v>6</v>
      </c>
      <c r="G5000">
        <v>0</v>
      </c>
      <c r="H5000">
        <v>0</v>
      </c>
      <c r="I5000">
        <v>0</v>
      </c>
      <c r="J5000">
        <v>63.83</v>
      </c>
      <c r="K5000">
        <v>0</v>
      </c>
      <c r="L5000">
        <v>0</v>
      </c>
      <c r="M5000">
        <v>0</v>
      </c>
      <c r="N5000">
        <v>13000</v>
      </c>
      <c r="O5000">
        <v>10400</v>
      </c>
      <c r="P5000">
        <v>400</v>
      </c>
      <c r="Q5000">
        <v>2096.1999999999998</v>
      </c>
      <c r="R5000">
        <v>300</v>
      </c>
      <c r="S5000">
        <v>2196.25</v>
      </c>
      <c r="T5000">
        <v>16515.099999999999</v>
      </c>
      <c r="U5000" t="s">
        <v>216</v>
      </c>
      <c r="V5000" s="5">
        <v>0.62777777777777777</v>
      </c>
    </row>
    <row r="5001" spans="1:22" x14ac:dyDescent="0.3">
      <c r="A5001">
        <v>11</v>
      </c>
      <c r="B5001">
        <v>14400</v>
      </c>
      <c r="C5001" s="3">
        <v>44434</v>
      </c>
      <c r="D5001" t="s">
        <v>215</v>
      </c>
      <c r="E5001" t="s">
        <v>43</v>
      </c>
      <c r="F5001">
        <v>101</v>
      </c>
      <c r="G5001">
        <v>-2</v>
      </c>
      <c r="H5001">
        <v>-1.941747572815534</v>
      </c>
      <c r="I5001">
        <v>5</v>
      </c>
      <c r="J5001">
        <v>63.83</v>
      </c>
      <c r="K5001">
        <v>2105</v>
      </c>
      <c r="L5001">
        <v>44.449999999999818</v>
      </c>
      <c r="M5001">
        <v>2.1571910412268478</v>
      </c>
      <c r="N5001">
        <v>19000</v>
      </c>
      <c r="O5001">
        <v>19550</v>
      </c>
      <c r="P5001">
        <v>400</v>
      </c>
      <c r="Q5001">
        <v>2093.1</v>
      </c>
      <c r="R5001">
        <v>50</v>
      </c>
      <c r="S5001">
        <v>2108.85</v>
      </c>
      <c r="T5001">
        <v>16515.099999999999</v>
      </c>
      <c r="U5001" t="s">
        <v>216</v>
      </c>
      <c r="V5001" s="5">
        <v>0.62777777777777777</v>
      </c>
    </row>
    <row r="5002" spans="1:22" x14ac:dyDescent="0.3">
      <c r="A5002">
        <v>12</v>
      </c>
      <c r="B5002">
        <v>14450</v>
      </c>
      <c r="C5002" s="3">
        <v>44434</v>
      </c>
      <c r="D5002" t="s">
        <v>215</v>
      </c>
      <c r="E5002" t="s">
        <v>44</v>
      </c>
      <c r="F5002">
        <v>0</v>
      </c>
      <c r="G5002">
        <v>0</v>
      </c>
      <c r="H5002">
        <v>0</v>
      </c>
      <c r="I5002">
        <v>0</v>
      </c>
      <c r="J5002">
        <v>63.83</v>
      </c>
      <c r="K5002">
        <v>0</v>
      </c>
      <c r="L5002">
        <v>0</v>
      </c>
      <c r="M5002">
        <v>0</v>
      </c>
      <c r="N5002">
        <v>12100</v>
      </c>
      <c r="O5002">
        <v>10950</v>
      </c>
      <c r="P5002">
        <v>1000</v>
      </c>
      <c r="Q5002">
        <v>2007</v>
      </c>
      <c r="R5002">
        <v>1650</v>
      </c>
      <c r="S5002">
        <v>2109.4</v>
      </c>
      <c r="T5002">
        <v>16515.099999999999</v>
      </c>
      <c r="U5002" t="s">
        <v>216</v>
      </c>
      <c r="V5002" s="5">
        <v>0.62777777777777777</v>
      </c>
    </row>
    <row r="5003" spans="1:22" x14ac:dyDescent="0.3">
      <c r="A5003">
        <v>13</v>
      </c>
      <c r="B5003">
        <v>14500</v>
      </c>
      <c r="C5003" s="3">
        <v>44434</v>
      </c>
      <c r="D5003" t="s">
        <v>215</v>
      </c>
      <c r="E5003" t="s">
        <v>45</v>
      </c>
      <c r="F5003">
        <v>5304</v>
      </c>
      <c r="G5003">
        <v>-1011</v>
      </c>
      <c r="H5003">
        <v>-16.009501187648457</v>
      </c>
      <c r="I5003">
        <v>2426</v>
      </c>
      <c r="J5003">
        <v>63.83</v>
      </c>
      <c r="K5003">
        <v>2000.55</v>
      </c>
      <c r="L5003">
        <v>70.149999999999864</v>
      </c>
      <c r="M5003">
        <v>3.6339618731868972</v>
      </c>
      <c r="N5003">
        <v>29950</v>
      </c>
      <c r="O5003">
        <v>21800</v>
      </c>
      <c r="P5003">
        <v>800</v>
      </c>
      <c r="Q5003">
        <v>1998.8</v>
      </c>
      <c r="R5003">
        <v>50</v>
      </c>
      <c r="S5003">
        <v>2005.6</v>
      </c>
      <c r="T5003">
        <v>16515.099999999999</v>
      </c>
      <c r="U5003" t="s">
        <v>216</v>
      </c>
      <c r="V5003" s="5">
        <v>0.62777777777777777</v>
      </c>
    </row>
    <row r="5004" spans="1:22" x14ac:dyDescent="0.3">
      <c r="A5004">
        <v>14</v>
      </c>
      <c r="B5004">
        <v>14550</v>
      </c>
      <c r="C5004" s="3">
        <v>44434</v>
      </c>
      <c r="D5004" t="s">
        <v>215</v>
      </c>
      <c r="E5004" t="s">
        <v>46</v>
      </c>
      <c r="F5004">
        <v>1</v>
      </c>
      <c r="G5004">
        <v>0</v>
      </c>
      <c r="H5004">
        <v>0</v>
      </c>
      <c r="I5004">
        <v>0</v>
      </c>
      <c r="J5004">
        <v>63.83</v>
      </c>
      <c r="K5004">
        <v>0</v>
      </c>
      <c r="L5004">
        <v>0</v>
      </c>
      <c r="M5004">
        <v>0</v>
      </c>
      <c r="N5004">
        <v>16400</v>
      </c>
      <c r="O5004">
        <v>16400</v>
      </c>
      <c r="P5004">
        <v>50</v>
      </c>
      <c r="Q5004">
        <v>1940.55</v>
      </c>
      <c r="R5004">
        <v>50</v>
      </c>
      <c r="S5004">
        <v>1963.3</v>
      </c>
      <c r="T5004">
        <v>16515.099999999999</v>
      </c>
      <c r="U5004" t="s">
        <v>216</v>
      </c>
      <c r="V5004" s="5">
        <v>0.62777777777777777</v>
      </c>
    </row>
    <row r="5005" spans="1:22" x14ac:dyDescent="0.3">
      <c r="A5005">
        <v>15</v>
      </c>
      <c r="B5005">
        <v>14600</v>
      </c>
      <c r="C5005" s="3">
        <v>44434</v>
      </c>
      <c r="D5005" t="s">
        <v>215</v>
      </c>
      <c r="E5005" t="s">
        <v>47</v>
      </c>
      <c r="F5005">
        <v>166</v>
      </c>
      <c r="G5005">
        <v>-27</v>
      </c>
      <c r="H5005">
        <v>-13.989637305699482</v>
      </c>
      <c r="I5005">
        <v>35</v>
      </c>
      <c r="J5005">
        <v>63.83</v>
      </c>
      <c r="K5005">
        <v>1897.15</v>
      </c>
      <c r="L5005">
        <v>57.150000000000091</v>
      </c>
      <c r="M5005">
        <v>3.1059782608695703</v>
      </c>
      <c r="N5005">
        <v>21750</v>
      </c>
      <c r="O5005">
        <v>21800</v>
      </c>
      <c r="P5005">
        <v>50</v>
      </c>
      <c r="Q5005">
        <v>1890.25</v>
      </c>
      <c r="R5005">
        <v>50</v>
      </c>
      <c r="S5005">
        <v>1903.95</v>
      </c>
      <c r="T5005">
        <v>16515.099999999999</v>
      </c>
      <c r="U5005" t="s">
        <v>216</v>
      </c>
      <c r="V5005" s="5">
        <v>0.62777777777777777</v>
      </c>
    </row>
    <row r="5006" spans="1:22" x14ac:dyDescent="0.3">
      <c r="A5006">
        <v>16</v>
      </c>
      <c r="B5006">
        <v>14650</v>
      </c>
      <c r="C5006" s="3">
        <v>44434</v>
      </c>
      <c r="D5006" t="s">
        <v>215</v>
      </c>
      <c r="E5006" t="s">
        <v>48</v>
      </c>
      <c r="F5006">
        <v>1</v>
      </c>
      <c r="G5006">
        <v>0</v>
      </c>
      <c r="H5006">
        <v>0</v>
      </c>
      <c r="I5006">
        <v>0</v>
      </c>
      <c r="J5006">
        <v>57.75</v>
      </c>
      <c r="K5006">
        <v>0</v>
      </c>
      <c r="L5006">
        <v>0</v>
      </c>
      <c r="M5006">
        <v>0</v>
      </c>
      <c r="N5006">
        <v>12300</v>
      </c>
      <c r="O5006">
        <v>15050</v>
      </c>
      <c r="P5006">
        <v>50</v>
      </c>
      <c r="Q5006">
        <v>1840.8</v>
      </c>
      <c r="R5006">
        <v>50</v>
      </c>
      <c r="S5006">
        <v>1863.35</v>
      </c>
      <c r="T5006">
        <v>16515.099999999999</v>
      </c>
      <c r="U5006" t="s">
        <v>216</v>
      </c>
      <c r="V5006" s="5">
        <v>0.62777777777777777</v>
      </c>
    </row>
    <row r="5007" spans="1:22" x14ac:dyDescent="0.3">
      <c r="A5007">
        <v>17</v>
      </c>
      <c r="B5007">
        <v>14700</v>
      </c>
      <c r="C5007" s="3">
        <v>44434</v>
      </c>
      <c r="D5007" t="s">
        <v>215</v>
      </c>
      <c r="E5007" t="s">
        <v>49</v>
      </c>
      <c r="F5007">
        <v>219</v>
      </c>
      <c r="G5007">
        <v>-4</v>
      </c>
      <c r="H5007">
        <v>-1.7937219730941705</v>
      </c>
      <c r="I5007">
        <v>7</v>
      </c>
      <c r="J5007">
        <v>57.75</v>
      </c>
      <c r="K5007">
        <v>1790</v>
      </c>
      <c r="L5007">
        <v>32.200000000000045</v>
      </c>
      <c r="M5007">
        <v>1.8318352486062148</v>
      </c>
      <c r="N5007">
        <v>21750</v>
      </c>
      <c r="O5007">
        <v>22250</v>
      </c>
      <c r="P5007">
        <v>50</v>
      </c>
      <c r="Q5007">
        <v>1793.35</v>
      </c>
      <c r="R5007">
        <v>100</v>
      </c>
      <c r="S5007">
        <v>1809.65</v>
      </c>
      <c r="T5007">
        <v>16515.099999999999</v>
      </c>
      <c r="U5007" t="s">
        <v>216</v>
      </c>
      <c r="V5007" s="5">
        <v>0.62777777777777777</v>
      </c>
    </row>
    <row r="5008" spans="1:22" x14ac:dyDescent="0.3">
      <c r="A5008">
        <v>18</v>
      </c>
      <c r="B5008">
        <v>14750</v>
      </c>
      <c r="C5008" s="3">
        <v>44434</v>
      </c>
      <c r="D5008" t="s">
        <v>215</v>
      </c>
      <c r="E5008" t="s">
        <v>50</v>
      </c>
      <c r="F5008">
        <v>3</v>
      </c>
      <c r="G5008">
        <v>0</v>
      </c>
      <c r="H5008">
        <v>0</v>
      </c>
      <c r="I5008">
        <v>0</v>
      </c>
      <c r="J5008">
        <v>57.75</v>
      </c>
      <c r="K5008">
        <v>0</v>
      </c>
      <c r="L5008">
        <v>0</v>
      </c>
      <c r="M5008">
        <v>0</v>
      </c>
      <c r="N5008">
        <v>12300</v>
      </c>
      <c r="O5008">
        <v>12300</v>
      </c>
      <c r="P5008">
        <v>50</v>
      </c>
      <c r="Q5008">
        <v>1738.05</v>
      </c>
      <c r="R5008">
        <v>50</v>
      </c>
      <c r="S5008">
        <v>1769.55</v>
      </c>
      <c r="T5008">
        <v>16515.099999999999</v>
      </c>
      <c r="U5008" t="s">
        <v>216</v>
      </c>
      <c r="V5008" s="5">
        <v>0.62777777777777777</v>
      </c>
    </row>
    <row r="5009" spans="1:22" x14ac:dyDescent="0.3">
      <c r="A5009">
        <v>19</v>
      </c>
      <c r="B5009">
        <v>14800</v>
      </c>
      <c r="C5009" s="3">
        <v>44434</v>
      </c>
      <c r="D5009" t="s">
        <v>215</v>
      </c>
      <c r="E5009" t="s">
        <v>51</v>
      </c>
      <c r="F5009">
        <v>569</v>
      </c>
      <c r="G5009">
        <v>-5</v>
      </c>
      <c r="H5009">
        <v>-0.87108013937282225</v>
      </c>
      <c r="I5009">
        <v>14</v>
      </c>
      <c r="J5009">
        <v>57.75</v>
      </c>
      <c r="K5009">
        <v>1715.2</v>
      </c>
      <c r="L5009">
        <v>64</v>
      </c>
      <c r="M5009">
        <v>3.8759689922480618</v>
      </c>
      <c r="N5009">
        <v>19950</v>
      </c>
      <c r="O5009">
        <v>20300</v>
      </c>
      <c r="P5009">
        <v>50</v>
      </c>
      <c r="Q5009">
        <v>1697.2</v>
      </c>
      <c r="R5009">
        <v>50</v>
      </c>
      <c r="S5009">
        <v>1707.9</v>
      </c>
      <c r="T5009">
        <v>16515.099999999999</v>
      </c>
      <c r="U5009" t="s">
        <v>216</v>
      </c>
      <c r="V5009" s="5">
        <v>0.62777777777777777</v>
      </c>
    </row>
    <row r="5010" spans="1:22" x14ac:dyDescent="0.3">
      <c r="A5010">
        <v>20</v>
      </c>
      <c r="B5010">
        <v>14850</v>
      </c>
      <c r="C5010" s="3">
        <v>44434</v>
      </c>
      <c r="D5010" t="s">
        <v>215</v>
      </c>
      <c r="E5010" t="s">
        <v>52</v>
      </c>
      <c r="F5010">
        <v>5</v>
      </c>
      <c r="G5010">
        <v>0</v>
      </c>
      <c r="H5010">
        <v>0</v>
      </c>
      <c r="I5010">
        <v>0</v>
      </c>
      <c r="J5010">
        <v>62.99</v>
      </c>
      <c r="K5010">
        <v>0</v>
      </c>
      <c r="L5010">
        <v>0</v>
      </c>
      <c r="M5010">
        <v>0</v>
      </c>
      <c r="N5010">
        <v>16200</v>
      </c>
      <c r="O5010">
        <v>17000</v>
      </c>
      <c r="P5010">
        <v>100</v>
      </c>
      <c r="Q5010">
        <v>1640.9</v>
      </c>
      <c r="R5010">
        <v>50</v>
      </c>
      <c r="S5010">
        <v>1659</v>
      </c>
      <c r="T5010">
        <v>16515.099999999999</v>
      </c>
      <c r="U5010" t="s">
        <v>216</v>
      </c>
      <c r="V5010" s="5">
        <v>0.62777777777777777</v>
      </c>
    </row>
    <row r="5011" spans="1:22" x14ac:dyDescent="0.3">
      <c r="A5011">
        <v>21</v>
      </c>
      <c r="B5011">
        <v>14900</v>
      </c>
      <c r="C5011" s="3">
        <v>44434</v>
      </c>
      <c r="D5011" t="s">
        <v>215</v>
      </c>
      <c r="E5011" t="s">
        <v>53</v>
      </c>
      <c r="F5011">
        <v>96</v>
      </c>
      <c r="G5011">
        <v>0</v>
      </c>
      <c r="H5011">
        <v>0</v>
      </c>
      <c r="I5011">
        <v>7</v>
      </c>
      <c r="J5011">
        <v>62.99</v>
      </c>
      <c r="K5011">
        <v>1593</v>
      </c>
      <c r="L5011">
        <v>-8.4500000000000455</v>
      </c>
      <c r="M5011">
        <v>-0.52764682006931496</v>
      </c>
      <c r="N5011">
        <v>21100</v>
      </c>
      <c r="O5011">
        <v>20050</v>
      </c>
      <c r="P5011">
        <v>50</v>
      </c>
      <c r="Q5011">
        <v>1592.75</v>
      </c>
      <c r="R5011">
        <v>200</v>
      </c>
      <c r="S5011">
        <v>1607.55</v>
      </c>
      <c r="T5011">
        <v>16515.099999999999</v>
      </c>
      <c r="U5011" t="s">
        <v>216</v>
      </c>
      <c r="V5011" s="5">
        <v>0.62777777777777777</v>
      </c>
    </row>
    <row r="5012" spans="1:22" x14ac:dyDescent="0.3">
      <c r="A5012">
        <v>22</v>
      </c>
      <c r="B5012">
        <v>14950</v>
      </c>
      <c r="C5012" s="3">
        <v>44434</v>
      </c>
      <c r="D5012" t="s">
        <v>215</v>
      </c>
      <c r="E5012" t="s">
        <v>54</v>
      </c>
      <c r="F5012">
        <v>6</v>
      </c>
      <c r="G5012">
        <v>0</v>
      </c>
      <c r="H5012">
        <v>0</v>
      </c>
      <c r="I5012">
        <v>0</v>
      </c>
      <c r="J5012">
        <v>62.99</v>
      </c>
      <c r="K5012">
        <v>0</v>
      </c>
      <c r="L5012">
        <v>0</v>
      </c>
      <c r="M5012">
        <v>0</v>
      </c>
      <c r="N5012">
        <v>18200</v>
      </c>
      <c r="O5012">
        <v>18200</v>
      </c>
      <c r="P5012">
        <v>50</v>
      </c>
      <c r="Q5012">
        <v>1540.9</v>
      </c>
      <c r="R5012">
        <v>50</v>
      </c>
      <c r="S5012">
        <v>1560</v>
      </c>
      <c r="T5012">
        <v>16515.099999999999</v>
      </c>
      <c r="U5012" t="s">
        <v>216</v>
      </c>
      <c r="V5012" s="5">
        <v>0.62777777777777777</v>
      </c>
    </row>
    <row r="5013" spans="1:22" x14ac:dyDescent="0.3">
      <c r="A5013">
        <v>23</v>
      </c>
      <c r="B5013">
        <v>15000</v>
      </c>
      <c r="C5013" s="3">
        <v>44434</v>
      </c>
      <c r="D5013" t="s">
        <v>215</v>
      </c>
      <c r="E5013" t="s">
        <v>55</v>
      </c>
      <c r="F5013">
        <v>4835</v>
      </c>
      <c r="G5013">
        <v>-1720</v>
      </c>
      <c r="H5013">
        <v>-26.239511823035851</v>
      </c>
      <c r="I5013">
        <v>2366</v>
      </c>
      <c r="J5013">
        <v>62.99</v>
      </c>
      <c r="K5013">
        <v>1502.55</v>
      </c>
      <c r="L5013">
        <v>73.5</v>
      </c>
      <c r="M5013">
        <v>5.143277002204262</v>
      </c>
      <c r="N5013">
        <v>22000</v>
      </c>
      <c r="O5013">
        <v>22400</v>
      </c>
      <c r="P5013">
        <v>500</v>
      </c>
      <c r="Q5013">
        <v>1499.65</v>
      </c>
      <c r="R5013">
        <v>50</v>
      </c>
      <c r="S5013">
        <v>1505.5</v>
      </c>
      <c r="T5013">
        <v>16515.099999999999</v>
      </c>
      <c r="U5013" t="s">
        <v>216</v>
      </c>
      <c r="V5013" s="5">
        <v>0.62777777777777777</v>
      </c>
    </row>
    <row r="5014" spans="1:22" x14ac:dyDescent="0.3">
      <c r="A5014">
        <v>24</v>
      </c>
      <c r="B5014">
        <v>15050</v>
      </c>
      <c r="C5014" s="3">
        <v>44434</v>
      </c>
      <c r="D5014" t="s">
        <v>215</v>
      </c>
      <c r="E5014" t="s">
        <v>56</v>
      </c>
      <c r="F5014">
        <v>23</v>
      </c>
      <c r="G5014">
        <v>0</v>
      </c>
      <c r="H5014">
        <v>0</v>
      </c>
      <c r="I5014">
        <v>0</v>
      </c>
      <c r="J5014">
        <v>62.99</v>
      </c>
      <c r="K5014">
        <v>0</v>
      </c>
      <c r="L5014">
        <v>0</v>
      </c>
      <c r="M5014">
        <v>0</v>
      </c>
      <c r="N5014">
        <v>19950</v>
      </c>
      <c r="O5014">
        <v>19950</v>
      </c>
      <c r="P5014">
        <v>50</v>
      </c>
      <c r="Q5014">
        <v>1441.25</v>
      </c>
      <c r="R5014">
        <v>50</v>
      </c>
      <c r="S5014">
        <v>1460.6</v>
      </c>
      <c r="T5014">
        <v>16515.099999999999</v>
      </c>
      <c r="U5014" t="s">
        <v>216</v>
      </c>
      <c r="V5014" s="5">
        <v>0.62777777777777777</v>
      </c>
    </row>
    <row r="5015" spans="1:22" x14ac:dyDescent="0.3">
      <c r="A5015">
        <v>25</v>
      </c>
      <c r="B5015">
        <v>15100</v>
      </c>
      <c r="C5015" s="3">
        <v>44434</v>
      </c>
      <c r="D5015" t="s">
        <v>215</v>
      </c>
      <c r="E5015" t="s">
        <v>57</v>
      </c>
      <c r="F5015">
        <v>232</v>
      </c>
      <c r="G5015">
        <v>0</v>
      </c>
      <c r="H5015">
        <v>0</v>
      </c>
      <c r="I5015">
        <v>2</v>
      </c>
      <c r="J5015">
        <v>62.99</v>
      </c>
      <c r="K5015">
        <v>1392.5</v>
      </c>
      <c r="L5015">
        <v>53.150000000000091</v>
      </c>
      <c r="M5015">
        <v>3.9683428528764026</v>
      </c>
      <c r="N5015">
        <v>20850</v>
      </c>
      <c r="O5015">
        <v>20800</v>
      </c>
      <c r="P5015">
        <v>50</v>
      </c>
      <c r="Q5015">
        <v>1395.3</v>
      </c>
      <c r="R5015">
        <v>950</v>
      </c>
      <c r="S5015">
        <v>1408.05</v>
      </c>
      <c r="T5015">
        <v>16515.099999999999</v>
      </c>
      <c r="U5015" t="s">
        <v>216</v>
      </c>
      <c r="V5015" s="5">
        <v>0.62777777777777777</v>
      </c>
    </row>
    <row r="5016" spans="1:22" x14ac:dyDescent="0.3">
      <c r="A5016">
        <v>26</v>
      </c>
      <c r="B5016">
        <v>15150</v>
      </c>
      <c r="C5016" s="3">
        <v>44434</v>
      </c>
      <c r="D5016" t="s">
        <v>215</v>
      </c>
      <c r="E5016" t="s">
        <v>58</v>
      </c>
      <c r="F5016">
        <v>15</v>
      </c>
      <c r="G5016">
        <v>-1</v>
      </c>
      <c r="H5016">
        <v>-6.25</v>
      </c>
      <c r="I5016">
        <v>4</v>
      </c>
      <c r="J5016">
        <v>62.99</v>
      </c>
      <c r="K5016">
        <v>1354.05</v>
      </c>
      <c r="L5016">
        <v>69.700000000000045</v>
      </c>
      <c r="M5016">
        <v>5.4268696227663842</v>
      </c>
      <c r="N5016">
        <v>20000</v>
      </c>
      <c r="O5016">
        <v>19950</v>
      </c>
      <c r="P5016">
        <v>50</v>
      </c>
      <c r="Q5016">
        <v>1344.5</v>
      </c>
      <c r="R5016">
        <v>100</v>
      </c>
      <c r="S5016">
        <v>1358.85</v>
      </c>
      <c r="T5016">
        <v>16515.099999999999</v>
      </c>
      <c r="U5016" t="s">
        <v>216</v>
      </c>
      <c r="V5016" s="5">
        <v>0.62777777777777777</v>
      </c>
    </row>
    <row r="5017" spans="1:22" x14ac:dyDescent="0.3">
      <c r="A5017">
        <v>27</v>
      </c>
      <c r="B5017">
        <v>15200</v>
      </c>
      <c r="C5017" s="3">
        <v>44434</v>
      </c>
      <c r="D5017" t="s">
        <v>215</v>
      </c>
      <c r="E5017" t="s">
        <v>59</v>
      </c>
      <c r="F5017">
        <v>1318</v>
      </c>
      <c r="G5017">
        <v>-74</v>
      </c>
      <c r="H5017">
        <v>-5.3160919540229887</v>
      </c>
      <c r="I5017">
        <v>422</v>
      </c>
      <c r="J5017">
        <v>62.99</v>
      </c>
      <c r="K5017">
        <v>1306.7</v>
      </c>
      <c r="L5017">
        <v>55.700000000000045</v>
      </c>
      <c r="M5017">
        <v>4.4524380495603557</v>
      </c>
      <c r="N5017">
        <v>22050</v>
      </c>
      <c r="O5017">
        <v>21800</v>
      </c>
      <c r="P5017">
        <v>250</v>
      </c>
      <c r="Q5017">
        <v>1302.2</v>
      </c>
      <c r="R5017">
        <v>50</v>
      </c>
      <c r="S5017">
        <v>1306.3</v>
      </c>
      <c r="T5017">
        <v>16515.099999999999</v>
      </c>
      <c r="U5017" t="s">
        <v>216</v>
      </c>
      <c r="V5017" s="5">
        <v>0.62777777777777777</v>
      </c>
    </row>
    <row r="5018" spans="1:22" x14ac:dyDescent="0.3">
      <c r="A5018">
        <v>28</v>
      </c>
      <c r="B5018">
        <v>15250</v>
      </c>
      <c r="C5018" s="3">
        <v>44434</v>
      </c>
      <c r="D5018" t="s">
        <v>215</v>
      </c>
      <c r="E5018" t="s">
        <v>60</v>
      </c>
      <c r="F5018">
        <v>54</v>
      </c>
      <c r="G5018">
        <v>0</v>
      </c>
      <c r="H5018">
        <v>0</v>
      </c>
      <c r="I5018">
        <v>3</v>
      </c>
      <c r="J5018">
        <v>62.99</v>
      </c>
      <c r="K5018">
        <v>1293.95</v>
      </c>
      <c r="L5018">
        <v>124</v>
      </c>
      <c r="M5018">
        <v>10.598743536048548</v>
      </c>
      <c r="N5018">
        <v>20050</v>
      </c>
      <c r="O5018">
        <v>20900</v>
      </c>
      <c r="P5018">
        <v>50</v>
      </c>
      <c r="Q5018">
        <v>1244.4000000000001</v>
      </c>
      <c r="R5018">
        <v>200</v>
      </c>
      <c r="S5018">
        <v>1258.8</v>
      </c>
      <c r="T5018">
        <v>16515.099999999999</v>
      </c>
      <c r="U5018" t="s">
        <v>216</v>
      </c>
      <c r="V5018" s="5">
        <v>0.62777777777777777</v>
      </c>
    </row>
    <row r="5019" spans="1:22" x14ac:dyDescent="0.3">
      <c r="A5019">
        <v>29</v>
      </c>
      <c r="B5019">
        <v>15300</v>
      </c>
      <c r="C5019" s="3">
        <v>44434</v>
      </c>
      <c r="D5019" t="s">
        <v>215</v>
      </c>
      <c r="E5019" t="s">
        <v>61</v>
      </c>
      <c r="F5019">
        <v>577</v>
      </c>
      <c r="G5019">
        <v>-12</v>
      </c>
      <c r="H5019">
        <v>-2.037351443123939</v>
      </c>
      <c r="I5019">
        <v>104</v>
      </c>
      <c r="J5019">
        <v>49.5</v>
      </c>
      <c r="K5019">
        <v>1207.1500000000001</v>
      </c>
      <c r="L5019">
        <v>66.450000000000045</v>
      </c>
      <c r="M5019">
        <v>5.8253703866047202</v>
      </c>
      <c r="N5019">
        <v>20000</v>
      </c>
      <c r="O5019">
        <v>21550</v>
      </c>
      <c r="P5019">
        <v>50</v>
      </c>
      <c r="Q5019">
        <v>1201.8</v>
      </c>
      <c r="R5019">
        <v>50</v>
      </c>
      <c r="S5019">
        <v>1207.6500000000001</v>
      </c>
      <c r="T5019">
        <v>16515.099999999999</v>
      </c>
      <c r="U5019" t="s">
        <v>216</v>
      </c>
      <c r="V5019" s="5">
        <v>0.62777777777777777</v>
      </c>
    </row>
    <row r="5020" spans="1:22" x14ac:dyDescent="0.3">
      <c r="A5020">
        <v>30</v>
      </c>
      <c r="B5020">
        <v>15350</v>
      </c>
      <c r="C5020" s="3">
        <v>44434</v>
      </c>
      <c r="D5020" t="s">
        <v>215</v>
      </c>
      <c r="E5020" t="s">
        <v>62</v>
      </c>
      <c r="F5020">
        <v>53</v>
      </c>
      <c r="G5020">
        <v>-1</v>
      </c>
      <c r="H5020">
        <v>-1.8518518518518519</v>
      </c>
      <c r="I5020">
        <v>10</v>
      </c>
      <c r="J5020">
        <v>49.5</v>
      </c>
      <c r="K5020">
        <v>1175.8499999999999</v>
      </c>
      <c r="L5020">
        <v>61.299999999999955</v>
      </c>
      <c r="M5020">
        <v>5.4999775694226329</v>
      </c>
      <c r="N5020">
        <v>19000</v>
      </c>
      <c r="O5020">
        <v>19000</v>
      </c>
      <c r="P5020">
        <v>50</v>
      </c>
      <c r="Q5020">
        <v>1151.1500000000001</v>
      </c>
      <c r="R5020">
        <v>250</v>
      </c>
      <c r="S5020">
        <v>1157.55</v>
      </c>
      <c r="T5020">
        <v>16515.099999999999</v>
      </c>
      <c r="U5020" t="s">
        <v>216</v>
      </c>
      <c r="V5020" s="5">
        <v>0.62777777777777777</v>
      </c>
    </row>
    <row r="5021" spans="1:22" x14ac:dyDescent="0.3">
      <c r="A5021">
        <v>31</v>
      </c>
      <c r="B5021">
        <v>15400</v>
      </c>
      <c r="C5021" s="3">
        <v>44434</v>
      </c>
      <c r="D5021" t="s">
        <v>215</v>
      </c>
      <c r="E5021" t="s">
        <v>63</v>
      </c>
      <c r="F5021">
        <v>1722</v>
      </c>
      <c r="G5021">
        <v>-72</v>
      </c>
      <c r="H5021">
        <v>-4.0133779264214047</v>
      </c>
      <c r="I5021">
        <v>371</v>
      </c>
      <c r="J5021">
        <v>34.86</v>
      </c>
      <c r="K5021">
        <v>1093.9000000000001</v>
      </c>
      <c r="L5021">
        <v>48.450000000000045</v>
      </c>
      <c r="M5021">
        <v>4.6343679755129408</v>
      </c>
      <c r="N5021">
        <v>22200</v>
      </c>
      <c r="O5021">
        <v>20850</v>
      </c>
      <c r="P5021">
        <v>50</v>
      </c>
      <c r="Q5021">
        <v>1102.45</v>
      </c>
      <c r="R5021">
        <v>50</v>
      </c>
      <c r="S5021">
        <v>1106.7</v>
      </c>
      <c r="T5021">
        <v>16515.099999999999</v>
      </c>
      <c r="U5021" t="s">
        <v>216</v>
      </c>
      <c r="V5021" s="5">
        <v>0.62777777777777777</v>
      </c>
    </row>
    <row r="5022" spans="1:22" x14ac:dyDescent="0.3">
      <c r="A5022">
        <v>32</v>
      </c>
      <c r="B5022">
        <v>15450</v>
      </c>
      <c r="C5022" s="3">
        <v>44434</v>
      </c>
      <c r="D5022" t="s">
        <v>215</v>
      </c>
      <c r="E5022" t="s">
        <v>64</v>
      </c>
      <c r="F5022">
        <v>69</v>
      </c>
      <c r="G5022">
        <v>0</v>
      </c>
      <c r="H5022">
        <v>0</v>
      </c>
      <c r="I5022">
        <v>1</v>
      </c>
      <c r="J5022">
        <v>34.86</v>
      </c>
      <c r="K5022">
        <v>1042.75</v>
      </c>
      <c r="L5022">
        <v>65</v>
      </c>
      <c r="M5022">
        <v>6.6479161339810782</v>
      </c>
      <c r="N5022">
        <v>20600</v>
      </c>
      <c r="O5022">
        <v>20650</v>
      </c>
      <c r="P5022">
        <v>50</v>
      </c>
      <c r="Q5022">
        <v>1046.45</v>
      </c>
      <c r="R5022">
        <v>50</v>
      </c>
      <c r="S5022">
        <v>1057.8</v>
      </c>
      <c r="T5022">
        <v>16515.099999999999</v>
      </c>
      <c r="U5022" t="s">
        <v>216</v>
      </c>
      <c r="V5022" s="5">
        <v>0.62777777777777777</v>
      </c>
    </row>
    <row r="5023" spans="1:22" x14ac:dyDescent="0.3">
      <c r="A5023">
        <v>33</v>
      </c>
      <c r="B5023">
        <v>15500</v>
      </c>
      <c r="C5023" s="3">
        <v>44434</v>
      </c>
      <c r="D5023" t="s">
        <v>215</v>
      </c>
      <c r="E5023" t="s">
        <v>65</v>
      </c>
      <c r="F5023">
        <v>4999</v>
      </c>
      <c r="G5023">
        <v>-603</v>
      </c>
      <c r="H5023">
        <v>-10.764012852552661</v>
      </c>
      <c r="I5023">
        <v>1432</v>
      </c>
      <c r="J5023">
        <v>34.86</v>
      </c>
      <c r="K5023">
        <v>1005.1</v>
      </c>
      <c r="L5023">
        <v>60.649999999999977</v>
      </c>
      <c r="M5023">
        <v>6.4217269310180498</v>
      </c>
      <c r="N5023">
        <v>41250</v>
      </c>
      <c r="O5023">
        <v>30900</v>
      </c>
      <c r="P5023">
        <v>50</v>
      </c>
      <c r="Q5023">
        <v>1001.8</v>
      </c>
      <c r="R5023">
        <v>50</v>
      </c>
      <c r="S5023">
        <v>1005.45</v>
      </c>
      <c r="T5023">
        <v>16515.099999999999</v>
      </c>
      <c r="U5023" t="s">
        <v>216</v>
      </c>
      <c r="V5023" s="5">
        <v>0.62777777777777777</v>
      </c>
    </row>
    <row r="5024" spans="1:22" x14ac:dyDescent="0.3">
      <c r="A5024">
        <v>34</v>
      </c>
      <c r="B5024">
        <v>15550</v>
      </c>
      <c r="C5024" s="3">
        <v>44434</v>
      </c>
      <c r="D5024" t="s">
        <v>215</v>
      </c>
      <c r="E5024" t="s">
        <v>66</v>
      </c>
      <c r="F5024">
        <v>193</v>
      </c>
      <c r="G5024">
        <v>0</v>
      </c>
      <c r="H5024">
        <v>0</v>
      </c>
      <c r="I5024">
        <v>79</v>
      </c>
      <c r="J5024">
        <v>34.86</v>
      </c>
      <c r="K5024">
        <v>966</v>
      </c>
      <c r="L5024">
        <v>89.549999999999955</v>
      </c>
      <c r="M5024">
        <v>10.217354098921781</v>
      </c>
      <c r="N5024">
        <v>64000</v>
      </c>
      <c r="O5024">
        <v>29250</v>
      </c>
      <c r="P5024">
        <v>50</v>
      </c>
      <c r="Q5024">
        <v>946.9</v>
      </c>
      <c r="R5024">
        <v>50</v>
      </c>
      <c r="S5024">
        <v>955.2</v>
      </c>
      <c r="T5024">
        <v>16515.099999999999</v>
      </c>
      <c r="U5024" t="s">
        <v>216</v>
      </c>
      <c r="V5024" s="5">
        <v>0.62777777777777777</v>
      </c>
    </row>
    <row r="5025" spans="1:22" x14ac:dyDescent="0.3">
      <c r="A5025">
        <v>35</v>
      </c>
      <c r="B5025">
        <v>15600</v>
      </c>
      <c r="C5025" s="3">
        <v>44434</v>
      </c>
      <c r="D5025" t="s">
        <v>215</v>
      </c>
      <c r="E5025" t="s">
        <v>67</v>
      </c>
      <c r="F5025">
        <v>2150</v>
      </c>
      <c r="G5025">
        <v>-91</v>
      </c>
      <c r="H5025">
        <v>-4.0606871932173139</v>
      </c>
      <c r="I5025">
        <v>259</v>
      </c>
      <c r="J5025">
        <v>36.99</v>
      </c>
      <c r="K5025">
        <v>902.55</v>
      </c>
      <c r="L5025">
        <v>61.099999999999909</v>
      </c>
      <c r="M5025">
        <v>7.261275179749231</v>
      </c>
      <c r="N5025">
        <v>51750</v>
      </c>
      <c r="O5025">
        <v>28950</v>
      </c>
      <c r="P5025">
        <v>50</v>
      </c>
      <c r="Q5025">
        <v>902</v>
      </c>
      <c r="R5025">
        <v>200</v>
      </c>
      <c r="S5025">
        <v>906.1</v>
      </c>
      <c r="T5025">
        <v>16515.099999999999</v>
      </c>
      <c r="U5025" t="s">
        <v>216</v>
      </c>
      <c r="V5025" s="5">
        <v>0.62777777777777777</v>
      </c>
    </row>
    <row r="5026" spans="1:22" x14ac:dyDescent="0.3">
      <c r="A5026">
        <v>36</v>
      </c>
      <c r="B5026">
        <v>15650</v>
      </c>
      <c r="C5026" s="3">
        <v>44434</v>
      </c>
      <c r="D5026" t="s">
        <v>215</v>
      </c>
      <c r="E5026" t="s">
        <v>68</v>
      </c>
      <c r="F5026">
        <v>222</v>
      </c>
      <c r="G5026">
        <v>-2</v>
      </c>
      <c r="H5026">
        <v>-0.8928571428571429</v>
      </c>
      <c r="I5026">
        <v>54</v>
      </c>
      <c r="J5026">
        <v>36.99</v>
      </c>
      <c r="K5026">
        <v>873.05</v>
      </c>
      <c r="L5026">
        <v>98.949999999999932</v>
      </c>
      <c r="M5026">
        <v>12.782586229169349</v>
      </c>
      <c r="N5026">
        <v>59100</v>
      </c>
      <c r="O5026">
        <v>20350</v>
      </c>
      <c r="P5026">
        <v>200</v>
      </c>
      <c r="Q5026">
        <v>849.35</v>
      </c>
      <c r="R5026">
        <v>200</v>
      </c>
      <c r="S5026">
        <v>855.7</v>
      </c>
      <c r="T5026">
        <v>16515.099999999999</v>
      </c>
      <c r="U5026" t="s">
        <v>216</v>
      </c>
      <c r="V5026" s="5">
        <v>0.62777777777777777</v>
      </c>
    </row>
    <row r="5027" spans="1:22" x14ac:dyDescent="0.3">
      <c r="A5027">
        <v>37</v>
      </c>
      <c r="B5027">
        <v>15700</v>
      </c>
      <c r="C5027" s="3">
        <v>44434</v>
      </c>
      <c r="D5027" t="s">
        <v>215</v>
      </c>
      <c r="E5027" t="s">
        <v>69</v>
      </c>
      <c r="F5027">
        <v>3948</v>
      </c>
      <c r="G5027">
        <v>-158</v>
      </c>
      <c r="H5027">
        <v>-3.8480272771553823</v>
      </c>
      <c r="I5027">
        <v>450</v>
      </c>
      <c r="J5027">
        <v>8.7799999999999994</v>
      </c>
      <c r="K5027">
        <v>803.05</v>
      </c>
      <c r="L5027">
        <v>58.549999999999955</v>
      </c>
      <c r="M5027">
        <v>7.8643384822028146</v>
      </c>
      <c r="N5027">
        <v>73600</v>
      </c>
      <c r="O5027">
        <v>20250</v>
      </c>
      <c r="P5027">
        <v>50</v>
      </c>
      <c r="Q5027">
        <v>801.35</v>
      </c>
      <c r="R5027">
        <v>50</v>
      </c>
      <c r="S5027">
        <v>805.65</v>
      </c>
      <c r="T5027">
        <v>16515.099999999999</v>
      </c>
      <c r="U5027" t="s">
        <v>216</v>
      </c>
      <c r="V5027" s="5">
        <v>0.62777777777777777</v>
      </c>
    </row>
    <row r="5028" spans="1:22" x14ac:dyDescent="0.3">
      <c r="A5028">
        <v>38</v>
      </c>
      <c r="B5028">
        <v>15750</v>
      </c>
      <c r="C5028" s="3">
        <v>44434</v>
      </c>
      <c r="D5028" t="s">
        <v>215</v>
      </c>
      <c r="E5028" t="s">
        <v>70</v>
      </c>
      <c r="F5028">
        <v>756</v>
      </c>
      <c r="G5028">
        <v>-68</v>
      </c>
      <c r="H5028">
        <v>-8.2524271844660202</v>
      </c>
      <c r="I5028">
        <v>165</v>
      </c>
      <c r="J5028">
        <v>8.7799999999999994</v>
      </c>
      <c r="K5028">
        <v>743.9</v>
      </c>
      <c r="L5028">
        <v>47.399999999999977</v>
      </c>
      <c r="M5028">
        <v>6.8054558506819784</v>
      </c>
      <c r="N5028">
        <v>54600</v>
      </c>
      <c r="O5028">
        <v>22400</v>
      </c>
      <c r="P5028">
        <v>50</v>
      </c>
      <c r="Q5028">
        <v>751.8</v>
      </c>
      <c r="R5028">
        <v>50</v>
      </c>
      <c r="S5028">
        <v>756.3</v>
      </c>
      <c r="T5028">
        <v>16515.099999999999</v>
      </c>
      <c r="U5028" t="s">
        <v>216</v>
      </c>
      <c r="V5028" s="5">
        <v>0.62777777777777777</v>
      </c>
    </row>
    <row r="5029" spans="1:22" x14ac:dyDescent="0.3">
      <c r="A5029">
        <v>39</v>
      </c>
      <c r="B5029">
        <v>15800</v>
      </c>
      <c r="C5029" s="3">
        <v>44434</v>
      </c>
      <c r="D5029" t="s">
        <v>215</v>
      </c>
      <c r="E5029" t="s">
        <v>71</v>
      </c>
      <c r="F5029">
        <v>19376</v>
      </c>
      <c r="G5029">
        <v>-789</v>
      </c>
      <c r="H5029">
        <v>-3.9127200595090503</v>
      </c>
      <c r="I5029">
        <v>1830</v>
      </c>
      <c r="J5029">
        <v>8.7799999999999994</v>
      </c>
      <c r="K5029">
        <v>704.6</v>
      </c>
      <c r="L5029">
        <v>57.450000000000045</v>
      </c>
      <c r="M5029">
        <v>8.8773854593216495</v>
      </c>
      <c r="N5029">
        <v>62650</v>
      </c>
      <c r="O5029">
        <v>28650</v>
      </c>
      <c r="P5029">
        <v>100</v>
      </c>
      <c r="Q5029">
        <v>704.55</v>
      </c>
      <c r="R5029">
        <v>50</v>
      </c>
      <c r="S5029">
        <v>706.85</v>
      </c>
      <c r="T5029">
        <v>16515.099999999999</v>
      </c>
      <c r="U5029" t="s">
        <v>216</v>
      </c>
      <c r="V5029" s="5">
        <v>0.62777777777777777</v>
      </c>
    </row>
    <row r="5030" spans="1:22" x14ac:dyDescent="0.3">
      <c r="A5030">
        <v>40</v>
      </c>
      <c r="B5030">
        <v>15850</v>
      </c>
      <c r="C5030" s="3">
        <v>44434</v>
      </c>
      <c r="D5030" t="s">
        <v>215</v>
      </c>
      <c r="E5030" t="s">
        <v>72</v>
      </c>
      <c r="F5030">
        <v>1077</v>
      </c>
      <c r="G5030">
        <v>-143</v>
      </c>
      <c r="H5030">
        <v>-11.721311475409836</v>
      </c>
      <c r="I5030">
        <v>290</v>
      </c>
      <c r="J5030">
        <v>8.7799999999999994</v>
      </c>
      <c r="K5030">
        <v>646.15</v>
      </c>
      <c r="L5030">
        <v>39.449999999999932</v>
      </c>
      <c r="M5030">
        <v>6.5023899785725936</v>
      </c>
      <c r="N5030">
        <v>61100</v>
      </c>
      <c r="O5030">
        <v>23550</v>
      </c>
      <c r="P5030">
        <v>200</v>
      </c>
      <c r="Q5030">
        <v>654.1</v>
      </c>
      <c r="R5030">
        <v>100</v>
      </c>
      <c r="S5030">
        <v>657.35</v>
      </c>
      <c r="T5030">
        <v>16515.099999999999</v>
      </c>
      <c r="U5030" t="s">
        <v>216</v>
      </c>
      <c r="V5030" s="5">
        <v>0.62777777777777777</v>
      </c>
    </row>
    <row r="5031" spans="1:22" x14ac:dyDescent="0.3">
      <c r="A5031">
        <v>41</v>
      </c>
      <c r="B5031">
        <v>15900</v>
      </c>
      <c r="C5031" s="3">
        <v>44434</v>
      </c>
      <c r="D5031" t="s">
        <v>215</v>
      </c>
      <c r="E5031" t="s">
        <v>73</v>
      </c>
      <c r="F5031">
        <v>8250</v>
      </c>
      <c r="G5031">
        <v>-50</v>
      </c>
      <c r="H5031">
        <v>-0.60240963855421692</v>
      </c>
      <c r="I5031">
        <v>975</v>
      </c>
      <c r="J5031">
        <v>8.7799999999999994</v>
      </c>
      <c r="K5031">
        <v>606.5</v>
      </c>
      <c r="L5031">
        <v>56.399999999999977</v>
      </c>
      <c r="M5031">
        <v>10.252681330667148</v>
      </c>
      <c r="N5031">
        <v>67850</v>
      </c>
      <c r="O5031">
        <v>31100</v>
      </c>
      <c r="P5031">
        <v>50</v>
      </c>
      <c r="Q5031">
        <v>605.4</v>
      </c>
      <c r="R5031">
        <v>50</v>
      </c>
      <c r="S5031">
        <v>606.4</v>
      </c>
      <c r="T5031">
        <v>16515.099999999999</v>
      </c>
      <c r="U5031" t="s">
        <v>216</v>
      </c>
      <c r="V5031" s="5">
        <v>0.62777777777777777</v>
      </c>
    </row>
    <row r="5032" spans="1:22" x14ac:dyDescent="0.3">
      <c r="A5032">
        <v>42</v>
      </c>
      <c r="B5032">
        <v>15950</v>
      </c>
      <c r="C5032" s="3">
        <v>44434</v>
      </c>
      <c r="D5032" t="s">
        <v>215</v>
      </c>
      <c r="E5032" t="s">
        <v>74</v>
      </c>
      <c r="F5032">
        <v>532</v>
      </c>
      <c r="G5032">
        <v>-38</v>
      </c>
      <c r="H5032">
        <v>-6.666666666666667</v>
      </c>
      <c r="I5032">
        <v>123</v>
      </c>
      <c r="J5032">
        <v>8.7799999999999994</v>
      </c>
      <c r="K5032">
        <v>539.79999999999995</v>
      </c>
      <c r="L5032">
        <v>40.649999999999977</v>
      </c>
      <c r="M5032">
        <v>8.1438445357107039</v>
      </c>
      <c r="N5032">
        <v>57950</v>
      </c>
      <c r="O5032">
        <v>30950</v>
      </c>
      <c r="P5032">
        <v>50</v>
      </c>
      <c r="Q5032">
        <v>552.5</v>
      </c>
      <c r="R5032">
        <v>100</v>
      </c>
      <c r="S5032">
        <v>557.79999999999995</v>
      </c>
      <c r="T5032">
        <v>16515.099999999999</v>
      </c>
      <c r="U5032" t="s">
        <v>216</v>
      </c>
      <c r="V5032" s="5">
        <v>0.62777777777777777</v>
      </c>
    </row>
    <row r="5033" spans="1:22" x14ac:dyDescent="0.3">
      <c r="A5033">
        <v>43</v>
      </c>
      <c r="B5033">
        <v>16000</v>
      </c>
      <c r="C5033" s="3">
        <v>44434</v>
      </c>
      <c r="D5033" t="s">
        <v>215</v>
      </c>
      <c r="E5033" t="s">
        <v>75</v>
      </c>
      <c r="F5033">
        <v>21631</v>
      </c>
      <c r="G5033">
        <v>1086</v>
      </c>
      <c r="H5033">
        <v>5.2859576539303967</v>
      </c>
      <c r="I5033">
        <v>12339</v>
      </c>
      <c r="J5033">
        <v>8.7799999999999994</v>
      </c>
      <c r="K5033">
        <v>506.5</v>
      </c>
      <c r="L5033">
        <v>65.5</v>
      </c>
      <c r="M5033">
        <v>14.852607709750568</v>
      </c>
      <c r="N5033">
        <v>96800</v>
      </c>
      <c r="O5033">
        <v>59750</v>
      </c>
      <c r="P5033">
        <v>50</v>
      </c>
      <c r="Q5033">
        <v>505.35</v>
      </c>
      <c r="R5033">
        <v>300</v>
      </c>
      <c r="S5033">
        <v>506.65</v>
      </c>
      <c r="T5033">
        <v>16515.099999999999</v>
      </c>
      <c r="U5033" t="s">
        <v>216</v>
      </c>
      <c r="V5033" s="5">
        <v>0.62777777777777777</v>
      </c>
    </row>
    <row r="5034" spans="1:22" x14ac:dyDescent="0.3">
      <c r="A5034">
        <v>44</v>
      </c>
      <c r="B5034">
        <v>16050</v>
      </c>
      <c r="C5034" s="3">
        <v>44434</v>
      </c>
      <c r="D5034" t="s">
        <v>215</v>
      </c>
      <c r="E5034" t="s">
        <v>76</v>
      </c>
      <c r="F5034">
        <v>639</v>
      </c>
      <c r="G5034">
        <v>-58</v>
      </c>
      <c r="H5034">
        <v>-8.3213773314203738</v>
      </c>
      <c r="I5034">
        <v>179</v>
      </c>
      <c r="J5034">
        <v>8.7799999999999994</v>
      </c>
      <c r="K5034">
        <v>446.75</v>
      </c>
      <c r="L5034">
        <v>47.75</v>
      </c>
      <c r="M5034">
        <v>11.967418546365915</v>
      </c>
      <c r="N5034">
        <v>74950</v>
      </c>
      <c r="O5034">
        <v>38800</v>
      </c>
      <c r="P5034">
        <v>50</v>
      </c>
      <c r="Q5034">
        <v>456.6</v>
      </c>
      <c r="R5034">
        <v>200</v>
      </c>
      <c r="S5034">
        <v>458.95</v>
      </c>
      <c r="T5034">
        <v>16515.099999999999</v>
      </c>
      <c r="U5034" t="s">
        <v>216</v>
      </c>
      <c r="V5034" s="5">
        <v>0.62777777777777777</v>
      </c>
    </row>
    <row r="5035" spans="1:22" x14ac:dyDescent="0.3">
      <c r="A5035">
        <v>45</v>
      </c>
      <c r="B5035">
        <v>16100</v>
      </c>
      <c r="C5035" s="3">
        <v>44434</v>
      </c>
      <c r="D5035" t="s">
        <v>215</v>
      </c>
      <c r="E5035" t="s">
        <v>77</v>
      </c>
      <c r="F5035">
        <v>7198</v>
      </c>
      <c r="G5035">
        <v>-372</v>
      </c>
      <c r="H5035">
        <v>-4.9141347424042277</v>
      </c>
      <c r="I5035">
        <v>3987</v>
      </c>
      <c r="J5035">
        <v>8.7799999999999994</v>
      </c>
      <c r="K5035">
        <v>408.7</v>
      </c>
      <c r="L5035">
        <v>53.050000000000011</v>
      </c>
      <c r="M5035">
        <v>14.916350344439763</v>
      </c>
      <c r="N5035">
        <v>89900</v>
      </c>
      <c r="O5035">
        <v>66450</v>
      </c>
      <c r="P5035">
        <v>50</v>
      </c>
      <c r="Q5035">
        <v>408.35</v>
      </c>
      <c r="R5035">
        <v>50</v>
      </c>
      <c r="S5035">
        <v>408.7</v>
      </c>
      <c r="T5035">
        <v>16515.099999999999</v>
      </c>
      <c r="U5035" t="s">
        <v>216</v>
      </c>
      <c r="V5035" s="5">
        <v>0.62777777777777777</v>
      </c>
    </row>
    <row r="5036" spans="1:22" x14ac:dyDescent="0.3">
      <c r="A5036">
        <v>46</v>
      </c>
      <c r="B5036">
        <v>16150</v>
      </c>
      <c r="C5036" s="3">
        <v>44434</v>
      </c>
      <c r="D5036" t="s">
        <v>215</v>
      </c>
      <c r="E5036" t="s">
        <v>78</v>
      </c>
      <c r="F5036">
        <v>860</v>
      </c>
      <c r="G5036">
        <v>-60</v>
      </c>
      <c r="H5036">
        <v>-6.5217391304347823</v>
      </c>
      <c r="I5036">
        <v>725</v>
      </c>
      <c r="J5036">
        <v>8.7799999999999994</v>
      </c>
      <c r="K5036">
        <v>358.5</v>
      </c>
      <c r="L5036">
        <v>44.699999999999989</v>
      </c>
      <c r="M5036">
        <v>14.244741873804967</v>
      </c>
      <c r="N5036">
        <v>95250</v>
      </c>
      <c r="O5036">
        <v>44400</v>
      </c>
      <c r="P5036">
        <v>50</v>
      </c>
      <c r="Q5036">
        <v>360.05</v>
      </c>
      <c r="R5036">
        <v>50</v>
      </c>
      <c r="S5036">
        <v>361.15</v>
      </c>
      <c r="T5036">
        <v>16515.099999999999</v>
      </c>
      <c r="U5036" t="s">
        <v>216</v>
      </c>
      <c r="V5036" s="5">
        <v>0.62777777777777777</v>
      </c>
    </row>
    <row r="5037" spans="1:22" x14ac:dyDescent="0.3">
      <c r="A5037">
        <v>47</v>
      </c>
      <c r="B5037">
        <v>16200</v>
      </c>
      <c r="C5037" s="3">
        <v>44434</v>
      </c>
      <c r="D5037" t="s">
        <v>215</v>
      </c>
      <c r="E5037" t="s">
        <v>79</v>
      </c>
      <c r="F5037">
        <v>11322</v>
      </c>
      <c r="G5037">
        <v>-1410</v>
      </c>
      <c r="H5037">
        <v>-11.074458058435438</v>
      </c>
      <c r="I5037">
        <v>19181</v>
      </c>
      <c r="J5037">
        <v>8.7799999999999994</v>
      </c>
      <c r="K5037">
        <v>313.05</v>
      </c>
      <c r="L5037">
        <v>43.550000000000011</v>
      </c>
      <c r="M5037">
        <v>16.159554730983306</v>
      </c>
      <c r="N5037">
        <v>111150</v>
      </c>
      <c r="O5037">
        <v>68500</v>
      </c>
      <c r="P5037">
        <v>300</v>
      </c>
      <c r="Q5037">
        <v>312.64999999999998</v>
      </c>
      <c r="R5037">
        <v>50</v>
      </c>
      <c r="S5037">
        <v>313.64999999999998</v>
      </c>
      <c r="T5037">
        <v>16515.099999999999</v>
      </c>
      <c r="U5037" t="s">
        <v>216</v>
      </c>
      <c r="V5037" s="5">
        <v>0.62777777777777777</v>
      </c>
    </row>
    <row r="5038" spans="1:22" x14ac:dyDescent="0.3">
      <c r="A5038">
        <v>48</v>
      </c>
      <c r="B5038">
        <v>16250</v>
      </c>
      <c r="C5038" s="3">
        <v>44434</v>
      </c>
      <c r="D5038" t="s">
        <v>215</v>
      </c>
      <c r="E5038" t="s">
        <v>80</v>
      </c>
      <c r="F5038">
        <v>2830</v>
      </c>
      <c r="G5038">
        <v>-249</v>
      </c>
      <c r="H5038">
        <v>-8.0870412471581687</v>
      </c>
      <c r="I5038">
        <v>3871</v>
      </c>
      <c r="J5038">
        <v>8.7799999999999994</v>
      </c>
      <c r="K5038">
        <v>268.05</v>
      </c>
      <c r="L5038">
        <v>37.100000000000023</v>
      </c>
      <c r="M5038">
        <v>16.064083134877691</v>
      </c>
      <c r="N5038">
        <v>80700</v>
      </c>
      <c r="O5038">
        <v>52000</v>
      </c>
      <c r="P5038">
        <v>50</v>
      </c>
      <c r="Q5038">
        <v>266.7</v>
      </c>
      <c r="R5038">
        <v>50</v>
      </c>
      <c r="S5038">
        <v>267.35000000000002</v>
      </c>
      <c r="T5038">
        <v>16515.099999999999</v>
      </c>
      <c r="U5038" t="s">
        <v>216</v>
      </c>
      <c r="V5038" s="5">
        <v>0.62777777777777777</v>
      </c>
    </row>
    <row r="5039" spans="1:22" x14ac:dyDescent="0.3">
      <c r="A5039">
        <v>49</v>
      </c>
      <c r="B5039">
        <v>16300</v>
      </c>
      <c r="C5039" s="3">
        <v>44434</v>
      </c>
      <c r="D5039" t="s">
        <v>215</v>
      </c>
      <c r="E5039" t="s">
        <v>81</v>
      </c>
      <c r="F5039">
        <v>18925</v>
      </c>
      <c r="G5039">
        <v>-1666</v>
      </c>
      <c r="H5039">
        <v>-8.0909135059006356</v>
      </c>
      <c r="I5039">
        <v>91892</v>
      </c>
      <c r="J5039">
        <v>8.9600000000000009</v>
      </c>
      <c r="K5039">
        <v>223.2</v>
      </c>
      <c r="L5039">
        <v>32.599999999999994</v>
      </c>
      <c r="M5039">
        <v>17.103882476390346</v>
      </c>
      <c r="N5039">
        <v>152250</v>
      </c>
      <c r="O5039">
        <v>100100</v>
      </c>
      <c r="P5039">
        <v>50</v>
      </c>
      <c r="Q5039">
        <v>222.85</v>
      </c>
      <c r="R5039">
        <v>50</v>
      </c>
      <c r="S5039">
        <v>223.35</v>
      </c>
      <c r="T5039">
        <v>16515.099999999999</v>
      </c>
      <c r="U5039" t="s">
        <v>216</v>
      </c>
      <c r="V5039" s="5">
        <v>0.62777777777777777</v>
      </c>
    </row>
    <row r="5040" spans="1:22" x14ac:dyDescent="0.3">
      <c r="A5040">
        <v>50</v>
      </c>
      <c r="B5040">
        <v>16350</v>
      </c>
      <c r="C5040" s="3">
        <v>44434</v>
      </c>
      <c r="D5040" t="s">
        <v>215</v>
      </c>
      <c r="E5040" t="s">
        <v>82</v>
      </c>
      <c r="F5040">
        <v>3920</v>
      </c>
      <c r="G5040">
        <v>-785</v>
      </c>
      <c r="H5040">
        <v>-16.684378320935174</v>
      </c>
      <c r="I5040">
        <v>51519</v>
      </c>
      <c r="J5040">
        <v>10.5</v>
      </c>
      <c r="K5040">
        <v>180.4</v>
      </c>
      <c r="L5040">
        <v>28.950000000000017</v>
      </c>
      <c r="M5040">
        <v>19.115219544404106</v>
      </c>
      <c r="N5040">
        <v>142300</v>
      </c>
      <c r="O5040">
        <v>86200</v>
      </c>
      <c r="P5040">
        <v>50</v>
      </c>
      <c r="Q5040">
        <v>180.45</v>
      </c>
      <c r="R5040">
        <v>50</v>
      </c>
      <c r="S5040">
        <v>180.95</v>
      </c>
      <c r="T5040">
        <v>16515.099999999999</v>
      </c>
      <c r="U5040" t="s">
        <v>216</v>
      </c>
      <c r="V5040" s="5">
        <v>0.62777777777777777</v>
      </c>
    </row>
    <row r="5041" spans="1:22" x14ac:dyDescent="0.3">
      <c r="A5041">
        <v>51</v>
      </c>
      <c r="B5041">
        <v>16400</v>
      </c>
      <c r="C5041" s="3">
        <v>44434</v>
      </c>
      <c r="D5041" t="s">
        <v>215</v>
      </c>
      <c r="E5041" t="s">
        <v>83</v>
      </c>
      <c r="F5041">
        <v>36661</v>
      </c>
      <c r="G5041">
        <v>-19271</v>
      </c>
      <c r="H5041">
        <v>-34.45433740971179</v>
      </c>
      <c r="I5041">
        <v>540350</v>
      </c>
      <c r="J5041">
        <v>10.8</v>
      </c>
      <c r="K5041">
        <v>141.69999999999999</v>
      </c>
      <c r="L5041">
        <v>20.599999999999994</v>
      </c>
      <c r="M5041">
        <v>17.01073492981007</v>
      </c>
      <c r="N5041">
        <v>230500</v>
      </c>
      <c r="O5041">
        <v>262400</v>
      </c>
      <c r="P5041">
        <v>100</v>
      </c>
      <c r="Q5041">
        <v>141.35</v>
      </c>
      <c r="R5041">
        <v>50</v>
      </c>
      <c r="S5041">
        <v>141.55000000000001</v>
      </c>
      <c r="T5041">
        <v>16515.099999999999</v>
      </c>
      <c r="U5041" t="s">
        <v>216</v>
      </c>
      <c r="V5041" s="5">
        <v>0.62777777777777777</v>
      </c>
    </row>
    <row r="5042" spans="1:22" x14ac:dyDescent="0.3">
      <c r="A5042">
        <v>52</v>
      </c>
      <c r="B5042">
        <v>16450</v>
      </c>
      <c r="C5042" s="3">
        <v>44434</v>
      </c>
      <c r="D5042" t="s">
        <v>215</v>
      </c>
      <c r="E5042" t="s">
        <v>84</v>
      </c>
      <c r="F5042">
        <v>20417</v>
      </c>
      <c r="G5042">
        <v>-1758</v>
      </c>
      <c r="H5042">
        <v>-7.9278466741826383</v>
      </c>
      <c r="I5042">
        <v>480698</v>
      </c>
      <c r="J5042">
        <v>11.1</v>
      </c>
      <c r="K5042">
        <v>106.4</v>
      </c>
      <c r="L5042">
        <v>12.5</v>
      </c>
      <c r="M5042">
        <v>13.312034078807242</v>
      </c>
      <c r="N5042">
        <v>389550</v>
      </c>
      <c r="O5042">
        <v>319350</v>
      </c>
      <c r="P5042">
        <v>50</v>
      </c>
      <c r="Q5042">
        <v>106.4</v>
      </c>
      <c r="R5042">
        <v>50</v>
      </c>
      <c r="S5042">
        <v>106.65</v>
      </c>
      <c r="T5042">
        <v>16515.099999999999</v>
      </c>
      <c r="U5042" t="s">
        <v>216</v>
      </c>
      <c r="V5042" s="5">
        <v>0.62777777777777777</v>
      </c>
    </row>
    <row r="5043" spans="1:22" x14ac:dyDescent="0.3">
      <c r="A5043">
        <v>53</v>
      </c>
      <c r="B5043">
        <v>16500</v>
      </c>
      <c r="C5043" s="3">
        <v>44434</v>
      </c>
      <c r="D5043" t="s">
        <v>215</v>
      </c>
      <c r="E5043" t="s">
        <v>85</v>
      </c>
      <c r="F5043">
        <v>124992</v>
      </c>
      <c r="G5043">
        <v>25442</v>
      </c>
      <c r="H5043">
        <v>25.557006529382221</v>
      </c>
      <c r="I5043">
        <v>1755721</v>
      </c>
      <c r="J5043">
        <v>11.25</v>
      </c>
      <c r="K5043">
        <v>76.8</v>
      </c>
      <c r="L5043">
        <v>6.0999999999999943</v>
      </c>
      <c r="M5043">
        <v>8.6280056577086199</v>
      </c>
      <c r="N5043">
        <v>757300</v>
      </c>
      <c r="O5043">
        <v>1263550</v>
      </c>
      <c r="P5043">
        <v>50</v>
      </c>
      <c r="Q5043">
        <v>76.599999999999994</v>
      </c>
      <c r="R5043">
        <v>350</v>
      </c>
      <c r="S5043">
        <v>76.75</v>
      </c>
      <c r="T5043">
        <v>16515.099999999999</v>
      </c>
      <c r="U5043" t="s">
        <v>216</v>
      </c>
      <c r="V5043" s="5">
        <v>0.62777777777777777</v>
      </c>
    </row>
    <row r="5044" spans="1:22" x14ac:dyDescent="0.3">
      <c r="A5044">
        <v>54</v>
      </c>
      <c r="B5044">
        <v>16550</v>
      </c>
      <c r="C5044" s="3">
        <v>44434</v>
      </c>
      <c r="D5044" t="s">
        <v>215</v>
      </c>
      <c r="E5044" t="s">
        <v>86</v>
      </c>
      <c r="F5044">
        <v>50947</v>
      </c>
      <c r="G5044">
        <v>21187</v>
      </c>
      <c r="H5044">
        <v>71.192876344086017</v>
      </c>
      <c r="I5044">
        <v>844206</v>
      </c>
      <c r="J5044">
        <v>11.37</v>
      </c>
      <c r="K5044">
        <v>52.95</v>
      </c>
      <c r="L5044">
        <v>1.25</v>
      </c>
      <c r="M5044">
        <v>2.4177949709864603</v>
      </c>
      <c r="N5044">
        <v>411500</v>
      </c>
      <c r="O5044">
        <v>783600</v>
      </c>
      <c r="P5044">
        <v>200</v>
      </c>
      <c r="Q5044">
        <v>52.75</v>
      </c>
      <c r="R5044">
        <v>550</v>
      </c>
      <c r="S5044">
        <v>52.9</v>
      </c>
      <c r="T5044">
        <v>16515.099999999999</v>
      </c>
      <c r="U5044" t="s">
        <v>216</v>
      </c>
      <c r="V5044" s="5">
        <v>0.62777777777777777</v>
      </c>
    </row>
    <row r="5045" spans="1:22" x14ac:dyDescent="0.3">
      <c r="A5045">
        <v>55</v>
      </c>
      <c r="B5045">
        <v>16600</v>
      </c>
      <c r="C5045" s="3">
        <v>44434</v>
      </c>
      <c r="D5045" t="s">
        <v>215</v>
      </c>
      <c r="E5045" t="s">
        <v>87</v>
      </c>
      <c r="F5045">
        <v>119883</v>
      </c>
      <c r="G5045">
        <v>31783</v>
      </c>
      <c r="H5045">
        <v>36.076049943246311</v>
      </c>
      <c r="I5045">
        <v>1446635</v>
      </c>
      <c r="J5045">
        <v>11.51</v>
      </c>
      <c r="K5045">
        <v>34.799999999999997</v>
      </c>
      <c r="L5045">
        <v>-1.4500000000000028</v>
      </c>
      <c r="M5045">
        <v>-4.000000000000008</v>
      </c>
      <c r="N5045">
        <v>564650</v>
      </c>
      <c r="O5045">
        <v>1547100</v>
      </c>
      <c r="P5045">
        <v>200</v>
      </c>
      <c r="Q5045">
        <v>34.799999999999997</v>
      </c>
      <c r="R5045">
        <v>150</v>
      </c>
      <c r="S5045">
        <v>34.9</v>
      </c>
      <c r="T5045">
        <v>16515.099999999999</v>
      </c>
      <c r="U5045" t="s">
        <v>216</v>
      </c>
      <c r="V5045" s="5">
        <v>0.62777777777777777</v>
      </c>
    </row>
    <row r="5046" spans="1:22" x14ac:dyDescent="0.3">
      <c r="A5046">
        <v>56</v>
      </c>
      <c r="B5046">
        <v>16650</v>
      </c>
      <c r="C5046" s="3">
        <v>44434</v>
      </c>
      <c r="D5046" t="s">
        <v>215</v>
      </c>
      <c r="E5046" t="s">
        <v>88</v>
      </c>
      <c r="F5046">
        <v>41132</v>
      </c>
      <c r="G5046">
        <v>12853</v>
      </c>
      <c r="H5046">
        <v>45.450687789525794</v>
      </c>
      <c r="I5046">
        <v>521416</v>
      </c>
      <c r="J5046">
        <v>11.74</v>
      </c>
      <c r="K5046">
        <v>21.95</v>
      </c>
      <c r="L5046">
        <v>-3</v>
      </c>
      <c r="M5046">
        <v>-12.024048096192386</v>
      </c>
      <c r="N5046">
        <v>310400</v>
      </c>
      <c r="O5046">
        <v>615200</v>
      </c>
      <c r="P5046">
        <v>100</v>
      </c>
      <c r="Q5046">
        <v>21.9</v>
      </c>
      <c r="R5046">
        <v>1750</v>
      </c>
      <c r="S5046">
        <v>21.95</v>
      </c>
      <c r="T5046">
        <v>16515.099999999999</v>
      </c>
      <c r="U5046" t="s">
        <v>216</v>
      </c>
      <c r="V5046" s="5">
        <v>0.62777777777777777</v>
      </c>
    </row>
    <row r="5047" spans="1:22" x14ac:dyDescent="0.3">
      <c r="A5047">
        <v>57</v>
      </c>
      <c r="B5047">
        <v>16700</v>
      </c>
      <c r="C5047" s="3">
        <v>44434</v>
      </c>
      <c r="D5047" t="s">
        <v>215</v>
      </c>
      <c r="E5047" t="s">
        <v>89</v>
      </c>
      <c r="F5047">
        <v>100545</v>
      </c>
      <c r="G5047">
        <v>18333</v>
      </c>
      <c r="H5047">
        <v>22.299664282586484</v>
      </c>
      <c r="I5047">
        <v>909604</v>
      </c>
      <c r="J5047">
        <v>11.89</v>
      </c>
      <c r="K5047">
        <v>13.45</v>
      </c>
      <c r="L5047">
        <v>-3.4000000000000021</v>
      </c>
      <c r="M5047">
        <v>-20.178041543026719</v>
      </c>
      <c r="N5047">
        <v>510350</v>
      </c>
      <c r="O5047">
        <v>1313850</v>
      </c>
      <c r="P5047">
        <v>5950</v>
      </c>
      <c r="Q5047">
        <v>13.35</v>
      </c>
      <c r="R5047">
        <v>5600</v>
      </c>
      <c r="S5047">
        <v>13.4</v>
      </c>
      <c r="T5047">
        <v>16515.099999999999</v>
      </c>
      <c r="U5047" t="s">
        <v>216</v>
      </c>
      <c r="V5047" s="5">
        <v>0.62777777777777777</v>
      </c>
    </row>
    <row r="5048" spans="1:22" x14ac:dyDescent="0.3">
      <c r="A5048">
        <v>58</v>
      </c>
      <c r="B5048">
        <v>16750</v>
      </c>
      <c r="C5048" s="3">
        <v>44434</v>
      </c>
      <c r="D5048" t="s">
        <v>215</v>
      </c>
      <c r="E5048" t="s">
        <v>90</v>
      </c>
      <c r="F5048">
        <v>35007</v>
      </c>
      <c r="G5048">
        <v>9001</v>
      </c>
      <c r="H5048">
        <v>34.611243559178654</v>
      </c>
      <c r="I5048">
        <v>388675</v>
      </c>
      <c r="J5048">
        <v>12.1</v>
      </c>
      <c r="K5048">
        <v>8.1</v>
      </c>
      <c r="L5048">
        <v>-3</v>
      </c>
      <c r="M5048">
        <v>-27.027027027027028</v>
      </c>
      <c r="N5048">
        <v>242800</v>
      </c>
      <c r="O5048">
        <v>529350</v>
      </c>
      <c r="P5048">
        <v>5100</v>
      </c>
      <c r="Q5048">
        <v>8.0500000000000007</v>
      </c>
      <c r="R5048">
        <v>8400</v>
      </c>
      <c r="S5048">
        <v>8.15</v>
      </c>
      <c r="T5048">
        <v>16515.099999999999</v>
      </c>
      <c r="U5048" t="s">
        <v>216</v>
      </c>
      <c r="V5048" s="5">
        <v>0.62777777777777777</v>
      </c>
    </row>
    <row r="5049" spans="1:22" x14ac:dyDescent="0.3">
      <c r="A5049">
        <v>59</v>
      </c>
      <c r="B5049">
        <v>16800</v>
      </c>
      <c r="C5049" s="3">
        <v>44434</v>
      </c>
      <c r="D5049" t="s">
        <v>215</v>
      </c>
      <c r="E5049" t="s">
        <v>91</v>
      </c>
      <c r="F5049">
        <v>83598</v>
      </c>
      <c r="G5049">
        <v>10220</v>
      </c>
      <c r="H5049">
        <v>13.927880291095423</v>
      </c>
      <c r="I5049">
        <v>583564</v>
      </c>
      <c r="J5049">
        <v>12.52</v>
      </c>
      <c r="K5049">
        <v>5.15</v>
      </c>
      <c r="L5049">
        <v>-2.25</v>
      </c>
      <c r="M5049">
        <v>-30.405405405405407</v>
      </c>
      <c r="N5049">
        <v>506450</v>
      </c>
      <c r="O5049">
        <v>657300</v>
      </c>
      <c r="P5049">
        <v>3650</v>
      </c>
      <c r="Q5049">
        <v>5.0999999999999996</v>
      </c>
      <c r="R5049">
        <v>6950</v>
      </c>
      <c r="S5049">
        <v>5.15</v>
      </c>
      <c r="T5049">
        <v>16515.099999999999</v>
      </c>
      <c r="U5049" t="s">
        <v>216</v>
      </c>
      <c r="V5049" s="5">
        <v>0.62777777777777777</v>
      </c>
    </row>
    <row r="5050" spans="1:22" x14ac:dyDescent="0.3">
      <c r="A5050">
        <v>60</v>
      </c>
      <c r="B5050">
        <v>16850</v>
      </c>
      <c r="C5050" s="3">
        <v>44434</v>
      </c>
      <c r="D5050" t="s">
        <v>215</v>
      </c>
      <c r="E5050" t="s">
        <v>92</v>
      </c>
      <c r="F5050">
        <v>23826</v>
      </c>
      <c r="G5050">
        <v>7938</v>
      </c>
      <c r="H5050">
        <v>49.962235649546827</v>
      </c>
      <c r="I5050">
        <v>166723</v>
      </c>
      <c r="J5050">
        <v>13.19</v>
      </c>
      <c r="K5050">
        <v>3.55</v>
      </c>
      <c r="L5050">
        <v>-1.75</v>
      </c>
      <c r="M5050">
        <v>-33.018867924528308</v>
      </c>
      <c r="N5050">
        <v>297150</v>
      </c>
      <c r="O5050">
        <v>243750</v>
      </c>
      <c r="P5050">
        <v>5650</v>
      </c>
      <c r="Q5050">
        <v>3.55</v>
      </c>
      <c r="R5050">
        <v>13900</v>
      </c>
      <c r="S5050">
        <v>3.6</v>
      </c>
      <c r="T5050">
        <v>16515.099999999999</v>
      </c>
      <c r="U5050" t="s">
        <v>216</v>
      </c>
      <c r="V5050" s="5">
        <v>0.62777777777777777</v>
      </c>
    </row>
    <row r="5051" spans="1:22" x14ac:dyDescent="0.3">
      <c r="A5051">
        <v>61</v>
      </c>
      <c r="B5051">
        <v>16900</v>
      </c>
      <c r="C5051" s="3">
        <v>44434</v>
      </c>
      <c r="D5051" t="s">
        <v>215</v>
      </c>
      <c r="E5051" t="s">
        <v>93</v>
      </c>
      <c r="F5051">
        <v>65518</v>
      </c>
      <c r="G5051">
        <v>10559</v>
      </c>
      <c r="H5051">
        <v>19.212503866518677</v>
      </c>
      <c r="I5051">
        <v>287572</v>
      </c>
      <c r="J5051">
        <v>14.15</v>
      </c>
      <c r="K5051">
        <v>2.85</v>
      </c>
      <c r="L5051">
        <v>-1.1999999999999997</v>
      </c>
      <c r="M5051">
        <v>-29.629629629629623</v>
      </c>
      <c r="N5051">
        <v>448500</v>
      </c>
      <c r="O5051">
        <v>296000</v>
      </c>
      <c r="P5051">
        <v>15800</v>
      </c>
      <c r="Q5051">
        <v>2.85</v>
      </c>
      <c r="R5051">
        <v>2450</v>
      </c>
      <c r="S5051">
        <v>2.9</v>
      </c>
      <c r="T5051">
        <v>16515.099999999999</v>
      </c>
      <c r="U5051" t="s">
        <v>216</v>
      </c>
      <c r="V5051" s="5">
        <v>0.62777777777777777</v>
      </c>
    </row>
    <row r="5052" spans="1:22" x14ac:dyDescent="0.3">
      <c r="A5052">
        <v>62</v>
      </c>
      <c r="B5052">
        <v>16950</v>
      </c>
      <c r="C5052" s="3">
        <v>44434</v>
      </c>
      <c r="D5052" t="s">
        <v>215</v>
      </c>
      <c r="E5052" t="s">
        <v>94</v>
      </c>
      <c r="F5052">
        <v>13593</v>
      </c>
      <c r="G5052">
        <v>545</v>
      </c>
      <c r="H5052">
        <v>4.1768853464132434</v>
      </c>
      <c r="I5052">
        <v>61206</v>
      </c>
      <c r="J5052">
        <v>15.07</v>
      </c>
      <c r="K5052">
        <v>2.35</v>
      </c>
      <c r="L5052">
        <v>-0.85000000000000009</v>
      </c>
      <c r="M5052">
        <v>-26.5625</v>
      </c>
      <c r="N5052">
        <v>268500</v>
      </c>
      <c r="O5052">
        <v>137700</v>
      </c>
      <c r="P5052">
        <v>1900</v>
      </c>
      <c r="Q5052">
        <v>2.35</v>
      </c>
      <c r="R5052">
        <v>4250</v>
      </c>
      <c r="S5052">
        <v>2.4</v>
      </c>
      <c r="T5052">
        <v>16515.099999999999</v>
      </c>
      <c r="U5052" t="s">
        <v>216</v>
      </c>
      <c r="V5052" s="5">
        <v>0.62777777777777777</v>
      </c>
    </row>
    <row r="5053" spans="1:22" x14ac:dyDescent="0.3">
      <c r="A5053">
        <v>63</v>
      </c>
      <c r="B5053">
        <v>17000</v>
      </c>
      <c r="C5053" s="3">
        <v>44434</v>
      </c>
      <c r="D5053" t="s">
        <v>215</v>
      </c>
      <c r="E5053" t="s">
        <v>95</v>
      </c>
      <c r="F5053">
        <v>93388</v>
      </c>
      <c r="G5053">
        <v>8197</v>
      </c>
      <c r="H5053">
        <v>9.6219084175558454</v>
      </c>
      <c r="I5053">
        <v>314909</v>
      </c>
      <c r="J5053">
        <v>16.3</v>
      </c>
      <c r="K5053">
        <v>2.25</v>
      </c>
      <c r="L5053">
        <v>-0.75</v>
      </c>
      <c r="M5053">
        <v>-25</v>
      </c>
      <c r="N5053">
        <v>1708750</v>
      </c>
      <c r="O5053">
        <v>521250</v>
      </c>
      <c r="P5053">
        <v>34750</v>
      </c>
      <c r="Q5053">
        <v>2.25</v>
      </c>
      <c r="R5053">
        <v>14900</v>
      </c>
      <c r="S5053">
        <v>2.2999999999999998</v>
      </c>
      <c r="T5053">
        <v>16515.099999999999</v>
      </c>
      <c r="U5053" t="s">
        <v>216</v>
      </c>
      <c r="V5053" s="5">
        <v>0.62777777777777777</v>
      </c>
    </row>
    <row r="5054" spans="1:22" x14ac:dyDescent="0.3">
      <c r="A5054">
        <v>64</v>
      </c>
      <c r="B5054">
        <v>17050</v>
      </c>
      <c r="C5054" s="3">
        <v>44434</v>
      </c>
      <c r="D5054" t="s">
        <v>215</v>
      </c>
      <c r="E5054" t="s">
        <v>96</v>
      </c>
      <c r="F5054">
        <v>9217</v>
      </c>
      <c r="G5054">
        <v>3298</v>
      </c>
      <c r="H5054">
        <v>55.718871430984962</v>
      </c>
      <c r="I5054">
        <v>30696</v>
      </c>
      <c r="J5054">
        <v>17.28</v>
      </c>
      <c r="K5054">
        <v>2</v>
      </c>
      <c r="L5054">
        <v>-0.60000000000000009</v>
      </c>
      <c r="M5054">
        <v>-23.076923076923077</v>
      </c>
      <c r="N5054">
        <v>285550</v>
      </c>
      <c r="O5054">
        <v>73900</v>
      </c>
      <c r="P5054">
        <v>650</v>
      </c>
      <c r="Q5054">
        <v>1.95</v>
      </c>
      <c r="R5054">
        <v>1450</v>
      </c>
      <c r="S5054">
        <v>2</v>
      </c>
      <c r="T5054">
        <v>16515.099999999999</v>
      </c>
      <c r="U5054" t="s">
        <v>216</v>
      </c>
      <c r="V5054" s="5">
        <v>0.62777777777777777</v>
      </c>
    </row>
    <row r="5055" spans="1:22" x14ac:dyDescent="0.3">
      <c r="A5055">
        <v>65</v>
      </c>
      <c r="B5055">
        <v>17100</v>
      </c>
      <c r="C5055" s="3">
        <v>44434</v>
      </c>
      <c r="D5055" t="s">
        <v>215</v>
      </c>
      <c r="E5055" t="s">
        <v>97</v>
      </c>
      <c r="F5055">
        <v>50458</v>
      </c>
      <c r="G5055">
        <v>-15885</v>
      </c>
      <c r="H5055">
        <v>-23.943746891156565</v>
      </c>
      <c r="I5055">
        <v>122665</v>
      </c>
      <c r="J5055">
        <v>18.53</v>
      </c>
      <c r="K5055">
        <v>1.9</v>
      </c>
      <c r="L5055">
        <v>-0.60000000000000009</v>
      </c>
      <c r="M5055">
        <v>-24.000000000000004</v>
      </c>
      <c r="N5055">
        <v>729700</v>
      </c>
      <c r="O5055">
        <v>167300</v>
      </c>
      <c r="P5055">
        <v>18800</v>
      </c>
      <c r="Q5055">
        <v>1.85</v>
      </c>
      <c r="R5055">
        <v>8100</v>
      </c>
      <c r="S5055">
        <v>1.9</v>
      </c>
      <c r="T5055">
        <v>16515.099999999999</v>
      </c>
      <c r="U5055" t="s">
        <v>216</v>
      </c>
      <c r="V5055" s="5">
        <v>0.62777777777777777</v>
      </c>
    </row>
    <row r="5056" spans="1:22" x14ac:dyDescent="0.3">
      <c r="A5056">
        <v>66</v>
      </c>
      <c r="B5056">
        <v>17150</v>
      </c>
      <c r="C5056" s="3">
        <v>44434</v>
      </c>
      <c r="D5056" t="s">
        <v>215</v>
      </c>
      <c r="E5056" t="s">
        <v>98</v>
      </c>
      <c r="F5056">
        <v>2985</v>
      </c>
      <c r="G5056">
        <v>640</v>
      </c>
      <c r="H5056">
        <v>27.292110874200425</v>
      </c>
      <c r="I5056">
        <v>10988</v>
      </c>
      <c r="J5056">
        <v>19.52</v>
      </c>
      <c r="K5056">
        <v>1.75</v>
      </c>
      <c r="L5056">
        <v>-0.39999999999999991</v>
      </c>
      <c r="M5056">
        <v>-18.604651162790695</v>
      </c>
      <c r="N5056">
        <v>108050</v>
      </c>
      <c r="O5056">
        <v>59650</v>
      </c>
      <c r="P5056">
        <v>450</v>
      </c>
      <c r="Q5056">
        <v>1.7</v>
      </c>
      <c r="R5056">
        <v>3000</v>
      </c>
      <c r="S5056">
        <v>1.75</v>
      </c>
      <c r="T5056">
        <v>16515.099999999999</v>
      </c>
      <c r="U5056" t="s">
        <v>216</v>
      </c>
      <c r="V5056" s="5">
        <v>0.62777777777777777</v>
      </c>
    </row>
    <row r="5057" spans="1:22" x14ac:dyDescent="0.3">
      <c r="A5057">
        <v>67</v>
      </c>
      <c r="B5057">
        <v>17200</v>
      </c>
      <c r="C5057" s="3">
        <v>44434</v>
      </c>
      <c r="D5057" t="s">
        <v>215</v>
      </c>
      <c r="E5057" t="s">
        <v>99</v>
      </c>
      <c r="F5057">
        <v>32973</v>
      </c>
      <c r="G5057">
        <v>1248</v>
      </c>
      <c r="H5057">
        <v>3.9338061465721039</v>
      </c>
      <c r="I5057">
        <v>56495</v>
      </c>
      <c r="J5057">
        <v>20.53</v>
      </c>
      <c r="K5057">
        <v>1.55</v>
      </c>
      <c r="L5057">
        <v>-0.44999999999999996</v>
      </c>
      <c r="M5057">
        <v>-22.499999999999996</v>
      </c>
      <c r="N5057">
        <v>1050000</v>
      </c>
      <c r="O5057">
        <v>141900</v>
      </c>
      <c r="P5057">
        <v>10950</v>
      </c>
      <c r="Q5057">
        <v>1.55</v>
      </c>
      <c r="R5057">
        <v>14750</v>
      </c>
      <c r="S5057">
        <v>1.6</v>
      </c>
      <c r="T5057">
        <v>16515.099999999999</v>
      </c>
      <c r="U5057" t="s">
        <v>216</v>
      </c>
      <c r="V5057" s="5">
        <v>0.62777777777777777</v>
      </c>
    </row>
    <row r="5058" spans="1:22" x14ac:dyDescent="0.3">
      <c r="A5058">
        <v>68</v>
      </c>
      <c r="B5058">
        <v>17250</v>
      </c>
      <c r="C5058" s="3">
        <v>44434</v>
      </c>
      <c r="D5058" t="s">
        <v>215</v>
      </c>
      <c r="E5058" t="s">
        <v>100</v>
      </c>
      <c r="F5058">
        <v>2721</v>
      </c>
      <c r="G5058">
        <v>183</v>
      </c>
      <c r="H5058">
        <v>7.2104018912529551</v>
      </c>
      <c r="I5058">
        <v>3803</v>
      </c>
      <c r="J5058">
        <v>21.58</v>
      </c>
      <c r="K5058">
        <v>1.4</v>
      </c>
      <c r="L5058">
        <v>-0.45000000000000018</v>
      </c>
      <c r="M5058">
        <v>-24.324324324324333</v>
      </c>
      <c r="N5058">
        <v>146550</v>
      </c>
      <c r="O5058">
        <v>56150</v>
      </c>
      <c r="P5058">
        <v>2000</v>
      </c>
      <c r="Q5058">
        <v>1.4</v>
      </c>
      <c r="R5058">
        <v>2550</v>
      </c>
      <c r="S5058">
        <v>1.5</v>
      </c>
      <c r="T5058">
        <v>16515.099999999999</v>
      </c>
      <c r="U5058" t="s">
        <v>216</v>
      </c>
      <c r="V5058" s="5">
        <v>0.62777777777777777</v>
      </c>
    </row>
    <row r="5059" spans="1:22" x14ac:dyDescent="0.3">
      <c r="A5059">
        <v>69</v>
      </c>
      <c r="B5059">
        <v>17300</v>
      </c>
      <c r="C5059" s="3">
        <v>44434</v>
      </c>
      <c r="D5059" t="s">
        <v>215</v>
      </c>
      <c r="E5059" t="s">
        <v>101</v>
      </c>
      <c r="F5059">
        <v>23426</v>
      </c>
      <c r="G5059">
        <v>-4053</v>
      </c>
      <c r="H5059">
        <v>-14.749445030750755</v>
      </c>
      <c r="I5059">
        <v>46985</v>
      </c>
      <c r="J5059">
        <v>22.91</v>
      </c>
      <c r="K5059">
        <v>1.5</v>
      </c>
      <c r="L5059">
        <v>-0.19999999999999996</v>
      </c>
      <c r="M5059">
        <v>-11.764705882352938</v>
      </c>
      <c r="N5059">
        <v>884000</v>
      </c>
      <c r="O5059">
        <v>136650</v>
      </c>
      <c r="P5059">
        <v>5400</v>
      </c>
      <c r="Q5059">
        <v>1.45</v>
      </c>
      <c r="R5059">
        <v>13900</v>
      </c>
      <c r="S5059">
        <v>1.5</v>
      </c>
      <c r="T5059">
        <v>16515.099999999999</v>
      </c>
      <c r="U5059" t="s">
        <v>216</v>
      </c>
      <c r="V5059" s="5">
        <v>0.62777777777777777</v>
      </c>
    </row>
    <row r="5060" spans="1:22" x14ac:dyDescent="0.3">
      <c r="A5060">
        <v>70</v>
      </c>
      <c r="B5060">
        <v>17350</v>
      </c>
      <c r="C5060" s="3">
        <v>44434</v>
      </c>
      <c r="D5060" t="s">
        <v>215</v>
      </c>
      <c r="E5060" t="s">
        <v>102</v>
      </c>
      <c r="F5060">
        <v>750</v>
      </c>
      <c r="G5060">
        <v>-35</v>
      </c>
      <c r="H5060">
        <v>-4.4585987261146496</v>
      </c>
      <c r="I5060">
        <v>756</v>
      </c>
      <c r="J5060">
        <v>24.03</v>
      </c>
      <c r="K5060">
        <v>1.4</v>
      </c>
      <c r="L5060">
        <v>-0.30000000000000004</v>
      </c>
      <c r="M5060">
        <v>-17.647058823529417</v>
      </c>
      <c r="N5060">
        <v>87850</v>
      </c>
      <c r="O5060">
        <v>54600</v>
      </c>
      <c r="P5060">
        <v>100</v>
      </c>
      <c r="Q5060">
        <v>1.3</v>
      </c>
      <c r="R5060">
        <v>1800</v>
      </c>
      <c r="S5060">
        <v>1.45</v>
      </c>
      <c r="T5060">
        <v>16515.099999999999</v>
      </c>
      <c r="U5060" t="s">
        <v>216</v>
      </c>
      <c r="V5060" s="5">
        <v>0.62777777777777777</v>
      </c>
    </row>
    <row r="5061" spans="1:22" x14ac:dyDescent="0.3">
      <c r="A5061">
        <v>71</v>
      </c>
      <c r="B5061">
        <v>17400</v>
      </c>
      <c r="C5061" s="3">
        <v>44434</v>
      </c>
      <c r="D5061" t="s">
        <v>215</v>
      </c>
      <c r="E5061" t="s">
        <v>103</v>
      </c>
      <c r="F5061">
        <v>16466</v>
      </c>
      <c r="G5061">
        <v>1032</v>
      </c>
      <c r="H5061">
        <v>6.6865362187378512</v>
      </c>
      <c r="I5061">
        <v>24455</v>
      </c>
      <c r="J5061">
        <v>25.23</v>
      </c>
      <c r="K5061">
        <v>1.35</v>
      </c>
      <c r="L5061">
        <v>-0.25</v>
      </c>
      <c r="M5061">
        <v>-15.625</v>
      </c>
      <c r="N5061">
        <v>642600</v>
      </c>
      <c r="O5061">
        <v>99300</v>
      </c>
      <c r="P5061">
        <v>10250</v>
      </c>
      <c r="Q5061">
        <v>1.3</v>
      </c>
      <c r="R5061">
        <v>9250</v>
      </c>
      <c r="S5061">
        <v>1.4</v>
      </c>
      <c r="T5061">
        <v>16515.099999999999</v>
      </c>
      <c r="U5061" t="s">
        <v>216</v>
      </c>
      <c r="V5061" s="5">
        <v>0.62777777777777777</v>
      </c>
    </row>
    <row r="5062" spans="1:22" x14ac:dyDescent="0.3">
      <c r="A5062">
        <v>72</v>
      </c>
      <c r="B5062">
        <v>17450</v>
      </c>
      <c r="C5062" s="3">
        <v>44434</v>
      </c>
      <c r="D5062" t="s">
        <v>215</v>
      </c>
      <c r="E5062" t="s">
        <v>104</v>
      </c>
      <c r="F5062">
        <v>241</v>
      </c>
      <c r="G5062">
        <v>9</v>
      </c>
      <c r="H5062">
        <v>3.8793103448275863</v>
      </c>
      <c r="I5062">
        <v>510</v>
      </c>
      <c r="J5062">
        <v>26.06</v>
      </c>
      <c r="K5062">
        <v>1.25</v>
      </c>
      <c r="L5062">
        <v>-0.30000000000000004</v>
      </c>
      <c r="M5062">
        <v>-19.35483870967742</v>
      </c>
      <c r="N5062">
        <v>90350</v>
      </c>
      <c r="O5062">
        <v>33650</v>
      </c>
      <c r="P5062">
        <v>200</v>
      </c>
      <c r="Q5062">
        <v>1.25</v>
      </c>
      <c r="R5062">
        <v>50</v>
      </c>
      <c r="S5062">
        <v>1.45</v>
      </c>
      <c r="T5062">
        <v>16515.099999999999</v>
      </c>
      <c r="U5062" t="s">
        <v>216</v>
      </c>
      <c r="V5062" s="5">
        <v>0.62777777777777777</v>
      </c>
    </row>
    <row r="5063" spans="1:22" x14ac:dyDescent="0.3">
      <c r="A5063">
        <v>73</v>
      </c>
      <c r="B5063">
        <v>17500</v>
      </c>
      <c r="C5063" s="3">
        <v>44434</v>
      </c>
      <c r="D5063" t="s">
        <v>215</v>
      </c>
      <c r="E5063" t="s">
        <v>105</v>
      </c>
      <c r="F5063">
        <v>57861</v>
      </c>
      <c r="G5063">
        <v>8339</v>
      </c>
      <c r="H5063">
        <v>16.838980655062397</v>
      </c>
      <c r="I5063">
        <v>96221</v>
      </c>
      <c r="J5063">
        <v>27.36</v>
      </c>
      <c r="K5063">
        <v>1.3</v>
      </c>
      <c r="L5063">
        <v>-0.30000000000000004</v>
      </c>
      <c r="M5063">
        <v>-18.750000000000004</v>
      </c>
      <c r="N5063">
        <v>2162750</v>
      </c>
      <c r="O5063">
        <v>201450</v>
      </c>
      <c r="P5063">
        <v>19400</v>
      </c>
      <c r="Q5063">
        <v>1.3</v>
      </c>
      <c r="R5063">
        <v>14850</v>
      </c>
      <c r="S5063">
        <v>1.35</v>
      </c>
      <c r="T5063">
        <v>16515.099999999999</v>
      </c>
      <c r="U5063" t="s">
        <v>216</v>
      </c>
      <c r="V5063" s="5">
        <v>0.62777777777777777</v>
      </c>
    </row>
    <row r="5064" spans="1:22" x14ac:dyDescent="0.3">
      <c r="A5064">
        <v>74</v>
      </c>
      <c r="B5064">
        <v>17550</v>
      </c>
      <c r="C5064" s="3">
        <v>44434</v>
      </c>
      <c r="D5064" t="s">
        <v>215</v>
      </c>
      <c r="E5064" t="s">
        <v>106</v>
      </c>
      <c r="F5064">
        <v>201</v>
      </c>
      <c r="G5064">
        <v>56</v>
      </c>
      <c r="H5064">
        <v>38.620689655172413</v>
      </c>
      <c r="I5064">
        <v>4730</v>
      </c>
      <c r="J5064">
        <v>28.39</v>
      </c>
      <c r="K5064">
        <v>1.1000000000000001</v>
      </c>
      <c r="L5064">
        <v>-0.34999999999999987</v>
      </c>
      <c r="M5064">
        <v>-24.137931034482751</v>
      </c>
      <c r="N5064">
        <v>89350</v>
      </c>
      <c r="O5064">
        <v>29350</v>
      </c>
      <c r="P5064">
        <v>300</v>
      </c>
      <c r="Q5064">
        <v>1.1499999999999999</v>
      </c>
      <c r="R5064">
        <v>1350</v>
      </c>
      <c r="S5064">
        <v>1.25</v>
      </c>
      <c r="T5064">
        <v>16515.099999999999</v>
      </c>
      <c r="U5064" t="s">
        <v>216</v>
      </c>
      <c r="V5064" s="5">
        <v>0.62777777777777777</v>
      </c>
    </row>
    <row r="5065" spans="1:22" x14ac:dyDescent="0.3">
      <c r="A5065">
        <v>75</v>
      </c>
      <c r="B5065">
        <v>17600</v>
      </c>
      <c r="C5065" s="3">
        <v>44434</v>
      </c>
      <c r="D5065" t="s">
        <v>215</v>
      </c>
      <c r="E5065" t="s">
        <v>107</v>
      </c>
      <c r="F5065">
        <v>7021</v>
      </c>
      <c r="G5065">
        <v>3062</v>
      </c>
      <c r="H5065">
        <v>77.34276332407174</v>
      </c>
      <c r="I5065">
        <v>18930</v>
      </c>
      <c r="J5065">
        <v>29.4</v>
      </c>
      <c r="K5065">
        <v>1.2</v>
      </c>
      <c r="L5065">
        <v>-0.19999999999999996</v>
      </c>
      <c r="M5065">
        <v>-14.285714285714283</v>
      </c>
      <c r="N5065">
        <v>484950</v>
      </c>
      <c r="O5065">
        <v>52650</v>
      </c>
      <c r="P5065">
        <v>3350</v>
      </c>
      <c r="Q5065">
        <v>1.2</v>
      </c>
      <c r="R5065">
        <v>2550</v>
      </c>
      <c r="S5065">
        <v>1.25</v>
      </c>
      <c r="T5065">
        <v>16515.099999999999</v>
      </c>
      <c r="U5065" t="s">
        <v>216</v>
      </c>
      <c r="V5065" s="5">
        <v>0.62777777777777777</v>
      </c>
    </row>
    <row r="5066" spans="1:22" x14ac:dyDescent="0.3">
      <c r="A5066">
        <v>76</v>
      </c>
      <c r="B5066">
        <v>17650</v>
      </c>
      <c r="C5066" s="3">
        <v>44434</v>
      </c>
      <c r="D5066" t="s">
        <v>215</v>
      </c>
      <c r="E5066" t="s">
        <v>108</v>
      </c>
      <c r="F5066">
        <v>170</v>
      </c>
      <c r="G5066">
        <v>52</v>
      </c>
      <c r="H5066">
        <v>44.067796610169495</v>
      </c>
      <c r="I5066">
        <v>16360</v>
      </c>
      <c r="J5066">
        <v>30.08</v>
      </c>
      <c r="K5066">
        <v>1.1000000000000001</v>
      </c>
      <c r="L5066">
        <v>-9.9999999999999867E-2</v>
      </c>
      <c r="M5066">
        <v>-8.3333333333333233</v>
      </c>
      <c r="N5066">
        <v>89300</v>
      </c>
      <c r="O5066">
        <v>25600</v>
      </c>
      <c r="P5066">
        <v>1100</v>
      </c>
      <c r="Q5066">
        <v>0.95</v>
      </c>
      <c r="R5066">
        <v>1200</v>
      </c>
      <c r="S5066">
        <v>1.1499999999999999</v>
      </c>
      <c r="T5066">
        <v>16515.099999999999</v>
      </c>
      <c r="U5066" t="s">
        <v>216</v>
      </c>
      <c r="V5066" s="5">
        <v>0.62777777777777777</v>
      </c>
    </row>
    <row r="5067" spans="1:22" x14ac:dyDescent="0.3">
      <c r="A5067">
        <v>77</v>
      </c>
      <c r="B5067">
        <v>17700</v>
      </c>
      <c r="C5067" s="3">
        <v>44434</v>
      </c>
      <c r="D5067" t="s">
        <v>215</v>
      </c>
      <c r="E5067" t="s">
        <v>109</v>
      </c>
      <c r="F5067">
        <v>5552</v>
      </c>
      <c r="G5067">
        <v>14</v>
      </c>
      <c r="H5067">
        <v>0.25279884434814015</v>
      </c>
      <c r="I5067">
        <v>11022</v>
      </c>
      <c r="J5067">
        <v>30.85</v>
      </c>
      <c r="K5067">
        <v>1</v>
      </c>
      <c r="L5067">
        <v>-0.10000000000000009</v>
      </c>
      <c r="M5067">
        <v>-9.0909090909090988</v>
      </c>
      <c r="N5067">
        <v>454050</v>
      </c>
      <c r="O5067">
        <v>44850</v>
      </c>
      <c r="P5067">
        <v>3350</v>
      </c>
      <c r="Q5067">
        <v>1</v>
      </c>
      <c r="R5067">
        <v>2200</v>
      </c>
      <c r="S5067">
        <v>1.05</v>
      </c>
      <c r="T5067">
        <v>16515.099999999999</v>
      </c>
      <c r="U5067" t="s">
        <v>216</v>
      </c>
      <c r="V5067" s="5">
        <v>0.62777777777777777</v>
      </c>
    </row>
    <row r="5068" spans="1:22" x14ac:dyDescent="0.3">
      <c r="A5068">
        <v>78</v>
      </c>
      <c r="B5068">
        <v>17750</v>
      </c>
      <c r="C5068" s="3">
        <v>44434</v>
      </c>
      <c r="D5068" t="s">
        <v>215</v>
      </c>
      <c r="E5068" t="s">
        <v>110</v>
      </c>
      <c r="F5068">
        <v>159</v>
      </c>
      <c r="G5068">
        <v>33</v>
      </c>
      <c r="H5068">
        <v>26.19047619047619</v>
      </c>
      <c r="I5068">
        <v>14047</v>
      </c>
      <c r="J5068">
        <v>31.57</v>
      </c>
      <c r="K5068">
        <v>0.8</v>
      </c>
      <c r="L5068">
        <v>-0.39999999999999991</v>
      </c>
      <c r="M5068">
        <v>-33.333333333333329</v>
      </c>
      <c r="N5068">
        <v>70200</v>
      </c>
      <c r="O5068">
        <v>23950</v>
      </c>
      <c r="P5068">
        <v>500</v>
      </c>
      <c r="Q5068">
        <v>0.7</v>
      </c>
      <c r="R5068">
        <v>200</v>
      </c>
      <c r="S5068">
        <v>1.05</v>
      </c>
      <c r="T5068">
        <v>16515.099999999999</v>
      </c>
      <c r="U5068" t="s">
        <v>216</v>
      </c>
      <c r="V5068" s="5">
        <v>0.62777777777777777</v>
      </c>
    </row>
    <row r="5069" spans="1:22" x14ac:dyDescent="0.3">
      <c r="A5069">
        <v>79</v>
      </c>
      <c r="B5069">
        <v>17800</v>
      </c>
      <c r="C5069" s="3">
        <v>44434</v>
      </c>
      <c r="D5069" t="s">
        <v>215</v>
      </c>
      <c r="E5069" t="s">
        <v>111</v>
      </c>
      <c r="F5069">
        <v>8322</v>
      </c>
      <c r="G5069">
        <v>2848</v>
      </c>
      <c r="H5069">
        <v>52.027767628790649</v>
      </c>
      <c r="I5069">
        <v>10676</v>
      </c>
      <c r="J5069">
        <v>32.65</v>
      </c>
      <c r="K5069">
        <v>0.9</v>
      </c>
      <c r="L5069">
        <v>-0.15000000000000002</v>
      </c>
      <c r="M5069">
        <v>-14.285714285714288</v>
      </c>
      <c r="N5069">
        <v>564750</v>
      </c>
      <c r="O5069">
        <v>42400</v>
      </c>
      <c r="P5069">
        <v>2100</v>
      </c>
      <c r="Q5069">
        <v>0.85</v>
      </c>
      <c r="R5069">
        <v>200</v>
      </c>
      <c r="S5069">
        <v>0.9</v>
      </c>
      <c r="T5069">
        <v>16515.099999999999</v>
      </c>
      <c r="U5069" t="s">
        <v>216</v>
      </c>
      <c r="V5069" s="5">
        <v>0.62777777777777777</v>
      </c>
    </row>
    <row r="5070" spans="1:22" x14ac:dyDescent="0.3">
      <c r="A5070">
        <v>80</v>
      </c>
      <c r="B5070">
        <v>17850</v>
      </c>
      <c r="C5070" s="3">
        <v>44434</v>
      </c>
      <c r="D5070" t="s">
        <v>215</v>
      </c>
      <c r="E5070" t="s">
        <v>112</v>
      </c>
      <c r="F5070">
        <v>281</v>
      </c>
      <c r="G5070">
        <v>144</v>
      </c>
      <c r="H5070">
        <v>105.1094890510949</v>
      </c>
      <c r="I5070">
        <v>3267</v>
      </c>
      <c r="J5070">
        <v>33.299999999999997</v>
      </c>
      <c r="K5070">
        <v>0.8</v>
      </c>
      <c r="L5070">
        <v>-0.25</v>
      </c>
      <c r="M5070">
        <v>-23.809523809523807</v>
      </c>
      <c r="N5070">
        <v>73800</v>
      </c>
      <c r="O5070">
        <v>32550</v>
      </c>
      <c r="P5070">
        <v>1100</v>
      </c>
      <c r="Q5070">
        <v>0.75</v>
      </c>
      <c r="R5070">
        <v>1600</v>
      </c>
      <c r="S5070">
        <v>0.85</v>
      </c>
      <c r="T5070">
        <v>16515.099999999999</v>
      </c>
      <c r="U5070" t="s">
        <v>216</v>
      </c>
      <c r="V5070" s="5">
        <v>0.62777777777777777</v>
      </c>
    </row>
    <row r="5071" spans="1:22" x14ac:dyDescent="0.3">
      <c r="A5071">
        <v>81</v>
      </c>
      <c r="B5071">
        <v>17900</v>
      </c>
      <c r="C5071" s="3">
        <v>44434</v>
      </c>
      <c r="D5071" t="s">
        <v>215</v>
      </c>
      <c r="E5071" t="s">
        <v>113</v>
      </c>
      <c r="F5071">
        <v>2344</v>
      </c>
      <c r="G5071">
        <v>810</v>
      </c>
      <c r="H5071">
        <v>52.803129074315514</v>
      </c>
      <c r="I5071">
        <v>3798</v>
      </c>
      <c r="J5071">
        <v>34.58</v>
      </c>
      <c r="K5071">
        <v>0.85</v>
      </c>
      <c r="L5071">
        <v>-5.0000000000000044E-2</v>
      </c>
      <c r="M5071">
        <v>-5.5555555555555598</v>
      </c>
      <c r="N5071">
        <v>314250</v>
      </c>
      <c r="O5071">
        <v>54450</v>
      </c>
      <c r="P5071">
        <v>50</v>
      </c>
      <c r="Q5071">
        <v>0.8</v>
      </c>
      <c r="R5071">
        <v>5100</v>
      </c>
      <c r="S5071">
        <v>0.85</v>
      </c>
      <c r="T5071">
        <v>16515.099999999999</v>
      </c>
      <c r="U5071" t="s">
        <v>216</v>
      </c>
      <c r="V5071" s="5">
        <v>0.62777777777777777</v>
      </c>
    </row>
    <row r="5072" spans="1:22" x14ac:dyDescent="0.3">
      <c r="A5072">
        <v>82</v>
      </c>
      <c r="B5072">
        <v>17950</v>
      </c>
      <c r="C5072" s="3">
        <v>44434</v>
      </c>
      <c r="D5072" t="s">
        <v>215</v>
      </c>
      <c r="E5072" t="s">
        <v>114</v>
      </c>
      <c r="F5072">
        <v>554</v>
      </c>
      <c r="G5072">
        <v>108</v>
      </c>
      <c r="H5072">
        <v>24.215246636771301</v>
      </c>
      <c r="I5072">
        <v>4251</v>
      </c>
      <c r="J5072">
        <v>34.9</v>
      </c>
      <c r="K5072">
        <v>0.65</v>
      </c>
      <c r="L5072">
        <v>-0.19999999999999996</v>
      </c>
      <c r="M5072">
        <v>-23.529411764705877</v>
      </c>
      <c r="N5072">
        <v>63750</v>
      </c>
      <c r="O5072">
        <v>23300</v>
      </c>
      <c r="P5072">
        <v>1350</v>
      </c>
      <c r="Q5072">
        <v>0.65</v>
      </c>
      <c r="R5072">
        <v>300</v>
      </c>
      <c r="S5072">
        <v>0.75</v>
      </c>
      <c r="T5072">
        <v>16515.099999999999</v>
      </c>
      <c r="U5072" t="s">
        <v>216</v>
      </c>
      <c r="V5072" s="5">
        <v>0.62777777777777777</v>
      </c>
    </row>
    <row r="5073" spans="1:22" x14ac:dyDescent="0.3">
      <c r="A5073">
        <v>83</v>
      </c>
      <c r="B5073">
        <v>18000</v>
      </c>
      <c r="C5073" s="3">
        <v>44434</v>
      </c>
      <c r="D5073" t="s">
        <v>215</v>
      </c>
      <c r="E5073" t="s">
        <v>115</v>
      </c>
      <c r="F5073">
        <v>22224</v>
      </c>
      <c r="G5073">
        <v>1666</v>
      </c>
      <c r="H5073">
        <v>8.1039011577001645</v>
      </c>
      <c r="I5073">
        <v>20994</v>
      </c>
      <c r="J5073">
        <v>35.94</v>
      </c>
      <c r="K5073">
        <v>0.65</v>
      </c>
      <c r="L5073">
        <v>-0.19999999999999996</v>
      </c>
      <c r="M5073">
        <v>-23.529411764705877</v>
      </c>
      <c r="N5073">
        <v>1257700</v>
      </c>
      <c r="O5073">
        <v>167650</v>
      </c>
      <c r="P5073">
        <v>44800</v>
      </c>
      <c r="Q5073">
        <v>0.65</v>
      </c>
      <c r="R5073">
        <v>7400</v>
      </c>
      <c r="S5073">
        <v>0.75</v>
      </c>
      <c r="T5073">
        <v>16515.099999999999</v>
      </c>
      <c r="U5073" t="s">
        <v>216</v>
      </c>
      <c r="V5073" s="5">
        <v>0.62777777777777777</v>
      </c>
    </row>
    <row r="5074" spans="1:22" x14ac:dyDescent="0.3">
      <c r="A5074">
        <v>84</v>
      </c>
      <c r="B5074">
        <v>18050</v>
      </c>
      <c r="C5074" s="3">
        <v>44434</v>
      </c>
      <c r="D5074" t="s">
        <v>215</v>
      </c>
      <c r="E5074" t="s">
        <v>116</v>
      </c>
      <c r="F5074">
        <v>282</v>
      </c>
      <c r="G5074">
        <v>220</v>
      </c>
      <c r="H5074">
        <v>354.83870967741933</v>
      </c>
      <c r="I5074">
        <v>2328</v>
      </c>
      <c r="J5074">
        <v>36.96</v>
      </c>
      <c r="K5074">
        <v>0.7</v>
      </c>
      <c r="L5074">
        <v>-0.15000000000000002</v>
      </c>
      <c r="M5074">
        <v>-17.647058823529417</v>
      </c>
      <c r="N5074">
        <v>74600</v>
      </c>
      <c r="O5074">
        <v>39750</v>
      </c>
      <c r="P5074">
        <v>650</v>
      </c>
      <c r="Q5074">
        <v>0.65</v>
      </c>
      <c r="R5074">
        <v>50</v>
      </c>
      <c r="S5074">
        <v>0.75</v>
      </c>
      <c r="T5074">
        <v>16515.099999999999</v>
      </c>
      <c r="U5074" t="s">
        <v>216</v>
      </c>
      <c r="V5074" s="5">
        <v>0.62777777777777777</v>
      </c>
    </row>
    <row r="5075" spans="1:22" x14ac:dyDescent="0.3">
      <c r="A5075">
        <v>85</v>
      </c>
      <c r="B5075">
        <v>18100</v>
      </c>
      <c r="C5075" s="3">
        <v>44434</v>
      </c>
      <c r="D5075" t="s">
        <v>215</v>
      </c>
      <c r="E5075" t="s">
        <v>211</v>
      </c>
      <c r="F5075">
        <v>2249</v>
      </c>
      <c r="G5075">
        <v>292</v>
      </c>
      <c r="H5075">
        <v>14.920797138477262</v>
      </c>
      <c r="I5075">
        <v>9513</v>
      </c>
      <c r="J5075">
        <v>37.99</v>
      </c>
      <c r="K5075">
        <v>0.7</v>
      </c>
      <c r="L5075">
        <v>-0.15000000000000002</v>
      </c>
      <c r="M5075">
        <v>-17.647058823529417</v>
      </c>
      <c r="N5075">
        <v>415100</v>
      </c>
      <c r="O5075">
        <v>46800</v>
      </c>
      <c r="P5075">
        <v>3800</v>
      </c>
      <c r="Q5075">
        <v>0.65</v>
      </c>
      <c r="R5075">
        <v>3350</v>
      </c>
      <c r="S5075">
        <v>0.75</v>
      </c>
      <c r="T5075">
        <v>16515.099999999999</v>
      </c>
      <c r="U5075" t="s">
        <v>216</v>
      </c>
      <c r="V5075" s="5">
        <v>0.62777777777777777</v>
      </c>
    </row>
    <row r="5076" spans="1:22" x14ac:dyDescent="0.3">
      <c r="A5076">
        <v>0</v>
      </c>
      <c r="B5076">
        <v>13850</v>
      </c>
      <c r="C5076" s="3">
        <v>44434</v>
      </c>
      <c r="D5076" t="s">
        <v>215</v>
      </c>
      <c r="E5076" t="s">
        <v>117</v>
      </c>
      <c r="F5076">
        <v>4959</v>
      </c>
      <c r="G5076">
        <v>-214</v>
      </c>
      <c r="H5076">
        <v>-4.1368644886912813</v>
      </c>
      <c r="I5076">
        <v>3014</v>
      </c>
      <c r="J5076">
        <v>69.040000000000006</v>
      </c>
      <c r="K5076">
        <v>0.7</v>
      </c>
      <c r="L5076">
        <v>-0.25</v>
      </c>
      <c r="M5076">
        <v>-26.315789473684209</v>
      </c>
      <c r="N5076">
        <v>241100</v>
      </c>
      <c r="O5076">
        <v>57600</v>
      </c>
      <c r="P5076">
        <v>3100</v>
      </c>
      <c r="Q5076">
        <v>0.7</v>
      </c>
      <c r="R5076">
        <v>800</v>
      </c>
      <c r="S5076">
        <v>0.75</v>
      </c>
      <c r="T5076">
        <v>16515.099999999999</v>
      </c>
      <c r="U5076" t="s">
        <v>217</v>
      </c>
      <c r="V5076" s="5">
        <v>0.62777777777777777</v>
      </c>
    </row>
    <row r="5077" spans="1:22" x14ac:dyDescent="0.3">
      <c r="A5077">
        <v>1</v>
      </c>
      <c r="B5077">
        <v>13900</v>
      </c>
      <c r="C5077" s="3">
        <v>44434</v>
      </c>
      <c r="D5077" t="s">
        <v>215</v>
      </c>
      <c r="E5077" t="s">
        <v>118</v>
      </c>
      <c r="F5077">
        <v>1580</v>
      </c>
      <c r="G5077">
        <v>-56</v>
      </c>
      <c r="H5077">
        <v>-3.4229828850855744</v>
      </c>
      <c r="I5077">
        <v>1292</v>
      </c>
      <c r="J5077">
        <v>68.2</v>
      </c>
      <c r="K5077">
        <v>0.75</v>
      </c>
      <c r="L5077">
        <v>-0.19999999999999996</v>
      </c>
      <c r="M5077">
        <v>-21.052631578947363</v>
      </c>
      <c r="N5077">
        <v>300400</v>
      </c>
      <c r="O5077">
        <v>49650</v>
      </c>
      <c r="P5077">
        <v>3550</v>
      </c>
      <c r="Q5077">
        <v>0.75</v>
      </c>
      <c r="R5077">
        <v>200</v>
      </c>
      <c r="S5077">
        <v>0.9</v>
      </c>
      <c r="T5077">
        <v>16515.099999999999</v>
      </c>
      <c r="U5077" t="s">
        <v>217</v>
      </c>
      <c r="V5077" s="5">
        <v>0.62777777777777777</v>
      </c>
    </row>
    <row r="5078" spans="1:22" x14ac:dyDescent="0.3">
      <c r="A5078">
        <v>2</v>
      </c>
      <c r="B5078">
        <v>13950</v>
      </c>
      <c r="C5078" s="3">
        <v>44434</v>
      </c>
      <c r="D5078" t="s">
        <v>215</v>
      </c>
      <c r="E5078" t="s">
        <v>119</v>
      </c>
      <c r="F5078">
        <v>39</v>
      </c>
      <c r="G5078">
        <v>11</v>
      </c>
      <c r="H5078">
        <v>39.285714285714285</v>
      </c>
      <c r="I5078">
        <v>1978</v>
      </c>
      <c r="J5078">
        <v>67.73</v>
      </c>
      <c r="K5078">
        <v>0.85</v>
      </c>
      <c r="L5078">
        <v>-0.25000000000000011</v>
      </c>
      <c r="M5078">
        <v>-22.727272727272734</v>
      </c>
      <c r="N5078">
        <v>59200</v>
      </c>
      <c r="O5078">
        <v>39600</v>
      </c>
      <c r="P5078">
        <v>1250</v>
      </c>
      <c r="Q5078">
        <v>0.8</v>
      </c>
      <c r="R5078">
        <v>650</v>
      </c>
      <c r="S5078">
        <v>1</v>
      </c>
      <c r="T5078">
        <v>16515.099999999999</v>
      </c>
      <c r="U5078" t="s">
        <v>217</v>
      </c>
      <c r="V5078" s="5">
        <v>0.62777777777777777</v>
      </c>
    </row>
    <row r="5079" spans="1:22" x14ac:dyDescent="0.3">
      <c r="A5079">
        <v>3</v>
      </c>
      <c r="B5079">
        <v>14000</v>
      </c>
      <c r="C5079" s="3">
        <v>44434</v>
      </c>
      <c r="D5079" t="s">
        <v>215</v>
      </c>
      <c r="E5079" t="s">
        <v>120</v>
      </c>
      <c r="F5079">
        <v>34156</v>
      </c>
      <c r="G5079">
        <v>-1142</v>
      </c>
      <c r="H5079">
        <v>-3.2353107824805938</v>
      </c>
      <c r="I5079">
        <v>6516</v>
      </c>
      <c r="J5079">
        <v>66.42</v>
      </c>
      <c r="K5079">
        <v>0.9</v>
      </c>
      <c r="L5079">
        <v>-0.20000000000000007</v>
      </c>
      <c r="M5079">
        <v>-18.181818181818183</v>
      </c>
      <c r="N5079">
        <v>913350</v>
      </c>
      <c r="O5079">
        <v>69350</v>
      </c>
      <c r="P5079">
        <v>3450</v>
      </c>
      <c r="Q5079">
        <v>0.85</v>
      </c>
      <c r="R5079">
        <v>50</v>
      </c>
      <c r="S5079">
        <v>0.9</v>
      </c>
      <c r="T5079">
        <v>16515.099999999999</v>
      </c>
      <c r="U5079" t="s">
        <v>217</v>
      </c>
      <c r="V5079" s="5">
        <v>0.62777777777777777</v>
      </c>
    </row>
    <row r="5080" spans="1:22" x14ac:dyDescent="0.3">
      <c r="A5080">
        <v>4</v>
      </c>
      <c r="B5080">
        <v>14050</v>
      </c>
      <c r="C5080" s="3">
        <v>44434</v>
      </c>
      <c r="D5080" t="s">
        <v>215</v>
      </c>
      <c r="E5080" t="s">
        <v>121</v>
      </c>
      <c r="F5080">
        <v>7</v>
      </c>
      <c r="G5080">
        <v>5</v>
      </c>
      <c r="H5080">
        <v>250</v>
      </c>
      <c r="I5080">
        <v>19</v>
      </c>
      <c r="J5080">
        <v>65.11</v>
      </c>
      <c r="K5080">
        <v>0.85</v>
      </c>
      <c r="L5080">
        <v>-0.20000000000000007</v>
      </c>
      <c r="M5080">
        <v>-19.047619047619051</v>
      </c>
      <c r="N5080">
        <v>59700</v>
      </c>
      <c r="O5080">
        <v>10700</v>
      </c>
      <c r="P5080">
        <v>2400</v>
      </c>
      <c r="Q5080">
        <v>0.85</v>
      </c>
      <c r="R5080">
        <v>50</v>
      </c>
      <c r="S5080">
        <v>1.1000000000000001</v>
      </c>
      <c r="T5080">
        <v>16515.099999999999</v>
      </c>
      <c r="U5080" t="s">
        <v>217</v>
      </c>
      <c r="V5080" s="5">
        <v>0.62777777777777777</v>
      </c>
    </row>
    <row r="5081" spans="1:22" x14ac:dyDescent="0.3">
      <c r="A5081">
        <v>5</v>
      </c>
      <c r="B5081">
        <v>14100</v>
      </c>
      <c r="C5081" s="3">
        <v>44434</v>
      </c>
      <c r="D5081" t="s">
        <v>215</v>
      </c>
      <c r="E5081" t="s">
        <v>122</v>
      </c>
      <c r="F5081">
        <v>2032</v>
      </c>
      <c r="G5081">
        <v>44</v>
      </c>
      <c r="H5081">
        <v>2.2132796780684103</v>
      </c>
      <c r="I5081">
        <v>2809</v>
      </c>
      <c r="J5081">
        <v>64.53</v>
      </c>
      <c r="K5081">
        <v>0.95</v>
      </c>
      <c r="L5081">
        <v>-0.25</v>
      </c>
      <c r="M5081">
        <v>-20.833333333333336</v>
      </c>
      <c r="N5081">
        <v>269100</v>
      </c>
      <c r="O5081">
        <v>42150</v>
      </c>
      <c r="P5081">
        <v>1300</v>
      </c>
      <c r="Q5081">
        <v>0.95</v>
      </c>
      <c r="R5081">
        <v>21350</v>
      </c>
      <c r="S5081">
        <v>1</v>
      </c>
      <c r="T5081">
        <v>16515.099999999999</v>
      </c>
      <c r="U5081" t="s">
        <v>217</v>
      </c>
      <c r="V5081" s="5">
        <v>0.62777777777777777</v>
      </c>
    </row>
    <row r="5082" spans="1:22" x14ac:dyDescent="0.3">
      <c r="A5082">
        <v>6</v>
      </c>
      <c r="B5082">
        <v>14150</v>
      </c>
      <c r="C5082" s="3">
        <v>44434</v>
      </c>
      <c r="D5082" t="s">
        <v>215</v>
      </c>
      <c r="E5082" t="s">
        <v>123</v>
      </c>
      <c r="F5082">
        <v>12</v>
      </c>
      <c r="G5082">
        <v>-58</v>
      </c>
      <c r="H5082">
        <v>-82.857142857142861</v>
      </c>
      <c r="I5082">
        <v>128</v>
      </c>
      <c r="J5082">
        <v>63.87</v>
      </c>
      <c r="K5082">
        <v>1.05</v>
      </c>
      <c r="L5082">
        <v>-0.14999999999999991</v>
      </c>
      <c r="M5082">
        <v>-12.499999999999993</v>
      </c>
      <c r="N5082">
        <v>43050</v>
      </c>
      <c r="O5082">
        <v>11000</v>
      </c>
      <c r="P5082">
        <v>600</v>
      </c>
      <c r="Q5082">
        <v>0.95</v>
      </c>
      <c r="R5082">
        <v>1150</v>
      </c>
      <c r="S5082">
        <v>1.2</v>
      </c>
      <c r="T5082">
        <v>16515.099999999999</v>
      </c>
      <c r="U5082" t="s">
        <v>217</v>
      </c>
      <c r="V5082" s="5">
        <v>0.62777777777777777</v>
      </c>
    </row>
    <row r="5083" spans="1:22" x14ac:dyDescent="0.3">
      <c r="A5083">
        <v>7</v>
      </c>
      <c r="B5083">
        <v>14200</v>
      </c>
      <c r="C5083" s="3">
        <v>44434</v>
      </c>
      <c r="D5083" t="s">
        <v>215</v>
      </c>
      <c r="E5083" t="s">
        <v>124</v>
      </c>
      <c r="F5083">
        <v>11313</v>
      </c>
      <c r="G5083">
        <v>70</v>
      </c>
      <c r="H5083">
        <v>0.62260962376589879</v>
      </c>
      <c r="I5083">
        <v>6496</v>
      </c>
      <c r="J5083">
        <v>62.86</v>
      </c>
      <c r="K5083">
        <v>1.1499999999999999</v>
      </c>
      <c r="L5083">
        <v>4.9999999999999822E-2</v>
      </c>
      <c r="M5083">
        <v>4.545454545454529</v>
      </c>
      <c r="N5083">
        <v>381250</v>
      </c>
      <c r="O5083">
        <v>39000</v>
      </c>
      <c r="P5083">
        <v>400</v>
      </c>
      <c r="Q5083">
        <v>1.05</v>
      </c>
      <c r="R5083">
        <v>250</v>
      </c>
      <c r="S5083">
        <v>1.1499999999999999</v>
      </c>
      <c r="T5083">
        <v>16515.099999999999</v>
      </c>
      <c r="U5083" t="s">
        <v>217</v>
      </c>
      <c r="V5083" s="5">
        <v>0.62777777777777777</v>
      </c>
    </row>
    <row r="5084" spans="1:22" x14ac:dyDescent="0.3">
      <c r="A5084">
        <v>8</v>
      </c>
      <c r="B5084">
        <v>14250</v>
      </c>
      <c r="C5084" s="3">
        <v>44434</v>
      </c>
      <c r="D5084" t="s">
        <v>215</v>
      </c>
      <c r="E5084" t="s">
        <v>125</v>
      </c>
      <c r="F5084">
        <v>100</v>
      </c>
      <c r="G5084">
        <v>-168</v>
      </c>
      <c r="H5084">
        <v>-62.686567164179102</v>
      </c>
      <c r="I5084">
        <v>366</v>
      </c>
      <c r="J5084">
        <v>61.23</v>
      </c>
      <c r="K5084">
        <v>1.05</v>
      </c>
      <c r="L5084">
        <v>5.0000000000000044E-2</v>
      </c>
      <c r="M5084">
        <v>5.0000000000000044</v>
      </c>
      <c r="N5084">
        <v>49850</v>
      </c>
      <c r="O5084">
        <v>13450</v>
      </c>
      <c r="P5084">
        <v>250</v>
      </c>
      <c r="Q5084">
        <v>1.05</v>
      </c>
      <c r="R5084">
        <v>1000</v>
      </c>
      <c r="S5084">
        <v>1.35</v>
      </c>
      <c r="T5084">
        <v>16515.099999999999</v>
      </c>
      <c r="U5084" t="s">
        <v>217</v>
      </c>
      <c r="V5084" s="5">
        <v>0.62777777777777777</v>
      </c>
    </row>
    <row r="5085" spans="1:22" x14ac:dyDescent="0.3">
      <c r="A5085">
        <v>9</v>
      </c>
      <c r="B5085">
        <v>14300</v>
      </c>
      <c r="C5085" s="3">
        <v>44434</v>
      </c>
      <c r="D5085" t="s">
        <v>215</v>
      </c>
      <c r="E5085" t="s">
        <v>126</v>
      </c>
      <c r="F5085">
        <v>1493</v>
      </c>
      <c r="G5085">
        <v>182</v>
      </c>
      <c r="H5085">
        <v>13.882532418001526</v>
      </c>
      <c r="I5085">
        <v>3025</v>
      </c>
      <c r="J5085">
        <v>60.49</v>
      </c>
      <c r="K5085">
        <v>1.1499999999999999</v>
      </c>
      <c r="L5085">
        <v>0</v>
      </c>
      <c r="M5085">
        <v>0</v>
      </c>
      <c r="N5085">
        <v>233450</v>
      </c>
      <c r="O5085">
        <v>31200</v>
      </c>
      <c r="P5085">
        <v>1200</v>
      </c>
      <c r="Q5085">
        <v>1.1000000000000001</v>
      </c>
      <c r="R5085">
        <v>3450</v>
      </c>
      <c r="S5085">
        <v>1.2</v>
      </c>
      <c r="T5085">
        <v>16515.099999999999</v>
      </c>
      <c r="U5085" t="s">
        <v>217</v>
      </c>
      <c r="V5085" s="5">
        <v>0.62777777777777777</v>
      </c>
    </row>
    <row r="5086" spans="1:22" x14ac:dyDescent="0.3">
      <c r="A5086">
        <v>10</v>
      </c>
      <c r="B5086">
        <v>14350</v>
      </c>
      <c r="C5086" s="3">
        <v>44434</v>
      </c>
      <c r="D5086" t="s">
        <v>215</v>
      </c>
      <c r="E5086" t="s">
        <v>127</v>
      </c>
      <c r="F5086">
        <v>64</v>
      </c>
      <c r="G5086">
        <v>-135</v>
      </c>
      <c r="H5086">
        <v>-67.8391959798995</v>
      </c>
      <c r="I5086">
        <v>285</v>
      </c>
      <c r="J5086">
        <v>58.89</v>
      </c>
      <c r="K5086">
        <v>1.1000000000000001</v>
      </c>
      <c r="L5086">
        <v>5.0000000000000044E-2</v>
      </c>
      <c r="M5086">
        <v>4.7619047619047654</v>
      </c>
      <c r="N5086">
        <v>60100</v>
      </c>
      <c r="O5086">
        <v>13200</v>
      </c>
      <c r="P5086">
        <v>200</v>
      </c>
      <c r="Q5086">
        <v>1.1499999999999999</v>
      </c>
      <c r="R5086">
        <v>1200</v>
      </c>
      <c r="S5086">
        <v>1.35</v>
      </c>
      <c r="T5086">
        <v>16515.099999999999</v>
      </c>
      <c r="U5086" t="s">
        <v>217</v>
      </c>
      <c r="V5086" s="5">
        <v>0.62777777777777777</v>
      </c>
    </row>
    <row r="5087" spans="1:22" x14ac:dyDescent="0.3">
      <c r="A5087">
        <v>11</v>
      </c>
      <c r="B5087">
        <v>14400</v>
      </c>
      <c r="C5087" s="3">
        <v>44434</v>
      </c>
      <c r="D5087" t="s">
        <v>215</v>
      </c>
      <c r="E5087" t="s">
        <v>128</v>
      </c>
      <c r="F5087">
        <v>3275</v>
      </c>
      <c r="G5087">
        <v>-127</v>
      </c>
      <c r="H5087">
        <v>-3.733098177542622</v>
      </c>
      <c r="I5087">
        <v>1107</v>
      </c>
      <c r="J5087">
        <v>58.11</v>
      </c>
      <c r="K5087">
        <v>1.2</v>
      </c>
      <c r="L5087">
        <v>9.9999999999999867E-2</v>
      </c>
      <c r="M5087">
        <v>9.0909090909090793</v>
      </c>
      <c r="N5087">
        <v>263600</v>
      </c>
      <c r="O5087">
        <v>32500</v>
      </c>
      <c r="P5087">
        <v>100</v>
      </c>
      <c r="Q5087">
        <v>1.1499999999999999</v>
      </c>
      <c r="R5087">
        <v>50</v>
      </c>
      <c r="S5087">
        <v>1.2</v>
      </c>
      <c r="T5087">
        <v>16515.099999999999</v>
      </c>
      <c r="U5087" t="s">
        <v>217</v>
      </c>
      <c r="V5087" s="5">
        <v>0.62777777777777777</v>
      </c>
    </row>
    <row r="5088" spans="1:22" x14ac:dyDescent="0.3">
      <c r="A5088">
        <v>12</v>
      </c>
      <c r="B5088">
        <v>14450</v>
      </c>
      <c r="C5088" s="3">
        <v>44434</v>
      </c>
      <c r="D5088" t="s">
        <v>215</v>
      </c>
      <c r="E5088" t="s">
        <v>129</v>
      </c>
      <c r="F5088">
        <v>13</v>
      </c>
      <c r="G5088">
        <v>-35</v>
      </c>
      <c r="H5088">
        <v>-72.916666666666671</v>
      </c>
      <c r="I5088">
        <v>60</v>
      </c>
      <c r="J5088">
        <v>56.79</v>
      </c>
      <c r="K5088">
        <v>1.2</v>
      </c>
      <c r="L5088">
        <v>0</v>
      </c>
      <c r="M5088">
        <v>0</v>
      </c>
      <c r="N5088">
        <v>56550</v>
      </c>
      <c r="O5088">
        <v>17400</v>
      </c>
      <c r="P5088">
        <v>200</v>
      </c>
      <c r="Q5088">
        <v>1.1000000000000001</v>
      </c>
      <c r="R5088">
        <v>1000</v>
      </c>
      <c r="S5088">
        <v>1.4</v>
      </c>
      <c r="T5088">
        <v>16515.099999999999</v>
      </c>
      <c r="U5088" t="s">
        <v>217</v>
      </c>
      <c r="V5088" s="5">
        <v>0.62777777777777777</v>
      </c>
    </row>
    <row r="5089" spans="1:22" x14ac:dyDescent="0.3">
      <c r="A5089">
        <v>13</v>
      </c>
      <c r="B5089">
        <v>14500</v>
      </c>
      <c r="C5089" s="3">
        <v>44434</v>
      </c>
      <c r="D5089" t="s">
        <v>215</v>
      </c>
      <c r="E5089" t="s">
        <v>130</v>
      </c>
      <c r="F5089">
        <v>25144</v>
      </c>
      <c r="G5089">
        <v>-2153</v>
      </c>
      <c r="H5089">
        <v>-7.8873136242077884</v>
      </c>
      <c r="I5089">
        <v>18937</v>
      </c>
      <c r="J5089">
        <v>55.71</v>
      </c>
      <c r="K5089">
        <v>1.2</v>
      </c>
      <c r="L5089">
        <v>5.0000000000000044E-2</v>
      </c>
      <c r="M5089">
        <v>4.3478260869565259</v>
      </c>
      <c r="N5089">
        <v>1106950</v>
      </c>
      <c r="O5089">
        <v>164550</v>
      </c>
      <c r="P5089">
        <v>7850</v>
      </c>
      <c r="Q5089">
        <v>1.2</v>
      </c>
      <c r="R5089">
        <v>2050</v>
      </c>
      <c r="S5089">
        <v>1.25</v>
      </c>
      <c r="T5089">
        <v>16515.099999999999</v>
      </c>
      <c r="U5089" t="s">
        <v>217</v>
      </c>
      <c r="V5089" s="5">
        <v>0.62777777777777777</v>
      </c>
    </row>
    <row r="5090" spans="1:22" x14ac:dyDescent="0.3">
      <c r="A5090">
        <v>14</v>
      </c>
      <c r="B5090">
        <v>14550</v>
      </c>
      <c r="C5090" s="3">
        <v>44434</v>
      </c>
      <c r="D5090" t="s">
        <v>215</v>
      </c>
      <c r="E5090" t="s">
        <v>131</v>
      </c>
      <c r="F5090">
        <v>50</v>
      </c>
      <c r="G5090">
        <v>6</v>
      </c>
      <c r="H5090">
        <v>13.636363636363637</v>
      </c>
      <c r="I5090">
        <v>137</v>
      </c>
      <c r="J5090">
        <v>54.38</v>
      </c>
      <c r="K5090">
        <v>1.25</v>
      </c>
      <c r="L5090">
        <v>0</v>
      </c>
      <c r="M5090">
        <v>0</v>
      </c>
      <c r="N5090">
        <v>62300</v>
      </c>
      <c r="O5090">
        <v>13250</v>
      </c>
      <c r="P5090">
        <v>100</v>
      </c>
      <c r="Q5090">
        <v>1</v>
      </c>
      <c r="R5090">
        <v>100</v>
      </c>
      <c r="S5090">
        <v>1.2</v>
      </c>
      <c r="T5090">
        <v>16515.099999999999</v>
      </c>
      <c r="U5090" t="s">
        <v>217</v>
      </c>
      <c r="V5090" s="5">
        <v>0.62777777777777777</v>
      </c>
    </row>
    <row r="5091" spans="1:22" x14ac:dyDescent="0.3">
      <c r="A5091">
        <v>15</v>
      </c>
      <c r="B5091">
        <v>14600</v>
      </c>
      <c r="C5091" s="3">
        <v>44434</v>
      </c>
      <c r="D5091" t="s">
        <v>215</v>
      </c>
      <c r="E5091" t="s">
        <v>132</v>
      </c>
      <c r="F5091">
        <v>3592</v>
      </c>
      <c r="G5091">
        <v>-709</v>
      </c>
      <c r="H5091">
        <v>-16.484538479423389</v>
      </c>
      <c r="I5091">
        <v>2364</v>
      </c>
      <c r="J5091">
        <v>53.06</v>
      </c>
      <c r="K5091">
        <v>1.3</v>
      </c>
      <c r="L5091">
        <v>0</v>
      </c>
      <c r="M5091">
        <v>0</v>
      </c>
      <c r="N5091">
        <v>291350</v>
      </c>
      <c r="O5091">
        <v>33400</v>
      </c>
      <c r="P5091">
        <v>1300</v>
      </c>
      <c r="Q5091">
        <v>1.25</v>
      </c>
      <c r="R5091">
        <v>200</v>
      </c>
      <c r="S5091">
        <v>1.3</v>
      </c>
      <c r="T5091">
        <v>16515.099999999999</v>
      </c>
      <c r="U5091" t="s">
        <v>217</v>
      </c>
      <c r="V5091" s="5">
        <v>0.62777777777777777</v>
      </c>
    </row>
    <row r="5092" spans="1:22" x14ac:dyDescent="0.3">
      <c r="A5092">
        <v>16</v>
      </c>
      <c r="B5092">
        <v>14650</v>
      </c>
      <c r="C5092" s="3">
        <v>44434</v>
      </c>
      <c r="D5092" t="s">
        <v>215</v>
      </c>
      <c r="E5092" t="s">
        <v>133</v>
      </c>
      <c r="F5092">
        <v>117</v>
      </c>
      <c r="G5092">
        <v>-12</v>
      </c>
      <c r="H5092">
        <v>-9.3023255813953494</v>
      </c>
      <c r="I5092">
        <v>75</v>
      </c>
      <c r="J5092">
        <v>51.26</v>
      </c>
      <c r="K5092">
        <v>1.1499999999999999</v>
      </c>
      <c r="L5092">
        <v>-0.20000000000000018</v>
      </c>
      <c r="M5092">
        <v>-14.814814814814827</v>
      </c>
      <c r="N5092">
        <v>57250</v>
      </c>
      <c r="O5092">
        <v>15450</v>
      </c>
      <c r="P5092">
        <v>600</v>
      </c>
      <c r="Q5092">
        <v>0.95</v>
      </c>
      <c r="R5092">
        <v>200</v>
      </c>
      <c r="S5092">
        <v>1.4</v>
      </c>
      <c r="T5092">
        <v>16515.099999999999</v>
      </c>
      <c r="U5092" t="s">
        <v>217</v>
      </c>
      <c r="V5092" s="5">
        <v>0.62777777777777777</v>
      </c>
    </row>
    <row r="5093" spans="1:22" x14ac:dyDescent="0.3">
      <c r="A5093">
        <v>17</v>
      </c>
      <c r="B5093">
        <v>14700</v>
      </c>
      <c r="C5093" s="3">
        <v>44434</v>
      </c>
      <c r="D5093" t="s">
        <v>215</v>
      </c>
      <c r="E5093" t="s">
        <v>134</v>
      </c>
      <c r="F5093">
        <v>6906</v>
      </c>
      <c r="G5093">
        <v>-222</v>
      </c>
      <c r="H5093">
        <v>-3.1144781144781146</v>
      </c>
      <c r="I5093">
        <v>5538</v>
      </c>
      <c r="J5093">
        <v>50.19</v>
      </c>
      <c r="K5093">
        <v>1.1499999999999999</v>
      </c>
      <c r="L5093">
        <v>-0.25</v>
      </c>
      <c r="M5093">
        <v>-17.857142857142858</v>
      </c>
      <c r="N5093">
        <v>448200</v>
      </c>
      <c r="O5093">
        <v>31800</v>
      </c>
      <c r="P5093">
        <v>550</v>
      </c>
      <c r="Q5093">
        <v>1.1499999999999999</v>
      </c>
      <c r="R5093">
        <v>750</v>
      </c>
      <c r="S5093">
        <v>1.3</v>
      </c>
      <c r="T5093">
        <v>16515.099999999999</v>
      </c>
      <c r="U5093" t="s">
        <v>217</v>
      </c>
      <c r="V5093" s="5">
        <v>0.62777777777777777</v>
      </c>
    </row>
    <row r="5094" spans="1:22" x14ac:dyDescent="0.3">
      <c r="A5094">
        <v>18</v>
      </c>
      <c r="B5094">
        <v>14750</v>
      </c>
      <c r="C5094" s="3">
        <v>44434</v>
      </c>
      <c r="D5094" t="s">
        <v>215</v>
      </c>
      <c r="E5094" t="s">
        <v>135</v>
      </c>
      <c r="F5094">
        <v>143</v>
      </c>
      <c r="G5094">
        <v>-41</v>
      </c>
      <c r="H5094">
        <v>-22.282608695652176</v>
      </c>
      <c r="I5094">
        <v>151</v>
      </c>
      <c r="J5094">
        <v>48.87</v>
      </c>
      <c r="K5094">
        <v>1.2</v>
      </c>
      <c r="L5094">
        <v>-0.35000000000000009</v>
      </c>
      <c r="M5094">
        <v>-22.580645161290327</v>
      </c>
      <c r="N5094">
        <v>63700</v>
      </c>
      <c r="O5094">
        <v>13150</v>
      </c>
      <c r="P5094">
        <v>100</v>
      </c>
      <c r="Q5094">
        <v>1.2</v>
      </c>
      <c r="R5094">
        <v>1050</v>
      </c>
      <c r="S5094">
        <v>1.45</v>
      </c>
      <c r="T5094">
        <v>16515.099999999999</v>
      </c>
      <c r="U5094" t="s">
        <v>217</v>
      </c>
      <c r="V5094" s="5">
        <v>0.62777777777777777</v>
      </c>
    </row>
    <row r="5095" spans="1:22" x14ac:dyDescent="0.3">
      <c r="A5095">
        <v>19</v>
      </c>
      <c r="B5095">
        <v>14800</v>
      </c>
      <c r="C5095" s="3">
        <v>44434</v>
      </c>
      <c r="D5095" t="s">
        <v>215</v>
      </c>
      <c r="E5095" t="s">
        <v>136</v>
      </c>
      <c r="F5095">
        <v>7774</v>
      </c>
      <c r="G5095">
        <v>-106</v>
      </c>
      <c r="H5095">
        <v>-1.3451776649746192</v>
      </c>
      <c r="I5095">
        <v>6010</v>
      </c>
      <c r="J5095">
        <v>47.56</v>
      </c>
      <c r="K5095">
        <v>1.2</v>
      </c>
      <c r="L5095">
        <v>-0.40000000000000013</v>
      </c>
      <c r="M5095">
        <v>-25.000000000000007</v>
      </c>
      <c r="N5095">
        <v>382800</v>
      </c>
      <c r="O5095">
        <v>44850</v>
      </c>
      <c r="P5095">
        <v>1050</v>
      </c>
      <c r="Q5095">
        <v>1.2</v>
      </c>
      <c r="R5095">
        <v>1500</v>
      </c>
      <c r="S5095">
        <v>1.25</v>
      </c>
      <c r="T5095">
        <v>16515.099999999999</v>
      </c>
      <c r="U5095" t="s">
        <v>217</v>
      </c>
      <c r="V5095" s="5">
        <v>0.62777777777777777</v>
      </c>
    </row>
    <row r="5096" spans="1:22" x14ac:dyDescent="0.3">
      <c r="A5096">
        <v>20</v>
      </c>
      <c r="B5096">
        <v>14850</v>
      </c>
      <c r="C5096" s="3">
        <v>44434</v>
      </c>
      <c r="D5096" t="s">
        <v>215</v>
      </c>
      <c r="E5096" t="s">
        <v>137</v>
      </c>
      <c r="F5096">
        <v>76</v>
      </c>
      <c r="G5096">
        <v>-39</v>
      </c>
      <c r="H5096">
        <v>-33.913043478260867</v>
      </c>
      <c r="I5096">
        <v>179</v>
      </c>
      <c r="J5096">
        <v>47.25</v>
      </c>
      <c r="K5096">
        <v>1.45</v>
      </c>
      <c r="L5096">
        <v>-0.25</v>
      </c>
      <c r="M5096">
        <v>-14.705882352941178</v>
      </c>
      <c r="N5096">
        <v>62400</v>
      </c>
      <c r="O5096">
        <v>16550</v>
      </c>
      <c r="P5096">
        <v>200</v>
      </c>
      <c r="Q5096">
        <v>1.1499999999999999</v>
      </c>
      <c r="R5096">
        <v>450</v>
      </c>
      <c r="S5096">
        <v>1.45</v>
      </c>
      <c r="T5096">
        <v>16515.099999999999</v>
      </c>
      <c r="U5096" t="s">
        <v>217</v>
      </c>
      <c r="V5096" s="5">
        <v>0.62777777777777777</v>
      </c>
    </row>
    <row r="5097" spans="1:22" x14ac:dyDescent="0.3">
      <c r="A5097">
        <v>21</v>
      </c>
      <c r="B5097">
        <v>14900</v>
      </c>
      <c r="C5097" s="3">
        <v>44434</v>
      </c>
      <c r="D5097" t="s">
        <v>215</v>
      </c>
      <c r="E5097" t="s">
        <v>138</v>
      </c>
      <c r="F5097">
        <v>8406</v>
      </c>
      <c r="G5097">
        <v>520</v>
      </c>
      <c r="H5097">
        <v>6.5939639868120716</v>
      </c>
      <c r="I5097">
        <v>6429</v>
      </c>
      <c r="J5097">
        <v>45.14</v>
      </c>
      <c r="K5097">
        <v>1.25</v>
      </c>
      <c r="L5097">
        <v>-0.60000000000000009</v>
      </c>
      <c r="M5097">
        <v>-32.432432432432435</v>
      </c>
      <c r="N5097">
        <v>590150</v>
      </c>
      <c r="O5097">
        <v>21850</v>
      </c>
      <c r="P5097">
        <v>3350</v>
      </c>
      <c r="Q5097">
        <v>1.25</v>
      </c>
      <c r="R5097">
        <v>600</v>
      </c>
      <c r="S5097">
        <v>1.3</v>
      </c>
      <c r="T5097">
        <v>16515.099999999999</v>
      </c>
      <c r="U5097" t="s">
        <v>217</v>
      </c>
      <c r="V5097" s="5">
        <v>0.62777777777777777</v>
      </c>
    </row>
    <row r="5098" spans="1:22" x14ac:dyDescent="0.3">
      <c r="A5098">
        <v>22</v>
      </c>
      <c r="B5098">
        <v>14950</v>
      </c>
      <c r="C5098" s="3">
        <v>44434</v>
      </c>
      <c r="D5098" t="s">
        <v>215</v>
      </c>
      <c r="E5098" t="s">
        <v>139</v>
      </c>
      <c r="F5098">
        <v>493</v>
      </c>
      <c r="G5098">
        <v>-222</v>
      </c>
      <c r="H5098">
        <v>-31.04895104895105</v>
      </c>
      <c r="I5098">
        <v>924</v>
      </c>
      <c r="J5098">
        <v>42.97</v>
      </c>
      <c r="K5098">
        <v>1.1499999999999999</v>
      </c>
      <c r="L5098">
        <v>-0.89999999999999991</v>
      </c>
      <c r="M5098">
        <v>-43.902439024390247</v>
      </c>
      <c r="N5098">
        <v>84900</v>
      </c>
      <c r="O5098">
        <v>13800</v>
      </c>
      <c r="P5098">
        <v>1000</v>
      </c>
      <c r="Q5098">
        <v>1.1000000000000001</v>
      </c>
      <c r="R5098">
        <v>200</v>
      </c>
      <c r="S5098">
        <v>1.1499999999999999</v>
      </c>
      <c r="T5098">
        <v>16515.099999999999</v>
      </c>
      <c r="U5098" t="s">
        <v>217</v>
      </c>
      <c r="V5098" s="5">
        <v>0.62777777777777777</v>
      </c>
    </row>
    <row r="5099" spans="1:22" x14ac:dyDescent="0.3">
      <c r="A5099">
        <v>23</v>
      </c>
      <c r="B5099">
        <v>15000</v>
      </c>
      <c r="C5099" s="3">
        <v>44434</v>
      </c>
      <c r="D5099" t="s">
        <v>215</v>
      </c>
      <c r="E5099" t="s">
        <v>140</v>
      </c>
      <c r="F5099">
        <v>76797</v>
      </c>
      <c r="G5099">
        <v>-3546</v>
      </c>
      <c r="H5099">
        <v>-4.4135767895149547</v>
      </c>
      <c r="I5099">
        <v>61639</v>
      </c>
      <c r="J5099">
        <v>43.25</v>
      </c>
      <c r="K5099">
        <v>1.4</v>
      </c>
      <c r="L5099">
        <v>-0.85000000000000009</v>
      </c>
      <c r="M5099">
        <v>-37.777777777777786</v>
      </c>
      <c r="N5099">
        <v>2490300</v>
      </c>
      <c r="O5099">
        <v>146650</v>
      </c>
      <c r="P5099">
        <v>14050</v>
      </c>
      <c r="Q5099">
        <v>1.4</v>
      </c>
      <c r="R5099">
        <v>3400</v>
      </c>
      <c r="S5099">
        <v>1.45</v>
      </c>
      <c r="T5099">
        <v>16515.099999999999</v>
      </c>
      <c r="U5099" t="s">
        <v>217</v>
      </c>
      <c r="V5099" s="5">
        <v>0.62777777777777777</v>
      </c>
    </row>
    <row r="5100" spans="1:22" x14ac:dyDescent="0.3">
      <c r="A5100">
        <v>24</v>
      </c>
      <c r="B5100">
        <v>15050</v>
      </c>
      <c r="C5100" s="3">
        <v>44434</v>
      </c>
      <c r="D5100" t="s">
        <v>215</v>
      </c>
      <c r="E5100" t="s">
        <v>141</v>
      </c>
      <c r="F5100">
        <v>666</v>
      </c>
      <c r="G5100">
        <v>128</v>
      </c>
      <c r="H5100">
        <v>23.791821561338288</v>
      </c>
      <c r="I5100">
        <v>2605</v>
      </c>
      <c r="J5100">
        <v>42.09</v>
      </c>
      <c r="K5100">
        <v>1.5</v>
      </c>
      <c r="L5100">
        <v>-0.85000000000000009</v>
      </c>
      <c r="M5100">
        <v>-36.170212765957451</v>
      </c>
      <c r="N5100">
        <v>67750</v>
      </c>
      <c r="O5100">
        <v>17400</v>
      </c>
      <c r="P5100">
        <v>1050</v>
      </c>
      <c r="Q5100">
        <v>1.35</v>
      </c>
      <c r="R5100">
        <v>500</v>
      </c>
      <c r="S5100">
        <v>1.5</v>
      </c>
      <c r="T5100">
        <v>16515.099999999999</v>
      </c>
      <c r="U5100" t="s">
        <v>217</v>
      </c>
      <c r="V5100" s="5">
        <v>0.62777777777777777</v>
      </c>
    </row>
    <row r="5101" spans="1:22" x14ac:dyDescent="0.3">
      <c r="A5101">
        <v>25</v>
      </c>
      <c r="B5101">
        <v>15100</v>
      </c>
      <c r="C5101" s="3">
        <v>44434</v>
      </c>
      <c r="D5101" t="s">
        <v>215</v>
      </c>
      <c r="E5101" t="s">
        <v>142</v>
      </c>
      <c r="F5101">
        <v>5602</v>
      </c>
      <c r="G5101">
        <v>-138</v>
      </c>
      <c r="H5101">
        <v>-2.4041811846689893</v>
      </c>
      <c r="I5101">
        <v>11724</v>
      </c>
      <c r="J5101">
        <v>40.75</v>
      </c>
      <c r="K5101">
        <v>1.45</v>
      </c>
      <c r="L5101">
        <v>-1.05</v>
      </c>
      <c r="M5101">
        <v>-42.000000000000007</v>
      </c>
      <c r="N5101">
        <v>457850</v>
      </c>
      <c r="O5101">
        <v>29150</v>
      </c>
      <c r="P5101">
        <v>1400</v>
      </c>
      <c r="Q5101">
        <v>1.45</v>
      </c>
      <c r="R5101">
        <v>3950</v>
      </c>
      <c r="S5101">
        <v>1.5</v>
      </c>
      <c r="T5101">
        <v>16515.099999999999</v>
      </c>
      <c r="U5101" t="s">
        <v>217</v>
      </c>
      <c r="V5101" s="5">
        <v>0.62777777777777777</v>
      </c>
    </row>
    <row r="5102" spans="1:22" x14ac:dyDescent="0.3">
      <c r="A5102">
        <v>26</v>
      </c>
      <c r="B5102">
        <v>15150</v>
      </c>
      <c r="C5102" s="3">
        <v>44434</v>
      </c>
      <c r="D5102" t="s">
        <v>215</v>
      </c>
      <c r="E5102" t="s">
        <v>143</v>
      </c>
      <c r="F5102">
        <v>222</v>
      </c>
      <c r="G5102">
        <v>-31</v>
      </c>
      <c r="H5102">
        <v>-12.252964426877471</v>
      </c>
      <c r="I5102">
        <v>955</v>
      </c>
      <c r="J5102">
        <v>39.72</v>
      </c>
      <c r="K5102">
        <v>1.45</v>
      </c>
      <c r="L5102">
        <v>-1.2</v>
      </c>
      <c r="M5102">
        <v>-45.283018867924532</v>
      </c>
      <c r="N5102">
        <v>54100</v>
      </c>
      <c r="O5102">
        <v>16700</v>
      </c>
      <c r="P5102">
        <v>100</v>
      </c>
      <c r="Q5102">
        <v>1.45</v>
      </c>
      <c r="R5102">
        <v>100</v>
      </c>
      <c r="S5102">
        <v>1.65</v>
      </c>
      <c r="T5102">
        <v>16515.099999999999</v>
      </c>
      <c r="U5102" t="s">
        <v>217</v>
      </c>
      <c r="V5102" s="5">
        <v>0.62777777777777777</v>
      </c>
    </row>
    <row r="5103" spans="1:22" x14ac:dyDescent="0.3">
      <c r="A5103">
        <v>27</v>
      </c>
      <c r="B5103">
        <v>15200</v>
      </c>
      <c r="C5103" s="3">
        <v>44434</v>
      </c>
      <c r="D5103" t="s">
        <v>215</v>
      </c>
      <c r="E5103" t="s">
        <v>144</v>
      </c>
      <c r="F5103">
        <v>10520</v>
      </c>
      <c r="G5103">
        <v>-922</v>
      </c>
      <c r="H5103">
        <v>-8.0580318126201718</v>
      </c>
      <c r="I5103">
        <v>26352</v>
      </c>
      <c r="J5103">
        <v>38.08</v>
      </c>
      <c r="K5103">
        <v>1.55</v>
      </c>
      <c r="L5103">
        <v>-1.2499999999999998</v>
      </c>
      <c r="M5103">
        <v>-44.642857142857139</v>
      </c>
      <c r="N5103">
        <v>503500</v>
      </c>
      <c r="O5103">
        <v>47800</v>
      </c>
      <c r="P5103">
        <v>2300</v>
      </c>
      <c r="Q5103">
        <v>1.55</v>
      </c>
      <c r="R5103">
        <v>3500</v>
      </c>
      <c r="S5103">
        <v>1.6</v>
      </c>
      <c r="T5103">
        <v>16515.099999999999</v>
      </c>
      <c r="U5103" t="s">
        <v>217</v>
      </c>
      <c r="V5103" s="5">
        <v>0.62777777777777777</v>
      </c>
    </row>
    <row r="5104" spans="1:22" x14ac:dyDescent="0.3">
      <c r="A5104">
        <v>28</v>
      </c>
      <c r="B5104">
        <v>15250</v>
      </c>
      <c r="C5104" s="3">
        <v>44434</v>
      </c>
      <c r="D5104" t="s">
        <v>215</v>
      </c>
      <c r="E5104" t="s">
        <v>145</v>
      </c>
      <c r="F5104">
        <v>915</v>
      </c>
      <c r="G5104">
        <v>-39</v>
      </c>
      <c r="H5104">
        <v>-4.0880503144654092</v>
      </c>
      <c r="I5104">
        <v>1099</v>
      </c>
      <c r="J5104">
        <v>36.74</v>
      </c>
      <c r="K5104">
        <v>1.5</v>
      </c>
      <c r="L5104">
        <v>-1.6</v>
      </c>
      <c r="M5104">
        <v>-51.612903225806448</v>
      </c>
      <c r="N5104">
        <v>66950</v>
      </c>
      <c r="O5104">
        <v>16500</v>
      </c>
      <c r="P5104">
        <v>250</v>
      </c>
      <c r="Q5104">
        <v>1.35</v>
      </c>
      <c r="R5104">
        <v>100</v>
      </c>
      <c r="S5104">
        <v>1.55</v>
      </c>
      <c r="T5104">
        <v>16515.099999999999</v>
      </c>
      <c r="U5104" t="s">
        <v>217</v>
      </c>
      <c r="V5104" s="5">
        <v>0.62777777777777777</v>
      </c>
    </row>
    <row r="5105" spans="1:22" x14ac:dyDescent="0.3">
      <c r="A5105">
        <v>29</v>
      </c>
      <c r="B5105">
        <v>15300</v>
      </c>
      <c r="C5105" s="3">
        <v>44434</v>
      </c>
      <c r="D5105" t="s">
        <v>215</v>
      </c>
      <c r="E5105" t="s">
        <v>146</v>
      </c>
      <c r="F5105">
        <v>13459</v>
      </c>
      <c r="G5105">
        <v>-4636</v>
      </c>
      <c r="H5105">
        <v>-25.620337109698813</v>
      </c>
      <c r="I5105">
        <v>46739</v>
      </c>
      <c r="J5105">
        <v>35.54</v>
      </c>
      <c r="K5105">
        <v>1.5</v>
      </c>
      <c r="L5105">
        <v>-1.7999999999999998</v>
      </c>
      <c r="M5105">
        <v>-54.54545454545454</v>
      </c>
      <c r="N5105">
        <v>371100</v>
      </c>
      <c r="O5105">
        <v>59800</v>
      </c>
      <c r="P5105">
        <v>8250</v>
      </c>
      <c r="Q5105">
        <v>1.5</v>
      </c>
      <c r="R5105">
        <v>10000</v>
      </c>
      <c r="S5105">
        <v>1.55</v>
      </c>
      <c r="T5105">
        <v>16515.099999999999</v>
      </c>
      <c r="U5105" t="s">
        <v>217</v>
      </c>
      <c r="V5105" s="5">
        <v>0.62777777777777777</v>
      </c>
    </row>
    <row r="5106" spans="1:22" x14ac:dyDescent="0.3">
      <c r="A5106">
        <v>30</v>
      </c>
      <c r="B5106">
        <v>15350</v>
      </c>
      <c r="C5106" s="3">
        <v>44434</v>
      </c>
      <c r="D5106" t="s">
        <v>215</v>
      </c>
      <c r="E5106" t="s">
        <v>147</v>
      </c>
      <c r="F5106">
        <v>5883</v>
      </c>
      <c r="G5106">
        <v>-1316</v>
      </c>
      <c r="H5106">
        <v>-18.280316710654258</v>
      </c>
      <c r="I5106">
        <v>7736</v>
      </c>
      <c r="J5106">
        <v>34.6</v>
      </c>
      <c r="K5106">
        <v>1.7</v>
      </c>
      <c r="L5106">
        <v>-2</v>
      </c>
      <c r="M5106">
        <v>-54.054054054054049</v>
      </c>
      <c r="N5106">
        <v>55000</v>
      </c>
      <c r="O5106">
        <v>23200</v>
      </c>
      <c r="P5106">
        <v>3200</v>
      </c>
      <c r="Q5106">
        <v>1.6</v>
      </c>
      <c r="R5106">
        <v>200</v>
      </c>
      <c r="S5106">
        <v>1.75</v>
      </c>
      <c r="T5106">
        <v>16515.099999999999</v>
      </c>
      <c r="U5106" t="s">
        <v>217</v>
      </c>
      <c r="V5106" s="5">
        <v>0.62777777777777777</v>
      </c>
    </row>
    <row r="5107" spans="1:22" x14ac:dyDescent="0.3">
      <c r="A5107">
        <v>31</v>
      </c>
      <c r="B5107">
        <v>15400</v>
      </c>
      <c r="C5107" s="3">
        <v>44434</v>
      </c>
      <c r="D5107" t="s">
        <v>215</v>
      </c>
      <c r="E5107" t="s">
        <v>148</v>
      </c>
      <c r="F5107">
        <v>23349</v>
      </c>
      <c r="G5107">
        <v>-1757</v>
      </c>
      <c r="H5107">
        <v>-6.9983270931251491</v>
      </c>
      <c r="I5107">
        <v>70711</v>
      </c>
      <c r="J5107">
        <v>33.25</v>
      </c>
      <c r="K5107">
        <v>1.7</v>
      </c>
      <c r="L5107">
        <v>-2.2000000000000002</v>
      </c>
      <c r="M5107">
        <v>-56.410256410256423</v>
      </c>
      <c r="N5107">
        <v>334900</v>
      </c>
      <c r="O5107">
        <v>64950</v>
      </c>
      <c r="P5107">
        <v>9700</v>
      </c>
      <c r="Q5107">
        <v>1.65</v>
      </c>
      <c r="R5107">
        <v>10700</v>
      </c>
      <c r="S5107">
        <v>1.7</v>
      </c>
      <c r="T5107">
        <v>16515.099999999999</v>
      </c>
      <c r="U5107" t="s">
        <v>217</v>
      </c>
      <c r="V5107" s="5">
        <v>0.62777777777777777</v>
      </c>
    </row>
    <row r="5108" spans="1:22" x14ac:dyDescent="0.3">
      <c r="A5108">
        <v>32</v>
      </c>
      <c r="B5108">
        <v>15450</v>
      </c>
      <c r="C5108" s="3">
        <v>44434</v>
      </c>
      <c r="D5108" t="s">
        <v>215</v>
      </c>
      <c r="E5108" t="s">
        <v>149</v>
      </c>
      <c r="F5108">
        <v>1785</v>
      </c>
      <c r="G5108">
        <v>-359</v>
      </c>
      <c r="H5108">
        <v>-16.744402985074625</v>
      </c>
      <c r="I5108">
        <v>3345</v>
      </c>
      <c r="J5108">
        <v>32.130000000000003</v>
      </c>
      <c r="K5108">
        <v>1.75</v>
      </c>
      <c r="L5108">
        <v>-2.5</v>
      </c>
      <c r="M5108">
        <v>-58.82352941176471</v>
      </c>
      <c r="N5108">
        <v>107200</v>
      </c>
      <c r="O5108">
        <v>44700</v>
      </c>
      <c r="P5108">
        <v>2600</v>
      </c>
      <c r="Q5108">
        <v>1.7</v>
      </c>
      <c r="R5108">
        <v>2000</v>
      </c>
      <c r="S5108">
        <v>1.8</v>
      </c>
      <c r="T5108">
        <v>16515.099999999999</v>
      </c>
      <c r="U5108" t="s">
        <v>217</v>
      </c>
      <c r="V5108" s="5">
        <v>0.62777777777777777</v>
      </c>
    </row>
    <row r="5109" spans="1:22" x14ac:dyDescent="0.3">
      <c r="A5109">
        <v>33</v>
      </c>
      <c r="B5109">
        <v>15500</v>
      </c>
      <c r="C5109" s="3">
        <v>44434</v>
      </c>
      <c r="D5109" t="s">
        <v>215</v>
      </c>
      <c r="E5109" t="s">
        <v>150</v>
      </c>
      <c r="F5109">
        <v>74389</v>
      </c>
      <c r="G5109">
        <v>-31891</v>
      </c>
      <c r="H5109">
        <v>-30.00658637561159</v>
      </c>
      <c r="I5109">
        <v>230440</v>
      </c>
      <c r="J5109">
        <v>30.76</v>
      </c>
      <c r="K5109">
        <v>1.8</v>
      </c>
      <c r="L5109">
        <v>-2.8500000000000005</v>
      </c>
      <c r="M5109">
        <v>-61.290322580645174</v>
      </c>
      <c r="N5109">
        <v>1151700</v>
      </c>
      <c r="O5109">
        <v>240200</v>
      </c>
      <c r="P5109">
        <v>53550</v>
      </c>
      <c r="Q5109">
        <v>1.75</v>
      </c>
      <c r="R5109">
        <v>35750</v>
      </c>
      <c r="S5109">
        <v>1.8</v>
      </c>
      <c r="T5109">
        <v>16515.099999999999</v>
      </c>
      <c r="U5109" t="s">
        <v>217</v>
      </c>
      <c r="V5109" s="5">
        <v>0.62777777777777777</v>
      </c>
    </row>
    <row r="5110" spans="1:22" x14ac:dyDescent="0.3">
      <c r="A5110">
        <v>34</v>
      </c>
      <c r="B5110">
        <v>15550</v>
      </c>
      <c r="C5110" s="3">
        <v>44434</v>
      </c>
      <c r="D5110" t="s">
        <v>215</v>
      </c>
      <c r="E5110" t="s">
        <v>151</v>
      </c>
      <c r="F5110">
        <v>3380</v>
      </c>
      <c r="G5110">
        <v>-187</v>
      </c>
      <c r="H5110">
        <v>-5.242500700869078</v>
      </c>
      <c r="I5110">
        <v>8976</v>
      </c>
      <c r="J5110">
        <v>29.7</v>
      </c>
      <c r="K5110">
        <v>1.85</v>
      </c>
      <c r="L5110">
        <v>-2.9999999999999996</v>
      </c>
      <c r="M5110">
        <v>-61.855670103092777</v>
      </c>
      <c r="N5110">
        <v>99450</v>
      </c>
      <c r="O5110">
        <v>55350</v>
      </c>
      <c r="P5110">
        <v>3150</v>
      </c>
      <c r="Q5110">
        <v>1.85</v>
      </c>
      <c r="R5110">
        <v>1350</v>
      </c>
      <c r="S5110">
        <v>1.95</v>
      </c>
      <c r="T5110">
        <v>16515.099999999999</v>
      </c>
      <c r="U5110" t="s">
        <v>217</v>
      </c>
      <c r="V5110" s="5">
        <v>0.62777777777777777</v>
      </c>
    </row>
    <row r="5111" spans="1:22" x14ac:dyDescent="0.3">
      <c r="A5111">
        <v>35</v>
      </c>
      <c r="B5111">
        <v>15600</v>
      </c>
      <c r="C5111" s="3">
        <v>44434</v>
      </c>
      <c r="D5111" t="s">
        <v>215</v>
      </c>
      <c r="E5111" t="s">
        <v>152</v>
      </c>
      <c r="F5111">
        <v>24125</v>
      </c>
      <c r="G5111">
        <v>-7256</v>
      </c>
      <c r="H5111">
        <v>-23.122271438131353</v>
      </c>
      <c r="I5111">
        <v>92870</v>
      </c>
      <c r="J5111">
        <v>28.42</v>
      </c>
      <c r="K5111">
        <v>1.95</v>
      </c>
      <c r="L5111">
        <v>-2.95</v>
      </c>
      <c r="M5111">
        <v>-60.204081632653065</v>
      </c>
      <c r="N5111">
        <v>344400</v>
      </c>
      <c r="O5111">
        <v>119050</v>
      </c>
      <c r="P5111">
        <v>9950</v>
      </c>
      <c r="Q5111">
        <v>1.9</v>
      </c>
      <c r="R5111">
        <v>3300</v>
      </c>
      <c r="S5111">
        <v>1.95</v>
      </c>
      <c r="T5111">
        <v>16515.099999999999</v>
      </c>
      <c r="U5111" t="s">
        <v>217</v>
      </c>
      <c r="V5111" s="5">
        <v>0.62777777777777777</v>
      </c>
    </row>
    <row r="5112" spans="1:22" x14ac:dyDescent="0.3">
      <c r="A5112">
        <v>36</v>
      </c>
      <c r="B5112">
        <v>15650</v>
      </c>
      <c r="C5112" s="3">
        <v>44434</v>
      </c>
      <c r="D5112" t="s">
        <v>215</v>
      </c>
      <c r="E5112" t="s">
        <v>153</v>
      </c>
      <c r="F5112">
        <v>2467</v>
      </c>
      <c r="G5112">
        <v>-244</v>
      </c>
      <c r="H5112">
        <v>-9.0003688675765403</v>
      </c>
      <c r="I5112">
        <v>7163</v>
      </c>
      <c r="J5112">
        <v>27.21</v>
      </c>
      <c r="K5112">
        <v>2.0499999999999998</v>
      </c>
      <c r="L5112">
        <v>-3.3500000000000005</v>
      </c>
      <c r="M5112">
        <v>-62.037037037037045</v>
      </c>
      <c r="N5112">
        <v>83350</v>
      </c>
      <c r="O5112">
        <v>68500</v>
      </c>
      <c r="P5112">
        <v>850</v>
      </c>
      <c r="Q5112">
        <v>2.0499999999999998</v>
      </c>
      <c r="R5112">
        <v>2050</v>
      </c>
      <c r="S5112">
        <v>2.1</v>
      </c>
      <c r="T5112">
        <v>16515.099999999999</v>
      </c>
      <c r="U5112" t="s">
        <v>217</v>
      </c>
      <c r="V5112" s="5">
        <v>0.62777777777777777</v>
      </c>
    </row>
    <row r="5113" spans="1:22" x14ac:dyDescent="0.3">
      <c r="A5113">
        <v>37</v>
      </c>
      <c r="B5113">
        <v>15700</v>
      </c>
      <c r="C5113" s="3">
        <v>44434</v>
      </c>
      <c r="D5113" t="s">
        <v>215</v>
      </c>
      <c r="E5113" t="s">
        <v>154</v>
      </c>
      <c r="F5113">
        <v>29653</v>
      </c>
      <c r="G5113">
        <v>2277</v>
      </c>
      <c r="H5113">
        <v>8.3175043834015199</v>
      </c>
      <c r="I5113">
        <v>123749</v>
      </c>
      <c r="J5113">
        <v>26.15</v>
      </c>
      <c r="K5113">
        <v>2.15</v>
      </c>
      <c r="L5113">
        <v>-3.85</v>
      </c>
      <c r="M5113">
        <v>-64.166666666666671</v>
      </c>
      <c r="N5113">
        <v>420350</v>
      </c>
      <c r="O5113">
        <v>190850</v>
      </c>
      <c r="P5113">
        <v>12900</v>
      </c>
      <c r="Q5113">
        <v>2.15</v>
      </c>
      <c r="R5113">
        <v>5800</v>
      </c>
      <c r="S5113">
        <v>2.2000000000000002</v>
      </c>
      <c r="T5113">
        <v>16515.099999999999</v>
      </c>
      <c r="U5113" t="s">
        <v>217</v>
      </c>
      <c r="V5113" s="5">
        <v>0.62777777777777777</v>
      </c>
    </row>
    <row r="5114" spans="1:22" x14ac:dyDescent="0.3">
      <c r="A5114">
        <v>38</v>
      </c>
      <c r="B5114">
        <v>15750</v>
      </c>
      <c r="C5114" s="3">
        <v>44434</v>
      </c>
      <c r="D5114" t="s">
        <v>215</v>
      </c>
      <c r="E5114" t="s">
        <v>155</v>
      </c>
      <c r="F5114">
        <v>6026</v>
      </c>
      <c r="G5114">
        <v>268</v>
      </c>
      <c r="H5114">
        <v>4.654393886766238</v>
      </c>
      <c r="I5114">
        <v>17184</v>
      </c>
      <c r="J5114">
        <v>25.1</v>
      </c>
      <c r="K5114">
        <v>2.4</v>
      </c>
      <c r="L5114">
        <v>-4.25</v>
      </c>
      <c r="M5114">
        <v>-63.909774436090231</v>
      </c>
      <c r="N5114">
        <v>122800</v>
      </c>
      <c r="O5114">
        <v>60150</v>
      </c>
      <c r="P5114">
        <v>3000</v>
      </c>
      <c r="Q5114">
        <v>2.4</v>
      </c>
      <c r="R5114">
        <v>8750</v>
      </c>
      <c r="S5114">
        <v>2.5</v>
      </c>
      <c r="T5114">
        <v>16515.099999999999</v>
      </c>
      <c r="U5114" t="s">
        <v>217</v>
      </c>
      <c r="V5114" s="5">
        <v>0.62777777777777777</v>
      </c>
    </row>
    <row r="5115" spans="1:22" x14ac:dyDescent="0.3">
      <c r="A5115">
        <v>39</v>
      </c>
      <c r="B5115">
        <v>15800</v>
      </c>
      <c r="C5115" s="3">
        <v>44434</v>
      </c>
      <c r="D5115" t="s">
        <v>215</v>
      </c>
      <c r="E5115" t="s">
        <v>156</v>
      </c>
      <c r="F5115">
        <v>62123</v>
      </c>
      <c r="G5115">
        <v>495</v>
      </c>
      <c r="H5115">
        <v>0.80320633478289094</v>
      </c>
      <c r="I5115">
        <v>194046</v>
      </c>
      <c r="J5115">
        <v>23.8</v>
      </c>
      <c r="K5115">
        <v>2.4500000000000002</v>
      </c>
      <c r="L5115">
        <v>-4.8</v>
      </c>
      <c r="M5115">
        <v>-66.206896551724142</v>
      </c>
      <c r="N5115">
        <v>358750</v>
      </c>
      <c r="O5115">
        <v>197300</v>
      </c>
      <c r="P5115">
        <v>10850</v>
      </c>
      <c r="Q5115">
        <v>2.4500000000000002</v>
      </c>
      <c r="R5115">
        <v>3800</v>
      </c>
      <c r="S5115">
        <v>2.5</v>
      </c>
      <c r="T5115">
        <v>16515.099999999999</v>
      </c>
      <c r="U5115" t="s">
        <v>217</v>
      </c>
      <c r="V5115" s="5">
        <v>0.62777777777777777</v>
      </c>
    </row>
    <row r="5116" spans="1:22" x14ac:dyDescent="0.3">
      <c r="A5116">
        <v>40</v>
      </c>
      <c r="B5116">
        <v>15850</v>
      </c>
      <c r="C5116" s="3">
        <v>44434</v>
      </c>
      <c r="D5116" t="s">
        <v>215</v>
      </c>
      <c r="E5116" t="s">
        <v>157</v>
      </c>
      <c r="F5116">
        <v>5818</v>
      </c>
      <c r="G5116">
        <v>-1280</v>
      </c>
      <c r="H5116">
        <v>-18.033248802479573</v>
      </c>
      <c r="I5116">
        <v>28763</v>
      </c>
      <c r="J5116">
        <v>22.72</v>
      </c>
      <c r="K5116">
        <v>2.8</v>
      </c>
      <c r="L5116">
        <v>-5.45</v>
      </c>
      <c r="M5116">
        <v>-66.060606060606062</v>
      </c>
      <c r="N5116">
        <v>138800</v>
      </c>
      <c r="O5116">
        <v>81650</v>
      </c>
      <c r="P5116">
        <v>200</v>
      </c>
      <c r="Q5116">
        <v>2.8</v>
      </c>
      <c r="R5116">
        <v>3450</v>
      </c>
      <c r="S5116">
        <v>2.85</v>
      </c>
      <c r="T5116">
        <v>16515.099999999999</v>
      </c>
      <c r="U5116" t="s">
        <v>217</v>
      </c>
      <c r="V5116" s="5">
        <v>0.62777777777777777</v>
      </c>
    </row>
    <row r="5117" spans="1:22" x14ac:dyDescent="0.3">
      <c r="A5117">
        <v>41</v>
      </c>
      <c r="B5117">
        <v>15900</v>
      </c>
      <c r="C5117" s="3">
        <v>44434</v>
      </c>
      <c r="D5117" t="s">
        <v>215</v>
      </c>
      <c r="E5117" t="s">
        <v>158</v>
      </c>
      <c r="F5117">
        <v>45147</v>
      </c>
      <c r="G5117">
        <v>-1032</v>
      </c>
      <c r="H5117">
        <v>-2.2347820437861365</v>
      </c>
      <c r="I5117">
        <v>169587</v>
      </c>
      <c r="J5117">
        <v>21.57</v>
      </c>
      <c r="K5117">
        <v>3.15</v>
      </c>
      <c r="L5117">
        <v>-6.4499999999999993</v>
      </c>
      <c r="M5117">
        <v>-67.1875</v>
      </c>
      <c r="N5117">
        <v>389800</v>
      </c>
      <c r="O5117">
        <v>227300</v>
      </c>
      <c r="P5117">
        <v>12400</v>
      </c>
      <c r="Q5117">
        <v>3.1</v>
      </c>
      <c r="R5117">
        <v>2100</v>
      </c>
      <c r="S5117">
        <v>3.15</v>
      </c>
      <c r="T5117">
        <v>16515.099999999999</v>
      </c>
      <c r="U5117" t="s">
        <v>217</v>
      </c>
      <c r="V5117" s="5">
        <v>0.62777777777777777</v>
      </c>
    </row>
    <row r="5118" spans="1:22" x14ac:dyDescent="0.3">
      <c r="A5118">
        <v>42</v>
      </c>
      <c r="B5118">
        <v>15950</v>
      </c>
      <c r="C5118" s="3">
        <v>44434</v>
      </c>
      <c r="D5118" t="s">
        <v>215</v>
      </c>
      <c r="E5118" t="s">
        <v>159</v>
      </c>
      <c r="F5118">
        <v>9778</v>
      </c>
      <c r="G5118">
        <v>-1241</v>
      </c>
      <c r="H5118">
        <v>-11.262365005898902</v>
      </c>
      <c r="I5118">
        <v>47282</v>
      </c>
      <c r="J5118">
        <v>20.61</v>
      </c>
      <c r="K5118">
        <v>3.65</v>
      </c>
      <c r="L5118">
        <v>-7.7999999999999989</v>
      </c>
      <c r="M5118">
        <v>-68.122270742358069</v>
      </c>
      <c r="N5118">
        <v>148150</v>
      </c>
      <c r="O5118">
        <v>87400</v>
      </c>
      <c r="P5118">
        <v>2000</v>
      </c>
      <c r="Q5118">
        <v>3.6</v>
      </c>
      <c r="R5118">
        <v>1350</v>
      </c>
      <c r="S5118">
        <v>3.7</v>
      </c>
      <c r="T5118">
        <v>16515.099999999999</v>
      </c>
      <c r="U5118" t="s">
        <v>217</v>
      </c>
      <c r="V5118" s="5">
        <v>0.62777777777777777</v>
      </c>
    </row>
    <row r="5119" spans="1:22" x14ac:dyDescent="0.3">
      <c r="A5119">
        <v>43</v>
      </c>
      <c r="B5119">
        <v>16000</v>
      </c>
      <c r="C5119" s="3">
        <v>44434</v>
      </c>
      <c r="D5119" t="s">
        <v>215</v>
      </c>
      <c r="E5119" t="s">
        <v>160</v>
      </c>
      <c r="F5119">
        <v>91863</v>
      </c>
      <c r="G5119">
        <v>4423</v>
      </c>
      <c r="H5119">
        <v>5.0583257090576392</v>
      </c>
      <c r="I5119">
        <v>321455</v>
      </c>
      <c r="J5119">
        <v>19.809999999999999</v>
      </c>
      <c r="K5119">
        <v>4.5</v>
      </c>
      <c r="L5119">
        <v>-9.5</v>
      </c>
      <c r="M5119">
        <v>-67.857142857142861</v>
      </c>
      <c r="N5119">
        <v>425550</v>
      </c>
      <c r="O5119">
        <v>419050</v>
      </c>
      <c r="P5119">
        <v>11600</v>
      </c>
      <c r="Q5119">
        <v>4.45</v>
      </c>
      <c r="R5119">
        <v>11050</v>
      </c>
      <c r="S5119">
        <v>4.55</v>
      </c>
      <c r="T5119">
        <v>16515.099999999999</v>
      </c>
      <c r="U5119" t="s">
        <v>217</v>
      </c>
      <c r="V5119" s="5">
        <v>0.62777777777777777</v>
      </c>
    </row>
    <row r="5120" spans="1:22" x14ac:dyDescent="0.3">
      <c r="A5120">
        <v>44</v>
      </c>
      <c r="B5120">
        <v>16050</v>
      </c>
      <c r="C5120" s="3">
        <v>44434</v>
      </c>
      <c r="D5120" t="s">
        <v>215</v>
      </c>
      <c r="E5120" t="s">
        <v>161</v>
      </c>
      <c r="F5120">
        <v>10612</v>
      </c>
      <c r="G5120">
        <v>737</v>
      </c>
      <c r="H5120">
        <v>7.4632911392405061</v>
      </c>
      <c r="I5120">
        <v>133260</v>
      </c>
      <c r="J5120">
        <v>18.79</v>
      </c>
      <c r="K5120">
        <v>5.4</v>
      </c>
      <c r="L5120">
        <v>-11.35</v>
      </c>
      <c r="M5120">
        <v>-67.761194029850742</v>
      </c>
      <c r="N5120">
        <v>240150</v>
      </c>
      <c r="O5120">
        <v>194250</v>
      </c>
      <c r="P5120">
        <v>7850</v>
      </c>
      <c r="Q5120">
        <v>5.4</v>
      </c>
      <c r="R5120">
        <v>3850</v>
      </c>
      <c r="S5120">
        <v>5.45</v>
      </c>
      <c r="T5120">
        <v>16515.099999999999</v>
      </c>
      <c r="U5120" t="s">
        <v>217</v>
      </c>
      <c r="V5120" s="5">
        <v>0.62777777777777777</v>
      </c>
    </row>
    <row r="5121" spans="1:22" x14ac:dyDescent="0.3">
      <c r="A5121">
        <v>45</v>
      </c>
      <c r="B5121">
        <v>16100</v>
      </c>
      <c r="C5121" s="3">
        <v>44434</v>
      </c>
      <c r="D5121" t="s">
        <v>215</v>
      </c>
      <c r="E5121" t="s">
        <v>162</v>
      </c>
      <c r="F5121">
        <v>49430</v>
      </c>
      <c r="G5121">
        <v>5027</v>
      </c>
      <c r="H5121">
        <v>11.321307118888363</v>
      </c>
      <c r="I5121">
        <v>358080</v>
      </c>
      <c r="J5121">
        <v>18.02</v>
      </c>
      <c r="K5121">
        <v>6.9</v>
      </c>
      <c r="L5121">
        <v>-13.700000000000001</v>
      </c>
      <c r="M5121">
        <v>-66.504854368932044</v>
      </c>
      <c r="N5121">
        <v>284250</v>
      </c>
      <c r="O5121">
        <v>326150</v>
      </c>
      <c r="P5121">
        <v>5400</v>
      </c>
      <c r="Q5121">
        <v>6.85</v>
      </c>
      <c r="R5121">
        <v>50</v>
      </c>
      <c r="S5121">
        <v>6.9</v>
      </c>
      <c r="T5121">
        <v>16515.099999999999</v>
      </c>
      <c r="U5121" t="s">
        <v>217</v>
      </c>
      <c r="V5121" s="5">
        <v>0.62777777777777777</v>
      </c>
    </row>
    <row r="5122" spans="1:22" x14ac:dyDescent="0.3">
      <c r="A5122">
        <v>46</v>
      </c>
      <c r="B5122">
        <v>16150</v>
      </c>
      <c r="C5122" s="3">
        <v>44434</v>
      </c>
      <c r="D5122" t="s">
        <v>215</v>
      </c>
      <c r="E5122" t="s">
        <v>163</v>
      </c>
      <c r="F5122">
        <v>14536</v>
      </c>
      <c r="G5122">
        <v>3697</v>
      </c>
      <c r="H5122">
        <v>34.108312574960792</v>
      </c>
      <c r="I5122">
        <v>213028</v>
      </c>
      <c r="J5122">
        <v>17.239999999999998</v>
      </c>
      <c r="K5122">
        <v>8.6999999999999993</v>
      </c>
      <c r="L5122">
        <v>-16.5</v>
      </c>
      <c r="M5122">
        <v>-65.476190476190482</v>
      </c>
      <c r="N5122">
        <v>233900</v>
      </c>
      <c r="O5122">
        <v>221300</v>
      </c>
      <c r="P5122">
        <v>7850</v>
      </c>
      <c r="Q5122">
        <v>8.6999999999999993</v>
      </c>
      <c r="R5122">
        <v>5050</v>
      </c>
      <c r="S5122">
        <v>8.8000000000000007</v>
      </c>
      <c r="T5122">
        <v>16515.099999999999</v>
      </c>
      <c r="U5122" t="s">
        <v>217</v>
      </c>
      <c r="V5122" s="5">
        <v>0.62777777777777777</v>
      </c>
    </row>
    <row r="5123" spans="1:22" x14ac:dyDescent="0.3">
      <c r="A5123">
        <v>47</v>
      </c>
      <c r="B5123">
        <v>16200</v>
      </c>
      <c r="C5123" s="3">
        <v>44434</v>
      </c>
      <c r="D5123" t="s">
        <v>215</v>
      </c>
      <c r="E5123" t="s">
        <v>164</v>
      </c>
      <c r="F5123">
        <v>71179</v>
      </c>
      <c r="G5123">
        <v>13641</v>
      </c>
      <c r="H5123">
        <v>23.707810490458481</v>
      </c>
      <c r="I5123">
        <v>620345</v>
      </c>
      <c r="J5123">
        <v>16.61</v>
      </c>
      <c r="K5123">
        <v>11.8</v>
      </c>
      <c r="L5123">
        <v>-19.649999999999999</v>
      </c>
      <c r="M5123">
        <v>-62.48012718600954</v>
      </c>
      <c r="N5123">
        <v>399000</v>
      </c>
      <c r="O5123">
        <v>385150</v>
      </c>
      <c r="P5123">
        <v>3800</v>
      </c>
      <c r="Q5123">
        <v>11.8</v>
      </c>
      <c r="R5123">
        <v>8500</v>
      </c>
      <c r="S5123">
        <v>11.9</v>
      </c>
      <c r="T5123">
        <v>16515.099999999999</v>
      </c>
      <c r="U5123" t="s">
        <v>217</v>
      </c>
      <c r="V5123" s="5">
        <v>0.62777777777777777</v>
      </c>
    </row>
    <row r="5124" spans="1:22" x14ac:dyDescent="0.3">
      <c r="A5124">
        <v>48</v>
      </c>
      <c r="B5124">
        <v>16250</v>
      </c>
      <c r="C5124" s="3">
        <v>44434</v>
      </c>
      <c r="D5124" t="s">
        <v>215</v>
      </c>
      <c r="E5124" t="s">
        <v>165</v>
      </c>
      <c r="F5124">
        <v>26748</v>
      </c>
      <c r="G5124">
        <v>8815</v>
      </c>
      <c r="H5124">
        <v>49.155188758155354</v>
      </c>
      <c r="I5124">
        <v>316994</v>
      </c>
      <c r="J5124">
        <v>15.99</v>
      </c>
      <c r="K5124">
        <v>15.25</v>
      </c>
      <c r="L5124">
        <v>-24.15</v>
      </c>
      <c r="M5124">
        <v>-61.294416243654823</v>
      </c>
      <c r="N5124">
        <v>277450</v>
      </c>
      <c r="O5124">
        <v>226550</v>
      </c>
      <c r="P5124">
        <v>3550</v>
      </c>
      <c r="Q5124">
        <v>15.2</v>
      </c>
      <c r="R5124">
        <v>1900</v>
      </c>
      <c r="S5124">
        <v>15.3</v>
      </c>
      <c r="T5124">
        <v>16515.099999999999</v>
      </c>
      <c r="U5124" t="s">
        <v>217</v>
      </c>
      <c r="V5124" s="5">
        <v>0.62777777777777777</v>
      </c>
    </row>
    <row r="5125" spans="1:22" x14ac:dyDescent="0.3">
      <c r="A5125">
        <v>49</v>
      </c>
      <c r="B5125">
        <v>16300</v>
      </c>
      <c r="C5125" s="3">
        <v>44434</v>
      </c>
      <c r="D5125" t="s">
        <v>215</v>
      </c>
      <c r="E5125" t="s">
        <v>166</v>
      </c>
      <c r="F5125">
        <v>74715</v>
      </c>
      <c r="G5125">
        <v>8042</v>
      </c>
      <c r="H5125">
        <v>12.061854123858234</v>
      </c>
      <c r="I5125">
        <v>777054</v>
      </c>
      <c r="J5125">
        <v>15.56</v>
      </c>
      <c r="K5125">
        <v>21</v>
      </c>
      <c r="L5125">
        <v>-28.9</v>
      </c>
      <c r="M5125">
        <v>-57.915831663326657</v>
      </c>
      <c r="N5125">
        <v>352900</v>
      </c>
      <c r="O5125">
        <v>634250</v>
      </c>
      <c r="P5125">
        <v>2500</v>
      </c>
      <c r="Q5125">
        <v>20.9</v>
      </c>
      <c r="R5125">
        <v>550</v>
      </c>
      <c r="S5125">
        <v>21</v>
      </c>
      <c r="T5125">
        <v>16515.099999999999</v>
      </c>
      <c r="U5125" t="s">
        <v>217</v>
      </c>
      <c r="V5125" s="5">
        <v>0.62777777777777777</v>
      </c>
    </row>
    <row r="5126" spans="1:22" x14ac:dyDescent="0.3">
      <c r="A5126">
        <v>50</v>
      </c>
      <c r="B5126">
        <v>16350</v>
      </c>
      <c r="C5126" s="3">
        <v>44434</v>
      </c>
      <c r="D5126" t="s">
        <v>215</v>
      </c>
      <c r="E5126" t="s">
        <v>167</v>
      </c>
      <c r="F5126">
        <v>21758</v>
      </c>
      <c r="G5126">
        <v>5389</v>
      </c>
      <c r="H5126">
        <v>32.921986682143078</v>
      </c>
      <c r="I5126">
        <v>422008</v>
      </c>
      <c r="J5126">
        <v>15.11</v>
      </c>
      <c r="K5126">
        <v>28.4</v>
      </c>
      <c r="L5126">
        <v>-35.050000000000004</v>
      </c>
      <c r="M5126">
        <v>-55.240346729708435</v>
      </c>
      <c r="N5126">
        <v>223500</v>
      </c>
      <c r="O5126">
        <v>270600</v>
      </c>
      <c r="P5126">
        <v>350</v>
      </c>
      <c r="Q5126">
        <v>28.4</v>
      </c>
      <c r="R5126">
        <v>500</v>
      </c>
      <c r="S5126">
        <v>28.5</v>
      </c>
      <c r="T5126">
        <v>16515.099999999999</v>
      </c>
      <c r="U5126" t="s">
        <v>217</v>
      </c>
      <c r="V5126" s="5">
        <v>0.62777777777777777</v>
      </c>
    </row>
    <row r="5127" spans="1:22" x14ac:dyDescent="0.3">
      <c r="A5127">
        <v>51</v>
      </c>
      <c r="B5127">
        <v>16400</v>
      </c>
      <c r="C5127" s="3">
        <v>44434</v>
      </c>
      <c r="D5127" t="s">
        <v>215</v>
      </c>
      <c r="E5127" t="s">
        <v>168</v>
      </c>
      <c r="F5127">
        <v>95136</v>
      </c>
      <c r="G5127">
        <v>9547</v>
      </c>
      <c r="H5127">
        <v>11.154470784797113</v>
      </c>
      <c r="I5127">
        <v>1292711</v>
      </c>
      <c r="J5127">
        <v>14.91</v>
      </c>
      <c r="K5127">
        <v>39.25</v>
      </c>
      <c r="L5127">
        <v>-42.45</v>
      </c>
      <c r="M5127">
        <v>-51.958384332925334</v>
      </c>
      <c r="N5127">
        <v>449800</v>
      </c>
      <c r="O5127">
        <v>749600</v>
      </c>
      <c r="P5127">
        <v>50</v>
      </c>
      <c r="Q5127">
        <v>39.25</v>
      </c>
      <c r="R5127">
        <v>500</v>
      </c>
      <c r="S5127">
        <v>39.299999999999997</v>
      </c>
      <c r="T5127">
        <v>16515.099999999999</v>
      </c>
      <c r="U5127" t="s">
        <v>217</v>
      </c>
      <c r="V5127" s="5">
        <v>0.62777777777777777</v>
      </c>
    </row>
    <row r="5128" spans="1:22" x14ac:dyDescent="0.3">
      <c r="A5128">
        <v>52</v>
      </c>
      <c r="B5128">
        <v>16450</v>
      </c>
      <c r="C5128" s="3">
        <v>44434</v>
      </c>
      <c r="D5128" t="s">
        <v>215</v>
      </c>
      <c r="E5128" t="s">
        <v>169</v>
      </c>
      <c r="F5128">
        <v>29168</v>
      </c>
      <c r="G5128">
        <v>9080</v>
      </c>
      <c r="H5128">
        <v>45.201115093588214</v>
      </c>
      <c r="I5128">
        <v>674105</v>
      </c>
      <c r="J5128">
        <v>14.72</v>
      </c>
      <c r="K5128">
        <v>54.25</v>
      </c>
      <c r="L5128">
        <v>-47.900000000000006</v>
      </c>
      <c r="M5128">
        <v>-46.891825746451296</v>
      </c>
      <c r="N5128">
        <v>306650</v>
      </c>
      <c r="O5128">
        <v>457650</v>
      </c>
      <c r="P5128">
        <v>50</v>
      </c>
      <c r="Q5128">
        <v>54.1</v>
      </c>
      <c r="R5128">
        <v>150</v>
      </c>
      <c r="S5128">
        <v>54.25</v>
      </c>
      <c r="T5128">
        <v>16515.099999999999</v>
      </c>
      <c r="U5128" t="s">
        <v>217</v>
      </c>
      <c r="V5128" s="5">
        <v>0.62777777777777777</v>
      </c>
    </row>
    <row r="5129" spans="1:22" x14ac:dyDescent="0.3">
      <c r="A5129">
        <v>53</v>
      </c>
      <c r="B5129">
        <v>16500</v>
      </c>
      <c r="C5129" s="3">
        <v>44434</v>
      </c>
      <c r="D5129" t="s">
        <v>215</v>
      </c>
      <c r="E5129" t="s">
        <v>170</v>
      </c>
      <c r="F5129">
        <v>111201</v>
      </c>
      <c r="G5129">
        <v>40531</v>
      </c>
      <c r="H5129">
        <v>57.352483373425784</v>
      </c>
      <c r="I5129">
        <v>1532071</v>
      </c>
      <c r="J5129">
        <v>14.7</v>
      </c>
      <c r="K5129">
        <v>74.7</v>
      </c>
      <c r="L5129">
        <v>-54.649999999999991</v>
      </c>
      <c r="M5129">
        <v>-42.249710088906063</v>
      </c>
      <c r="N5129">
        <v>486600</v>
      </c>
      <c r="O5129">
        <v>729700</v>
      </c>
      <c r="P5129">
        <v>100</v>
      </c>
      <c r="Q5129">
        <v>74.650000000000006</v>
      </c>
      <c r="R5129">
        <v>1850</v>
      </c>
      <c r="S5129">
        <v>74.900000000000006</v>
      </c>
      <c r="T5129">
        <v>16515.099999999999</v>
      </c>
      <c r="U5129" t="s">
        <v>217</v>
      </c>
      <c r="V5129" s="5">
        <v>0.62777777777777777</v>
      </c>
    </row>
    <row r="5130" spans="1:22" x14ac:dyDescent="0.3">
      <c r="A5130">
        <v>54</v>
      </c>
      <c r="B5130">
        <v>16550</v>
      </c>
      <c r="C5130" s="3">
        <v>44434</v>
      </c>
      <c r="D5130" t="s">
        <v>215</v>
      </c>
      <c r="E5130" t="s">
        <v>171</v>
      </c>
      <c r="F5130">
        <v>15656</v>
      </c>
      <c r="G5130">
        <v>8195</v>
      </c>
      <c r="H5130">
        <v>109.83782334807667</v>
      </c>
      <c r="I5130">
        <v>410475</v>
      </c>
      <c r="J5130">
        <v>14.85</v>
      </c>
      <c r="K5130">
        <v>100.75</v>
      </c>
      <c r="L5130">
        <v>-54.400000000000006</v>
      </c>
      <c r="M5130">
        <v>-35.062842410570418</v>
      </c>
      <c r="N5130">
        <v>214200</v>
      </c>
      <c r="O5130">
        <v>177550</v>
      </c>
      <c r="P5130">
        <v>600</v>
      </c>
      <c r="Q5130">
        <v>100.35</v>
      </c>
      <c r="R5130">
        <v>200</v>
      </c>
      <c r="S5130">
        <v>100.65</v>
      </c>
      <c r="T5130">
        <v>16515.099999999999</v>
      </c>
      <c r="U5130" t="s">
        <v>217</v>
      </c>
      <c r="V5130" s="5">
        <v>0.62777777777777777</v>
      </c>
    </row>
    <row r="5131" spans="1:22" x14ac:dyDescent="0.3">
      <c r="A5131">
        <v>55</v>
      </c>
      <c r="B5131">
        <v>16600</v>
      </c>
      <c r="C5131" s="3">
        <v>44434</v>
      </c>
      <c r="D5131" t="s">
        <v>215</v>
      </c>
      <c r="E5131" t="s">
        <v>172</v>
      </c>
      <c r="F5131">
        <v>23308</v>
      </c>
      <c r="G5131">
        <v>7913</v>
      </c>
      <c r="H5131">
        <v>51.399805131536212</v>
      </c>
      <c r="I5131">
        <v>437877</v>
      </c>
      <c r="J5131">
        <v>15.34</v>
      </c>
      <c r="K5131">
        <v>132.69999999999999</v>
      </c>
      <c r="L5131">
        <v>-60.600000000000023</v>
      </c>
      <c r="M5131">
        <v>-31.350232798758416</v>
      </c>
      <c r="N5131">
        <v>235850</v>
      </c>
      <c r="O5131">
        <v>229300</v>
      </c>
      <c r="P5131">
        <v>100</v>
      </c>
      <c r="Q5131">
        <v>132.19999999999999</v>
      </c>
      <c r="R5131">
        <v>100</v>
      </c>
      <c r="S5131">
        <v>132.55000000000001</v>
      </c>
      <c r="T5131">
        <v>16515.099999999999</v>
      </c>
      <c r="U5131" t="s">
        <v>217</v>
      </c>
      <c r="V5131" s="5">
        <v>0.62777777777777777</v>
      </c>
    </row>
    <row r="5132" spans="1:22" x14ac:dyDescent="0.3">
      <c r="A5132">
        <v>56</v>
      </c>
      <c r="B5132">
        <v>16650</v>
      </c>
      <c r="C5132" s="3">
        <v>44434</v>
      </c>
      <c r="D5132" t="s">
        <v>215</v>
      </c>
      <c r="E5132" t="s">
        <v>173</v>
      </c>
      <c r="F5132">
        <v>3550</v>
      </c>
      <c r="G5132">
        <v>765</v>
      </c>
      <c r="H5132">
        <v>27.468581687612208</v>
      </c>
      <c r="I5132">
        <v>41632</v>
      </c>
      <c r="J5132">
        <v>15.85</v>
      </c>
      <c r="K5132">
        <v>170</v>
      </c>
      <c r="L5132">
        <v>-63.599999999999994</v>
      </c>
      <c r="M5132">
        <v>-27.226027397260271</v>
      </c>
      <c r="N5132">
        <v>127200</v>
      </c>
      <c r="O5132">
        <v>84100</v>
      </c>
      <c r="P5132">
        <v>200</v>
      </c>
      <c r="Q5132">
        <v>169.95</v>
      </c>
      <c r="R5132">
        <v>50</v>
      </c>
      <c r="S5132">
        <v>170.6</v>
      </c>
      <c r="T5132">
        <v>16515.099999999999</v>
      </c>
      <c r="U5132" t="s">
        <v>217</v>
      </c>
      <c r="V5132" s="5">
        <v>0.62777777777777777</v>
      </c>
    </row>
    <row r="5133" spans="1:22" x14ac:dyDescent="0.3">
      <c r="A5133">
        <v>57</v>
      </c>
      <c r="B5133">
        <v>16700</v>
      </c>
      <c r="C5133" s="3">
        <v>44434</v>
      </c>
      <c r="D5133" t="s">
        <v>215</v>
      </c>
      <c r="E5133" t="s">
        <v>174</v>
      </c>
      <c r="F5133">
        <v>16522</v>
      </c>
      <c r="G5133">
        <v>2881</v>
      </c>
      <c r="H5133">
        <v>21.120152481489626</v>
      </c>
      <c r="I5133">
        <v>99008</v>
      </c>
      <c r="J5133">
        <v>16.8</v>
      </c>
      <c r="K5133">
        <v>210.5</v>
      </c>
      <c r="L5133">
        <v>-71.199999999999989</v>
      </c>
      <c r="M5133">
        <v>-25.275115370962016</v>
      </c>
      <c r="N5133">
        <v>135950</v>
      </c>
      <c r="O5133">
        <v>116100</v>
      </c>
      <c r="P5133">
        <v>50</v>
      </c>
      <c r="Q5133">
        <v>210.8</v>
      </c>
      <c r="R5133">
        <v>50</v>
      </c>
      <c r="S5133">
        <v>211.4</v>
      </c>
      <c r="T5133">
        <v>16515.099999999999</v>
      </c>
      <c r="U5133" t="s">
        <v>217</v>
      </c>
      <c r="V5133" s="5">
        <v>0.62777777777777777</v>
      </c>
    </row>
    <row r="5134" spans="1:22" x14ac:dyDescent="0.3">
      <c r="A5134">
        <v>58</v>
      </c>
      <c r="B5134">
        <v>16750</v>
      </c>
      <c r="C5134" s="3">
        <v>44434</v>
      </c>
      <c r="D5134" t="s">
        <v>215</v>
      </c>
      <c r="E5134" t="s">
        <v>175</v>
      </c>
      <c r="F5134">
        <v>621</v>
      </c>
      <c r="G5134">
        <v>68</v>
      </c>
      <c r="H5134">
        <v>12.296564195298373</v>
      </c>
      <c r="I5134">
        <v>9205</v>
      </c>
      <c r="J5134">
        <v>17.45</v>
      </c>
      <c r="K5134">
        <v>257.10000000000002</v>
      </c>
      <c r="L5134">
        <v>-71.349999999999966</v>
      </c>
      <c r="M5134">
        <v>-21.72324554726746</v>
      </c>
      <c r="N5134">
        <v>101650</v>
      </c>
      <c r="O5134">
        <v>45750</v>
      </c>
      <c r="P5134">
        <v>50</v>
      </c>
      <c r="Q5134">
        <v>255.6</v>
      </c>
      <c r="R5134">
        <v>50</v>
      </c>
      <c r="S5134">
        <v>256.85000000000002</v>
      </c>
      <c r="T5134">
        <v>16515.099999999999</v>
      </c>
      <c r="U5134" t="s">
        <v>217</v>
      </c>
      <c r="V5134" s="5">
        <v>0.62777777777777777</v>
      </c>
    </row>
    <row r="5135" spans="1:22" x14ac:dyDescent="0.3">
      <c r="A5135">
        <v>59</v>
      </c>
      <c r="B5135">
        <v>16800</v>
      </c>
      <c r="C5135" s="3">
        <v>44434</v>
      </c>
      <c r="D5135" t="s">
        <v>215</v>
      </c>
      <c r="E5135" t="s">
        <v>176</v>
      </c>
      <c r="F5135">
        <v>3919</v>
      </c>
      <c r="G5135">
        <v>277</v>
      </c>
      <c r="H5135">
        <v>7.6057111477210322</v>
      </c>
      <c r="I5135">
        <v>20307</v>
      </c>
      <c r="J5135">
        <v>19.399999999999999</v>
      </c>
      <c r="K5135">
        <v>304.39999999999998</v>
      </c>
      <c r="L5135">
        <v>-71.25</v>
      </c>
      <c r="M5135">
        <v>-18.967123652335953</v>
      </c>
      <c r="N5135">
        <v>135700</v>
      </c>
      <c r="O5135">
        <v>62600</v>
      </c>
      <c r="P5135">
        <v>50</v>
      </c>
      <c r="Q5135">
        <v>302.35000000000002</v>
      </c>
      <c r="R5135">
        <v>50</v>
      </c>
      <c r="S5135">
        <v>303.95</v>
      </c>
      <c r="T5135">
        <v>16515.099999999999</v>
      </c>
      <c r="U5135" t="s">
        <v>217</v>
      </c>
      <c r="V5135" s="5">
        <v>0.62777777777777777</v>
      </c>
    </row>
    <row r="5136" spans="1:22" x14ac:dyDescent="0.3">
      <c r="A5136">
        <v>60</v>
      </c>
      <c r="B5136">
        <v>16850</v>
      </c>
      <c r="C5136" s="3">
        <v>44434</v>
      </c>
      <c r="D5136" t="s">
        <v>215</v>
      </c>
      <c r="E5136" t="s">
        <v>177</v>
      </c>
      <c r="F5136">
        <v>309</v>
      </c>
      <c r="G5136">
        <v>78</v>
      </c>
      <c r="H5136">
        <v>33.766233766233768</v>
      </c>
      <c r="I5136">
        <v>487</v>
      </c>
      <c r="J5136">
        <v>21.98</v>
      </c>
      <c r="K5136">
        <v>355</v>
      </c>
      <c r="L5136">
        <v>-66.600000000000023</v>
      </c>
      <c r="M5136">
        <v>-15.796963946869075</v>
      </c>
      <c r="N5136">
        <v>94300</v>
      </c>
      <c r="O5136">
        <v>48150</v>
      </c>
      <c r="P5136">
        <v>50</v>
      </c>
      <c r="Q5136">
        <v>350.6</v>
      </c>
      <c r="R5136">
        <v>50</v>
      </c>
      <c r="S5136">
        <v>351.7</v>
      </c>
      <c r="T5136">
        <v>16515.099999999999</v>
      </c>
      <c r="U5136" t="s">
        <v>217</v>
      </c>
      <c r="V5136" s="5">
        <v>0.62777777777777777</v>
      </c>
    </row>
    <row r="5137" spans="1:22" x14ac:dyDescent="0.3">
      <c r="A5137">
        <v>61</v>
      </c>
      <c r="B5137">
        <v>16900</v>
      </c>
      <c r="C5137" s="3">
        <v>44434</v>
      </c>
      <c r="D5137" t="s">
        <v>215</v>
      </c>
      <c r="E5137" t="s">
        <v>178</v>
      </c>
      <c r="F5137">
        <v>7629</v>
      </c>
      <c r="G5137">
        <v>-4</v>
      </c>
      <c r="H5137">
        <v>-5.2404035110703524E-2</v>
      </c>
      <c r="I5137">
        <v>1421</v>
      </c>
      <c r="J5137">
        <v>21.71</v>
      </c>
      <c r="K5137">
        <v>401.35</v>
      </c>
      <c r="L5137">
        <v>-66.349999999999966</v>
      </c>
      <c r="M5137">
        <v>-14.186444301902924</v>
      </c>
      <c r="N5137">
        <v>93800</v>
      </c>
      <c r="O5137">
        <v>57400</v>
      </c>
      <c r="P5137">
        <v>50</v>
      </c>
      <c r="Q5137">
        <v>399.65</v>
      </c>
      <c r="R5137">
        <v>150</v>
      </c>
      <c r="S5137">
        <v>400.85</v>
      </c>
      <c r="T5137">
        <v>16515.099999999999</v>
      </c>
      <c r="U5137" t="s">
        <v>217</v>
      </c>
      <c r="V5137" s="5">
        <v>0.62777777777777777</v>
      </c>
    </row>
    <row r="5138" spans="1:22" x14ac:dyDescent="0.3">
      <c r="A5138">
        <v>62</v>
      </c>
      <c r="B5138">
        <v>16950</v>
      </c>
      <c r="C5138" s="3">
        <v>44434</v>
      </c>
      <c r="D5138" t="s">
        <v>215</v>
      </c>
      <c r="E5138" t="s">
        <v>179</v>
      </c>
      <c r="F5138">
        <v>97</v>
      </c>
      <c r="G5138">
        <v>-12</v>
      </c>
      <c r="H5138">
        <v>-11.009174311926605</v>
      </c>
      <c r="I5138">
        <v>86</v>
      </c>
      <c r="J5138">
        <v>26.05</v>
      </c>
      <c r="K5138">
        <v>465</v>
      </c>
      <c r="L5138">
        <v>-39.149999999999977</v>
      </c>
      <c r="M5138">
        <v>-7.7655459684617636</v>
      </c>
      <c r="N5138">
        <v>92950</v>
      </c>
      <c r="O5138">
        <v>39050</v>
      </c>
      <c r="P5138">
        <v>900</v>
      </c>
      <c r="Q5138">
        <v>447.9</v>
      </c>
      <c r="R5138">
        <v>150</v>
      </c>
      <c r="S5138">
        <v>451.25</v>
      </c>
      <c r="T5138">
        <v>16515.099999999999</v>
      </c>
      <c r="U5138" t="s">
        <v>217</v>
      </c>
      <c r="V5138" s="5">
        <v>0.62777777777777777</v>
      </c>
    </row>
    <row r="5139" spans="1:22" x14ac:dyDescent="0.3">
      <c r="A5139">
        <v>63</v>
      </c>
      <c r="B5139">
        <v>17000</v>
      </c>
      <c r="C5139" s="3">
        <v>44434</v>
      </c>
      <c r="D5139" t="s">
        <v>215</v>
      </c>
      <c r="E5139" t="s">
        <v>180</v>
      </c>
      <c r="F5139">
        <v>8113</v>
      </c>
      <c r="G5139">
        <v>-389</v>
      </c>
      <c r="H5139">
        <v>-4.5753940249353091</v>
      </c>
      <c r="I5139">
        <v>3755</v>
      </c>
      <c r="J5139">
        <v>27</v>
      </c>
      <c r="K5139">
        <v>498.05</v>
      </c>
      <c r="L5139">
        <v>-65.900000000000034</v>
      </c>
      <c r="M5139">
        <v>-11.685433105771793</v>
      </c>
      <c r="N5139">
        <v>99600</v>
      </c>
      <c r="O5139">
        <v>43400</v>
      </c>
      <c r="P5139">
        <v>400</v>
      </c>
      <c r="Q5139">
        <v>499.3</v>
      </c>
      <c r="R5139">
        <v>100</v>
      </c>
      <c r="S5139">
        <v>501.4</v>
      </c>
      <c r="T5139">
        <v>16515.099999999999</v>
      </c>
      <c r="U5139" t="s">
        <v>217</v>
      </c>
      <c r="V5139" s="5">
        <v>0.62777777777777777</v>
      </c>
    </row>
    <row r="5140" spans="1:22" x14ac:dyDescent="0.3">
      <c r="A5140">
        <v>64</v>
      </c>
      <c r="B5140">
        <v>17050</v>
      </c>
      <c r="C5140" s="3">
        <v>44434</v>
      </c>
      <c r="D5140" t="s">
        <v>215</v>
      </c>
      <c r="E5140" t="s">
        <v>181</v>
      </c>
      <c r="F5140">
        <v>74</v>
      </c>
      <c r="G5140">
        <v>1</v>
      </c>
      <c r="H5140">
        <v>1.3698630136986301</v>
      </c>
      <c r="I5140">
        <v>24</v>
      </c>
      <c r="J5140">
        <v>28.78</v>
      </c>
      <c r="K5140">
        <v>537.1</v>
      </c>
      <c r="L5140">
        <v>-66.850000000000023</v>
      </c>
      <c r="M5140">
        <v>-11.068797085851481</v>
      </c>
      <c r="N5140">
        <v>33600</v>
      </c>
      <c r="O5140">
        <v>21300</v>
      </c>
      <c r="P5140">
        <v>250</v>
      </c>
      <c r="Q5140">
        <v>543.95000000000005</v>
      </c>
      <c r="R5140">
        <v>50</v>
      </c>
      <c r="S5140">
        <v>550.79999999999995</v>
      </c>
      <c r="T5140">
        <v>16515.099999999999</v>
      </c>
      <c r="U5140" t="s">
        <v>217</v>
      </c>
      <c r="V5140" s="5">
        <v>0.62777777777777777</v>
      </c>
    </row>
    <row r="5141" spans="1:22" x14ac:dyDescent="0.3">
      <c r="A5141">
        <v>65</v>
      </c>
      <c r="B5141">
        <v>17100</v>
      </c>
      <c r="C5141" s="3">
        <v>44434</v>
      </c>
      <c r="D5141" t="s">
        <v>215</v>
      </c>
      <c r="E5141" t="s">
        <v>182</v>
      </c>
      <c r="F5141">
        <v>188</v>
      </c>
      <c r="G5141">
        <v>-7</v>
      </c>
      <c r="H5141">
        <v>-3.5897435897435899</v>
      </c>
      <c r="I5141">
        <v>41</v>
      </c>
      <c r="J5141">
        <v>28.78</v>
      </c>
      <c r="K5141">
        <v>606.54999999999995</v>
      </c>
      <c r="L5141">
        <v>-59.150000000000091</v>
      </c>
      <c r="M5141">
        <v>-8.8853838065194655</v>
      </c>
      <c r="N5141">
        <v>39600</v>
      </c>
      <c r="O5141">
        <v>24950</v>
      </c>
      <c r="P5141">
        <v>100</v>
      </c>
      <c r="Q5141">
        <v>597.45000000000005</v>
      </c>
      <c r="R5141">
        <v>50</v>
      </c>
      <c r="S5141">
        <v>603.6</v>
      </c>
      <c r="T5141">
        <v>16515.099999999999</v>
      </c>
      <c r="U5141" t="s">
        <v>217</v>
      </c>
      <c r="V5141" s="5">
        <v>0.62777777777777777</v>
      </c>
    </row>
    <row r="5142" spans="1:22" x14ac:dyDescent="0.3">
      <c r="A5142">
        <v>66</v>
      </c>
      <c r="B5142">
        <v>17150</v>
      </c>
      <c r="C5142" s="3">
        <v>44434</v>
      </c>
      <c r="D5142" t="s">
        <v>215</v>
      </c>
      <c r="E5142" t="s">
        <v>183</v>
      </c>
      <c r="F5142">
        <v>12</v>
      </c>
      <c r="G5142">
        <v>0</v>
      </c>
      <c r="H5142">
        <v>0</v>
      </c>
      <c r="I5142">
        <v>1</v>
      </c>
      <c r="J5142">
        <v>21.15</v>
      </c>
      <c r="K5142">
        <v>641.20000000000005</v>
      </c>
      <c r="L5142">
        <v>-78.799999999999955</v>
      </c>
      <c r="M5142">
        <v>-10.944444444444439</v>
      </c>
      <c r="N5142">
        <v>30150</v>
      </c>
      <c r="O5142">
        <v>19450</v>
      </c>
      <c r="P5142">
        <v>50</v>
      </c>
      <c r="Q5142">
        <v>643.6</v>
      </c>
      <c r="R5142">
        <v>50</v>
      </c>
      <c r="S5142">
        <v>652.04999999999995</v>
      </c>
      <c r="T5142">
        <v>16515.099999999999</v>
      </c>
      <c r="U5142" t="s">
        <v>217</v>
      </c>
      <c r="V5142" s="5">
        <v>0.62777777777777777</v>
      </c>
    </row>
    <row r="5143" spans="1:22" x14ac:dyDescent="0.3">
      <c r="A5143">
        <v>67</v>
      </c>
      <c r="B5143">
        <v>17200</v>
      </c>
      <c r="C5143" s="3">
        <v>44434</v>
      </c>
      <c r="D5143" t="s">
        <v>215</v>
      </c>
      <c r="E5143" t="s">
        <v>184</v>
      </c>
      <c r="F5143">
        <v>244</v>
      </c>
      <c r="G5143">
        <v>-25</v>
      </c>
      <c r="H5143">
        <v>-9.2936802973977688</v>
      </c>
      <c r="I5143">
        <v>88</v>
      </c>
      <c r="J5143">
        <v>31.63</v>
      </c>
      <c r="K5143">
        <v>705</v>
      </c>
      <c r="L5143">
        <v>-52</v>
      </c>
      <c r="M5143">
        <v>-6.8692206076618234</v>
      </c>
      <c r="N5143">
        <v>44850</v>
      </c>
      <c r="O5143">
        <v>23500</v>
      </c>
      <c r="P5143">
        <v>50</v>
      </c>
      <c r="Q5143">
        <v>694.1</v>
      </c>
      <c r="R5143">
        <v>50</v>
      </c>
      <c r="S5143">
        <v>699.95</v>
      </c>
      <c r="T5143">
        <v>16515.099999999999</v>
      </c>
      <c r="U5143" t="s">
        <v>217</v>
      </c>
      <c r="V5143" s="5">
        <v>0.62777777777777777</v>
      </c>
    </row>
    <row r="5144" spans="1:22" x14ac:dyDescent="0.3">
      <c r="A5144">
        <v>68</v>
      </c>
      <c r="B5144">
        <v>17250</v>
      </c>
      <c r="C5144" s="3">
        <v>44434</v>
      </c>
      <c r="D5144" t="s">
        <v>215</v>
      </c>
      <c r="E5144" t="s">
        <v>185</v>
      </c>
      <c r="F5144">
        <v>1</v>
      </c>
      <c r="G5144">
        <v>0</v>
      </c>
      <c r="H5144">
        <v>0</v>
      </c>
      <c r="I5144">
        <v>0</v>
      </c>
      <c r="J5144">
        <v>30.24</v>
      </c>
      <c r="K5144">
        <v>0</v>
      </c>
      <c r="L5144">
        <v>0</v>
      </c>
      <c r="M5144">
        <v>0</v>
      </c>
      <c r="N5144">
        <v>22500</v>
      </c>
      <c r="O5144">
        <v>18200</v>
      </c>
      <c r="P5144">
        <v>100</v>
      </c>
      <c r="Q5144">
        <v>743.1</v>
      </c>
      <c r="R5144">
        <v>100</v>
      </c>
      <c r="S5144">
        <v>751.4</v>
      </c>
      <c r="T5144">
        <v>16515.099999999999</v>
      </c>
      <c r="U5144" t="s">
        <v>217</v>
      </c>
      <c r="V5144" s="5">
        <v>0.62777777777777777</v>
      </c>
    </row>
    <row r="5145" spans="1:22" x14ac:dyDescent="0.3">
      <c r="A5145">
        <v>69</v>
      </c>
      <c r="B5145">
        <v>17300</v>
      </c>
      <c r="C5145" s="3">
        <v>44434</v>
      </c>
      <c r="D5145" t="s">
        <v>215</v>
      </c>
      <c r="E5145" t="s">
        <v>186</v>
      </c>
      <c r="F5145">
        <v>342</v>
      </c>
      <c r="G5145">
        <v>-22</v>
      </c>
      <c r="H5145">
        <v>-6.0439560439560438</v>
      </c>
      <c r="I5145">
        <v>291</v>
      </c>
      <c r="J5145">
        <v>30.24</v>
      </c>
      <c r="K5145">
        <v>796.6</v>
      </c>
      <c r="L5145">
        <v>-63.649999999999977</v>
      </c>
      <c r="M5145">
        <v>-7.399011915140945</v>
      </c>
      <c r="N5145">
        <v>31850</v>
      </c>
      <c r="O5145">
        <v>24100</v>
      </c>
      <c r="P5145">
        <v>100</v>
      </c>
      <c r="Q5145">
        <v>795.4</v>
      </c>
      <c r="R5145">
        <v>100</v>
      </c>
      <c r="S5145">
        <v>804.1</v>
      </c>
      <c r="T5145">
        <v>16515.099999999999</v>
      </c>
      <c r="U5145" t="s">
        <v>217</v>
      </c>
      <c r="V5145" s="5">
        <v>0.62777777777777777</v>
      </c>
    </row>
    <row r="5146" spans="1:22" x14ac:dyDescent="0.3">
      <c r="A5146">
        <v>70</v>
      </c>
      <c r="B5146">
        <v>17350</v>
      </c>
      <c r="C5146" s="3">
        <v>44434</v>
      </c>
      <c r="D5146" t="s">
        <v>215</v>
      </c>
      <c r="E5146" t="s">
        <v>187</v>
      </c>
      <c r="F5146">
        <v>6</v>
      </c>
      <c r="G5146">
        <v>1</v>
      </c>
      <c r="H5146">
        <v>20</v>
      </c>
      <c r="I5146">
        <v>2</v>
      </c>
      <c r="J5146">
        <v>38.22</v>
      </c>
      <c r="K5146">
        <v>858.25</v>
      </c>
      <c r="L5146">
        <v>91.899999999999977</v>
      </c>
      <c r="M5146">
        <v>11.991909701833363</v>
      </c>
      <c r="N5146">
        <v>20500</v>
      </c>
      <c r="O5146">
        <v>17800</v>
      </c>
      <c r="P5146">
        <v>50</v>
      </c>
      <c r="Q5146">
        <v>842.6</v>
      </c>
      <c r="R5146">
        <v>50</v>
      </c>
      <c r="S5146">
        <v>857.95</v>
      </c>
      <c r="T5146">
        <v>16515.099999999999</v>
      </c>
      <c r="U5146" t="s">
        <v>217</v>
      </c>
      <c r="V5146" s="5">
        <v>0.62777777777777777</v>
      </c>
    </row>
    <row r="5147" spans="1:22" x14ac:dyDescent="0.3">
      <c r="A5147">
        <v>71</v>
      </c>
      <c r="B5147">
        <v>17400</v>
      </c>
      <c r="C5147" s="3">
        <v>44434</v>
      </c>
      <c r="D5147" t="s">
        <v>215</v>
      </c>
      <c r="E5147" t="s">
        <v>188</v>
      </c>
      <c r="F5147">
        <v>397</v>
      </c>
      <c r="G5147">
        <v>-2</v>
      </c>
      <c r="H5147">
        <v>-0.50125313283208017</v>
      </c>
      <c r="I5147">
        <v>3</v>
      </c>
      <c r="J5147">
        <v>26.42</v>
      </c>
      <c r="K5147">
        <v>912.15</v>
      </c>
      <c r="L5147">
        <v>-50.850000000000023</v>
      </c>
      <c r="M5147">
        <v>-5.2803738317757034</v>
      </c>
      <c r="N5147">
        <v>21550</v>
      </c>
      <c r="O5147">
        <v>21050</v>
      </c>
      <c r="P5147">
        <v>450</v>
      </c>
      <c r="Q5147">
        <v>893.4</v>
      </c>
      <c r="R5147">
        <v>100</v>
      </c>
      <c r="S5147">
        <v>900.35</v>
      </c>
      <c r="T5147">
        <v>16515.099999999999</v>
      </c>
      <c r="U5147" t="s">
        <v>217</v>
      </c>
      <c r="V5147" s="5">
        <v>0.62777777777777777</v>
      </c>
    </row>
    <row r="5148" spans="1:22" x14ac:dyDescent="0.3">
      <c r="A5148">
        <v>72</v>
      </c>
      <c r="B5148">
        <v>17450</v>
      </c>
      <c r="C5148" s="3">
        <v>44434</v>
      </c>
      <c r="D5148" t="s">
        <v>215</v>
      </c>
      <c r="E5148" t="s">
        <v>189</v>
      </c>
      <c r="F5148">
        <v>2</v>
      </c>
      <c r="G5148">
        <v>0</v>
      </c>
      <c r="H5148">
        <v>0</v>
      </c>
      <c r="I5148">
        <v>0</v>
      </c>
      <c r="J5148">
        <v>46.3</v>
      </c>
      <c r="K5148">
        <v>0</v>
      </c>
      <c r="L5148">
        <v>0</v>
      </c>
      <c r="M5148">
        <v>0</v>
      </c>
      <c r="N5148">
        <v>13400</v>
      </c>
      <c r="O5148">
        <v>10600</v>
      </c>
      <c r="P5148">
        <v>50</v>
      </c>
      <c r="Q5148">
        <v>942.85</v>
      </c>
      <c r="R5148">
        <v>50</v>
      </c>
      <c r="S5148">
        <v>954.25</v>
      </c>
      <c r="T5148">
        <v>16515.099999999999</v>
      </c>
      <c r="U5148" t="s">
        <v>217</v>
      </c>
      <c r="V5148" s="5">
        <v>0.62777777777777777</v>
      </c>
    </row>
    <row r="5149" spans="1:22" x14ac:dyDescent="0.3">
      <c r="A5149">
        <v>73</v>
      </c>
      <c r="B5149">
        <v>17500</v>
      </c>
      <c r="C5149" s="3">
        <v>44434</v>
      </c>
      <c r="D5149" t="s">
        <v>215</v>
      </c>
      <c r="E5149" t="s">
        <v>190</v>
      </c>
      <c r="F5149">
        <v>719</v>
      </c>
      <c r="G5149">
        <v>44</v>
      </c>
      <c r="H5149">
        <v>6.5185185185185182</v>
      </c>
      <c r="I5149">
        <v>229</v>
      </c>
      <c r="J5149">
        <v>46.3</v>
      </c>
      <c r="K5149">
        <v>992</v>
      </c>
      <c r="L5149">
        <v>-67.599999999999909</v>
      </c>
      <c r="M5149">
        <v>-6.3797659494148657</v>
      </c>
      <c r="N5149">
        <v>22200</v>
      </c>
      <c r="O5149">
        <v>18300</v>
      </c>
      <c r="P5149">
        <v>100</v>
      </c>
      <c r="Q5149">
        <v>995.45</v>
      </c>
      <c r="R5149">
        <v>50</v>
      </c>
      <c r="S5149">
        <v>999.95</v>
      </c>
      <c r="T5149">
        <v>16515.099999999999</v>
      </c>
      <c r="U5149" t="s">
        <v>217</v>
      </c>
      <c r="V5149" s="5">
        <v>0.62777777777777777</v>
      </c>
    </row>
    <row r="5150" spans="1:22" x14ac:dyDescent="0.3">
      <c r="A5150">
        <v>74</v>
      </c>
      <c r="B5150">
        <v>17550</v>
      </c>
      <c r="C5150" s="3">
        <v>44434</v>
      </c>
      <c r="D5150" t="s">
        <v>215</v>
      </c>
      <c r="E5150" t="s">
        <v>191</v>
      </c>
      <c r="F5150">
        <v>1</v>
      </c>
      <c r="G5150">
        <v>0</v>
      </c>
      <c r="H5150">
        <v>0</v>
      </c>
      <c r="I5150">
        <v>1</v>
      </c>
      <c r="J5150">
        <v>44.64</v>
      </c>
      <c r="K5150">
        <v>997.75</v>
      </c>
      <c r="L5150">
        <v>-161.70000000000005</v>
      </c>
      <c r="M5150">
        <v>-13.946267626892064</v>
      </c>
      <c r="N5150">
        <v>10850</v>
      </c>
      <c r="O5150">
        <v>10850</v>
      </c>
      <c r="P5150">
        <v>50</v>
      </c>
      <c r="Q5150">
        <v>1038.95</v>
      </c>
      <c r="R5150">
        <v>50</v>
      </c>
      <c r="S5150">
        <v>1055.8</v>
      </c>
      <c r="T5150">
        <v>16515.099999999999</v>
      </c>
      <c r="U5150" t="s">
        <v>217</v>
      </c>
      <c r="V5150" s="5">
        <v>0.62777777777777777</v>
      </c>
    </row>
    <row r="5151" spans="1:22" x14ac:dyDescent="0.3">
      <c r="A5151">
        <v>75</v>
      </c>
      <c r="B5151">
        <v>17600</v>
      </c>
      <c r="C5151" s="3">
        <v>44434</v>
      </c>
      <c r="D5151" t="s">
        <v>215</v>
      </c>
      <c r="E5151" t="s">
        <v>192</v>
      </c>
      <c r="F5151">
        <v>2</v>
      </c>
      <c r="G5151">
        <v>0</v>
      </c>
      <c r="H5151">
        <v>0</v>
      </c>
      <c r="I5151">
        <v>2</v>
      </c>
      <c r="J5151">
        <v>44.64</v>
      </c>
      <c r="K5151">
        <v>1054</v>
      </c>
      <c r="L5151">
        <v>9</v>
      </c>
      <c r="M5151">
        <v>0.86124401913875592</v>
      </c>
      <c r="N5151">
        <v>11450</v>
      </c>
      <c r="O5151">
        <v>12750</v>
      </c>
      <c r="P5151">
        <v>50</v>
      </c>
      <c r="Q5151">
        <v>1084.75</v>
      </c>
      <c r="R5151">
        <v>100</v>
      </c>
      <c r="S5151">
        <v>1103.55</v>
      </c>
      <c r="T5151">
        <v>16515.099999999999</v>
      </c>
      <c r="U5151" t="s">
        <v>217</v>
      </c>
      <c r="V5151" s="5">
        <v>0.62777777777777777</v>
      </c>
    </row>
    <row r="5152" spans="1:22" x14ac:dyDescent="0.3">
      <c r="A5152">
        <v>76</v>
      </c>
      <c r="B5152">
        <v>17650</v>
      </c>
      <c r="C5152" s="3">
        <v>44434</v>
      </c>
      <c r="D5152" t="s">
        <v>215</v>
      </c>
      <c r="E5152" t="s">
        <v>193</v>
      </c>
      <c r="F5152">
        <v>0</v>
      </c>
      <c r="G5152">
        <v>0</v>
      </c>
      <c r="H5152">
        <v>0</v>
      </c>
      <c r="I5152">
        <v>0</v>
      </c>
      <c r="J5152">
        <v>44.64</v>
      </c>
      <c r="K5152">
        <v>0</v>
      </c>
      <c r="L5152">
        <v>0</v>
      </c>
      <c r="M5152">
        <v>0</v>
      </c>
      <c r="N5152">
        <v>10600</v>
      </c>
      <c r="O5152">
        <v>10650</v>
      </c>
      <c r="P5152">
        <v>50</v>
      </c>
      <c r="Q5152">
        <v>1130.4000000000001</v>
      </c>
      <c r="R5152">
        <v>50</v>
      </c>
      <c r="S5152">
        <v>1162.1500000000001</v>
      </c>
      <c r="T5152">
        <v>16515.099999999999</v>
      </c>
      <c r="U5152" t="s">
        <v>217</v>
      </c>
      <c r="V5152" s="5">
        <v>0.62777777777777777</v>
      </c>
    </row>
    <row r="5153" spans="1:22" x14ac:dyDescent="0.3">
      <c r="A5153">
        <v>77</v>
      </c>
      <c r="B5153">
        <v>17700</v>
      </c>
      <c r="C5153" s="3">
        <v>44434</v>
      </c>
      <c r="D5153" t="s">
        <v>215</v>
      </c>
      <c r="E5153" t="s">
        <v>194</v>
      </c>
      <c r="F5153">
        <v>19</v>
      </c>
      <c r="G5153">
        <v>-1</v>
      </c>
      <c r="H5153">
        <v>-5</v>
      </c>
      <c r="I5153">
        <v>8</v>
      </c>
      <c r="J5153">
        <v>44.64</v>
      </c>
      <c r="K5153">
        <v>1199.95</v>
      </c>
      <c r="L5153">
        <v>-94.700000000000045</v>
      </c>
      <c r="M5153">
        <v>-7.3147182636233765</v>
      </c>
      <c r="N5153">
        <v>16500</v>
      </c>
      <c r="O5153">
        <v>16650</v>
      </c>
      <c r="P5153">
        <v>50</v>
      </c>
      <c r="Q5153">
        <v>1189.6500000000001</v>
      </c>
      <c r="R5153">
        <v>250</v>
      </c>
      <c r="S5153">
        <v>1204.45</v>
      </c>
      <c r="T5153">
        <v>16515.099999999999</v>
      </c>
      <c r="U5153" t="s">
        <v>217</v>
      </c>
      <c r="V5153" s="5">
        <v>0.62777777777777777</v>
      </c>
    </row>
    <row r="5154" spans="1:22" x14ac:dyDescent="0.3">
      <c r="A5154">
        <v>78</v>
      </c>
      <c r="B5154">
        <v>17750</v>
      </c>
      <c r="C5154" s="3">
        <v>44434</v>
      </c>
      <c r="D5154" t="s">
        <v>215</v>
      </c>
      <c r="E5154" t="s">
        <v>195</v>
      </c>
      <c r="F5154">
        <v>0</v>
      </c>
      <c r="G5154">
        <v>0</v>
      </c>
      <c r="H5154">
        <v>0</v>
      </c>
      <c r="I5154">
        <v>0</v>
      </c>
      <c r="J5154">
        <v>69.22</v>
      </c>
      <c r="K5154">
        <v>0</v>
      </c>
      <c r="L5154">
        <v>0</v>
      </c>
      <c r="M5154">
        <v>0</v>
      </c>
      <c r="N5154">
        <v>10650</v>
      </c>
      <c r="O5154">
        <v>10650</v>
      </c>
      <c r="P5154">
        <v>50</v>
      </c>
      <c r="Q5154">
        <v>1230.55</v>
      </c>
      <c r="R5154">
        <v>50</v>
      </c>
      <c r="S5154">
        <v>1261.6500000000001</v>
      </c>
      <c r="T5154">
        <v>16515.099999999999</v>
      </c>
      <c r="U5154" t="s">
        <v>217</v>
      </c>
      <c r="V5154" s="5">
        <v>0.62777777777777777</v>
      </c>
    </row>
    <row r="5155" spans="1:22" x14ac:dyDescent="0.3">
      <c r="A5155">
        <v>79</v>
      </c>
      <c r="B5155">
        <v>17800</v>
      </c>
      <c r="C5155" s="3">
        <v>44434</v>
      </c>
      <c r="D5155" t="s">
        <v>215</v>
      </c>
      <c r="E5155" t="s">
        <v>196</v>
      </c>
      <c r="F5155">
        <v>14</v>
      </c>
      <c r="G5155">
        <v>-6</v>
      </c>
      <c r="H5155">
        <v>-30</v>
      </c>
      <c r="I5155">
        <v>14</v>
      </c>
      <c r="J5155">
        <v>69.22</v>
      </c>
      <c r="K5155">
        <v>1348.35</v>
      </c>
      <c r="L5155">
        <v>-32.050000000000182</v>
      </c>
      <c r="M5155">
        <v>-2.3217907852796418</v>
      </c>
      <c r="N5155">
        <v>14450</v>
      </c>
      <c r="O5155">
        <v>14300</v>
      </c>
      <c r="P5155">
        <v>50</v>
      </c>
      <c r="Q5155">
        <v>1287.2</v>
      </c>
      <c r="R5155">
        <v>100</v>
      </c>
      <c r="S5155">
        <v>1301.5</v>
      </c>
      <c r="T5155">
        <v>16515.099999999999</v>
      </c>
      <c r="U5155" t="s">
        <v>217</v>
      </c>
      <c r="V5155" s="5">
        <v>0.62777777777777777</v>
      </c>
    </row>
    <row r="5156" spans="1:22" x14ac:dyDescent="0.3">
      <c r="A5156">
        <v>80</v>
      </c>
      <c r="B5156">
        <v>17850</v>
      </c>
      <c r="C5156" s="3">
        <v>44434</v>
      </c>
      <c r="D5156" t="s">
        <v>215</v>
      </c>
      <c r="E5156" t="s">
        <v>197</v>
      </c>
      <c r="F5156">
        <v>11</v>
      </c>
      <c r="G5156">
        <v>0</v>
      </c>
      <c r="H5156">
        <v>0</v>
      </c>
      <c r="I5156">
        <v>1</v>
      </c>
      <c r="J5156">
        <v>53.83</v>
      </c>
      <c r="K5156">
        <v>1357.3</v>
      </c>
      <c r="L5156">
        <v>-109.40000000000009</v>
      </c>
      <c r="M5156">
        <v>-7.4589213881502747</v>
      </c>
      <c r="N5156">
        <v>10700</v>
      </c>
      <c r="O5156">
        <v>10700</v>
      </c>
      <c r="P5156">
        <v>150</v>
      </c>
      <c r="Q5156">
        <v>1330.95</v>
      </c>
      <c r="R5156">
        <v>150</v>
      </c>
      <c r="S5156">
        <v>1355.55</v>
      </c>
      <c r="T5156">
        <v>16515.099999999999</v>
      </c>
      <c r="U5156" t="s">
        <v>217</v>
      </c>
      <c r="V5156" s="5">
        <v>0.62777777777777777</v>
      </c>
    </row>
    <row r="5157" spans="1:22" x14ac:dyDescent="0.3">
      <c r="A5157">
        <v>81</v>
      </c>
      <c r="B5157">
        <v>17900</v>
      </c>
      <c r="C5157" s="3">
        <v>44434</v>
      </c>
      <c r="D5157" t="s">
        <v>215</v>
      </c>
      <c r="E5157" t="s">
        <v>198</v>
      </c>
      <c r="F5157">
        <v>0</v>
      </c>
      <c r="G5157">
        <v>0</v>
      </c>
      <c r="H5157">
        <v>0</v>
      </c>
      <c r="I5157">
        <v>0</v>
      </c>
      <c r="J5157">
        <v>51.98</v>
      </c>
      <c r="K5157">
        <v>0</v>
      </c>
      <c r="L5157">
        <v>0</v>
      </c>
      <c r="M5157">
        <v>0</v>
      </c>
      <c r="N5157">
        <v>10600</v>
      </c>
      <c r="O5157">
        <v>10650</v>
      </c>
      <c r="P5157">
        <v>50</v>
      </c>
      <c r="Q5157">
        <v>1379.85</v>
      </c>
      <c r="R5157">
        <v>50</v>
      </c>
      <c r="S5157">
        <v>1408.6</v>
      </c>
      <c r="T5157">
        <v>16515.099999999999</v>
      </c>
      <c r="U5157" t="s">
        <v>217</v>
      </c>
      <c r="V5157" s="5">
        <v>0.62777777777777777</v>
      </c>
    </row>
    <row r="5158" spans="1:22" x14ac:dyDescent="0.3">
      <c r="A5158">
        <v>82</v>
      </c>
      <c r="B5158">
        <v>17950</v>
      </c>
      <c r="C5158" s="3">
        <v>44434</v>
      </c>
      <c r="D5158" t="s">
        <v>215</v>
      </c>
      <c r="E5158" t="s">
        <v>199</v>
      </c>
      <c r="F5158">
        <v>0</v>
      </c>
      <c r="G5158">
        <v>0</v>
      </c>
      <c r="H5158">
        <v>0</v>
      </c>
      <c r="I5158">
        <v>0</v>
      </c>
      <c r="J5158">
        <v>51.98</v>
      </c>
      <c r="K5158">
        <v>0</v>
      </c>
      <c r="L5158">
        <v>0</v>
      </c>
      <c r="M5158">
        <v>0</v>
      </c>
      <c r="N5158">
        <v>10700</v>
      </c>
      <c r="O5158">
        <v>10550</v>
      </c>
      <c r="P5158">
        <v>50</v>
      </c>
      <c r="Q5158">
        <v>1430.2</v>
      </c>
      <c r="R5158">
        <v>50</v>
      </c>
      <c r="S5158">
        <v>1458.75</v>
      </c>
      <c r="T5158">
        <v>16515.099999999999</v>
      </c>
      <c r="U5158" t="s">
        <v>217</v>
      </c>
      <c r="V5158" s="5">
        <v>0.62777777777777777</v>
      </c>
    </row>
    <row r="5159" spans="1:22" x14ac:dyDescent="0.3">
      <c r="A5159">
        <v>83</v>
      </c>
      <c r="B5159">
        <v>18000</v>
      </c>
      <c r="C5159" s="3">
        <v>44434</v>
      </c>
      <c r="D5159" t="s">
        <v>215</v>
      </c>
      <c r="E5159" t="s">
        <v>200</v>
      </c>
      <c r="F5159">
        <v>198</v>
      </c>
      <c r="G5159">
        <v>-3</v>
      </c>
      <c r="H5159">
        <v>-1.4925373134328359</v>
      </c>
      <c r="I5159">
        <v>50</v>
      </c>
      <c r="J5159">
        <v>51.98</v>
      </c>
      <c r="K5159">
        <v>1498.3</v>
      </c>
      <c r="L5159">
        <v>-65.150000000000091</v>
      </c>
      <c r="M5159">
        <v>-4.1670664236144486</v>
      </c>
      <c r="N5159">
        <v>18450</v>
      </c>
      <c r="O5159">
        <v>17550</v>
      </c>
      <c r="P5159">
        <v>1150</v>
      </c>
      <c r="Q5159">
        <v>1488.5</v>
      </c>
      <c r="R5159">
        <v>50</v>
      </c>
      <c r="S5159">
        <v>1499.2</v>
      </c>
      <c r="T5159">
        <v>16515.099999999999</v>
      </c>
      <c r="U5159" t="s">
        <v>217</v>
      </c>
      <c r="V5159" s="5">
        <v>0.62777777777777777</v>
      </c>
    </row>
    <row r="5160" spans="1:22" x14ac:dyDescent="0.3">
      <c r="A5160">
        <v>84</v>
      </c>
      <c r="B5160">
        <v>18050</v>
      </c>
      <c r="C5160" s="3">
        <v>44434</v>
      </c>
      <c r="D5160" t="s">
        <v>215</v>
      </c>
      <c r="E5160" t="s">
        <v>201</v>
      </c>
      <c r="F5160">
        <v>2</v>
      </c>
      <c r="G5160">
        <v>0</v>
      </c>
      <c r="H5160">
        <v>0</v>
      </c>
      <c r="I5160">
        <v>0</v>
      </c>
      <c r="J5160">
        <v>63.83</v>
      </c>
      <c r="K5160">
        <v>0</v>
      </c>
      <c r="L5160">
        <v>0</v>
      </c>
      <c r="M5160">
        <v>0</v>
      </c>
      <c r="N5160">
        <v>10550</v>
      </c>
      <c r="O5160">
        <v>10650</v>
      </c>
      <c r="P5160">
        <v>50</v>
      </c>
      <c r="Q5160">
        <v>1529.6</v>
      </c>
      <c r="R5160">
        <v>50</v>
      </c>
      <c r="S5160">
        <v>1556.55</v>
      </c>
      <c r="T5160">
        <v>16515.099999999999</v>
      </c>
      <c r="U5160" t="s">
        <v>217</v>
      </c>
      <c r="V5160" s="5">
        <v>0.62777777777777777</v>
      </c>
    </row>
    <row r="5161" spans="1:22" x14ac:dyDescent="0.3">
      <c r="A5161">
        <v>85</v>
      </c>
      <c r="B5161">
        <v>18100</v>
      </c>
      <c r="C5161" s="3">
        <v>44434</v>
      </c>
      <c r="D5161" t="s">
        <v>215</v>
      </c>
      <c r="E5161" t="s">
        <v>212</v>
      </c>
      <c r="F5161">
        <v>1</v>
      </c>
      <c r="G5161">
        <v>0</v>
      </c>
      <c r="H5161">
        <v>0</v>
      </c>
      <c r="I5161">
        <v>0</v>
      </c>
      <c r="J5161">
        <v>63.83</v>
      </c>
      <c r="K5161">
        <v>0</v>
      </c>
      <c r="L5161">
        <v>0</v>
      </c>
      <c r="M5161">
        <v>0</v>
      </c>
      <c r="N5161">
        <v>10050</v>
      </c>
      <c r="O5161">
        <v>10000</v>
      </c>
      <c r="P5161">
        <v>50</v>
      </c>
      <c r="Q5161">
        <v>1584.3</v>
      </c>
      <c r="R5161">
        <v>200</v>
      </c>
      <c r="S5161">
        <v>1606.25</v>
      </c>
      <c r="T5161">
        <v>16515.099999999999</v>
      </c>
      <c r="U5161" t="s">
        <v>217</v>
      </c>
      <c r="V5161" s="5">
        <v>0.62777777777777777</v>
      </c>
    </row>
    <row r="5162" spans="1:22" x14ac:dyDescent="0.3">
      <c r="A5162">
        <v>0</v>
      </c>
      <c r="B5162">
        <v>13850</v>
      </c>
      <c r="C5162" s="3">
        <v>44434</v>
      </c>
      <c r="D5162" t="s">
        <v>215</v>
      </c>
      <c r="E5162" t="s">
        <v>32</v>
      </c>
      <c r="F5162">
        <v>374</v>
      </c>
      <c r="G5162">
        <v>-88</v>
      </c>
      <c r="H5162">
        <v>-19.047619047619047</v>
      </c>
      <c r="I5162">
        <v>107</v>
      </c>
      <c r="J5162">
        <v>63.83</v>
      </c>
      <c r="K5162">
        <v>2648.9</v>
      </c>
      <c r="L5162">
        <v>49.700000000000273</v>
      </c>
      <c r="M5162">
        <v>1.9121268082487024</v>
      </c>
      <c r="N5162">
        <v>18150</v>
      </c>
      <c r="O5162">
        <v>17250</v>
      </c>
      <c r="P5162">
        <v>250</v>
      </c>
      <c r="Q5162">
        <v>2634.05</v>
      </c>
      <c r="R5162">
        <v>250</v>
      </c>
      <c r="S5162">
        <v>2648.15</v>
      </c>
      <c r="T5162">
        <v>16507.650000000001</v>
      </c>
      <c r="U5162" t="s">
        <v>216</v>
      </c>
      <c r="V5162" s="5">
        <v>0.62847222222222221</v>
      </c>
    </row>
    <row r="5163" spans="1:22" x14ac:dyDescent="0.3">
      <c r="A5163">
        <v>1</v>
      </c>
      <c r="B5163">
        <v>13900</v>
      </c>
      <c r="C5163" s="3">
        <v>44434</v>
      </c>
      <c r="D5163" t="s">
        <v>215</v>
      </c>
      <c r="E5163" t="s">
        <v>33</v>
      </c>
      <c r="F5163">
        <v>314</v>
      </c>
      <c r="G5163">
        <v>-3</v>
      </c>
      <c r="H5163">
        <v>-0.94637223974763407</v>
      </c>
      <c r="I5163">
        <v>5</v>
      </c>
      <c r="J5163">
        <v>63.83</v>
      </c>
      <c r="K5163">
        <v>2553</v>
      </c>
      <c r="L5163">
        <v>44.75</v>
      </c>
      <c r="M5163">
        <v>1.7841124289843517</v>
      </c>
      <c r="N5163">
        <v>13350</v>
      </c>
      <c r="O5163">
        <v>13500</v>
      </c>
      <c r="P5163">
        <v>50</v>
      </c>
      <c r="Q5163">
        <v>2576.0500000000002</v>
      </c>
      <c r="R5163">
        <v>100</v>
      </c>
      <c r="S5163">
        <v>2597.75</v>
      </c>
      <c r="T5163">
        <v>16507.650000000001</v>
      </c>
      <c r="U5163" t="s">
        <v>216</v>
      </c>
      <c r="V5163" s="5">
        <v>0.62847222222222221</v>
      </c>
    </row>
    <row r="5164" spans="1:22" x14ac:dyDescent="0.3">
      <c r="A5164">
        <v>2</v>
      </c>
      <c r="B5164">
        <v>13950</v>
      </c>
      <c r="C5164" s="3">
        <v>44434</v>
      </c>
      <c r="D5164" t="s">
        <v>215</v>
      </c>
      <c r="E5164" t="s">
        <v>34</v>
      </c>
      <c r="F5164">
        <v>0</v>
      </c>
      <c r="G5164">
        <v>0</v>
      </c>
      <c r="H5164">
        <v>0</v>
      </c>
      <c r="I5164">
        <v>0</v>
      </c>
      <c r="J5164">
        <v>63.83</v>
      </c>
      <c r="K5164">
        <v>0</v>
      </c>
      <c r="L5164">
        <v>0</v>
      </c>
      <c r="M5164">
        <v>0</v>
      </c>
      <c r="N5164">
        <v>12100</v>
      </c>
      <c r="O5164">
        <v>7150</v>
      </c>
      <c r="P5164">
        <v>1000</v>
      </c>
      <c r="Q5164">
        <v>2496.85</v>
      </c>
      <c r="R5164">
        <v>600</v>
      </c>
      <c r="S5164">
        <v>2619.4499999999998</v>
      </c>
      <c r="T5164">
        <v>16507.650000000001</v>
      </c>
      <c r="U5164" t="s">
        <v>216</v>
      </c>
      <c r="V5164" s="5">
        <v>0.62847222222222221</v>
      </c>
    </row>
    <row r="5165" spans="1:22" x14ac:dyDescent="0.3">
      <c r="A5165">
        <v>3</v>
      </c>
      <c r="B5165">
        <v>14000</v>
      </c>
      <c r="C5165" s="3">
        <v>44434</v>
      </c>
      <c r="D5165" t="s">
        <v>215</v>
      </c>
      <c r="E5165" t="s">
        <v>35</v>
      </c>
      <c r="F5165">
        <v>16299</v>
      </c>
      <c r="G5165">
        <v>-684</v>
      </c>
      <c r="H5165">
        <v>-4.0275569687334389</v>
      </c>
      <c r="I5165">
        <v>1180</v>
      </c>
      <c r="J5165">
        <v>63.83</v>
      </c>
      <c r="K5165">
        <v>2496.85</v>
      </c>
      <c r="L5165">
        <v>59.599999999999909</v>
      </c>
      <c r="M5165">
        <v>2.4453790132321225</v>
      </c>
      <c r="N5165">
        <v>18450</v>
      </c>
      <c r="O5165">
        <v>16100</v>
      </c>
      <c r="P5165">
        <v>100</v>
      </c>
      <c r="Q5165">
        <v>2486.9499999999998</v>
      </c>
      <c r="R5165">
        <v>50</v>
      </c>
      <c r="S5165">
        <v>2491.9499999999998</v>
      </c>
      <c r="T5165">
        <v>16507.650000000001</v>
      </c>
      <c r="U5165" t="s">
        <v>216</v>
      </c>
      <c r="V5165" s="5">
        <v>0.62847222222222221</v>
      </c>
    </row>
    <row r="5166" spans="1:22" x14ac:dyDescent="0.3">
      <c r="A5166">
        <v>4</v>
      </c>
      <c r="B5166">
        <v>14050</v>
      </c>
      <c r="C5166" s="3">
        <v>44434</v>
      </c>
      <c r="D5166" t="s">
        <v>215</v>
      </c>
      <c r="E5166" t="s">
        <v>36</v>
      </c>
      <c r="F5166">
        <v>0</v>
      </c>
      <c r="G5166">
        <v>0</v>
      </c>
      <c r="H5166">
        <v>0</v>
      </c>
      <c r="I5166">
        <v>0</v>
      </c>
      <c r="J5166">
        <v>63.83</v>
      </c>
      <c r="K5166">
        <v>0</v>
      </c>
      <c r="L5166">
        <v>0</v>
      </c>
      <c r="M5166">
        <v>0</v>
      </c>
      <c r="N5166">
        <v>12100</v>
      </c>
      <c r="O5166">
        <v>8250</v>
      </c>
      <c r="P5166">
        <v>1000</v>
      </c>
      <c r="Q5166">
        <v>2398.5500000000002</v>
      </c>
      <c r="R5166">
        <v>1650</v>
      </c>
      <c r="S5166">
        <v>2517.35</v>
      </c>
      <c r="T5166">
        <v>16507.650000000001</v>
      </c>
      <c r="U5166" t="s">
        <v>216</v>
      </c>
      <c r="V5166" s="5">
        <v>0.62847222222222221</v>
      </c>
    </row>
    <row r="5167" spans="1:22" x14ac:dyDescent="0.3">
      <c r="A5167">
        <v>5</v>
      </c>
      <c r="B5167">
        <v>14100</v>
      </c>
      <c r="C5167" s="3">
        <v>44434</v>
      </c>
      <c r="D5167" t="s">
        <v>215</v>
      </c>
      <c r="E5167" t="s">
        <v>37</v>
      </c>
      <c r="F5167">
        <v>25</v>
      </c>
      <c r="G5167">
        <v>0</v>
      </c>
      <c r="H5167">
        <v>0</v>
      </c>
      <c r="I5167">
        <v>1</v>
      </c>
      <c r="J5167">
        <v>63.83</v>
      </c>
      <c r="K5167">
        <v>2311</v>
      </c>
      <c r="L5167">
        <v>131</v>
      </c>
      <c r="M5167">
        <v>6.0091743119266061</v>
      </c>
      <c r="N5167">
        <v>13650</v>
      </c>
      <c r="O5167">
        <v>8500</v>
      </c>
      <c r="P5167">
        <v>50</v>
      </c>
      <c r="Q5167">
        <v>2349.25</v>
      </c>
      <c r="R5167">
        <v>550</v>
      </c>
      <c r="S5167">
        <v>2466.15</v>
      </c>
      <c r="T5167">
        <v>16507.650000000001</v>
      </c>
      <c r="U5167" t="s">
        <v>216</v>
      </c>
      <c r="V5167" s="5">
        <v>0.62847222222222221</v>
      </c>
    </row>
    <row r="5168" spans="1:22" x14ac:dyDescent="0.3">
      <c r="A5168">
        <v>6</v>
      </c>
      <c r="B5168">
        <v>14150</v>
      </c>
      <c r="C5168" s="3">
        <v>44434</v>
      </c>
      <c r="D5168" t="s">
        <v>215</v>
      </c>
      <c r="E5168" t="s">
        <v>38</v>
      </c>
      <c r="F5168">
        <v>0</v>
      </c>
      <c r="G5168">
        <v>0</v>
      </c>
      <c r="H5168">
        <v>0</v>
      </c>
      <c r="I5168">
        <v>0</v>
      </c>
      <c r="J5168">
        <v>63.83</v>
      </c>
      <c r="K5168">
        <v>0</v>
      </c>
      <c r="L5168">
        <v>0</v>
      </c>
      <c r="M5168">
        <v>0</v>
      </c>
      <c r="N5168">
        <v>12100</v>
      </c>
      <c r="O5168">
        <v>9800</v>
      </c>
      <c r="P5168">
        <v>1000</v>
      </c>
      <c r="Q5168">
        <v>2300.65</v>
      </c>
      <c r="R5168">
        <v>500</v>
      </c>
      <c r="S5168">
        <v>2415.65</v>
      </c>
      <c r="T5168">
        <v>16507.650000000001</v>
      </c>
      <c r="U5168" t="s">
        <v>216</v>
      </c>
      <c r="V5168" s="5">
        <v>0.62847222222222221</v>
      </c>
    </row>
    <row r="5169" spans="1:22" x14ac:dyDescent="0.3">
      <c r="A5169">
        <v>7</v>
      </c>
      <c r="B5169">
        <v>14200</v>
      </c>
      <c r="C5169" s="3">
        <v>44434</v>
      </c>
      <c r="D5169" t="s">
        <v>215</v>
      </c>
      <c r="E5169" t="s">
        <v>39</v>
      </c>
      <c r="F5169">
        <v>216</v>
      </c>
      <c r="G5169">
        <v>1</v>
      </c>
      <c r="H5169">
        <v>0.46511627906976744</v>
      </c>
      <c r="I5169">
        <v>3</v>
      </c>
      <c r="J5169">
        <v>63.83</v>
      </c>
      <c r="K5169">
        <v>2290.5500000000002</v>
      </c>
      <c r="L5169">
        <v>53</v>
      </c>
      <c r="M5169">
        <v>2.3686621528010545</v>
      </c>
      <c r="N5169">
        <v>17650</v>
      </c>
      <c r="O5169">
        <v>16100</v>
      </c>
      <c r="P5169">
        <v>150</v>
      </c>
      <c r="Q5169">
        <v>2283.5500000000002</v>
      </c>
      <c r="R5169">
        <v>150</v>
      </c>
      <c r="S5169">
        <v>2298.85</v>
      </c>
      <c r="T5169">
        <v>16507.650000000001</v>
      </c>
      <c r="U5169" t="s">
        <v>216</v>
      </c>
      <c r="V5169" s="5">
        <v>0.62847222222222221</v>
      </c>
    </row>
    <row r="5170" spans="1:22" x14ac:dyDescent="0.3">
      <c r="A5170">
        <v>8</v>
      </c>
      <c r="B5170">
        <v>14250</v>
      </c>
      <c r="C5170" s="3">
        <v>44434</v>
      </c>
      <c r="D5170" t="s">
        <v>215</v>
      </c>
      <c r="E5170" t="s">
        <v>40</v>
      </c>
      <c r="F5170">
        <v>0</v>
      </c>
      <c r="G5170">
        <v>0</v>
      </c>
      <c r="H5170">
        <v>0</v>
      </c>
      <c r="I5170">
        <v>0</v>
      </c>
      <c r="J5170">
        <v>63.83</v>
      </c>
      <c r="K5170">
        <v>0</v>
      </c>
      <c r="L5170">
        <v>0</v>
      </c>
      <c r="M5170">
        <v>0</v>
      </c>
      <c r="N5170">
        <v>12100</v>
      </c>
      <c r="O5170">
        <v>10050</v>
      </c>
      <c r="P5170">
        <v>1000</v>
      </c>
      <c r="Q5170">
        <v>2203.15</v>
      </c>
      <c r="R5170">
        <v>750</v>
      </c>
      <c r="S5170">
        <v>2313.4499999999998</v>
      </c>
      <c r="T5170">
        <v>16507.650000000001</v>
      </c>
      <c r="U5170" t="s">
        <v>216</v>
      </c>
      <c r="V5170" s="5">
        <v>0.62847222222222221</v>
      </c>
    </row>
    <row r="5171" spans="1:22" x14ac:dyDescent="0.3">
      <c r="A5171">
        <v>9</v>
      </c>
      <c r="B5171">
        <v>14300</v>
      </c>
      <c r="C5171" s="3">
        <v>44434</v>
      </c>
      <c r="D5171" t="s">
        <v>215</v>
      </c>
      <c r="E5171" t="s">
        <v>41</v>
      </c>
      <c r="F5171">
        <v>166</v>
      </c>
      <c r="G5171">
        <v>-15</v>
      </c>
      <c r="H5171">
        <v>-8.2872928176795586</v>
      </c>
      <c r="I5171">
        <v>15</v>
      </c>
      <c r="J5171">
        <v>63.83</v>
      </c>
      <c r="K5171">
        <v>2157</v>
      </c>
      <c r="L5171">
        <v>26.900000000000091</v>
      </c>
      <c r="M5171">
        <v>1.2628515093188157</v>
      </c>
      <c r="N5171">
        <v>17200</v>
      </c>
      <c r="O5171">
        <v>19250</v>
      </c>
      <c r="P5171">
        <v>600</v>
      </c>
      <c r="Q5171">
        <v>2179.8000000000002</v>
      </c>
      <c r="R5171">
        <v>600</v>
      </c>
      <c r="S5171">
        <v>2201.9</v>
      </c>
      <c r="T5171">
        <v>16507.650000000001</v>
      </c>
      <c r="U5171" t="s">
        <v>216</v>
      </c>
      <c r="V5171" s="5">
        <v>0.62847222222222221</v>
      </c>
    </row>
    <row r="5172" spans="1:22" x14ac:dyDescent="0.3">
      <c r="A5172">
        <v>10</v>
      </c>
      <c r="B5172">
        <v>14350</v>
      </c>
      <c r="C5172" s="3">
        <v>44434</v>
      </c>
      <c r="D5172" t="s">
        <v>215</v>
      </c>
      <c r="E5172" t="s">
        <v>42</v>
      </c>
      <c r="F5172">
        <v>6</v>
      </c>
      <c r="G5172">
        <v>0</v>
      </c>
      <c r="H5172">
        <v>0</v>
      </c>
      <c r="I5172">
        <v>0</v>
      </c>
      <c r="J5172">
        <v>63.83</v>
      </c>
      <c r="K5172">
        <v>0</v>
      </c>
      <c r="L5172">
        <v>0</v>
      </c>
      <c r="M5172">
        <v>0</v>
      </c>
      <c r="N5172">
        <v>13000</v>
      </c>
      <c r="O5172">
        <v>10400</v>
      </c>
      <c r="P5172">
        <v>400</v>
      </c>
      <c r="Q5172">
        <v>2096.1999999999998</v>
      </c>
      <c r="R5172">
        <v>300</v>
      </c>
      <c r="S5172">
        <v>2196.25</v>
      </c>
      <c r="T5172">
        <v>16507.650000000001</v>
      </c>
      <c r="U5172" t="s">
        <v>216</v>
      </c>
      <c r="V5172" s="5">
        <v>0.62847222222222221</v>
      </c>
    </row>
    <row r="5173" spans="1:22" x14ac:dyDescent="0.3">
      <c r="A5173">
        <v>11</v>
      </c>
      <c r="B5173">
        <v>14400</v>
      </c>
      <c r="C5173" s="3">
        <v>44434</v>
      </c>
      <c r="D5173" t="s">
        <v>215</v>
      </c>
      <c r="E5173" t="s">
        <v>43</v>
      </c>
      <c r="F5173">
        <v>101</v>
      </c>
      <c r="G5173">
        <v>-2</v>
      </c>
      <c r="H5173">
        <v>-1.941747572815534</v>
      </c>
      <c r="I5173">
        <v>5</v>
      </c>
      <c r="J5173">
        <v>63.83</v>
      </c>
      <c r="K5173">
        <v>2105</v>
      </c>
      <c r="L5173">
        <v>44.449999999999818</v>
      </c>
      <c r="M5173">
        <v>2.1571910412268478</v>
      </c>
      <c r="N5173">
        <v>19000</v>
      </c>
      <c r="O5173">
        <v>19500</v>
      </c>
      <c r="P5173">
        <v>400</v>
      </c>
      <c r="Q5173">
        <v>2085.5500000000002</v>
      </c>
      <c r="R5173">
        <v>50</v>
      </c>
      <c r="S5173">
        <v>2101.85</v>
      </c>
      <c r="T5173">
        <v>16507.650000000001</v>
      </c>
      <c r="U5173" t="s">
        <v>216</v>
      </c>
      <c r="V5173" s="5">
        <v>0.62847222222222221</v>
      </c>
    </row>
    <row r="5174" spans="1:22" x14ac:dyDescent="0.3">
      <c r="A5174">
        <v>12</v>
      </c>
      <c r="B5174">
        <v>14450</v>
      </c>
      <c r="C5174" s="3">
        <v>44434</v>
      </c>
      <c r="D5174" t="s">
        <v>215</v>
      </c>
      <c r="E5174" t="s">
        <v>44</v>
      </c>
      <c r="F5174">
        <v>0</v>
      </c>
      <c r="G5174">
        <v>0</v>
      </c>
      <c r="H5174">
        <v>0</v>
      </c>
      <c r="I5174">
        <v>0</v>
      </c>
      <c r="J5174">
        <v>63.83</v>
      </c>
      <c r="K5174">
        <v>0</v>
      </c>
      <c r="L5174">
        <v>0</v>
      </c>
      <c r="M5174">
        <v>0</v>
      </c>
      <c r="N5174">
        <v>12100</v>
      </c>
      <c r="O5174">
        <v>10950</v>
      </c>
      <c r="P5174">
        <v>1000</v>
      </c>
      <c r="Q5174">
        <v>2007</v>
      </c>
      <c r="R5174">
        <v>1650</v>
      </c>
      <c r="S5174">
        <v>2109.4</v>
      </c>
      <c r="T5174">
        <v>16507.650000000001</v>
      </c>
      <c r="U5174" t="s">
        <v>216</v>
      </c>
      <c r="V5174" s="5">
        <v>0.62847222222222221</v>
      </c>
    </row>
    <row r="5175" spans="1:22" x14ac:dyDescent="0.3">
      <c r="A5175">
        <v>13</v>
      </c>
      <c r="B5175">
        <v>14500</v>
      </c>
      <c r="C5175" s="3">
        <v>44434</v>
      </c>
      <c r="D5175" t="s">
        <v>215</v>
      </c>
      <c r="E5175" t="s">
        <v>45</v>
      </c>
      <c r="F5175">
        <v>5304</v>
      </c>
      <c r="G5175">
        <v>-1011</v>
      </c>
      <c r="H5175">
        <v>-16.009501187648457</v>
      </c>
      <c r="I5175">
        <v>2436</v>
      </c>
      <c r="J5175">
        <v>63.83</v>
      </c>
      <c r="K5175">
        <v>2000</v>
      </c>
      <c r="L5175">
        <v>69.599999999999909</v>
      </c>
      <c r="M5175">
        <v>3.6054703688354692</v>
      </c>
      <c r="N5175">
        <v>27250</v>
      </c>
      <c r="O5175">
        <v>19300</v>
      </c>
      <c r="P5175">
        <v>300</v>
      </c>
      <c r="Q5175">
        <v>1990.2</v>
      </c>
      <c r="R5175">
        <v>50</v>
      </c>
      <c r="S5175">
        <v>1992.95</v>
      </c>
      <c r="T5175">
        <v>16507.650000000001</v>
      </c>
      <c r="U5175" t="s">
        <v>216</v>
      </c>
      <c r="V5175" s="5">
        <v>0.62847222222222221</v>
      </c>
    </row>
    <row r="5176" spans="1:22" x14ac:dyDescent="0.3">
      <c r="A5176">
        <v>14</v>
      </c>
      <c r="B5176">
        <v>14550</v>
      </c>
      <c r="C5176" s="3">
        <v>44434</v>
      </c>
      <c r="D5176" t="s">
        <v>215</v>
      </c>
      <c r="E5176" t="s">
        <v>46</v>
      </c>
      <c r="F5176">
        <v>1</v>
      </c>
      <c r="G5176">
        <v>0</v>
      </c>
      <c r="H5176">
        <v>0</v>
      </c>
      <c r="I5176">
        <v>0</v>
      </c>
      <c r="J5176">
        <v>63.83</v>
      </c>
      <c r="K5176">
        <v>0</v>
      </c>
      <c r="L5176">
        <v>0</v>
      </c>
      <c r="M5176">
        <v>0</v>
      </c>
      <c r="N5176">
        <v>16400</v>
      </c>
      <c r="O5176">
        <v>16400</v>
      </c>
      <c r="P5176">
        <v>50</v>
      </c>
      <c r="Q5176">
        <v>1932.65</v>
      </c>
      <c r="R5176">
        <v>50</v>
      </c>
      <c r="S5176">
        <v>1950.45</v>
      </c>
      <c r="T5176">
        <v>16507.650000000001</v>
      </c>
      <c r="U5176" t="s">
        <v>216</v>
      </c>
      <c r="V5176" s="5">
        <v>0.62847222222222221</v>
      </c>
    </row>
    <row r="5177" spans="1:22" x14ac:dyDescent="0.3">
      <c r="A5177">
        <v>15</v>
      </c>
      <c r="B5177">
        <v>14600</v>
      </c>
      <c r="C5177" s="3">
        <v>44434</v>
      </c>
      <c r="D5177" t="s">
        <v>215</v>
      </c>
      <c r="E5177" t="s">
        <v>47</v>
      </c>
      <c r="F5177">
        <v>166</v>
      </c>
      <c r="G5177">
        <v>-27</v>
      </c>
      <c r="H5177">
        <v>-13.989637305699482</v>
      </c>
      <c r="I5177">
        <v>35</v>
      </c>
      <c r="J5177">
        <v>63.83</v>
      </c>
      <c r="K5177">
        <v>1897.15</v>
      </c>
      <c r="L5177">
        <v>57.150000000000091</v>
      </c>
      <c r="M5177">
        <v>3.1059782608695703</v>
      </c>
      <c r="N5177">
        <v>20400</v>
      </c>
      <c r="O5177">
        <v>21600</v>
      </c>
      <c r="P5177">
        <v>50</v>
      </c>
      <c r="Q5177">
        <v>1877.2</v>
      </c>
      <c r="R5177">
        <v>50</v>
      </c>
      <c r="S5177">
        <v>1893.9</v>
      </c>
      <c r="T5177">
        <v>16507.650000000001</v>
      </c>
      <c r="U5177" t="s">
        <v>216</v>
      </c>
      <c r="V5177" s="5">
        <v>0.62847222222222221</v>
      </c>
    </row>
    <row r="5178" spans="1:22" x14ac:dyDescent="0.3">
      <c r="A5178">
        <v>16</v>
      </c>
      <c r="B5178">
        <v>14650</v>
      </c>
      <c r="C5178" s="3">
        <v>44434</v>
      </c>
      <c r="D5178" t="s">
        <v>215</v>
      </c>
      <c r="E5178" t="s">
        <v>48</v>
      </c>
      <c r="F5178">
        <v>1</v>
      </c>
      <c r="G5178">
        <v>0</v>
      </c>
      <c r="H5178">
        <v>0</v>
      </c>
      <c r="I5178">
        <v>0</v>
      </c>
      <c r="J5178">
        <v>57.75</v>
      </c>
      <c r="K5178">
        <v>0</v>
      </c>
      <c r="L5178">
        <v>0</v>
      </c>
      <c r="M5178">
        <v>0</v>
      </c>
      <c r="N5178">
        <v>12300</v>
      </c>
      <c r="O5178">
        <v>15050</v>
      </c>
      <c r="P5178">
        <v>50</v>
      </c>
      <c r="Q5178">
        <v>1830.1</v>
      </c>
      <c r="R5178">
        <v>50</v>
      </c>
      <c r="S5178">
        <v>1850.95</v>
      </c>
      <c r="T5178">
        <v>16507.650000000001</v>
      </c>
      <c r="U5178" t="s">
        <v>216</v>
      </c>
      <c r="V5178" s="5">
        <v>0.62847222222222221</v>
      </c>
    </row>
    <row r="5179" spans="1:22" x14ac:dyDescent="0.3">
      <c r="A5179">
        <v>17</v>
      </c>
      <c r="B5179">
        <v>14700</v>
      </c>
      <c r="C5179" s="3">
        <v>44434</v>
      </c>
      <c r="D5179" t="s">
        <v>215</v>
      </c>
      <c r="E5179" t="s">
        <v>49</v>
      </c>
      <c r="F5179">
        <v>219</v>
      </c>
      <c r="G5179">
        <v>-4</v>
      </c>
      <c r="H5179">
        <v>-1.7937219730941705</v>
      </c>
      <c r="I5179">
        <v>7</v>
      </c>
      <c r="J5179">
        <v>57.75</v>
      </c>
      <c r="K5179">
        <v>1790</v>
      </c>
      <c r="L5179">
        <v>32.200000000000045</v>
      </c>
      <c r="M5179">
        <v>1.8318352486062148</v>
      </c>
      <c r="N5179">
        <v>19150</v>
      </c>
      <c r="O5179">
        <v>19750</v>
      </c>
      <c r="P5179">
        <v>50</v>
      </c>
      <c r="Q5179">
        <v>1785.55</v>
      </c>
      <c r="R5179">
        <v>150</v>
      </c>
      <c r="S5179">
        <v>1802.8</v>
      </c>
      <c r="T5179">
        <v>16507.650000000001</v>
      </c>
      <c r="U5179" t="s">
        <v>216</v>
      </c>
      <c r="V5179" s="5">
        <v>0.62847222222222221</v>
      </c>
    </row>
    <row r="5180" spans="1:22" x14ac:dyDescent="0.3">
      <c r="A5180">
        <v>18</v>
      </c>
      <c r="B5180">
        <v>14750</v>
      </c>
      <c r="C5180" s="3">
        <v>44434</v>
      </c>
      <c r="D5180" t="s">
        <v>215</v>
      </c>
      <c r="E5180" t="s">
        <v>50</v>
      </c>
      <c r="F5180">
        <v>3</v>
      </c>
      <c r="G5180">
        <v>0</v>
      </c>
      <c r="H5180">
        <v>0</v>
      </c>
      <c r="I5180">
        <v>0</v>
      </c>
      <c r="J5180">
        <v>57.75</v>
      </c>
      <c r="K5180">
        <v>0</v>
      </c>
      <c r="L5180">
        <v>0</v>
      </c>
      <c r="M5180">
        <v>0</v>
      </c>
      <c r="N5180">
        <v>12300</v>
      </c>
      <c r="O5180">
        <v>12300</v>
      </c>
      <c r="P5180">
        <v>50</v>
      </c>
      <c r="Q5180">
        <v>1732.35</v>
      </c>
      <c r="R5180">
        <v>50</v>
      </c>
      <c r="S5180">
        <v>1750.65</v>
      </c>
      <c r="T5180">
        <v>16507.650000000001</v>
      </c>
      <c r="U5180" t="s">
        <v>216</v>
      </c>
      <c r="V5180" s="5">
        <v>0.62847222222222221</v>
      </c>
    </row>
    <row r="5181" spans="1:22" x14ac:dyDescent="0.3">
      <c r="A5181">
        <v>19</v>
      </c>
      <c r="B5181">
        <v>14800</v>
      </c>
      <c r="C5181" s="3">
        <v>44434</v>
      </c>
      <c r="D5181" t="s">
        <v>215</v>
      </c>
      <c r="E5181" t="s">
        <v>51</v>
      </c>
      <c r="F5181">
        <v>569</v>
      </c>
      <c r="G5181">
        <v>-5</v>
      </c>
      <c r="H5181">
        <v>-0.87108013937282225</v>
      </c>
      <c r="I5181">
        <v>14</v>
      </c>
      <c r="J5181">
        <v>57.75</v>
      </c>
      <c r="K5181">
        <v>1715.2</v>
      </c>
      <c r="L5181">
        <v>64</v>
      </c>
      <c r="M5181">
        <v>3.8759689922480618</v>
      </c>
      <c r="N5181">
        <v>20200</v>
      </c>
      <c r="O5181">
        <v>20500</v>
      </c>
      <c r="P5181">
        <v>50</v>
      </c>
      <c r="Q5181">
        <v>1690.4</v>
      </c>
      <c r="R5181">
        <v>50</v>
      </c>
      <c r="S5181">
        <v>1703.45</v>
      </c>
      <c r="T5181">
        <v>16507.650000000001</v>
      </c>
      <c r="U5181" t="s">
        <v>216</v>
      </c>
      <c r="V5181" s="5">
        <v>0.62847222222222221</v>
      </c>
    </row>
    <row r="5182" spans="1:22" x14ac:dyDescent="0.3">
      <c r="A5182">
        <v>20</v>
      </c>
      <c r="B5182">
        <v>14850</v>
      </c>
      <c r="C5182" s="3">
        <v>44434</v>
      </c>
      <c r="D5182" t="s">
        <v>215</v>
      </c>
      <c r="E5182" t="s">
        <v>52</v>
      </c>
      <c r="F5182">
        <v>5</v>
      </c>
      <c r="G5182">
        <v>0</v>
      </c>
      <c r="H5182">
        <v>0</v>
      </c>
      <c r="I5182">
        <v>0</v>
      </c>
      <c r="J5182">
        <v>62.99</v>
      </c>
      <c r="K5182">
        <v>0</v>
      </c>
      <c r="L5182">
        <v>0</v>
      </c>
      <c r="M5182">
        <v>0</v>
      </c>
      <c r="N5182">
        <v>16100</v>
      </c>
      <c r="O5182">
        <v>17000</v>
      </c>
      <c r="P5182">
        <v>1200</v>
      </c>
      <c r="Q5182">
        <v>1635.35</v>
      </c>
      <c r="R5182">
        <v>50</v>
      </c>
      <c r="S5182">
        <v>1653</v>
      </c>
      <c r="T5182">
        <v>16507.650000000001</v>
      </c>
      <c r="U5182" t="s">
        <v>216</v>
      </c>
      <c r="V5182" s="5">
        <v>0.62847222222222221</v>
      </c>
    </row>
    <row r="5183" spans="1:22" x14ac:dyDescent="0.3">
      <c r="A5183">
        <v>21</v>
      </c>
      <c r="B5183">
        <v>14900</v>
      </c>
      <c r="C5183" s="3">
        <v>44434</v>
      </c>
      <c r="D5183" t="s">
        <v>215</v>
      </c>
      <c r="E5183" t="s">
        <v>53</v>
      </c>
      <c r="F5183">
        <v>96</v>
      </c>
      <c r="G5183">
        <v>0</v>
      </c>
      <c r="H5183">
        <v>0</v>
      </c>
      <c r="I5183">
        <v>7</v>
      </c>
      <c r="J5183">
        <v>62.99</v>
      </c>
      <c r="K5183">
        <v>1593</v>
      </c>
      <c r="L5183">
        <v>-8.4500000000000455</v>
      </c>
      <c r="M5183">
        <v>-0.52764682006931496</v>
      </c>
      <c r="N5183">
        <v>18900</v>
      </c>
      <c r="O5183">
        <v>20150</v>
      </c>
      <c r="P5183">
        <v>50</v>
      </c>
      <c r="Q5183">
        <v>1579.95</v>
      </c>
      <c r="R5183">
        <v>50</v>
      </c>
      <c r="S5183">
        <v>1600.95</v>
      </c>
      <c r="T5183">
        <v>16507.650000000001</v>
      </c>
      <c r="U5183" t="s">
        <v>216</v>
      </c>
      <c r="V5183" s="5">
        <v>0.62847222222222221</v>
      </c>
    </row>
    <row r="5184" spans="1:22" x14ac:dyDescent="0.3">
      <c r="A5184">
        <v>22</v>
      </c>
      <c r="B5184">
        <v>14950</v>
      </c>
      <c r="C5184" s="3">
        <v>44434</v>
      </c>
      <c r="D5184" t="s">
        <v>215</v>
      </c>
      <c r="E5184" t="s">
        <v>54</v>
      </c>
      <c r="F5184">
        <v>6</v>
      </c>
      <c r="G5184">
        <v>0</v>
      </c>
      <c r="H5184">
        <v>0</v>
      </c>
      <c r="I5184">
        <v>0</v>
      </c>
      <c r="J5184">
        <v>62.99</v>
      </c>
      <c r="K5184">
        <v>0</v>
      </c>
      <c r="L5184">
        <v>0</v>
      </c>
      <c r="M5184">
        <v>0</v>
      </c>
      <c r="N5184">
        <v>18200</v>
      </c>
      <c r="O5184">
        <v>18200</v>
      </c>
      <c r="P5184">
        <v>50</v>
      </c>
      <c r="Q5184">
        <v>1531.95</v>
      </c>
      <c r="R5184">
        <v>50</v>
      </c>
      <c r="S5184">
        <v>1550.55</v>
      </c>
      <c r="T5184">
        <v>16507.650000000001</v>
      </c>
      <c r="U5184" t="s">
        <v>216</v>
      </c>
      <c r="V5184" s="5">
        <v>0.62847222222222221</v>
      </c>
    </row>
    <row r="5185" spans="1:22" x14ac:dyDescent="0.3">
      <c r="A5185">
        <v>23</v>
      </c>
      <c r="B5185">
        <v>15000</v>
      </c>
      <c r="C5185" s="3">
        <v>44434</v>
      </c>
      <c r="D5185" t="s">
        <v>215</v>
      </c>
      <c r="E5185" t="s">
        <v>55</v>
      </c>
      <c r="F5185">
        <v>4833</v>
      </c>
      <c r="G5185">
        <v>-1722</v>
      </c>
      <c r="H5185">
        <v>-26.270022883295194</v>
      </c>
      <c r="I5185">
        <v>2368</v>
      </c>
      <c r="J5185">
        <v>62.99</v>
      </c>
      <c r="K5185">
        <v>1496.95</v>
      </c>
      <c r="L5185">
        <v>67.900000000000091</v>
      </c>
      <c r="M5185">
        <v>4.7514082782268003</v>
      </c>
      <c r="N5185">
        <v>23000</v>
      </c>
      <c r="O5185">
        <v>22050</v>
      </c>
      <c r="P5185">
        <v>900</v>
      </c>
      <c r="Q5185">
        <v>1490.45</v>
      </c>
      <c r="R5185">
        <v>250</v>
      </c>
      <c r="S5185">
        <v>1496.3</v>
      </c>
      <c r="T5185">
        <v>16507.650000000001</v>
      </c>
      <c r="U5185" t="s">
        <v>216</v>
      </c>
      <c r="V5185" s="5">
        <v>0.62847222222222221</v>
      </c>
    </row>
    <row r="5186" spans="1:22" x14ac:dyDescent="0.3">
      <c r="A5186">
        <v>24</v>
      </c>
      <c r="B5186">
        <v>15050</v>
      </c>
      <c r="C5186" s="3">
        <v>44434</v>
      </c>
      <c r="D5186" t="s">
        <v>215</v>
      </c>
      <c r="E5186" t="s">
        <v>56</v>
      </c>
      <c r="F5186">
        <v>23</v>
      </c>
      <c r="G5186">
        <v>0</v>
      </c>
      <c r="H5186">
        <v>0</v>
      </c>
      <c r="I5186">
        <v>0</v>
      </c>
      <c r="J5186">
        <v>62.99</v>
      </c>
      <c r="K5186">
        <v>0</v>
      </c>
      <c r="L5186">
        <v>0</v>
      </c>
      <c r="M5186">
        <v>0</v>
      </c>
      <c r="N5186">
        <v>19950</v>
      </c>
      <c r="O5186">
        <v>19950</v>
      </c>
      <c r="P5186">
        <v>50</v>
      </c>
      <c r="Q5186">
        <v>1432.5</v>
      </c>
      <c r="R5186">
        <v>50</v>
      </c>
      <c r="S5186">
        <v>1450.7</v>
      </c>
      <c r="T5186">
        <v>16507.650000000001</v>
      </c>
      <c r="U5186" t="s">
        <v>216</v>
      </c>
      <c r="V5186" s="5">
        <v>0.62847222222222221</v>
      </c>
    </row>
    <row r="5187" spans="1:22" x14ac:dyDescent="0.3">
      <c r="A5187">
        <v>25</v>
      </c>
      <c r="B5187">
        <v>15100</v>
      </c>
      <c r="C5187" s="3">
        <v>44434</v>
      </c>
      <c r="D5187" t="s">
        <v>215</v>
      </c>
      <c r="E5187" t="s">
        <v>57</v>
      </c>
      <c r="F5187">
        <v>232</v>
      </c>
      <c r="G5187">
        <v>0</v>
      </c>
      <c r="H5187">
        <v>0</v>
      </c>
      <c r="I5187">
        <v>2</v>
      </c>
      <c r="J5187">
        <v>62.99</v>
      </c>
      <c r="K5187">
        <v>1392.5</v>
      </c>
      <c r="L5187">
        <v>53.150000000000091</v>
      </c>
      <c r="M5187">
        <v>3.9683428528764026</v>
      </c>
      <c r="N5187">
        <v>20900</v>
      </c>
      <c r="O5187">
        <v>21350</v>
      </c>
      <c r="P5187">
        <v>50</v>
      </c>
      <c r="Q5187">
        <v>1386.05</v>
      </c>
      <c r="R5187">
        <v>450</v>
      </c>
      <c r="S5187">
        <v>1402</v>
      </c>
      <c r="T5187">
        <v>16507.650000000001</v>
      </c>
      <c r="U5187" t="s">
        <v>216</v>
      </c>
      <c r="V5187" s="5">
        <v>0.62847222222222221</v>
      </c>
    </row>
    <row r="5188" spans="1:22" x14ac:dyDescent="0.3">
      <c r="A5188">
        <v>26</v>
      </c>
      <c r="B5188">
        <v>15150</v>
      </c>
      <c r="C5188" s="3">
        <v>44434</v>
      </c>
      <c r="D5188" t="s">
        <v>215</v>
      </c>
      <c r="E5188" t="s">
        <v>58</v>
      </c>
      <c r="F5188">
        <v>15</v>
      </c>
      <c r="G5188">
        <v>-1</v>
      </c>
      <c r="H5188">
        <v>-6.25</v>
      </c>
      <c r="I5188">
        <v>4</v>
      </c>
      <c r="J5188">
        <v>62.99</v>
      </c>
      <c r="K5188">
        <v>1354.05</v>
      </c>
      <c r="L5188">
        <v>69.700000000000045</v>
      </c>
      <c r="M5188">
        <v>5.4268696227663842</v>
      </c>
      <c r="N5188">
        <v>18900</v>
      </c>
      <c r="O5188">
        <v>20050</v>
      </c>
      <c r="P5188">
        <v>150</v>
      </c>
      <c r="Q5188">
        <v>1335.95</v>
      </c>
      <c r="R5188">
        <v>100</v>
      </c>
      <c r="S5188">
        <v>1351.95</v>
      </c>
      <c r="T5188">
        <v>16507.650000000001</v>
      </c>
      <c r="U5188" t="s">
        <v>216</v>
      </c>
      <c r="V5188" s="5">
        <v>0.62847222222222221</v>
      </c>
    </row>
    <row r="5189" spans="1:22" x14ac:dyDescent="0.3">
      <c r="A5189">
        <v>27</v>
      </c>
      <c r="B5189">
        <v>15200</v>
      </c>
      <c r="C5189" s="3">
        <v>44434</v>
      </c>
      <c r="D5189" t="s">
        <v>215</v>
      </c>
      <c r="E5189" t="s">
        <v>59</v>
      </c>
      <c r="F5189">
        <v>1318</v>
      </c>
      <c r="G5189">
        <v>-74</v>
      </c>
      <c r="H5189">
        <v>-5.3160919540229887</v>
      </c>
      <c r="I5189">
        <v>422</v>
      </c>
      <c r="J5189">
        <v>62.99</v>
      </c>
      <c r="K5189">
        <v>1306.7</v>
      </c>
      <c r="L5189">
        <v>55.700000000000045</v>
      </c>
      <c r="M5189">
        <v>4.4524380495603557</v>
      </c>
      <c r="N5189">
        <v>22050</v>
      </c>
      <c r="O5189">
        <v>21750</v>
      </c>
      <c r="P5189">
        <v>200</v>
      </c>
      <c r="Q5189">
        <v>1296.6500000000001</v>
      </c>
      <c r="R5189">
        <v>100</v>
      </c>
      <c r="S5189">
        <v>1300.8499999999999</v>
      </c>
      <c r="T5189">
        <v>16507.650000000001</v>
      </c>
      <c r="U5189" t="s">
        <v>216</v>
      </c>
      <c r="V5189" s="5">
        <v>0.62847222222222221</v>
      </c>
    </row>
    <row r="5190" spans="1:22" x14ac:dyDescent="0.3">
      <c r="A5190">
        <v>28</v>
      </c>
      <c r="B5190">
        <v>15250</v>
      </c>
      <c r="C5190" s="3">
        <v>44434</v>
      </c>
      <c r="D5190" t="s">
        <v>215</v>
      </c>
      <c r="E5190" t="s">
        <v>60</v>
      </c>
      <c r="F5190">
        <v>54</v>
      </c>
      <c r="G5190">
        <v>0</v>
      </c>
      <c r="H5190">
        <v>0</v>
      </c>
      <c r="I5190">
        <v>3</v>
      </c>
      <c r="J5190">
        <v>62.99</v>
      </c>
      <c r="K5190">
        <v>1293.95</v>
      </c>
      <c r="L5190">
        <v>124</v>
      </c>
      <c r="M5190">
        <v>10.598743536048548</v>
      </c>
      <c r="N5190">
        <v>18950</v>
      </c>
      <c r="O5190">
        <v>21600</v>
      </c>
      <c r="P5190">
        <v>50</v>
      </c>
      <c r="Q5190">
        <v>1236.2</v>
      </c>
      <c r="R5190">
        <v>200</v>
      </c>
      <c r="S5190">
        <v>1251.9000000000001</v>
      </c>
      <c r="T5190">
        <v>16507.650000000001</v>
      </c>
      <c r="U5190" t="s">
        <v>216</v>
      </c>
      <c r="V5190" s="5">
        <v>0.62847222222222221</v>
      </c>
    </row>
    <row r="5191" spans="1:22" x14ac:dyDescent="0.3">
      <c r="A5191">
        <v>29</v>
      </c>
      <c r="B5191">
        <v>15300</v>
      </c>
      <c r="C5191" s="3">
        <v>44434</v>
      </c>
      <c r="D5191" t="s">
        <v>215</v>
      </c>
      <c r="E5191" t="s">
        <v>61</v>
      </c>
      <c r="F5191">
        <v>577</v>
      </c>
      <c r="G5191">
        <v>-12</v>
      </c>
      <c r="H5191">
        <v>-2.037351443123939</v>
      </c>
      <c r="I5191">
        <v>104</v>
      </c>
      <c r="J5191">
        <v>49.5</v>
      </c>
      <c r="K5191">
        <v>1207.1500000000001</v>
      </c>
      <c r="L5191">
        <v>66.450000000000045</v>
      </c>
      <c r="M5191">
        <v>5.8253703866047202</v>
      </c>
      <c r="N5191">
        <v>20900</v>
      </c>
      <c r="O5191">
        <v>21600</v>
      </c>
      <c r="P5191">
        <v>50</v>
      </c>
      <c r="Q5191">
        <v>1195.55</v>
      </c>
      <c r="R5191">
        <v>50</v>
      </c>
      <c r="S5191">
        <v>1202.95</v>
      </c>
      <c r="T5191">
        <v>16507.650000000001</v>
      </c>
      <c r="U5191" t="s">
        <v>216</v>
      </c>
      <c r="V5191" s="5">
        <v>0.62847222222222221</v>
      </c>
    </row>
    <row r="5192" spans="1:22" x14ac:dyDescent="0.3">
      <c r="A5192">
        <v>30</v>
      </c>
      <c r="B5192">
        <v>15350</v>
      </c>
      <c r="C5192" s="3">
        <v>44434</v>
      </c>
      <c r="D5192" t="s">
        <v>215</v>
      </c>
      <c r="E5192" t="s">
        <v>62</v>
      </c>
      <c r="F5192">
        <v>53</v>
      </c>
      <c r="G5192">
        <v>-1</v>
      </c>
      <c r="H5192">
        <v>-1.8518518518518519</v>
      </c>
      <c r="I5192">
        <v>10</v>
      </c>
      <c r="J5192">
        <v>49.5</v>
      </c>
      <c r="K5192">
        <v>1175.8499999999999</v>
      </c>
      <c r="L5192">
        <v>61.299999999999955</v>
      </c>
      <c r="M5192">
        <v>5.4999775694226329</v>
      </c>
      <c r="N5192">
        <v>19150</v>
      </c>
      <c r="O5192">
        <v>19300</v>
      </c>
      <c r="P5192">
        <v>200</v>
      </c>
      <c r="Q5192">
        <v>1143.7</v>
      </c>
      <c r="R5192">
        <v>450</v>
      </c>
      <c r="S5192">
        <v>1150.5999999999999</v>
      </c>
      <c r="T5192">
        <v>16507.650000000001</v>
      </c>
      <c r="U5192" t="s">
        <v>216</v>
      </c>
      <c r="V5192" s="5">
        <v>0.62847222222222221</v>
      </c>
    </row>
    <row r="5193" spans="1:22" x14ac:dyDescent="0.3">
      <c r="A5193">
        <v>31</v>
      </c>
      <c r="B5193">
        <v>15400</v>
      </c>
      <c r="C5193" s="3">
        <v>44434</v>
      </c>
      <c r="D5193" t="s">
        <v>215</v>
      </c>
      <c r="E5193" t="s">
        <v>63</v>
      </c>
      <c r="F5193">
        <v>1722</v>
      </c>
      <c r="G5193">
        <v>-72</v>
      </c>
      <c r="H5193">
        <v>-4.0133779264214047</v>
      </c>
      <c r="I5193">
        <v>372</v>
      </c>
      <c r="J5193">
        <v>34.86</v>
      </c>
      <c r="K5193">
        <v>1103</v>
      </c>
      <c r="L5193">
        <v>57.549999999999955</v>
      </c>
      <c r="M5193">
        <v>5.5048065426371373</v>
      </c>
      <c r="N5193">
        <v>20850</v>
      </c>
      <c r="O5193">
        <v>21300</v>
      </c>
      <c r="P5193">
        <v>50</v>
      </c>
      <c r="Q5193">
        <v>1095.75</v>
      </c>
      <c r="R5193">
        <v>100</v>
      </c>
      <c r="S5193">
        <v>1102.5999999999999</v>
      </c>
      <c r="T5193">
        <v>16507.650000000001</v>
      </c>
      <c r="U5193" t="s">
        <v>216</v>
      </c>
      <c r="V5193" s="5">
        <v>0.62847222222222221</v>
      </c>
    </row>
    <row r="5194" spans="1:22" x14ac:dyDescent="0.3">
      <c r="A5194">
        <v>32</v>
      </c>
      <c r="B5194">
        <v>15450</v>
      </c>
      <c r="C5194" s="3">
        <v>44434</v>
      </c>
      <c r="D5194" t="s">
        <v>215</v>
      </c>
      <c r="E5194" t="s">
        <v>64</v>
      </c>
      <c r="F5194">
        <v>69</v>
      </c>
      <c r="G5194">
        <v>0</v>
      </c>
      <c r="H5194">
        <v>0</v>
      </c>
      <c r="I5194">
        <v>1</v>
      </c>
      <c r="J5194">
        <v>34.86</v>
      </c>
      <c r="K5194">
        <v>1042.75</v>
      </c>
      <c r="L5194">
        <v>65</v>
      </c>
      <c r="M5194">
        <v>6.6479161339810782</v>
      </c>
      <c r="N5194">
        <v>19900</v>
      </c>
      <c r="O5194">
        <v>20700</v>
      </c>
      <c r="P5194">
        <v>50</v>
      </c>
      <c r="Q5194">
        <v>1041.8499999999999</v>
      </c>
      <c r="R5194">
        <v>50</v>
      </c>
      <c r="S5194">
        <v>1052.1500000000001</v>
      </c>
      <c r="T5194">
        <v>16507.650000000001</v>
      </c>
      <c r="U5194" t="s">
        <v>216</v>
      </c>
      <c r="V5194" s="5">
        <v>0.62847222222222221</v>
      </c>
    </row>
    <row r="5195" spans="1:22" x14ac:dyDescent="0.3">
      <c r="A5195">
        <v>33</v>
      </c>
      <c r="B5195">
        <v>15500</v>
      </c>
      <c r="C5195" s="3">
        <v>44434</v>
      </c>
      <c r="D5195" t="s">
        <v>215</v>
      </c>
      <c r="E5195" t="s">
        <v>65</v>
      </c>
      <c r="F5195">
        <v>5000</v>
      </c>
      <c r="G5195">
        <v>-602</v>
      </c>
      <c r="H5195">
        <v>-10.746162084969654</v>
      </c>
      <c r="I5195">
        <v>1434</v>
      </c>
      <c r="J5195">
        <v>34.86</v>
      </c>
      <c r="K5195">
        <v>1000</v>
      </c>
      <c r="L5195">
        <v>55.549999999999955</v>
      </c>
      <c r="M5195">
        <v>5.8817301074699513</v>
      </c>
      <c r="N5195">
        <v>43100</v>
      </c>
      <c r="O5195">
        <v>30450</v>
      </c>
      <c r="P5195">
        <v>100</v>
      </c>
      <c r="Q5195">
        <v>992.2</v>
      </c>
      <c r="R5195">
        <v>50</v>
      </c>
      <c r="S5195">
        <v>995.9</v>
      </c>
      <c r="T5195">
        <v>16507.650000000001</v>
      </c>
      <c r="U5195" t="s">
        <v>216</v>
      </c>
      <c r="V5195" s="5">
        <v>0.62847222222222221</v>
      </c>
    </row>
    <row r="5196" spans="1:22" x14ac:dyDescent="0.3">
      <c r="A5196">
        <v>34</v>
      </c>
      <c r="B5196">
        <v>15550</v>
      </c>
      <c r="C5196" s="3">
        <v>44434</v>
      </c>
      <c r="D5196" t="s">
        <v>215</v>
      </c>
      <c r="E5196" t="s">
        <v>66</v>
      </c>
      <c r="F5196">
        <v>193</v>
      </c>
      <c r="G5196">
        <v>0</v>
      </c>
      <c r="H5196">
        <v>0</v>
      </c>
      <c r="I5196">
        <v>79</v>
      </c>
      <c r="J5196">
        <v>34.86</v>
      </c>
      <c r="K5196">
        <v>966</v>
      </c>
      <c r="L5196">
        <v>89.549999999999955</v>
      </c>
      <c r="M5196">
        <v>10.217354098921781</v>
      </c>
      <c r="N5196">
        <v>64000</v>
      </c>
      <c r="O5196">
        <v>32500</v>
      </c>
      <c r="P5196">
        <v>50</v>
      </c>
      <c r="Q5196">
        <v>941.4</v>
      </c>
      <c r="R5196">
        <v>200</v>
      </c>
      <c r="S5196">
        <v>950.3</v>
      </c>
      <c r="T5196">
        <v>16507.650000000001</v>
      </c>
      <c r="U5196" t="s">
        <v>216</v>
      </c>
      <c r="V5196" s="5">
        <v>0.62847222222222221</v>
      </c>
    </row>
    <row r="5197" spans="1:22" x14ac:dyDescent="0.3">
      <c r="A5197">
        <v>35</v>
      </c>
      <c r="B5197">
        <v>15600</v>
      </c>
      <c r="C5197" s="3">
        <v>44434</v>
      </c>
      <c r="D5197" t="s">
        <v>215</v>
      </c>
      <c r="E5197" t="s">
        <v>67</v>
      </c>
      <c r="F5197">
        <v>2150</v>
      </c>
      <c r="G5197">
        <v>-91</v>
      </c>
      <c r="H5197">
        <v>-4.0606871932173139</v>
      </c>
      <c r="I5197">
        <v>259</v>
      </c>
      <c r="J5197">
        <v>36.99</v>
      </c>
      <c r="K5197">
        <v>902.55</v>
      </c>
      <c r="L5197">
        <v>61.099999999999909</v>
      </c>
      <c r="M5197">
        <v>7.261275179749231</v>
      </c>
      <c r="N5197">
        <v>50300</v>
      </c>
      <c r="O5197">
        <v>29450</v>
      </c>
      <c r="P5197">
        <v>50</v>
      </c>
      <c r="Q5197">
        <v>896.2</v>
      </c>
      <c r="R5197">
        <v>150</v>
      </c>
      <c r="S5197">
        <v>901.3</v>
      </c>
      <c r="T5197">
        <v>16507.650000000001</v>
      </c>
      <c r="U5197" t="s">
        <v>216</v>
      </c>
      <c r="V5197" s="5">
        <v>0.62847222222222221</v>
      </c>
    </row>
    <row r="5198" spans="1:22" x14ac:dyDescent="0.3">
      <c r="A5198">
        <v>36</v>
      </c>
      <c r="B5198">
        <v>15650</v>
      </c>
      <c r="C5198" s="3">
        <v>44434</v>
      </c>
      <c r="D5198" t="s">
        <v>215</v>
      </c>
      <c r="E5198" t="s">
        <v>68</v>
      </c>
      <c r="F5198">
        <v>222</v>
      </c>
      <c r="G5198">
        <v>-2</v>
      </c>
      <c r="H5198">
        <v>-0.8928571428571429</v>
      </c>
      <c r="I5198">
        <v>54</v>
      </c>
      <c r="J5198">
        <v>36.99</v>
      </c>
      <c r="K5198">
        <v>873.05</v>
      </c>
      <c r="L5198">
        <v>98.949999999999932</v>
      </c>
      <c r="M5198">
        <v>12.782586229169349</v>
      </c>
      <c r="N5198">
        <v>52950</v>
      </c>
      <c r="O5198">
        <v>20800</v>
      </c>
      <c r="P5198">
        <v>650</v>
      </c>
      <c r="Q5198">
        <v>841.4</v>
      </c>
      <c r="R5198">
        <v>50</v>
      </c>
      <c r="S5198">
        <v>848.85</v>
      </c>
      <c r="T5198">
        <v>16507.650000000001</v>
      </c>
      <c r="U5198" t="s">
        <v>216</v>
      </c>
      <c r="V5198" s="5">
        <v>0.62847222222222221</v>
      </c>
    </row>
    <row r="5199" spans="1:22" x14ac:dyDescent="0.3">
      <c r="A5199">
        <v>37</v>
      </c>
      <c r="B5199">
        <v>15700</v>
      </c>
      <c r="C5199" s="3">
        <v>44434</v>
      </c>
      <c r="D5199" t="s">
        <v>215</v>
      </c>
      <c r="E5199" t="s">
        <v>69</v>
      </c>
      <c r="F5199">
        <v>3947</v>
      </c>
      <c r="G5199">
        <v>-159</v>
      </c>
      <c r="H5199">
        <v>-3.8723818801753533</v>
      </c>
      <c r="I5199">
        <v>450</v>
      </c>
      <c r="J5199">
        <v>8.7799999999999994</v>
      </c>
      <c r="K5199">
        <v>803.05</v>
      </c>
      <c r="L5199">
        <v>58.549999999999955</v>
      </c>
      <c r="M5199">
        <v>7.8643384822028146</v>
      </c>
      <c r="N5199">
        <v>71300</v>
      </c>
      <c r="O5199">
        <v>23000</v>
      </c>
      <c r="P5199">
        <v>50</v>
      </c>
      <c r="Q5199">
        <v>793.1</v>
      </c>
      <c r="R5199">
        <v>200</v>
      </c>
      <c r="S5199">
        <v>798</v>
      </c>
      <c r="T5199">
        <v>16507.650000000001</v>
      </c>
      <c r="U5199" t="s">
        <v>216</v>
      </c>
      <c r="V5199" s="5">
        <v>0.62847222222222221</v>
      </c>
    </row>
    <row r="5200" spans="1:22" x14ac:dyDescent="0.3">
      <c r="A5200">
        <v>38</v>
      </c>
      <c r="B5200">
        <v>15750</v>
      </c>
      <c r="C5200" s="3">
        <v>44434</v>
      </c>
      <c r="D5200" t="s">
        <v>215</v>
      </c>
      <c r="E5200" t="s">
        <v>70</v>
      </c>
      <c r="F5200">
        <v>756</v>
      </c>
      <c r="G5200">
        <v>-68</v>
      </c>
      <c r="H5200">
        <v>-8.2524271844660202</v>
      </c>
      <c r="I5200">
        <v>165</v>
      </c>
      <c r="J5200">
        <v>8.7799999999999994</v>
      </c>
      <c r="K5200">
        <v>743.9</v>
      </c>
      <c r="L5200">
        <v>47.399999999999977</v>
      </c>
      <c r="M5200">
        <v>6.8054558506819784</v>
      </c>
      <c r="N5200">
        <v>52600</v>
      </c>
      <c r="O5200">
        <v>22850</v>
      </c>
      <c r="P5200">
        <v>50</v>
      </c>
      <c r="Q5200">
        <v>741.85</v>
      </c>
      <c r="R5200">
        <v>50</v>
      </c>
      <c r="S5200">
        <v>750.65</v>
      </c>
      <c r="T5200">
        <v>16507.650000000001</v>
      </c>
      <c r="U5200" t="s">
        <v>216</v>
      </c>
      <c r="V5200" s="5">
        <v>0.62847222222222221</v>
      </c>
    </row>
    <row r="5201" spans="1:22" x14ac:dyDescent="0.3">
      <c r="A5201">
        <v>39</v>
      </c>
      <c r="B5201">
        <v>15800</v>
      </c>
      <c r="C5201" s="3">
        <v>44434</v>
      </c>
      <c r="D5201" t="s">
        <v>215</v>
      </c>
      <c r="E5201" t="s">
        <v>71</v>
      </c>
      <c r="F5201">
        <v>19374</v>
      </c>
      <c r="G5201">
        <v>-791</v>
      </c>
      <c r="H5201">
        <v>-3.9226382345648401</v>
      </c>
      <c r="I5201">
        <v>1834</v>
      </c>
      <c r="J5201">
        <v>8.7799999999999994</v>
      </c>
      <c r="K5201">
        <v>703</v>
      </c>
      <c r="L5201">
        <v>55.850000000000023</v>
      </c>
      <c r="M5201">
        <v>8.630147570115124</v>
      </c>
      <c r="N5201">
        <v>58300</v>
      </c>
      <c r="O5201">
        <v>29450</v>
      </c>
      <c r="P5201">
        <v>50</v>
      </c>
      <c r="Q5201">
        <v>697.1</v>
      </c>
      <c r="R5201">
        <v>50</v>
      </c>
      <c r="S5201">
        <v>701.05</v>
      </c>
      <c r="T5201">
        <v>16507.650000000001</v>
      </c>
      <c r="U5201" t="s">
        <v>216</v>
      </c>
      <c r="V5201" s="5">
        <v>0.62847222222222221</v>
      </c>
    </row>
    <row r="5202" spans="1:22" x14ac:dyDescent="0.3">
      <c r="A5202">
        <v>40</v>
      </c>
      <c r="B5202">
        <v>15850</v>
      </c>
      <c r="C5202" s="3">
        <v>44434</v>
      </c>
      <c r="D5202" t="s">
        <v>215</v>
      </c>
      <c r="E5202" t="s">
        <v>72</v>
      </c>
      <c r="F5202">
        <v>1077</v>
      </c>
      <c r="G5202">
        <v>-143</v>
      </c>
      <c r="H5202">
        <v>-11.721311475409836</v>
      </c>
      <c r="I5202">
        <v>290</v>
      </c>
      <c r="J5202">
        <v>8.7799999999999994</v>
      </c>
      <c r="K5202">
        <v>646.15</v>
      </c>
      <c r="L5202">
        <v>39.449999999999932</v>
      </c>
      <c r="M5202">
        <v>6.5023899785725936</v>
      </c>
      <c r="N5202">
        <v>55150</v>
      </c>
      <c r="O5202">
        <v>23500</v>
      </c>
      <c r="P5202">
        <v>50</v>
      </c>
      <c r="Q5202">
        <v>645.20000000000005</v>
      </c>
      <c r="R5202">
        <v>100</v>
      </c>
      <c r="S5202">
        <v>650.54999999999995</v>
      </c>
      <c r="T5202">
        <v>16507.650000000001</v>
      </c>
      <c r="U5202" t="s">
        <v>216</v>
      </c>
      <c r="V5202" s="5">
        <v>0.62847222222222221</v>
      </c>
    </row>
    <row r="5203" spans="1:22" x14ac:dyDescent="0.3">
      <c r="A5203">
        <v>41</v>
      </c>
      <c r="B5203">
        <v>15900</v>
      </c>
      <c r="C5203" s="3">
        <v>44434</v>
      </c>
      <c r="D5203" t="s">
        <v>215</v>
      </c>
      <c r="E5203" t="s">
        <v>73</v>
      </c>
      <c r="F5203">
        <v>8248</v>
      </c>
      <c r="G5203">
        <v>-52</v>
      </c>
      <c r="H5203">
        <v>-0.62650602409638556</v>
      </c>
      <c r="I5203">
        <v>1004</v>
      </c>
      <c r="J5203">
        <v>8.7799999999999994</v>
      </c>
      <c r="K5203">
        <v>605.1</v>
      </c>
      <c r="L5203">
        <v>55</v>
      </c>
      <c r="M5203">
        <v>9.998182148700236</v>
      </c>
      <c r="N5203">
        <v>65400</v>
      </c>
      <c r="O5203">
        <v>32650</v>
      </c>
      <c r="P5203">
        <v>50</v>
      </c>
      <c r="Q5203">
        <v>599.95000000000005</v>
      </c>
      <c r="R5203">
        <v>50</v>
      </c>
      <c r="S5203">
        <v>601.4</v>
      </c>
      <c r="T5203">
        <v>16507.650000000001</v>
      </c>
      <c r="U5203" t="s">
        <v>216</v>
      </c>
      <c r="V5203" s="5">
        <v>0.62847222222222221</v>
      </c>
    </row>
    <row r="5204" spans="1:22" x14ac:dyDescent="0.3">
      <c r="A5204">
        <v>42</v>
      </c>
      <c r="B5204">
        <v>15950</v>
      </c>
      <c r="C5204" s="3">
        <v>44434</v>
      </c>
      <c r="D5204" t="s">
        <v>215</v>
      </c>
      <c r="E5204" t="s">
        <v>74</v>
      </c>
      <c r="F5204">
        <v>532</v>
      </c>
      <c r="G5204">
        <v>-38</v>
      </c>
      <c r="H5204">
        <v>-6.666666666666667</v>
      </c>
      <c r="I5204">
        <v>123</v>
      </c>
      <c r="J5204">
        <v>8.7799999999999994</v>
      </c>
      <c r="K5204">
        <v>539.79999999999995</v>
      </c>
      <c r="L5204">
        <v>40.649999999999977</v>
      </c>
      <c r="M5204">
        <v>8.1438445357107039</v>
      </c>
      <c r="N5204">
        <v>55350</v>
      </c>
      <c r="O5204">
        <v>30800</v>
      </c>
      <c r="P5204">
        <v>50</v>
      </c>
      <c r="Q5204">
        <v>543.70000000000005</v>
      </c>
      <c r="R5204">
        <v>100</v>
      </c>
      <c r="S5204">
        <v>553.04999999999995</v>
      </c>
      <c r="T5204">
        <v>16507.650000000001</v>
      </c>
      <c r="U5204" t="s">
        <v>216</v>
      </c>
      <c r="V5204" s="5">
        <v>0.62847222222222221</v>
      </c>
    </row>
    <row r="5205" spans="1:22" x14ac:dyDescent="0.3">
      <c r="A5205">
        <v>43</v>
      </c>
      <c r="B5205">
        <v>16000</v>
      </c>
      <c r="C5205" s="3">
        <v>44434</v>
      </c>
      <c r="D5205" t="s">
        <v>215</v>
      </c>
      <c r="E5205" t="s">
        <v>75</v>
      </c>
      <c r="F5205">
        <v>21631</v>
      </c>
      <c r="G5205">
        <v>1086</v>
      </c>
      <c r="H5205">
        <v>5.2859576539303967</v>
      </c>
      <c r="I5205">
        <v>12569</v>
      </c>
      <c r="J5205">
        <v>8.7799999999999994</v>
      </c>
      <c r="K5205">
        <v>499.35</v>
      </c>
      <c r="L5205">
        <v>58.350000000000023</v>
      </c>
      <c r="M5205">
        <v>13.231292517006807</v>
      </c>
      <c r="N5205">
        <v>98600</v>
      </c>
      <c r="O5205">
        <v>63550</v>
      </c>
      <c r="P5205">
        <v>50</v>
      </c>
      <c r="Q5205">
        <v>497.75</v>
      </c>
      <c r="R5205">
        <v>50</v>
      </c>
      <c r="S5205">
        <v>498.6</v>
      </c>
      <c r="T5205">
        <v>16507.650000000001</v>
      </c>
      <c r="U5205" t="s">
        <v>216</v>
      </c>
      <c r="V5205" s="5">
        <v>0.62847222222222221</v>
      </c>
    </row>
    <row r="5206" spans="1:22" x14ac:dyDescent="0.3">
      <c r="A5206">
        <v>44</v>
      </c>
      <c r="B5206">
        <v>16050</v>
      </c>
      <c r="C5206" s="3">
        <v>44434</v>
      </c>
      <c r="D5206" t="s">
        <v>215</v>
      </c>
      <c r="E5206" t="s">
        <v>76</v>
      </c>
      <c r="F5206">
        <v>639</v>
      </c>
      <c r="G5206">
        <v>-58</v>
      </c>
      <c r="H5206">
        <v>-8.3213773314203738</v>
      </c>
      <c r="I5206">
        <v>184</v>
      </c>
      <c r="J5206">
        <v>8.7799999999999994</v>
      </c>
      <c r="K5206">
        <v>450.75</v>
      </c>
      <c r="L5206">
        <v>51.75</v>
      </c>
      <c r="M5206">
        <v>12.969924812030076</v>
      </c>
      <c r="N5206">
        <v>74450</v>
      </c>
      <c r="O5206">
        <v>39750</v>
      </c>
      <c r="P5206">
        <v>50</v>
      </c>
      <c r="Q5206">
        <v>450.95</v>
      </c>
      <c r="R5206">
        <v>50</v>
      </c>
      <c r="S5206">
        <v>453.65</v>
      </c>
      <c r="T5206">
        <v>16507.650000000001</v>
      </c>
      <c r="U5206" t="s">
        <v>216</v>
      </c>
      <c r="V5206" s="5">
        <v>0.62847222222222221</v>
      </c>
    </row>
    <row r="5207" spans="1:22" x14ac:dyDescent="0.3">
      <c r="A5207">
        <v>45</v>
      </c>
      <c r="B5207">
        <v>16100</v>
      </c>
      <c r="C5207" s="3">
        <v>44434</v>
      </c>
      <c r="D5207" t="s">
        <v>215</v>
      </c>
      <c r="E5207" t="s">
        <v>77</v>
      </c>
      <c r="F5207">
        <v>7198</v>
      </c>
      <c r="G5207">
        <v>-372</v>
      </c>
      <c r="H5207">
        <v>-4.9141347424042277</v>
      </c>
      <c r="I5207">
        <v>3992</v>
      </c>
      <c r="J5207">
        <v>8.7799999999999994</v>
      </c>
      <c r="K5207">
        <v>409.9</v>
      </c>
      <c r="L5207">
        <v>54.25</v>
      </c>
      <c r="M5207">
        <v>15.253760719808801</v>
      </c>
      <c r="N5207">
        <v>88050</v>
      </c>
      <c r="O5207">
        <v>69800</v>
      </c>
      <c r="P5207">
        <v>50</v>
      </c>
      <c r="Q5207">
        <v>400.5</v>
      </c>
      <c r="R5207">
        <v>100</v>
      </c>
      <c r="S5207">
        <v>401.6</v>
      </c>
      <c r="T5207">
        <v>16507.650000000001</v>
      </c>
      <c r="U5207" t="s">
        <v>216</v>
      </c>
      <c r="V5207" s="5">
        <v>0.62847222222222221</v>
      </c>
    </row>
    <row r="5208" spans="1:22" x14ac:dyDescent="0.3">
      <c r="A5208">
        <v>46</v>
      </c>
      <c r="B5208">
        <v>16150</v>
      </c>
      <c r="C5208" s="3">
        <v>44434</v>
      </c>
      <c r="D5208" t="s">
        <v>215</v>
      </c>
      <c r="E5208" t="s">
        <v>78</v>
      </c>
      <c r="F5208">
        <v>861</v>
      </c>
      <c r="G5208">
        <v>-59</v>
      </c>
      <c r="H5208">
        <v>-6.4130434782608692</v>
      </c>
      <c r="I5208">
        <v>726</v>
      </c>
      <c r="J5208">
        <v>8.7799999999999994</v>
      </c>
      <c r="K5208">
        <v>364.6</v>
      </c>
      <c r="L5208">
        <v>50.800000000000011</v>
      </c>
      <c r="M5208">
        <v>16.188655194391334</v>
      </c>
      <c r="N5208">
        <v>94350</v>
      </c>
      <c r="O5208">
        <v>46300</v>
      </c>
      <c r="P5208">
        <v>200</v>
      </c>
      <c r="Q5208">
        <v>351.45</v>
      </c>
      <c r="R5208">
        <v>100</v>
      </c>
      <c r="S5208">
        <v>354.25</v>
      </c>
      <c r="T5208">
        <v>16507.650000000001</v>
      </c>
      <c r="U5208" t="s">
        <v>216</v>
      </c>
      <c r="V5208" s="5">
        <v>0.62847222222222221</v>
      </c>
    </row>
    <row r="5209" spans="1:22" x14ac:dyDescent="0.3">
      <c r="A5209">
        <v>47</v>
      </c>
      <c r="B5209">
        <v>16200</v>
      </c>
      <c r="C5209" s="3">
        <v>44434</v>
      </c>
      <c r="D5209" t="s">
        <v>215</v>
      </c>
      <c r="E5209" t="s">
        <v>79</v>
      </c>
      <c r="F5209">
        <v>11322</v>
      </c>
      <c r="G5209">
        <v>-1410</v>
      </c>
      <c r="H5209">
        <v>-11.074458058435438</v>
      </c>
      <c r="I5209">
        <v>19198</v>
      </c>
      <c r="J5209">
        <v>8.7799999999999994</v>
      </c>
      <c r="K5209">
        <v>309.14999999999998</v>
      </c>
      <c r="L5209">
        <v>39.649999999999977</v>
      </c>
      <c r="M5209">
        <v>14.712430426716134</v>
      </c>
      <c r="N5209">
        <v>106150</v>
      </c>
      <c r="O5209">
        <v>71950</v>
      </c>
      <c r="P5209">
        <v>50</v>
      </c>
      <c r="Q5209">
        <v>306.14999999999998</v>
      </c>
      <c r="R5209">
        <v>50</v>
      </c>
      <c r="S5209">
        <v>307.05</v>
      </c>
      <c r="T5209">
        <v>16507.650000000001</v>
      </c>
      <c r="U5209" t="s">
        <v>216</v>
      </c>
      <c r="V5209" s="5">
        <v>0.62847222222222221</v>
      </c>
    </row>
    <row r="5210" spans="1:22" x14ac:dyDescent="0.3">
      <c r="A5210">
        <v>48</v>
      </c>
      <c r="B5210">
        <v>16250</v>
      </c>
      <c r="C5210" s="3">
        <v>44434</v>
      </c>
      <c r="D5210" t="s">
        <v>215</v>
      </c>
      <c r="E5210" t="s">
        <v>80</v>
      </c>
      <c r="F5210">
        <v>2830</v>
      </c>
      <c r="G5210">
        <v>-249</v>
      </c>
      <c r="H5210">
        <v>-8.0870412471581687</v>
      </c>
      <c r="I5210">
        <v>3883</v>
      </c>
      <c r="J5210">
        <v>8.7799999999999994</v>
      </c>
      <c r="K5210">
        <v>263.89999999999998</v>
      </c>
      <c r="L5210">
        <v>32.949999999999989</v>
      </c>
      <c r="M5210">
        <v>14.267157393375186</v>
      </c>
      <c r="N5210">
        <v>80700</v>
      </c>
      <c r="O5210">
        <v>53900</v>
      </c>
      <c r="P5210">
        <v>50</v>
      </c>
      <c r="Q5210">
        <v>261.2</v>
      </c>
      <c r="R5210">
        <v>50</v>
      </c>
      <c r="S5210">
        <v>262.2</v>
      </c>
      <c r="T5210">
        <v>16507.650000000001</v>
      </c>
      <c r="U5210" t="s">
        <v>216</v>
      </c>
      <c r="V5210" s="5">
        <v>0.62847222222222221</v>
      </c>
    </row>
    <row r="5211" spans="1:22" x14ac:dyDescent="0.3">
      <c r="A5211">
        <v>49</v>
      </c>
      <c r="B5211">
        <v>16300</v>
      </c>
      <c r="C5211" s="3">
        <v>44434</v>
      </c>
      <c r="D5211" t="s">
        <v>215</v>
      </c>
      <c r="E5211" t="s">
        <v>81</v>
      </c>
      <c r="F5211">
        <v>18925</v>
      </c>
      <c r="G5211">
        <v>-1666</v>
      </c>
      <c r="H5211">
        <v>-8.0909135059006356</v>
      </c>
      <c r="I5211">
        <v>92199</v>
      </c>
      <c r="J5211">
        <v>8.9600000000000009</v>
      </c>
      <c r="K5211">
        <v>217.65</v>
      </c>
      <c r="L5211">
        <v>27.050000000000011</v>
      </c>
      <c r="M5211">
        <v>14.192025183630646</v>
      </c>
      <c r="N5211">
        <v>151900</v>
      </c>
      <c r="O5211">
        <v>101850</v>
      </c>
      <c r="P5211">
        <v>100</v>
      </c>
      <c r="Q5211">
        <v>217.65</v>
      </c>
      <c r="R5211">
        <v>200</v>
      </c>
      <c r="S5211">
        <v>218.45</v>
      </c>
      <c r="T5211">
        <v>16507.650000000001</v>
      </c>
      <c r="U5211" t="s">
        <v>216</v>
      </c>
      <c r="V5211" s="5">
        <v>0.62847222222222221</v>
      </c>
    </row>
    <row r="5212" spans="1:22" x14ac:dyDescent="0.3">
      <c r="A5212">
        <v>50</v>
      </c>
      <c r="B5212">
        <v>16350</v>
      </c>
      <c r="C5212" s="3">
        <v>44434</v>
      </c>
      <c r="D5212" t="s">
        <v>215</v>
      </c>
      <c r="E5212" t="s">
        <v>82</v>
      </c>
      <c r="F5212">
        <v>3920</v>
      </c>
      <c r="G5212">
        <v>-785</v>
      </c>
      <c r="H5212">
        <v>-16.684378320935174</v>
      </c>
      <c r="I5212">
        <v>51688</v>
      </c>
      <c r="J5212">
        <v>10.5</v>
      </c>
      <c r="K5212">
        <v>177</v>
      </c>
      <c r="L5212">
        <v>25.550000000000011</v>
      </c>
      <c r="M5212">
        <v>16.870254209310012</v>
      </c>
      <c r="N5212">
        <v>138700</v>
      </c>
      <c r="O5212">
        <v>86300</v>
      </c>
      <c r="P5212">
        <v>100</v>
      </c>
      <c r="Q5212">
        <v>175</v>
      </c>
      <c r="R5212">
        <v>150</v>
      </c>
      <c r="S5212">
        <v>175.4</v>
      </c>
      <c r="T5212">
        <v>16507.650000000001</v>
      </c>
      <c r="U5212" t="s">
        <v>216</v>
      </c>
      <c r="V5212" s="5">
        <v>0.62847222222222221</v>
      </c>
    </row>
    <row r="5213" spans="1:22" x14ac:dyDescent="0.3">
      <c r="A5213">
        <v>51</v>
      </c>
      <c r="B5213">
        <v>16400</v>
      </c>
      <c r="C5213" s="3">
        <v>44434</v>
      </c>
      <c r="D5213" t="s">
        <v>215</v>
      </c>
      <c r="E5213" t="s">
        <v>83</v>
      </c>
      <c r="F5213">
        <v>36661</v>
      </c>
      <c r="G5213">
        <v>-19271</v>
      </c>
      <c r="H5213">
        <v>-34.45433740971179</v>
      </c>
      <c r="I5213">
        <v>541543</v>
      </c>
      <c r="J5213">
        <v>10.8</v>
      </c>
      <c r="K5213">
        <v>138.4</v>
      </c>
      <c r="L5213">
        <v>17.300000000000011</v>
      </c>
      <c r="M5213">
        <v>14.285714285714295</v>
      </c>
      <c r="N5213">
        <v>223300</v>
      </c>
      <c r="O5213">
        <v>259750</v>
      </c>
      <c r="P5213">
        <v>50</v>
      </c>
      <c r="Q5213">
        <v>138.44999999999999</v>
      </c>
      <c r="R5213">
        <v>150</v>
      </c>
      <c r="S5213">
        <v>138.80000000000001</v>
      </c>
      <c r="T5213">
        <v>16507.650000000001</v>
      </c>
      <c r="U5213" t="s">
        <v>216</v>
      </c>
      <c r="V5213" s="5">
        <v>0.62847222222222221</v>
      </c>
    </row>
    <row r="5214" spans="1:22" x14ac:dyDescent="0.3">
      <c r="A5214">
        <v>52</v>
      </c>
      <c r="B5214">
        <v>16450</v>
      </c>
      <c r="C5214" s="3">
        <v>44434</v>
      </c>
      <c r="D5214" t="s">
        <v>215</v>
      </c>
      <c r="E5214" t="s">
        <v>84</v>
      </c>
      <c r="F5214">
        <v>20417</v>
      </c>
      <c r="G5214">
        <v>-1758</v>
      </c>
      <c r="H5214">
        <v>-7.9278466741826383</v>
      </c>
      <c r="I5214">
        <v>482163</v>
      </c>
      <c r="J5214">
        <v>11.1</v>
      </c>
      <c r="K5214">
        <v>103.3</v>
      </c>
      <c r="L5214">
        <v>9.3999999999999915</v>
      </c>
      <c r="M5214">
        <v>10.010649627263037</v>
      </c>
      <c r="N5214">
        <v>375450</v>
      </c>
      <c r="O5214">
        <v>323600</v>
      </c>
      <c r="P5214">
        <v>50</v>
      </c>
      <c r="Q5214">
        <v>103.35</v>
      </c>
      <c r="R5214">
        <v>150</v>
      </c>
      <c r="S5214">
        <v>103.6</v>
      </c>
      <c r="T5214">
        <v>16507.650000000001</v>
      </c>
      <c r="U5214" t="s">
        <v>216</v>
      </c>
      <c r="V5214" s="5">
        <v>0.62847222222222221</v>
      </c>
    </row>
    <row r="5215" spans="1:22" x14ac:dyDescent="0.3">
      <c r="A5215">
        <v>53</v>
      </c>
      <c r="B5215">
        <v>16500</v>
      </c>
      <c r="C5215" s="3">
        <v>44434</v>
      </c>
      <c r="D5215" t="s">
        <v>215</v>
      </c>
      <c r="E5215" t="s">
        <v>85</v>
      </c>
      <c r="F5215">
        <v>124992</v>
      </c>
      <c r="G5215">
        <v>25442</v>
      </c>
      <c r="H5215">
        <v>25.557006529382221</v>
      </c>
      <c r="I5215">
        <v>1762740</v>
      </c>
      <c r="J5215">
        <v>11.25</v>
      </c>
      <c r="K5215">
        <v>74.599999999999994</v>
      </c>
      <c r="L5215">
        <v>3.8999999999999915</v>
      </c>
      <c r="M5215">
        <v>5.5162659123055038</v>
      </c>
      <c r="N5215">
        <v>738150</v>
      </c>
      <c r="O5215">
        <v>1277400</v>
      </c>
      <c r="P5215">
        <v>2300</v>
      </c>
      <c r="Q5215">
        <v>74.599999999999994</v>
      </c>
      <c r="R5215">
        <v>200</v>
      </c>
      <c r="S5215">
        <v>74.75</v>
      </c>
      <c r="T5215">
        <v>16507.650000000001</v>
      </c>
      <c r="U5215" t="s">
        <v>216</v>
      </c>
      <c r="V5215" s="5">
        <v>0.62847222222222221</v>
      </c>
    </row>
    <row r="5216" spans="1:22" x14ac:dyDescent="0.3">
      <c r="A5216">
        <v>54</v>
      </c>
      <c r="B5216">
        <v>16550</v>
      </c>
      <c r="C5216" s="3">
        <v>44434</v>
      </c>
      <c r="D5216" t="s">
        <v>215</v>
      </c>
      <c r="E5216" t="s">
        <v>86</v>
      </c>
      <c r="F5216">
        <v>50947</v>
      </c>
      <c r="G5216">
        <v>21187</v>
      </c>
      <c r="H5216">
        <v>71.192876344086017</v>
      </c>
      <c r="I5216">
        <v>847824</v>
      </c>
      <c r="J5216">
        <v>11.37</v>
      </c>
      <c r="K5216">
        <v>51.6</v>
      </c>
      <c r="L5216">
        <v>-0.10000000000000142</v>
      </c>
      <c r="M5216">
        <v>-0.19342359767891956</v>
      </c>
      <c r="N5216">
        <v>401900</v>
      </c>
      <c r="O5216">
        <v>802200</v>
      </c>
      <c r="P5216">
        <v>150</v>
      </c>
      <c r="Q5216">
        <v>51.6</v>
      </c>
      <c r="R5216">
        <v>650</v>
      </c>
      <c r="S5216">
        <v>51.75</v>
      </c>
      <c r="T5216">
        <v>16507.650000000001</v>
      </c>
      <c r="U5216" t="s">
        <v>216</v>
      </c>
      <c r="V5216" s="5">
        <v>0.62847222222222221</v>
      </c>
    </row>
    <row r="5217" spans="1:22" x14ac:dyDescent="0.3">
      <c r="A5217">
        <v>55</v>
      </c>
      <c r="B5217">
        <v>16600</v>
      </c>
      <c r="C5217" s="3">
        <v>44434</v>
      </c>
      <c r="D5217" t="s">
        <v>215</v>
      </c>
      <c r="E5217" t="s">
        <v>87</v>
      </c>
      <c r="F5217">
        <v>119883</v>
      </c>
      <c r="G5217">
        <v>31783</v>
      </c>
      <c r="H5217">
        <v>36.076049943246311</v>
      </c>
      <c r="I5217">
        <v>1450938</v>
      </c>
      <c r="J5217">
        <v>11.51</v>
      </c>
      <c r="K5217">
        <v>33.65</v>
      </c>
      <c r="L5217">
        <v>-2.6000000000000014</v>
      </c>
      <c r="M5217">
        <v>-7.172413793103452</v>
      </c>
      <c r="N5217">
        <v>551900</v>
      </c>
      <c r="O5217">
        <v>1587050</v>
      </c>
      <c r="P5217">
        <v>500</v>
      </c>
      <c r="Q5217">
        <v>33.6</v>
      </c>
      <c r="R5217">
        <v>1150</v>
      </c>
      <c r="S5217">
        <v>33.700000000000003</v>
      </c>
      <c r="T5217">
        <v>16507.650000000001</v>
      </c>
      <c r="U5217" t="s">
        <v>216</v>
      </c>
      <c r="V5217" s="5">
        <v>0.62847222222222221</v>
      </c>
    </row>
    <row r="5218" spans="1:22" x14ac:dyDescent="0.3">
      <c r="A5218">
        <v>56</v>
      </c>
      <c r="B5218">
        <v>16650</v>
      </c>
      <c r="C5218" s="3">
        <v>44434</v>
      </c>
      <c r="D5218" t="s">
        <v>215</v>
      </c>
      <c r="E5218" t="s">
        <v>88</v>
      </c>
      <c r="F5218">
        <v>41132</v>
      </c>
      <c r="G5218">
        <v>12853</v>
      </c>
      <c r="H5218">
        <v>45.450687789525794</v>
      </c>
      <c r="I5218">
        <v>523447</v>
      </c>
      <c r="J5218">
        <v>11.74</v>
      </c>
      <c r="K5218">
        <v>21.1</v>
      </c>
      <c r="L5218">
        <v>-3.8499999999999979</v>
      </c>
      <c r="M5218">
        <v>-15.430861723446887</v>
      </c>
      <c r="N5218">
        <v>278250</v>
      </c>
      <c r="O5218">
        <v>617200</v>
      </c>
      <c r="P5218">
        <v>200</v>
      </c>
      <c r="Q5218">
        <v>21.05</v>
      </c>
      <c r="R5218">
        <v>1900</v>
      </c>
      <c r="S5218">
        <v>21.15</v>
      </c>
      <c r="T5218">
        <v>16507.650000000001</v>
      </c>
      <c r="U5218" t="s">
        <v>216</v>
      </c>
      <c r="V5218" s="5">
        <v>0.62847222222222221</v>
      </c>
    </row>
    <row r="5219" spans="1:22" x14ac:dyDescent="0.3">
      <c r="A5219">
        <v>57</v>
      </c>
      <c r="B5219">
        <v>16700</v>
      </c>
      <c r="C5219" s="3">
        <v>44434</v>
      </c>
      <c r="D5219" t="s">
        <v>215</v>
      </c>
      <c r="E5219" t="s">
        <v>89</v>
      </c>
      <c r="F5219">
        <v>100545</v>
      </c>
      <c r="G5219">
        <v>18333</v>
      </c>
      <c r="H5219">
        <v>22.299664282586484</v>
      </c>
      <c r="I5219">
        <v>914454</v>
      </c>
      <c r="J5219">
        <v>11.89</v>
      </c>
      <c r="K5219">
        <v>13</v>
      </c>
      <c r="L5219">
        <v>-3.8500000000000014</v>
      </c>
      <c r="M5219">
        <v>-22.848664688427306</v>
      </c>
      <c r="N5219">
        <v>496300</v>
      </c>
      <c r="O5219">
        <v>1340400</v>
      </c>
      <c r="P5219">
        <v>20000</v>
      </c>
      <c r="Q5219">
        <v>13</v>
      </c>
      <c r="R5219">
        <v>5850</v>
      </c>
      <c r="S5219">
        <v>13.05</v>
      </c>
      <c r="T5219">
        <v>16507.650000000001</v>
      </c>
      <c r="U5219" t="s">
        <v>216</v>
      </c>
      <c r="V5219" s="5">
        <v>0.62847222222222221</v>
      </c>
    </row>
    <row r="5220" spans="1:22" x14ac:dyDescent="0.3">
      <c r="A5220">
        <v>58</v>
      </c>
      <c r="B5220">
        <v>16750</v>
      </c>
      <c r="C5220" s="3">
        <v>44434</v>
      </c>
      <c r="D5220" t="s">
        <v>215</v>
      </c>
      <c r="E5220" t="s">
        <v>90</v>
      </c>
      <c r="F5220">
        <v>35007</v>
      </c>
      <c r="G5220">
        <v>9001</v>
      </c>
      <c r="H5220">
        <v>34.611243559178654</v>
      </c>
      <c r="I5220">
        <v>391007</v>
      </c>
      <c r="J5220">
        <v>12.1</v>
      </c>
      <c r="K5220">
        <v>7.85</v>
      </c>
      <c r="L5220">
        <v>-3.25</v>
      </c>
      <c r="M5220">
        <v>-29.27927927927928</v>
      </c>
      <c r="N5220">
        <v>229950</v>
      </c>
      <c r="O5220">
        <v>510800</v>
      </c>
      <c r="P5220">
        <v>7450</v>
      </c>
      <c r="Q5220">
        <v>7.75</v>
      </c>
      <c r="R5220">
        <v>4300</v>
      </c>
      <c r="S5220">
        <v>7.85</v>
      </c>
      <c r="T5220">
        <v>16507.650000000001</v>
      </c>
      <c r="U5220" t="s">
        <v>216</v>
      </c>
      <c r="V5220" s="5">
        <v>0.62847222222222221</v>
      </c>
    </row>
    <row r="5221" spans="1:22" x14ac:dyDescent="0.3">
      <c r="A5221">
        <v>59</v>
      </c>
      <c r="B5221">
        <v>16800</v>
      </c>
      <c r="C5221" s="3">
        <v>44434</v>
      </c>
      <c r="D5221" t="s">
        <v>215</v>
      </c>
      <c r="E5221" t="s">
        <v>91</v>
      </c>
      <c r="F5221">
        <v>83598</v>
      </c>
      <c r="G5221">
        <v>10220</v>
      </c>
      <c r="H5221">
        <v>13.927880291095423</v>
      </c>
      <c r="I5221">
        <v>585785</v>
      </c>
      <c r="J5221">
        <v>12.52</v>
      </c>
      <c r="K5221">
        <v>5</v>
      </c>
      <c r="L5221">
        <v>-2.4000000000000004</v>
      </c>
      <c r="M5221">
        <v>-32.432432432432435</v>
      </c>
      <c r="N5221">
        <v>497050</v>
      </c>
      <c r="O5221">
        <v>673950</v>
      </c>
      <c r="P5221">
        <v>7800</v>
      </c>
      <c r="Q5221">
        <v>5</v>
      </c>
      <c r="R5221">
        <v>10700</v>
      </c>
      <c r="S5221">
        <v>5.05</v>
      </c>
      <c r="T5221">
        <v>16507.650000000001</v>
      </c>
      <c r="U5221" t="s">
        <v>216</v>
      </c>
      <c r="V5221" s="5">
        <v>0.62847222222222221</v>
      </c>
    </row>
    <row r="5222" spans="1:22" x14ac:dyDescent="0.3">
      <c r="A5222">
        <v>60</v>
      </c>
      <c r="B5222">
        <v>16850</v>
      </c>
      <c r="C5222" s="3">
        <v>44434</v>
      </c>
      <c r="D5222" t="s">
        <v>215</v>
      </c>
      <c r="E5222" t="s">
        <v>92</v>
      </c>
      <c r="F5222">
        <v>23826</v>
      </c>
      <c r="G5222">
        <v>7938</v>
      </c>
      <c r="H5222">
        <v>49.962235649546827</v>
      </c>
      <c r="I5222">
        <v>167283</v>
      </c>
      <c r="J5222">
        <v>13.19</v>
      </c>
      <c r="K5222">
        <v>3.45</v>
      </c>
      <c r="L5222">
        <v>-1.8499999999999996</v>
      </c>
      <c r="M5222">
        <v>-34.90566037735848</v>
      </c>
      <c r="N5222">
        <v>287650</v>
      </c>
      <c r="O5222">
        <v>242200</v>
      </c>
      <c r="P5222">
        <v>14700</v>
      </c>
      <c r="Q5222">
        <v>3.45</v>
      </c>
      <c r="R5222">
        <v>200</v>
      </c>
      <c r="S5222">
        <v>3.5</v>
      </c>
      <c r="T5222">
        <v>16507.650000000001</v>
      </c>
      <c r="U5222" t="s">
        <v>216</v>
      </c>
      <c r="V5222" s="5">
        <v>0.62847222222222221</v>
      </c>
    </row>
    <row r="5223" spans="1:22" x14ac:dyDescent="0.3">
      <c r="A5223">
        <v>61</v>
      </c>
      <c r="B5223">
        <v>16900</v>
      </c>
      <c r="C5223" s="3">
        <v>44434</v>
      </c>
      <c r="D5223" t="s">
        <v>215</v>
      </c>
      <c r="E5223" t="s">
        <v>93</v>
      </c>
      <c r="F5223">
        <v>65518</v>
      </c>
      <c r="G5223">
        <v>10559</v>
      </c>
      <c r="H5223">
        <v>19.212503866518677</v>
      </c>
      <c r="I5223">
        <v>289245</v>
      </c>
      <c r="J5223">
        <v>14.15</v>
      </c>
      <c r="K5223">
        <v>2.9</v>
      </c>
      <c r="L5223">
        <v>-1.1499999999999999</v>
      </c>
      <c r="M5223">
        <v>-28.39506172839506</v>
      </c>
      <c r="N5223">
        <v>446050</v>
      </c>
      <c r="O5223">
        <v>300450</v>
      </c>
      <c r="P5223">
        <v>1500</v>
      </c>
      <c r="Q5223">
        <v>2.85</v>
      </c>
      <c r="R5223">
        <v>9950</v>
      </c>
      <c r="S5223">
        <v>2.9</v>
      </c>
      <c r="T5223">
        <v>16507.650000000001</v>
      </c>
      <c r="U5223" t="s">
        <v>216</v>
      </c>
      <c r="V5223" s="5">
        <v>0.62847222222222221</v>
      </c>
    </row>
    <row r="5224" spans="1:22" x14ac:dyDescent="0.3">
      <c r="A5224">
        <v>62</v>
      </c>
      <c r="B5224">
        <v>16950</v>
      </c>
      <c r="C5224" s="3">
        <v>44434</v>
      </c>
      <c r="D5224" t="s">
        <v>215</v>
      </c>
      <c r="E5224" t="s">
        <v>94</v>
      </c>
      <c r="F5224">
        <v>13593</v>
      </c>
      <c r="G5224">
        <v>545</v>
      </c>
      <c r="H5224">
        <v>4.1768853464132434</v>
      </c>
      <c r="I5224">
        <v>61467</v>
      </c>
      <c r="J5224">
        <v>15.07</v>
      </c>
      <c r="K5224">
        <v>2.35</v>
      </c>
      <c r="L5224">
        <v>-0.85000000000000009</v>
      </c>
      <c r="M5224">
        <v>-26.5625</v>
      </c>
      <c r="N5224">
        <v>270950</v>
      </c>
      <c r="O5224">
        <v>136750</v>
      </c>
      <c r="P5224">
        <v>18150</v>
      </c>
      <c r="Q5224">
        <v>2.2999999999999998</v>
      </c>
      <c r="R5224">
        <v>400</v>
      </c>
      <c r="S5224">
        <v>2.35</v>
      </c>
      <c r="T5224">
        <v>16507.650000000001</v>
      </c>
      <c r="U5224" t="s">
        <v>216</v>
      </c>
      <c r="V5224" s="5">
        <v>0.62847222222222221</v>
      </c>
    </row>
    <row r="5225" spans="1:22" x14ac:dyDescent="0.3">
      <c r="A5225">
        <v>63</v>
      </c>
      <c r="B5225">
        <v>17000</v>
      </c>
      <c r="C5225" s="3">
        <v>44434</v>
      </c>
      <c r="D5225" t="s">
        <v>215</v>
      </c>
      <c r="E5225" t="s">
        <v>95</v>
      </c>
      <c r="F5225">
        <v>93388</v>
      </c>
      <c r="G5225">
        <v>8197</v>
      </c>
      <c r="H5225">
        <v>9.6219084175558454</v>
      </c>
      <c r="I5225">
        <v>316107</v>
      </c>
      <c r="J5225">
        <v>16.3</v>
      </c>
      <c r="K5225">
        <v>2.25</v>
      </c>
      <c r="L5225">
        <v>-0.75</v>
      </c>
      <c r="M5225">
        <v>-25</v>
      </c>
      <c r="N5225">
        <v>1706950</v>
      </c>
      <c r="O5225">
        <v>521400</v>
      </c>
      <c r="P5225">
        <v>34650</v>
      </c>
      <c r="Q5225">
        <v>2.25</v>
      </c>
      <c r="R5225">
        <v>27400</v>
      </c>
      <c r="S5225">
        <v>2.2999999999999998</v>
      </c>
      <c r="T5225">
        <v>16507.650000000001</v>
      </c>
      <c r="U5225" t="s">
        <v>216</v>
      </c>
      <c r="V5225" s="5">
        <v>0.62847222222222221</v>
      </c>
    </row>
    <row r="5226" spans="1:22" x14ac:dyDescent="0.3">
      <c r="A5226">
        <v>64</v>
      </c>
      <c r="B5226">
        <v>17050</v>
      </c>
      <c r="C5226" s="3">
        <v>44434</v>
      </c>
      <c r="D5226" t="s">
        <v>215</v>
      </c>
      <c r="E5226" t="s">
        <v>96</v>
      </c>
      <c r="F5226">
        <v>9217</v>
      </c>
      <c r="G5226">
        <v>3298</v>
      </c>
      <c r="H5226">
        <v>55.718871430984962</v>
      </c>
      <c r="I5226">
        <v>30732</v>
      </c>
      <c r="J5226">
        <v>17.28</v>
      </c>
      <c r="K5226">
        <v>2</v>
      </c>
      <c r="L5226">
        <v>-0.60000000000000009</v>
      </c>
      <c r="M5226">
        <v>-23.076923076923077</v>
      </c>
      <c r="N5226">
        <v>288000</v>
      </c>
      <c r="O5226">
        <v>72300</v>
      </c>
      <c r="P5226">
        <v>1450</v>
      </c>
      <c r="Q5226">
        <v>1.95</v>
      </c>
      <c r="R5226">
        <v>600</v>
      </c>
      <c r="S5226">
        <v>2</v>
      </c>
      <c r="T5226">
        <v>16507.650000000001</v>
      </c>
      <c r="U5226" t="s">
        <v>216</v>
      </c>
      <c r="V5226" s="5">
        <v>0.62847222222222221</v>
      </c>
    </row>
    <row r="5227" spans="1:22" x14ac:dyDescent="0.3">
      <c r="A5227">
        <v>65</v>
      </c>
      <c r="B5227">
        <v>17100</v>
      </c>
      <c r="C5227" s="3">
        <v>44434</v>
      </c>
      <c r="D5227" t="s">
        <v>215</v>
      </c>
      <c r="E5227" t="s">
        <v>97</v>
      </c>
      <c r="F5227">
        <v>50458</v>
      </c>
      <c r="G5227">
        <v>-15885</v>
      </c>
      <c r="H5227">
        <v>-23.943746891156565</v>
      </c>
      <c r="I5227">
        <v>122877</v>
      </c>
      <c r="J5227">
        <v>18.53</v>
      </c>
      <c r="K5227">
        <v>1.9</v>
      </c>
      <c r="L5227">
        <v>-0.60000000000000009</v>
      </c>
      <c r="M5227">
        <v>-24.000000000000004</v>
      </c>
      <c r="N5227">
        <v>742450</v>
      </c>
      <c r="O5227">
        <v>169600</v>
      </c>
      <c r="P5227">
        <v>14700</v>
      </c>
      <c r="Q5227">
        <v>1.85</v>
      </c>
      <c r="R5227">
        <v>8200</v>
      </c>
      <c r="S5227">
        <v>1.9</v>
      </c>
      <c r="T5227">
        <v>16507.650000000001</v>
      </c>
      <c r="U5227" t="s">
        <v>216</v>
      </c>
      <c r="V5227" s="5">
        <v>0.62847222222222221</v>
      </c>
    </row>
    <row r="5228" spans="1:22" x14ac:dyDescent="0.3">
      <c r="A5228">
        <v>66</v>
      </c>
      <c r="B5228">
        <v>17150</v>
      </c>
      <c r="C5228" s="3">
        <v>44434</v>
      </c>
      <c r="D5228" t="s">
        <v>215</v>
      </c>
      <c r="E5228" t="s">
        <v>98</v>
      </c>
      <c r="F5228">
        <v>2985</v>
      </c>
      <c r="G5228">
        <v>640</v>
      </c>
      <c r="H5228">
        <v>27.292110874200425</v>
      </c>
      <c r="I5228">
        <v>10994</v>
      </c>
      <c r="J5228">
        <v>19.52</v>
      </c>
      <c r="K5228">
        <v>1.7</v>
      </c>
      <c r="L5228">
        <v>-0.44999999999999996</v>
      </c>
      <c r="M5228">
        <v>-20.930232558139533</v>
      </c>
      <c r="N5228">
        <v>108950</v>
      </c>
      <c r="O5228">
        <v>59600</v>
      </c>
      <c r="P5228">
        <v>1250</v>
      </c>
      <c r="Q5228">
        <v>1.7</v>
      </c>
      <c r="R5228">
        <v>1750</v>
      </c>
      <c r="S5228">
        <v>1.75</v>
      </c>
      <c r="T5228">
        <v>16507.650000000001</v>
      </c>
      <c r="U5228" t="s">
        <v>216</v>
      </c>
      <c r="V5228" s="5">
        <v>0.62847222222222221</v>
      </c>
    </row>
    <row r="5229" spans="1:22" x14ac:dyDescent="0.3">
      <c r="A5229">
        <v>67</v>
      </c>
      <c r="B5229">
        <v>17200</v>
      </c>
      <c r="C5229" s="3">
        <v>44434</v>
      </c>
      <c r="D5229" t="s">
        <v>215</v>
      </c>
      <c r="E5229" t="s">
        <v>99</v>
      </c>
      <c r="F5229">
        <v>32973</v>
      </c>
      <c r="G5229">
        <v>1248</v>
      </c>
      <c r="H5229">
        <v>3.9338061465721039</v>
      </c>
      <c r="I5229">
        <v>56664</v>
      </c>
      <c r="J5229">
        <v>20.53</v>
      </c>
      <c r="K5229">
        <v>1.55</v>
      </c>
      <c r="L5229">
        <v>-0.44999999999999996</v>
      </c>
      <c r="M5229">
        <v>-22.499999999999996</v>
      </c>
      <c r="N5229">
        <v>1046450</v>
      </c>
      <c r="O5229">
        <v>145450</v>
      </c>
      <c r="P5229">
        <v>5000</v>
      </c>
      <c r="Q5229">
        <v>1.55</v>
      </c>
      <c r="R5229">
        <v>17450</v>
      </c>
      <c r="S5229">
        <v>1.6</v>
      </c>
      <c r="T5229">
        <v>16507.650000000001</v>
      </c>
      <c r="U5229" t="s">
        <v>216</v>
      </c>
      <c r="V5229" s="5">
        <v>0.62847222222222221</v>
      </c>
    </row>
    <row r="5230" spans="1:22" x14ac:dyDescent="0.3">
      <c r="A5230">
        <v>68</v>
      </c>
      <c r="B5230">
        <v>17250</v>
      </c>
      <c r="C5230" s="3">
        <v>44434</v>
      </c>
      <c r="D5230" t="s">
        <v>215</v>
      </c>
      <c r="E5230" t="s">
        <v>100</v>
      </c>
      <c r="F5230">
        <v>2721</v>
      </c>
      <c r="G5230">
        <v>183</v>
      </c>
      <c r="H5230">
        <v>7.2104018912529551</v>
      </c>
      <c r="I5230">
        <v>3811</v>
      </c>
      <c r="J5230">
        <v>21.58</v>
      </c>
      <c r="K5230">
        <v>1.45</v>
      </c>
      <c r="L5230">
        <v>-0.40000000000000013</v>
      </c>
      <c r="M5230">
        <v>-21.621621621621628</v>
      </c>
      <c r="N5230">
        <v>146700</v>
      </c>
      <c r="O5230">
        <v>56100</v>
      </c>
      <c r="P5230">
        <v>1000</v>
      </c>
      <c r="Q5230">
        <v>1.4</v>
      </c>
      <c r="R5230">
        <v>2500</v>
      </c>
      <c r="S5230">
        <v>1.5</v>
      </c>
      <c r="T5230">
        <v>16507.650000000001</v>
      </c>
      <c r="U5230" t="s">
        <v>216</v>
      </c>
      <c r="V5230" s="5">
        <v>0.62847222222222221</v>
      </c>
    </row>
    <row r="5231" spans="1:22" x14ac:dyDescent="0.3">
      <c r="A5231">
        <v>69</v>
      </c>
      <c r="B5231">
        <v>17300</v>
      </c>
      <c r="C5231" s="3">
        <v>44434</v>
      </c>
      <c r="D5231" t="s">
        <v>215</v>
      </c>
      <c r="E5231" t="s">
        <v>101</v>
      </c>
      <c r="F5231">
        <v>23426</v>
      </c>
      <c r="G5231">
        <v>-4053</v>
      </c>
      <c r="H5231">
        <v>-14.749445030750755</v>
      </c>
      <c r="I5231">
        <v>47176</v>
      </c>
      <c r="J5231">
        <v>22.91</v>
      </c>
      <c r="K5231">
        <v>1.5</v>
      </c>
      <c r="L5231">
        <v>-0.19999999999999996</v>
      </c>
      <c r="M5231">
        <v>-11.764705882352938</v>
      </c>
      <c r="N5231">
        <v>887650</v>
      </c>
      <c r="O5231">
        <v>133800</v>
      </c>
      <c r="P5231">
        <v>3600</v>
      </c>
      <c r="Q5231">
        <v>1.45</v>
      </c>
      <c r="R5231">
        <v>13000</v>
      </c>
      <c r="S5231">
        <v>1.5</v>
      </c>
      <c r="T5231">
        <v>16507.650000000001</v>
      </c>
      <c r="U5231" t="s">
        <v>216</v>
      </c>
      <c r="V5231" s="5">
        <v>0.62847222222222221</v>
      </c>
    </row>
    <row r="5232" spans="1:22" x14ac:dyDescent="0.3">
      <c r="A5232">
        <v>70</v>
      </c>
      <c r="B5232">
        <v>17350</v>
      </c>
      <c r="C5232" s="3">
        <v>44434</v>
      </c>
      <c r="D5232" t="s">
        <v>215</v>
      </c>
      <c r="E5232" t="s">
        <v>102</v>
      </c>
      <c r="F5232">
        <v>750</v>
      </c>
      <c r="G5232">
        <v>-35</v>
      </c>
      <c r="H5232">
        <v>-4.4585987261146496</v>
      </c>
      <c r="I5232">
        <v>756</v>
      </c>
      <c r="J5232">
        <v>24.03</v>
      </c>
      <c r="K5232">
        <v>1.4</v>
      </c>
      <c r="L5232">
        <v>-0.30000000000000004</v>
      </c>
      <c r="M5232">
        <v>-17.647058823529417</v>
      </c>
      <c r="N5232">
        <v>88350</v>
      </c>
      <c r="O5232">
        <v>54750</v>
      </c>
      <c r="P5232">
        <v>100</v>
      </c>
      <c r="Q5232">
        <v>1.3</v>
      </c>
      <c r="R5232">
        <v>1800</v>
      </c>
      <c r="S5232">
        <v>1.45</v>
      </c>
      <c r="T5232">
        <v>16507.650000000001</v>
      </c>
      <c r="U5232" t="s">
        <v>216</v>
      </c>
      <c r="V5232" s="5">
        <v>0.62847222222222221</v>
      </c>
    </row>
    <row r="5233" spans="1:22" x14ac:dyDescent="0.3">
      <c r="A5233">
        <v>71</v>
      </c>
      <c r="B5233">
        <v>17400</v>
      </c>
      <c r="C5233" s="3">
        <v>44434</v>
      </c>
      <c r="D5233" t="s">
        <v>215</v>
      </c>
      <c r="E5233" t="s">
        <v>103</v>
      </c>
      <c r="F5233">
        <v>16466</v>
      </c>
      <c r="G5233">
        <v>1032</v>
      </c>
      <c r="H5233">
        <v>6.6865362187378512</v>
      </c>
      <c r="I5233">
        <v>24698</v>
      </c>
      <c r="J5233">
        <v>25.23</v>
      </c>
      <c r="K5233">
        <v>1.35</v>
      </c>
      <c r="L5233">
        <v>-0.25</v>
      </c>
      <c r="M5233">
        <v>-15.625</v>
      </c>
      <c r="N5233">
        <v>644000</v>
      </c>
      <c r="O5233">
        <v>94650</v>
      </c>
      <c r="P5233">
        <v>2250</v>
      </c>
      <c r="Q5233">
        <v>1.35</v>
      </c>
      <c r="R5233">
        <v>1900</v>
      </c>
      <c r="S5233">
        <v>1.4</v>
      </c>
      <c r="T5233">
        <v>16507.650000000001</v>
      </c>
      <c r="U5233" t="s">
        <v>216</v>
      </c>
      <c r="V5233" s="5">
        <v>0.62847222222222221</v>
      </c>
    </row>
    <row r="5234" spans="1:22" x14ac:dyDescent="0.3">
      <c r="A5234">
        <v>72</v>
      </c>
      <c r="B5234">
        <v>17450</v>
      </c>
      <c r="C5234" s="3">
        <v>44434</v>
      </c>
      <c r="D5234" t="s">
        <v>215</v>
      </c>
      <c r="E5234" t="s">
        <v>104</v>
      </c>
      <c r="F5234">
        <v>241</v>
      </c>
      <c r="G5234">
        <v>9</v>
      </c>
      <c r="H5234">
        <v>3.8793103448275863</v>
      </c>
      <c r="I5234">
        <v>510</v>
      </c>
      <c r="J5234">
        <v>26.06</v>
      </c>
      <c r="K5234">
        <v>1.25</v>
      </c>
      <c r="L5234">
        <v>-0.30000000000000004</v>
      </c>
      <c r="M5234">
        <v>-19.35483870967742</v>
      </c>
      <c r="N5234">
        <v>93150</v>
      </c>
      <c r="O5234">
        <v>33650</v>
      </c>
      <c r="P5234">
        <v>200</v>
      </c>
      <c r="Q5234">
        <v>1.25</v>
      </c>
      <c r="R5234">
        <v>50</v>
      </c>
      <c r="S5234">
        <v>1.45</v>
      </c>
      <c r="T5234">
        <v>16507.650000000001</v>
      </c>
      <c r="U5234" t="s">
        <v>216</v>
      </c>
      <c r="V5234" s="5">
        <v>0.62847222222222221</v>
      </c>
    </row>
    <row r="5235" spans="1:22" x14ac:dyDescent="0.3">
      <c r="A5235">
        <v>73</v>
      </c>
      <c r="B5235">
        <v>17500</v>
      </c>
      <c r="C5235" s="3">
        <v>44434</v>
      </c>
      <c r="D5235" t="s">
        <v>215</v>
      </c>
      <c r="E5235" t="s">
        <v>105</v>
      </c>
      <c r="F5235">
        <v>57861</v>
      </c>
      <c r="G5235">
        <v>8339</v>
      </c>
      <c r="H5235">
        <v>16.838980655062397</v>
      </c>
      <c r="I5235">
        <v>96363</v>
      </c>
      <c r="J5235">
        <v>27.36</v>
      </c>
      <c r="K5235">
        <v>1.35</v>
      </c>
      <c r="L5235">
        <v>-0.25</v>
      </c>
      <c r="M5235">
        <v>-15.625</v>
      </c>
      <c r="N5235">
        <v>2185050</v>
      </c>
      <c r="O5235">
        <v>201350</v>
      </c>
      <c r="P5235">
        <v>42000</v>
      </c>
      <c r="Q5235">
        <v>1.3</v>
      </c>
      <c r="R5235">
        <v>11600</v>
      </c>
      <c r="S5235">
        <v>1.35</v>
      </c>
      <c r="T5235">
        <v>16507.650000000001</v>
      </c>
      <c r="U5235" t="s">
        <v>216</v>
      </c>
      <c r="V5235" s="5">
        <v>0.62847222222222221</v>
      </c>
    </row>
    <row r="5236" spans="1:22" x14ac:dyDescent="0.3">
      <c r="A5236">
        <v>74</v>
      </c>
      <c r="B5236">
        <v>17550</v>
      </c>
      <c r="C5236" s="3">
        <v>44434</v>
      </c>
      <c r="D5236" t="s">
        <v>215</v>
      </c>
      <c r="E5236" t="s">
        <v>106</v>
      </c>
      <c r="F5236">
        <v>201</v>
      </c>
      <c r="G5236">
        <v>56</v>
      </c>
      <c r="H5236">
        <v>38.620689655172413</v>
      </c>
      <c r="I5236">
        <v>4738</v>
      </c>
      <c r="J5236">
        <v>28.39</v>
      </c>
      <c r="K5236">
        <v>1.2</v>
      </c>
      <c r="L5236">
        <v>-0.25</v>
      </c>
      <c r="M5236">
        <v>-17.241379310344829</v>
      </c>
      <c r="N5236">
        <v>89350</v>
      </c>
      <c r="O5236">
        <v>28950</v>
      </c>
      <c r="P5236">
        <v>650</v>
      </c>
      <c r="Q5236">
        <v>1.1000000000000001</v>
      </c>
      <c r="R5236">
        <v>1350</v>
      </c>
      <c r="S5236">
        <v>1.25</v>
      </c>
      <c r="T5236">
        <v>16507.650000000001</v>
      </c>
      <c r="U5236" t="s">
        <v>216</v>
      </c>
      <c r="V5236" s="5">
        <v>0.62847222222222221</v>
      </c>
    </row>
    <row r="5237" spans="1:22" x14ac:dyDescent="0.3">
      <c r="A5237">
        <v>75</v>
      </c>
      <c r="B5237">
        <v>17600</v>
      </c>
      <c r="C5237" s="3">
        <v>44434</v>
      </c>
      <c r="D5237" t="s">
        <v>215</v>
      </c>
      <c r="E5237" t="s">
        <v>107</v>
      </c>
      <c r="F5237">
        <v>7013</v>
      </c>
      <c r="G5237">
        <v>3054</v>
      </c>
      <c r="H5237">
        <v>77.140692093963125</v>
      </c>
      <c r="I5237">
        <v>18942</v>
      </c>
      <c r="J5237">
        <v>29.4</v>
      </c>
      <c r="K5237">
        <v>1.2</v>
      </c>
      <c r="L5237">
        <v>-0.19999999999999996</v>
      </c>
      <c r="M5237">
        <v>-14.285714285714283</v>
      </c>
      <c r="N5237">
        <v>484350</v>
      </c>
      <c r="O5237">
        <v>52050</v>
      </c>
      <c r="P5237">
        <v>2750</v>
      </c>
      <c r="Q5237">
        <v>1.2</v>
      </c>
      <c r="R5237">
        <v>1550</v>
      </c>
      <c r="S5237">
        <v>1.25</v>
      </c>
      <c r="T5237">
        <v>16507.650000000001</v>
      </c>
      <c r="U5237" t="s">
        <v>216</v>
      </c>
      <c r="V5237" s="5">
        <v>0.62847222222222221</v>
      </c>
    </row>
    <row r="5238" spans="1:22" x14ac:dyDescent="0.3">
      <c r="A5238">
        <v>76</v>
      </c>
      <c r="B5238">
        <v>17650</v>
      </c>
      <c r="C5238" s="3">
        <v>44434</v>
      </c>
      <c r="D5238" t="s">
        <v>215</v>
      </c>
      <c r="E5238" t="s">
        <v>108</v>
      </c>
      <c r="F5238">
        <v>170</v>
      </c>
      <c r="G5238">
        <v>52</v>
      </c>
      <c r="H5238">
        <v>44.067796610169495</v>
      </c>
      <c r="I5238">
        <v>16360</v>
      </c>
      <c r="J5238">
        <v>30.08</v>
      </c>
      <c r="K5238">
        <v>1.1000000000000001</v>
      </c>
      <c r="L5238">
        <v>-9.9999999999999867E-2</v>
      </c>
      <c r="M5238">
        <v>-8.3333333333333233</v>
      </c>
      <c r="N5238">
        <v>89100</v>
      </c>
      <c r="O5238">
        <v>25000</v>
      </c>
      <c r="P5238">
        <v>1100</v>
      </c>
      <c r="Q5238">
        <v>0.95</v>
      </c>
      <c r="R5238">
        <v>1200</v>
      </c>
      <c r="S5238">
        <v>1.1499999999999999</v>
      </c>
      <c r="T5238">
        <v>16507.650000000001</v>
      </c>
      <c r="U5238" t="s">
        <v>216</v>
      </c>
      <c r="V5238" s="5">
        <v>0.62847222222222221</v>
      </c>
    </row>
    <row r="5239" spans="1:22" x14ac:dyDescent="0.3">
      <c r="A5239">
        <v>77</v>
      </c>
      <c r="B5239">
        <v>17700</v>
      </c>
      <c r="C5239" s="3">
        <v>44434</v>
      </c>
      <c r="D5239" t="s">
        <v>215</v>
      </c>
      <c r="E5239" t="s">
        <v>109</v>
      </c>
      <c r="F5239">
        <v>5544</v>
      </c>
      <c r="G5239">
        <v>6</v>
      </c>
      <c r="H5239">
        <v>0.10834236186348863</v>
      </c>
      <c r="I5239">
        <v>11022</v>
      </c>
      <c r="J5239">
        <v>30.85</v>
      </c>
      <c r="K5239">
        <v>1</v>
      </c>
      <c r="L5239">
        <v>-0.10000000000000009</v>
      </c>
      <c r="M5239">
        <v>-9.0909090909090988</v>
      </c>
      <c r="N5239">
        <v>455300</v>
      </c>
      <c r="O5239">
        <v>44850</v>
      </c>
      <c r="P5239">
        <v>2350</v>
      </c>
      <c r="Q5239">
        <v>1</v>
      </c>
      <c r="R5239">
        <v>2200</v>
      </c>
      <c r="S5239">
        <v>1.05</v>
      </c>
      <c r="T5239">
        <v>16507.650000000001</v>
      </c>
      <c r="U5239" t="s">
        <v>216</v>
      </c>
      <c r="V5239" s="5">
        <v>0.62847222222222221</v>
      </c>
    </row>
    <row r="5240" spans="1:22" x14ac:dyDescent="0.3">
      <c r="A5240">
        <v>78</v>
      </c>
      <c r="B5240">
        <v>17750</v>
      </c>
      <c r="C5240" s="3">
        <v>44434</v>
      </c>
      <c r="D5240" t="s">
        <v>215</v>
      </c>
      <c r="E5240" t="s">
        <v>110</v>
      </c>
      <c r="F5240">
        <v>159</v>
      </c>
      <c r="G5240">
        <v>33</v>
      </c>
      <c r="H5240">
        <v>26.19047619047619</v>
      </c>
      <c r="I5240">
        <v>14047</v>
      </c>
      <c r="J5240">
        <v>31.57</v>
      </c>
      <c r="K5240">
        <v>0.8</v>
      </c>
      <c r="L5240">
        <v>-0.39999999999999991</v>
      </c>
      <c r="M5240">
        <v>-33.333333333333329</v>
      </c>
      <c r="N5240">
        <v>70200</v>
      </c>
      <c r="O5240">
        <v>23950</v>
      </c>
      <c r="P5240">
        <v>500</v>
      </c>
      <c r="Q5240">
        <v>0.7</v>
      </c>
      <c r="R5240">
        <v>200</v>
      </c>
      <c r="S5240">
        <v>1.05</v>
      </c>
      <c r="T5240">
        <v>16507.650000000001</v>
      </c>
      <c r="U5240" t="s">
        <v>216</v>
      </c>
      <c r="V5240" s="5">
        <v>0.62847222222222221</v>
      </c>
    </row>
    <row r="5241" spans="1:22" x14ac:dyDescent="0.3">
      <c r="A5241">
        <v>79</v>
      </c>
      <c r="B5241">
        <v>17800</v>
      </c>
      <c r="C5241" s="3">
        <v>44434</v>
      </c>
      <c r="D5241" t="s">
        <v>215</v>
      </c>
      <c r="E5241" t="s">
        <v>111</v>
      </c>
      <c r="F5241">
        <v>8327</v>
      </c>
      <c r="G5241">
        <v>2853</v>
      </c>
      <c r="H5241">
        <v>52.119108512970406</v>
      </c>
      <c r="I5241">
        <v>10678</v>
      </c>
      <c r="J5241">
        <v>32.65</v>
      </c>
      <c r="K5241">
        <v>0.85</v>
      </c>
      <c r="L5241">
        <v>-0.20000000000000007</v>
      </c>
      <c r="M5241">
        <v>-19.047619047619051</v>
      </c>
      <c r="N5241">
        <v>564650</v>
      </c>
      <c r="O5241">
        <v>42400</v>
      </c>
      <c r="P5241">
        <v>2000</v>
      </c>
      <c r="Q5241">
        <v>0.85</v>
      </c>
      <c r="R5241">
        <v>200</v>
      </c>
      <c r="S5241">
        <v>0.9</v>
      </c>
      <c r="T5241">
        <v>16507.650000000001</v>
      </c>
      <c r="U5241" t="s">
        <v>216</v>
      </c>
      <c r="V5241" s="5">
        <v>0.62847222222222221</v>
      </c>
    </row>
    <row r="5242" spans="1:22" x14ac:dyDescent="0.3">
      <c r="A5242">
        <v>80</v>
      </c>
      <c r="B5242">
        <v>17850</v>
      </c>
      <c r="C5242" s="3">
        <v>44434</v>
      </c>
      <c r="D5242" t="s">
        <v>215</v>
      </c>
      <c r="E5242" t="s">
        <v>112</v>
      </c>
      <c r="F5242">
        <v>284</v>
      </c>
      <c r="G5242">
        <v>147</v>
      </c>
      <c r="H5242">
        <v>107.2992700729927</v>
      </c>
      <c r="I5242">
        <v>3278</v>
      </c>
      <c r="J5242">
        <v>33.299999999999997</v>
      </c>
      <c r="K5242">
        <v>0.85</v>
      </c>
      <c r="L5242">
        <v>-0.20000000000000007</v>
      </c>
      <c r="M5242">
        <v>-19.047619047619051</v>
      </c>
      <c r="N5242">
        <v>73800</v>
      </c>
      <c r="O5242">
        <v>32000</v>
      </c>
      <c r="P5242">
        <v>1100</v>
      </c>
      <c r="Q5242">
        <v>0.75</v>
      </c>
      <c r="R5242">
        <v>1050</v>
      </c>
      <c r="S5242">
        <v>0.85</v>
      </c>
      <c r="T5242">
        <v>16507.650000000001</v>
      </c>
      <c r="U5242" t="s">
        <v>216</v>
      </c>
      <c r="V5242" s="5">
        <v>0.62847222222222221</v>
      </c>
    </row>
    <row r="5243" spans="1:22" x14ac:dyDescent="0.3">
      <c r="A5243">
        <v>81</v>
      </c>
      <c r="B5243">
        <v>17900</v>
      </c>
      <c r="C5243" s="3">
        <v>44434</v>
      </c>
      <c r="D5243" t="s">
        <v>215</v>
      </c>
      <c r="E5243" t="s">
        <v>113</v>
      </c>
      <c r="F5243">
        <v>2344</v>
      </c>
      <c r="G5243">
        <v>810</v>
      </c>
      <c r="H5243">
        <v>52.803129074315514</v>
      </c>
      <c r="I5243">
        <v>3800</v>
      </c>
      <c r="J5243">
        <v>34.58</v>
      </c>
      <c r="K5243">
        <v>0.8</v>
      </c>
      <c r="L5243">
        <v>-9.9999999999999978E-2</v>
      </c>
      <c r="M5243">
        <v>-11.111111111111107</v>
      </c>
      <c r="N5243">
        <v>314250</v>
      </c>
      <c r="O5243">
        <v>54400</v>
      </c>
      <c r="P5243">
        <v>50</v>
      </c>
      <c r="Q5243">
        <v>0.8</v>
      </c>
      <c r="R5243">
        <v>5050</v>
      </c>
      <c r="S5243">
        <v>0.85</v>
      </c>
      <c r="T5243">
        <v>16507.650000000001</v>
      </c>
      <c r="U5243" t="s">
        <v>216</v>
      </c>
      <c r="V5243" s="5">
        <v>0.62847222222222221</v>
      </c>
    </row>
    <row r="5244" spans="1:22" x14ac:dyDescent="0.3">
      <c r="A5244">
        <v>82</v>
      </c>
      <c r="B5244">
        <v>17950</v>
      </c>
      <c r="C5244" s="3">
        <v>44434</v>
      </c>
      <c r="D5244" t="s">
        <v>215</v>
      </c>
      <c r="E5244" t="s">
        <v>114</v>
      </c>
      <c r="F5244">
        <v>554</v>
      </c>
      <c r="G5244">
        <v>108</v>
      </c>
      <c r="H5244">
        <v>24.215246636771301</v>
      </c>
      <c r="I5244">
        <v>4278</v>
      </c>
      <c r="J5244">
        <v>34.9</v>
      </c>
      <c r="K5244">
        <v>0.65</v>
      </c>
      <c r="L5244">
        <v>-0.19999999999999996</v>
      </c>
      <c r="M5244">
        <v>-23.529411764705877</v>
      </c>
      <c r="N5244">
        <v>62900</v>
      </c>
      <c r="O5244">
        <v>24550</v>
      </c>
      <c r="P5244">
        <v>2450</v>
      </c>
      <c r="Q5244">
        <v>0.6</v>
      </c>
      <c r="R5244">
        <v>1650</v>
      </c>
      <c r="S5244">
        <v>0.75</v>
      </c>
      <c r="T5244">
        <v>16507.650000000001</v>
      </c>
      <c r="U5244" t="s">
        <v>216</v>
      </c>
      <c r="V5244" s="5">
        <v>0.62847222222222221</v>
      </c>
    </row>
    <row r="5245" spans="1:22" x14ac:dyDescent="0.3">
      <c r="A5245">
        <v>83</v>
      </c>
      <c r="B5245">
        <v>18000</v>
      </c>
      <c r="C5245" s="3">
        <v>44434</v>
      </c>
      <c r="D5245" t="s">
        <v>215</v>
      </c>
      <c r="E5245" t="s">
        <v>115</v>
      </c>
      <c r="F5245">
        <v>22224</v>
      </c>
      <c r="G5245">
        <v>1666</v>
      </c>
      <c r="H5245">
        <v>8.1039011577001645</v>
      </c>
      <c r="I5245">
        <v>21268</v>
      </c>
      <c r="J5245">
        <v>35.94</v>
      </c>
      <c r="K5245">
        <v>0.65</v>
      </c>
      <c r="L5245">
        <v>-0.19999999999999996</v>
      </c>
      <c r="M5245">
        <v>-23.529411764705877</v>
      </c>
      <c r="N5245">
        <v>1249600</v>
      </c>
      <c r="O5245">
        <v>189750</v>
      </c>
      <c r="P5245">
        <v>36700</v>
      </c>
      <c r="Q5245">
        <v>0.65</v>
      </c>
      <c r="R5245">
        <v>15050</v>
      </c>
      <c r="S5245">
        <v>0.7</v>
      </c>
      <c r="T5245">
        <v>16507.650000000001</v>
      </c>
      <c r="U5245" t="s">
        <v>216</v>
      </c>
      <c r="V5245" s="5">
        <v>0.62847222222222221</v>
      </c>
    </row>
    <row r="5246" spans="1:22" x14ac:dyDescent="0.3">
      <c r="A5246">
        <v>84</v>
      </c>
      <c r="B5246">
        <v>18050</v>
      </c>
      <c r="C5246" s="3">
        <v>44434</v>
      </c>
      <c r="D5246" t="s">
        <v>215</v>
      </c>
      <c r="E5246" t="s">
        <v>116</v>
      </c>
      <c r="F5246">
        <v>282</v>
      </c>
      <c r="G5246">
        <v>220</v>
      </c>
      <c r="H5246">
        <v>354.83870967741933</v>
      </c>
      <c r="I5246">
        <v>2328</v>
      </c>
      <c r="J5246">
        <v>36.96</v>
      </c>
      <c r="K5246">
        <v>0.7</v>
      </c>
      <c r="L5246">
        <v>-0.15000000000000002</v>
      </c>
      <c r="M5246">
        <v>-17.647058823529417</v>
      </c>
      <c r="N5246">
        <v>74600</v>
      </c>
      <c r="O5246">
        <v>39750</v>
      </c>
      <c r="P5246">
        <v>650</v>
      </c>
      <c r="Q5246">
        <v>0.65</v>
      </c>
      <c r="R5246">
        <v>50</v>
      </c>
      <c r="S5246">
        <v>0.75</v>
      </c>
      <c r="T5246">
        <v>16507.650000000001</v>
      </c>
      <c r="U5246" t="s">
        <v>216</v>
      </c>
      <c r="V5246" s="5">
        <v>0.62847222222222221</v>
      </c>
    </row>
    <row r="5247" spans="1:22" x14ac:dyDescent="0.3">
      <c r="A5247">
        <v>85</v>
      </c>
      <c r="B5247">
        <v>18100</v>
      </c>
      <c r="C5247" s="3">
        <v>44434</v>
      </c>
      <c r="D5247" t="s">
        <v>215</v>
      </c>
      <c r="E5247" t="s">
        <v>211</v>
      </c>
      <c r="F5247">
        <v>2249</v>
      </c>
      <c r="G5247">
        <v>292</v>
      </c>
      <c r="H5247">
        <v>14.920797138477262</v>
      </c>
      <c r="I5247">
        <v>9524</v>
      </c>
      <c r="J5247">
        <v>37.99</v>
      </c>
      <c r="K5247">
        <v>0.7</v>
      </c>
      <c r="L5247">
        <v>-0.15000000000000002</v>
      </c>
      <c r="M5247">
        <v>-17.647058823529417</v>
      </c>
      <c r="N5247">
        <v>411300</v>
      </c>
      <c r="O5247">
        <v>46900</v>
      </c>
      <c r="P5247">
        <v>6600</v>
      </c>
      <c r="Q5247">
        <v>0.6</v>
      </c>
      <c r="R5247">
        <v>3400</v>
      </c>
      <c r="S5247">
        <v>0.75</v>
      </c>
      <c r="T5247">
        <v>16507.650000000001</v>
      </c>
      <c r="U5247" t="s">
        <v>216</v>
      </c>
      <c r="V5247" s="5">
        <v>0.62847222222222221</v>
      </c>
    </row>
    <row r="5248" spans="1:22" x14ac:dyDescent="0.3">
      <c r="A5248">
        <v>0</v>
      </c>
      <c r="B5248">
        <v>13850</v>
      </c>
      <c r="C5248" s="3">
        <v>44434</v>
      </c>
      <c r="D5248" t="s">
        <v>215</v>
      </c>
      <c r="E5248" t="s">
        <v>117</v>
      </c>
      <c r="F5248">
        <v>4959</v>
      </c>
      <c r="G5248">
        <v>-214</v>
      </c>
      <c r="H5248">
        <v>-4.1368644886912813</v>
      </c>
      <c r="I5248">
        <v>3014</v>
      </c>
      <c r="J5248">
        <v>69.040000000000006</v>
      </c>
      <c r="K5248">
        <v>0.7</v>
      </c>
      <c r="L5248">
        <v>-0.25</v>
      </c>
      <c r="M5248">
        <v>-26.315789473684209</v>
      </c>
      <c r="N5248">
        <v>241100</v>
      </c>
      <c r="O5248">
        <v>57600</v>
      </c>
      <c r="P5248">
        <v>3100</v>
      </c>
      <c r="Q5248">
        <v>0.7</v>
      </c>
      <c r="R5248">
        <v>800</v>
      </c>
      <c r="S5248">
        <v>0.75</v>
      </c>
      <c r="T5248">
        <v>16507.650000000001</v>
      </c>
      <c r="U5248" t="s">
        <v>217</v>
      </c>
      <c r="V5248" s="5">
        <v>0.62847222222222221</v>
      </c>
    </row>
    <row r="5249" spans="1:22" x14ac:dyDescent="0.3">
      <c r="A5249">
        <v>1</v>
      </c>
      <c r="B5249">
        <v>13900</v>
      </c>
      <c r="C5249" s="3">
        <v>44434</v>
      </c>
      <c r="D5249" t="s">
        <v>215</v>
      </c>
      <c r="E5249" t="s">
        <v>118</v>
      </c>
      <c r="F5249">
        <v>1580</v>
      </c>
      <c r="G5249">
        <v>-56</v>
      </c>
      <c r="H5249">
        <v>-3.4229828850855744</v>
      </c>
      <c r="I5249">
        <v>1292</v>
      </c>
      <c r="J5249">
        <v>68.2</v>
      </c>
      <c r="K5249">
        <v>0.75</v>
      </c>
      <c r="L5249">
        <v>-0.19999999999999996</v>
      </c>
      <c r="M5249">
        <v>-21.052631578947363</v>
      </c>
      <c r="N5249">
        <v>300400</v>
      </c>
      <c r="O5249">
        <v>49650</v>
      </c>
      <c r="P5249">
        <v>3550</v>
      </c>
      <c r="Q5249">
        <v>0.75</v>
      </c>
      <c r="R5249">
        <v>200</v>
      </c>
      <c r="S5249">
        <v>0.9</v>
      </c>
      <c r="T5249">
        <v>16507.650000000001</v>
      </c>
      <c r="U5249" t="s">
        <v>217</v>
      </c>
      <c r="V5249" s="5">
        <v>0.62847222222222221</v>
      </c>
    </row>
    <row r="5250" spans="1:22" x14ac:dyDescent="0.3">
      <c r="A5250">
        <v>2</v>
      </c>
      <c r="B5250">
        <v>13950</v>
      </c>
      <c r="C5250" s="3">
        <v>44434</v>
      </c>
      <c r="D5250" t="s">
        <v>215</v>
      </c>
      <c r="E5250" t="s">
        <v>119</v>
      </c>
      <c r="F5250">
        <v>39</v>
      </c>
      <c r="G5250">
        <v>11</v>
      </c>
      <c r="H5250">
        <v>39.285714285714285</v>
      </c>
      <c r="I5250">
        <v>1978</v>
      </c>
      <c r="J5250">
        <v>67.73</v>
      </c>
      <c r="K5250">
        <v>0.85</v>
      </c>
      <c r="L5250">
        <v>-0.25000000000000011</v>
      </c>
      <c r="M5250">
        <v>-22.727272727272734</v>
      </c>
      <c r="N5250">
        <v>59200</v>
      </c>
      <c r="O5250">
        <v>39600</v>
      </c>
      <c r="P5250">
        <v>1250</v>
      </c>
      <c r="Q5250">
        <v>0.8</v>
      </c>
      <c r="R5250">
        <v>650</v>
      </c>
      <c r="S5250">
        <v>1</v>
      </c>
      <c r="T5250">
        <v>16507.650000000001</v>
      </c>
      <c r="U5250" t="s">
        <v>217</v>
      </c>
      <c r="V5250" s="5">
        <v>0.62847222222222221</v>
      </c>
    </row>
    <row r="5251" spans="1:22" x14ac:dyDescent="0.3">
      <c r="A5251">
        <v>3</v>
      </c>
      <c r="B5251">
        <v>14000</v>
      </c>
      <c r="C5251" s="3">
        <v>44434</v>
      </c>
      <c r="D5251" t="s">
        <v>215</v>
      </c>
      <c r="E5251" t="s">
        <v>120</v>
      </c>
      <c r="F5251">
        <v>34156</v>
      </c>
      <c r="G5251">
        <v>-1142</v>
      </c>
      <c r="H5251">
        <v>-3.2353107824805938</v>
      </c>
      <c r="I5251">
        <v>6517</v>
      </c>
      <c r="J5251">
        <v>66.42</v>
      </c>
      <c r="K5251">
        <v>0.9</v>
      </c>
      <c r="L5251">
        <v>-0.20000000000000007</v>
      </c>
      <c r="M5251">
        <v>-18.181818181818183</v>
      </c>
      <c r="N5251">
        <v>917350</v>
      </c>
      <c r="O5251">
        <v>78400</v>
      </c>
      <c r="P5251">
        <v>1500</v>
      </c>
      <c r="Q5251">
        <v>0.9</v>
      </c>
      <c r="R5251">
        <v>4550</v>
      </c>
      <c r="S5251">
        <v>0.95</v>
      </c>
      <c r="T5251">
        <v>16507.650000000001</v>
      </c>
      <c r="U5251" t="s">
        <v>217</v>
      </c>
      <c r="V5251" s="5">
        <v>0.62847222222222221</v>
      </c>
    </row>
    <row r="5252" spans="1:22" x14ac:dyDescent="0.3">
      <c r="A5252">
        <v>4</v>
      </c>
      <c r="B5252">
        <v>14050</v>
      </c>
      <c r="C5252" s="3">
        <v>44434</v>
      </c>
      <c r="D5252" t="s">
        <v>215</v>
      </c>
      <c r="E5252" t="s">
        <v>121</v>
      </c>
      <c r="F5252">
        <v>7</v>
      </c>
      <c r="G5252">
        <v>5</v>
      </c>
      <c r="H5252">
        <v>250</v>
      </c>
      <c r="I5252">
        <v>19</v>
      </c>
      <c r="J5252">
        <v>65.11</v>
      </c>
      <c r="K5252">
        <v>0.85</v>
      </c>
      <c r="L5252">
        <v>-0.20000000000000007</v>
      </c>
      <c r="M5252">
        <v>-19.047619047619051</v>
      </c>
      <c r="N5252">
        <v>59700</v>
      </c>
      <c r="O5252">
        <v>10700</v>
      </c>
      <c r="P5252">
        <v>2400</v>
      </c>
      <c r="Q5252">
        <v>0.85</v>
      </c>
      <c r="R5252">
        <v>50</v>
      </c>
      <c r="S5252">
        <v>1.1000000000000001</v>
      </c>
      <c r="T5252">
        <v>16507.650000000001</v>
      </c>
      <c r="U5252" t="s">
        <v>217</v>
      </c>
      <c r="V5252" s="5">
        <v>0.62847222222222221</v>
      </c>
    </row>
    <row r="5253" spans="1:22" x14ac:dyDescent="0.3">
      <c r="A5253">
        <v>5</v>
      </c>
      <c r="B5253">
        <v>14100</v>
      </c>
      <c r="C5253" s="3">
        <v>44434</v>
      </c>
      <c r="D5253" t="s">
        <v>215</v>
      </c>
      <c r="E5253" t="s">
        <v>122</v>
      </c>
      <c r="F5253">
        <v>2031</v>
      </c>
      <c r="G5253">
        <v>43</v>
      </c>
      <c r="H5253">
        <v>2.1629778672032192</v>
      </c>
      <c r="I5253">
        <v>2809</v>
      </c>
      <c r="J5253">
        <v>64.53</v>
      </c>
      <c r="K5253">
        <v>0.95</v>
      </c>
      <c r="L5253">
        <v>-0.25</v>
      </c>
      <c r="M5253">
        <v>-20.833333333333336</v>
      </c>
      <c r="N5253">
        <v>269100</v>
      </c>
      <c r="O5253">
        <v>42150</v>
      </c>
      <c r="P5253">
        <v>1300</v>
      </c>
      <c r="Q5253">
        <v>0.95</v>
      </c>
      <c r="R5253">
        <v>21350</v>
      </c>
      <c r="S5253">
        <v>1</v>
      </c>
      <c r="T5253">
        <v>16507.650000000001</v>
      </c>
      <c r="U5253" t="s">
        <v>217</v>
      </c>
      <c r="V5253" s="5">
        <v>0.62847222222222221</v>
      </c>
    </row>
    <row r="5254" spans="1:22" x14ac:dyDescent="0.3">
      <c r="A5254">
        <v>6</v>
      </c>
      <c r="B5254">
        <v>14150</v>
      </c>
      <c r="C5254" s="3">
        <v>44434</v>
      </c>
      <c r="D5254" t="s">
        <v>215</v>
      </c>
      <c r="E5254" t="s">
        <v>123</v>
      </c>
      <c r="F5254">
        <v>12</v>
      </c>
      <c r="G5254">
        <v>-58</v>
      </c>
      <c r="H5254">
        <v>-82.857142857142861</v>
      </c>
      <c r="I5254">
        <v>128</v>
      </c>
      <c r="J5254">
        <v>63.87</v>
      </c>
      <c r="K5254">
        <v>1.05</v>
      </c>
      <c r="L5254">
        <v>-0.14999999999999991</v>
      </c>
      <c r="M5254">
        <v>-12.499999999999993</v>
      </c>
      <c r="N5254">
        <v>43050</v>
      </c>
      <c r="O5254">
        <v>11000</v>
      </c>
      <c r="P5254">
        <v>600</v>
      </c>
      <c r="Q5254">
        <v>0.95</v>
      </c>
      <c r="R5254">
        <v>1150</v>
      </c>
      <c r="S5254">
        <v>1.2</v>
      </c>
      <c r="T5254">
        <v>16507.650000000001</v>
      </c>
      <c r="U5254" t="s">
        <v>217</v>
      </c>
      <c r="V5254" s="5">
        <v>0.62847222222222221</v>
      </c>
    </row>
    <row r="5255" spans="1:22" x14ac:dyDescent="0.3">
      <c r="A5255">
        <v>7</v>
      </c>
      <c r="B5255">
        <v>14200</v>
      </c>
      <c r="C5255" s="3">
        <v>44434</v>
      </c>
      <c r="D5255" t="s">
        <v>215</v>
      </c>
      <c r="E5255" t="s">
        <v>124</v>
      </c>
      <c r="F5255">
        <v>11303</v>
      </c>
      <c r="G5255">
        <v>60</v>
      </c>
      <c r="H5255">
        <v>0.5336653917993418</v>
      </c>
      <c r="I5255">
        <v>6496</v>
      </c>
      <c r="J5255">
        <v>62.86</v>
      </c>
      <c r="K5255">
        <v>1.1499999999999999</v>
      </c>
      <c r="L5255">
        <v>4.9999999999999822E-2</v>
      </c>
      <c r="M5255">
        <v>4.545454545454529</v>
      </c>
      <c r="N5255">
        <v>381700</v>
      </c>
      <c r="O5255">
        <v>39100</v>
      </c>
      <c r="P5255">
        <v>900</v>
      </c>
      <c r="Q5255">
        <v>1.05</v>
      </c>
      <c r="R5255">
        <v>250</v>
      </c>
      <c r="S5255">
        <v>1.1499999999999999</v>
      </c>
      <c r="T5255">
        <v>16507.650000000001</v>
      </c>
      <c r="U5255" t="s">
        <v>217</v>
      </c>
      <c r="V5255" s="5">
        <v>0.62847222222222221</v>
      </c>
    </row>
    <row r="5256" spans="1:22" x14ac:dyDescent="0.3">
      <c r="A5256">
        <v>8</v>
      </c>
      <c r="B5256">
        <v>14250</v>
      </c>
      <c r="C5256" s="3">
        <v>44434</v>
      </c>
      <c r="D5256" t="s">
        <v>215</v>
      </c>
      <c r="E5256" t="s">
        <v>125</v>
      </c>
      <c r="F5256">
        <v>100</v>
      </c>
      <c r="G5256">
        <v>-168</v>
      </c>
      <c r="H5256">
        <v>-62.686567164179102</v>
      </c>
      <c r="I5256">
        <v>366</v>
      </c>
      <c r="J5256">
        <v>61.23</v>
      </c>
      <c r="K5256">
        <v>1.05</v>
      </c>
      <c r="L5256">
        <v>5.0000000000000044E-2</v>
      </c>
      <c r="M5256">
        <v>5.0000000000000044</v>
      </c>
      <c r="N5256">
        <v>50350</v>
      </c>
      <c r="O5256">
        <v>13450</v>
      </c>
      <c r="P5256">
        <v>250</v>
      </c>
      <c r="Q5256">
        <v>1.05</v>
      </c>
      <c r="R5256">
        <v>1000</v>
      </c>
      <c r="S5256">
        <v>1.35</v>
      </c>
      <c r="T5256">
        <v>16507.650000000001</v>
      </c>
      <c r="U5256" t="s">
        <v>217</v>
      </c>
      <c r="V5256" s="5">
        <v>0.62847222222222221</v>
      </c>
    </row>
    <row r="5257" spans="1:22" x14ac:dyDescent="0.3">
      <c r="A5257">
        <v>9</v>
      </c>
      <c r="B5257">
        <v>14300</v>
      </c>
      <c r="C5257" s="3">
        <v>44434</v>
      </c>
      <c r="D5257" t="s">
        <v>215</v>
      </c>
      <c r="E5257" t="s">
        <v>126</v>
      </c>
      <c r="F5257">
        <v>1493</v>
      </c>
      <c r="G5257">
        <v>182</v>
      </c>
      <c r="H5257">
        <v>13.882532418001526</v>
      </c>
      <c r="I5257">
        <v>3096</v>
      </c>
      <c r="J5257">
        <v>60.49</v>
      </c>
      <c r="K5257">
        <v>1.2</v>
      </c>
      <c r="L5257">
        <v>5.0000000000000044E-2</v>
      </c>
      <c r="M5257">
        <v>4.3478260869565259</v>
      </c>
      <c r="N5257">
        <v>237100</v>
      </c>
      <c r="O5257">
        <v>28050</v>
      </c>
      <c r="P5257">
        <v>3350</v>
      </c>
      <c r="Q5257">
        <v>1.1499999999999999</v>
      </c>
      <c r="R5257">
        <v>1700</v>
      </c>
      <c r="S5257">
        <v>1.25</v>
      </c>
      <c r="T5257">
        <v>16507.650000000001</v>
      </c>
      <c r="U5257" t="s">
        <v>217</v>
      </c>
      <c r="V5257" s="5">
        <v>0.62847222222222221</v>
      </c>
    </row>
    <row r="5258" spans="1:22" x14ac:dyDescent="0.3">
      <c r="A5258">
        <v>10</v>
      </c>
      <c r="B5258">
        <v>14350</v>
      </c>
      <c r="C5258" s="3">
        <v>44434</v>
      </c>
      <c r="D5258" t="s">
        <v>215</v>
      </c>
      <c r="E5258" t="s">
        <v>127</v>
      </c>
      <c r="F5258">
        <v>64</v>
      </c>
      <c r="G5258">
        <v>-135</v>
      </c>
      <c r="H5258">
        <v>-67.8391959798995</v>
      </c>
      <c r="I5258">
        <v>285</v>
      </c>
      <c r="J5258">
        <v>58.89</v>
      </c>
      <c r="K5258">
        <v>1.1000000000000001</v>
      </c>
      <c r="L5258">
        <v>5.0000000000000044E-2</v>
      </c>
      <c r="M5258">
        <v>4.7619047619047654</v>
      </c>
      <c r="N5258">
        <v>60100</v>
      </c>
      <c r="O5258">
        <v>13200</v>
      </c>
      <c r="P5258">
        <v>200</v>
      </c>
      <c r="Q5258">
        <v>1.1499999999999999</v>
      </c>
      <c r="R5258">
        <v>1200</v>
      </c>
      <c r="S5258">
        <v>1.35</v>
      </c>
      <c r="T5258">
        <v>16507.650000000001</v>
      </c>
      <c r="U5258" t="s">
        <v>217</v>
      </c>
      <c r="V5258" s="5">
        <v>0.62847222222222221</v>
      </c>
    </row>
    <row r="5259" spans="1:22" x14ac:dyDescent="0.3">
      <c r="A5259">
        <v>11</v>
      </c>
      <c r="B5259">
        <v>14400</v>
      </c>
      <c r="C5259" s="3">
        <v>44434</v>
      </c>
      <c r="D5259" t="s">
        <v>215</v>
      </c>
      <c r="E5259" t="s">
        <v>128</v>
      </c>
      <c r="F5259">
        <v>3237</v>
      </c>
      <c r="G5259">
        <v>-165</v>
      </c>
      <c r="H5259">
        <v>-4.8500881834215166</v>
      </c>
      <c r="I5259">
        <v>1107</v>
      </c>
      <c r="J5259">
        <v>58.11</v>
      </c>
      <c r="K5259">
        <v>1.2</v>
      </c>
      <c r="L5259">
        <v>9.9999999999999867E-2</v>
      </c>
      <c r="M5259">
        <v>9.0909090909090793</v>
      </c>
      <c r="N5259">
        <v>265100</v>
      </c>
      <c r="O5259">
        <v>32500</v>
      </c>
      <c r="P5259">
        <v>100</v>
      </c>
      <c r="Q5259">
        <v>1.1499999999999999</v>
      </c>
      <c r="R5259">
        <v>50</v>
      </c>
      <c r="S5259">
        <v>1.2</v>
      </c>
      <c r="T5259">
        <v>16507.650000000001</v>
      </c>
      <c r="U5259" t="s">
        <v>217</v>
      </c>
      <c r="V5259" s="5">
        <v>0.62847222222222221</v>
      </c>
    </row>
    <row r="5260" spans="1:22" x14ac:dyDescent="0.3">
      <c r="A5260">
        <v>12</v>
      </c>
      <c r="B5260">
        <v>14450</v>
      </c>
      <c r="C5260" s="3">
        <v>44434</v>
      </c>
      <c r="D5260" t="s">
        <v>215</v>
      </c>
      <c r="E5260" t="s">
        <v>129</v>
      </c>
      <c r="F5260">
        <v>13</v>
      </c>
      <c r="G5260">
        <v>-35</v>
      </c>
      <c r="H5260">
        <v>-72.916666666666671</v>
      </c>
      <c r="I5260">
        <v>60</v>
      </c>
      <c r="J5260">
        <v>56.79</v>
      </c>
      <c r="K5260">
        <v>1.2</v>
      </c>
      <c r="L5260">
        <v>0</v>
      </c>
      <c r="M5260">
        <v>0</v>
      </c>
      <c r="N5260">
        <v>56550</v>
      </c>
      <c r="O5260">
        <v>17400</v>
      </c>
      <c r="P5260">
        <v>200</v>
      </c>
      <c r="Q5260">
        <v>1.1000000000000001</v>
      </c>
      <c r="R5260">
        <v>1000</v>
      </c>
      <c r="S5260">
        <v>1.4</v>
      </c>
      <c r="T5260">
        <v>16507.650000000001</v>
      </c>
      <c r="U5260" t="s">
        <v>217</v>
      </c>
      <c r="V5260" s="5">
        <v>0.62847222222222221</v>
      </c>
    </row>
    <row r="5261" spans="1:22" x14ac:dyDescent="0.3">
      <c r="A5261">
        <v>13</v>
      </c>
      <c r="B5261">
        <v>14500</v>
      </c>
      <c r="C5261" s="3">
        <v>44434</v>
      </c>
      <c r="D5261" t="s">
        <v>215</v>
      </c>
      <c r="E5261" t="s">
        <v>130</v>
      </c>
      <c r="F5261">
        <v>25144</v>
      </c>
      <c r="G5261">
        <v>-2153</v>
      </c>
      <c r="H5261">
        <v>-7.8873136242077884</v>
      </c>
      <c r="I5261">
        <v>18973</v>
      </c>
      <c r="J5261">
        <v>55.71</v>
      </c>
      <c r="K5261">
        <v>1.2</v>
      </c>
      <c r="L5261">
        <v>5.0000000000000044E-2</v>
      </c>
      <c r="M5261">
        <v>4.3478260869565259</v>
      </c>
      <c r="N5261">
        <v>1106450</v>
      </c>
      <c r="O5261">
        <v>167000</v>
      </c>
      <c r="P5261">
        <v>6450</v>
      </c>
      <c r="Q5261">
        <v>1.2</v>
      </c>
      <c r="R5261">
        <v>4500</v>
      </c>
      <c r="S5261">
        <v>1.25</v>
      </c>
      <c r="T5261">
        <v>16507.650000000001</v>
      </c>
      <c r="U5261" t="s">
        <v>217</v>
      </c>
      <c r="V5261" s="5">
        <v>0.62847222222222221</v>
      </c>
    </row>
    <row r="5262" spans="1:22" x14ac:dyDescent="0.3">
      <c r="A5262">
        <v>14</v>
      </c>
      <c r="B5262">
        <v>14550</v>
      </c>
      <c r="C5262" s="3">
        <v>44434</v>
      </c>
      <c r="D5262" t="s">
        <v>215</v>
      </c>
      <c r="E5262" t="s">
        <v>131</v>
      </c>
      <c r="F5262">
        <v>50</v>
      </c>
      <c r="G5262">
        <v>6</v>
      </c>
      <c r="H5262">
        <v>13.636363636363637</v>
      </c>
      <c r="I5262">
        <v>137</v>
      </c>
      <c r="J5262">
        <v>54.38</v>
      </c>
      <c r="K5262">
        <v>1.25</v>
      </c>
      <c r="L5262">
        <v>0</v>
      </c>
      <c r="M5262">
        <v>0</v>
      </c>
      <c r="N5262">
        <v>62300</v>
      </c>
      <c r="O5262">
        <v>13250</v>
      </c>
      <c r="P5262">
        <v>100</v>
      </c>
      <c r="Q5262">
        <v>1</v>
      </c>
      <c r="R5262">
        <v>100</v>
      </c>
      <c r="S5262">
        <v>1.2</v>
      </c>
      <c r="T5262">
        <v>16507.650000000001</v>
      </c>
      <c r="U5262" t="s">
        <v>217</v>
      </c>
      <c r="V5262" s="5">
        <v>0.62847222222222221</v>
      </c>
    </row>
    <row r="5263" spans="1:22" x14ac:dyDescent="0.3">
      <c r="A5263">
        <v>15</v>
      </c>
      <c r="B5263">
        <v>14600</v>
      </c>
      <c r="C5263" s="3">
        <v>44434</v>
      </c>
      <c r="D5263" t="s">
        <v>215</v>
      </c>
      <c r="E5263" t="s">
        <v>132</v>
      </c>
      <c r="F5263">
        <v>3527</v>
      </c>
      <c r="G5263">
        <v>-774</v>
      </c>
      <c r="H5263">
        <v>-17.99581492676122</v>
      </c>
      <c r="I5263">
        <v>2365</v>
      </c>
      <c r="J5263">
        <v>53.06</v>
      </c>
      <c r="K5263">
        <v>1.3</v>
      </c>
      <c r="L5263">
        <v>0</v>
      </c>
      <c r="M5263">
        <v>0</v>
      </c>
      <c r="N5263">
        <v>288850</v>
      </c>
      <c r="O5263">
        <v>33400</v>
      </c>
      <c r="P5263">
        <v>1250</v>
      </c>
      <c r="Q5263">
        <v>1.25</v>
      </c>
      <c r="R5263">
        <v>200</v>
      </c>
      <c r="S5263">
        <v>1.3</v>
      </c>
      <c r="T5263">
        <v>16507.650000000001</v>
      </c>
      <c r="U5263" t="s">
        <v>217</v>
      </c>
      <c r="V5263" s="5">
        <v>0.62847222222222221</v>
      </c>
    </row>
    <row r="5264" spans="1:22" x14ac:dyDescent="0.3">
      <c r="A5264">
        <v>16</v>
      </c>
      <c r="B5264">
        <v>14650</v>
      </c>
      <c r="C5264" s="3">
        <v>44434</v>
      </c>
      <c r="D5264" t="s">
        <v>215</v>
      </c>
      <c r="E5264" t="s">
        <v>133</v>
      </c>
      <c r="F5264">
        <v>117</v>
      </c>
      <c r="G5264">
        <v>-12</v>
      </c>
      <c r="H5264">
        <v>-9.3023255813953494</v>
      </c>
      <c r="I5264">
        <v>75</v>
      </c>
      <c r="J5264">
        <v>51.26</v>
      </c>
      <c r="K5264">
        <v>1.1499999999999999</v>
      </c>
      <c r="L5264">
        <v>-0.20000000000000018</v>
      </c>
      <c r="M5264">
        <v>-14.814814814814827</v>
      </c>
      <c r="N5264">
        <v>57250</v>
      </c>
      <c r="O5264">
        <v>15450</v>
      </c>
      <c r="P5264">
        <v>600</v>
      </c>
      <c r="Q5264">
        <v>0.95</v>
      </c>
      <c r="R5264">
        <v>200</v>
      </c>
      <c r="S5264">
        <v>1.4</v>
      </c>
      <c r="T5264">
        <v>16507.650000000001</v>
      </c>
      <c r="U5264" t="s">
        <v>217</v>
      </c>
      <c r="V5264" s="5">
        <v>0.62847222222222221</v>
      </c>
    </row>
    <row r="5265" spans="1:22" x14ac:dyDescent="0.3">
      <c r="A5265">
        <v>17</v>
      </c>
      <c r="B5265">
        <v>14700</v>
      </c>
      <c r="C5265" s="3">
        <v>44434</v>
      </c>
      <c r="D5265" t="s">
        <v>215</v>
      </c>
      <c r="E5265" t="s">
        <v>134</v>
      </c>
      <c r="F5265">
        <v>6905</v>
      </c>
      <c r="G5265">
        <v>-223</v>
      </c>
      <c r="H5265">
        <v>-3.1285072951739616</v>
      </c>
      <c r="I5265">
        <v>5540</v>
      </c>
      <c r="J5265">
        <v>50.19</v>
      </c>
      <c r="K5265">
        <v>1.2</v>
      </c>
      <c r="L5265">
        <v>-0.19999999999999996</v>
      </c>
      <c r="M5265">
        <v>-14.285714285714283</v>
      </c>
      <c r="N5265">
        <v>448200</v>
      </c>
      <c r="O5265">
        <v>31800</v>
      </c>
      <c r="P5265">
        <v>550</v>
      </c>
      <c r="Q5265">
        <v>1.1499999999999999</v>
      </c>
      <c r="R5265">
        <v>750</v>
      </c>
      <c r="S5265">
        <v>1.3</v>
      </c>
      <c r="T5265">
        <v>16507.650000000001</v>
      </c>
      <c r="U5265" t="s">
        <v>217</v>
      </c>
      <c r="V5265" s="5">
        <v>0.62847222222222221</v>
      </c>
    </row>
    <row r="5266" spans="1:22" x14ac:dyDescent="0.3">
      <c r="A5266">
        <v>18</v>
      </c>
      <c r="B5266">
        <v>14750</v>
      </c>
      <c r="C5266" s="3">
        <v>44434</v>
      </c>
      <c r="D5266" t="s">
        <v>215</v>
      </c>
      <c r="E5266" t="s">
        <v>135</v>
      </c>
      <c r="F5266">
        <v>143</v>
      </c>
      <c r="G5266">
        <v>-41</v>
      </c>
      <c r="H5266">
        <v>-22.282608695652176</v>
      </c>
      <c r="I5266">
        <v>151</v>
      </c>
      <c r="J5266">
        <v>48.87</v>
      </c>
      <c r="K5266">
        <v>1.2</v>
      </c>
      <c r="L5266">
        <v>-0.35000000000000009</v>
      </c>
      <c r="M5266">
        <v>-22.580645161290327</v>
      </c>
      <c r="N5266">
        <v>63700</v>
      </c>
      <c r="O5266">
        <v>13150</v>
      </c>
      <c r="P5266">
        <v>100</v>
      </c>
      <c r="Q5266">
        <v>1.2</v>
      </c>
      <c r="R5266">
        <v>1050</v>
      </c>
      <c r="S5266">
        <v>1.45</v>
      </c>
      <c r="T5266">
        <v>16507.650000000001</v>
      </c>
      <c r="U5266" t="s">
        <v>217</v>
      </c>
      <c r="V5266" s="5">
        <v>0.62847222222222221</v>
      </c>
    </row>
    <row r="5267" spans="1:22" x14ac:dyDescent="0.3">
      <c r="A5267">
        <v>19</v>
      </c>
      <c r="B5267">
        <v>14800</v>
      </c>
      <c r="C5267" s="3">
        <v>44434</v>
      </c>
      <c r="D5267" t="s">
        <v>215</v>
      </c>
      <c r="E5267" t="s">
        <v>136</v>
      </c>
      <c r="F5267">
        <v>7774</v>
      </c>
      <c r="G5267">
        <v>-106</v>
      </c>
      <c r="H5267">
        <v>-1.3451776649746192</v>
      </c>
      <c r="I5267">
        <v>6010</v>
      </c>
      <c r="J5267">
        <v>47.56</v>
      </c>
      <c r="K5267">
        <v>1.2</v>
      </c>
      <c r="L5267">
        <v>-0.40000000000000013</v>
      </c>
      <c r="M5267">
        <v>-25.000000000000007</v>
      </c>
      <c r="N5267">
        <v>382800</v>
      </c>
      <c r="O5267">
        <v>45250</v>
      </c>
      <c r="P5267">
        <v>1050</v>
      </c>
      <c r="Q5267">
        <v>1.2</v>
      </c>
      <c r="R5267">
        <v>1950</v>
      </c>
      <c r="S5267">
        <v>1.25</v>
      </c>
      <c r="T5267">
        <v>16507.650000000001</v>
      </c>
      <c r="U5267" t="s">
        <v>217</v>
      </c>
      <c r="V5267" s="5">
        <v>0.62847222222222221</v>
      </c>
    </row>
    <row r="5268" spans="1:22" x14ac:dyDescent="0.3">
      <c r="A5268">
        <v>20</v>
      </c>
      <c r="B5268">
        <v>14850</v>
      </c>
      <c r="C5268" s="3">
        <v>44434</v>
      </c>
      <c r="D5268" t="s">
        <v>215</v>
      </c>
      <c r="E5268" t="s">
        <v>137</v>
      </c>
      <c r="F5268">
        <v>76</v>
      </c>
      <c r="G5268">
        <v>-39</v>
      </c>
      <c r="H5268">
        <v>-33.913043478260867</v>
      </c>
      <c r="I5268">
        <v>179</v>
      </c>
      <c r="J5268">
        <v>47.25</v>
      </c>
      <c r="K5268">
        <v>1.45</v>
      </c>
      <c r="L5268">
        <v>-0.25</v>
      </c>
      <c r="M5268">
        <v>-14.705882352941178</v>
      </c>
      <c r="N5268">
        <v>62400</v>
      </c>
      <c r="O5268">
        <v>16550</v>
      </c>
      <c r="P5268">
        <v>200</v>
      </c>
      <c r="Q5268">
        <v>1.1499999999999999</v>
      </c>
      <c r="R5268">
        <v>450</v>
      </c>
      <c r="S5268">
        <v>1.45</v>
      </c>
      <c r="T5268">
        <v>16507.650000000001</v>
      </c>
      <c r="U5268" t="s">
        <v>217</v>
      </c>
      <c r="V5268" s="5">
        <v>0.62847222222222221</v>
      </c>
    </row>
    <row r="5269" spans="1:22" x14ac:dyDescent="0.3">
      <c r="A5269">
        <v>21</v>
      </c>
      <c r="B5269">
        <v>14900</v>
      </c>
      <c r="C5269" s="3">
        <v>44434</v>
      </c>
      <c r="D5269" t="s">
        <v>215</v>
      </c>
      <c r="E5269" t="s">
        <v>138</v>
      </c>
      <c r="F5269">
        <v>8406</v>
      </c>
      <c r="G5269">
        <v>520</v>
      </c>
      <c r="H5269">
        <v>6.5939639868120716</v>
      </c>
      <c r="I5269">
        <v>6429</v>
      </c>
      <c r="J5269">
        <v>45.14</v>
      </c>
      <c r="K5269">
        <v>1.25</v>
      </c>
      <c r="L5269">
        <v>-0.60000000000000009</v>
      </c>
      <c r="M5269">
        <v>-32.432432432432435</v>
      </c>
      <c r="N5269">
        <v>590250</v>
      </c>
      <c r="O5269">
        <v>23850</v>
      </c>
      <c r="P5269">
        <v>1850</v>
      </c>
      <c r="Q5269">
        <v>1.25</v>
      </c>
      <c r="R5269">
        <v>600</v>
      </c>
      <c r="S5269">
        <v>1.3</v>
      </c>
      <c r="T5269">
        <v>16507.650000000001</v>
      </c>
      <c r="U5269" t="s">
        <v>217</v>
      </c>
      <c r="V5269" s="5">
        <v>0.62847222222222221</v>
      </c>
    </row>
    <row r="5270" spans="1:22" x14ac:dyDescent="0.3">
      <c r="A5270">
        <v>22</v>
      </c>
      <c r="B5270">
        <v>14950</v>
      </c>
      <c r="C5270" s="3">
        <v>44434</v>
      </c>
      <c r="D5270" t="s">
        <v>215</v>
      </c>
      <c r="E5270" t="s">
        <v>139</v>
      </c>
      <c r="F5270">
        <v>493</v>
      </c>
      <c r="G5270">
        <v>-222</v>
      </c>
      <c r="H5270">
        <v>-31.04895104895105</v>
      </c>
      <c r="I5270">
        <v>924</v>
      </c>
      <c r="J5270">
        <v>42.97</v>
      </c>
      <c r="K5270">
        <v>1.1499999999999999</v>
      </c>
      <c r="L5270">
        <v>-0.89999999999999991</v>
      </c>
      <c r="M5270">
        <v>-43.902439024390247</v>
      </c>
      <c r="N5270">
        <v>85100</v>
      </c>
      <c r="O5270">
        <v>13800</v>
      </c>
      <c r="P5270">
        <v>1000</v>
      </c>
      <c r="Q5270">
        <v>1.1000000000000001</v>
      </c>
      <c r="R5270">
        <v>200</v>
      </c>
      <c r="S5270">
        <v>1.1499999999999999</v>
      </c>
      <c r="T5270">
        <v>16507.650000000001</v>
      </c>
      <c r="U5270" t="s">
        <v>217</v>
      </c>
      <c r="V5270" s="5">
        <v>0.62847222222222221</v>
      </c>
    </row>
    <row r="5271" spans="1:22" x14ac:dyDescent="0.3">
      <c r="A5271">
        <v>23</v>
      </c>
      <c r="B5271">
        <v>15000</v>
      </c>
      <c r="C5271" s="3">
        <v>44434</v>
      </c>
      <c r="D5271" t="s">
        <v>215</v>
      </c>
      <c r="E5271" t="s">
        <v>140</v>
      </c>
      <c r="F5271">
        <v>76797</v>
      </c>
      <c r="G5271">
        <v>-3546</v>
      </c>
      <c r="H5271">
        <v>-4.4135767895149547</v>
      </c>
      <c r="I5271">
        <v>61730</v>
      </c>
      <c r="J5271">
        <v>43.25</v>
      </c>
      <c r="K5271">
        <v>1.45</v>
      </c>
      <c r="L5271">
        <v>-0.8</v>
      </c>
      <c r="M5271">
        <v>-35.555555555555557</v>
      </c>
      <c r="N5271">
        <v>2490750</v>
      </c>
      <c r="O5271">
        <v>145200</v>
      </c>
      <c r="P5271">
        <v>15400</v>
      </c>
      <c r="Q5271">
        <v>1.4</v>
      </c>
      <c r="R5271">
        <v>700</v>
      </c>
      <c r="S5271">
        <v>1.45</v>
      </c>
      <c r="T5271">
        <v>16507.650000000001</v>
      </c>
      <c r="U5271" t="s">
        <v>217</v>
      </c>
      <c r="V5271" s="5">
        <v>0.62847222222222221</v>
      </c>
    </row>
    <row r="5272" spans="1:22" x14ac:dyDescent="0.3">
      <c r="A5272">
        <v>24</v>
      </c>
      <c r="B5272">
        <v>15050</v>
      </c>
      <c r="C5272" s="3">
        <v>44434</v>
      </c>
      <c r="D5272" t="s">
        <v>215</v>
      </c>
      <c r="E5272" t="s">
        <v>141</v>
      </c>
      <c r="F5272">
        <v>666</v>
      </c>
      <c r="G5272">
        <v>128</v>
      </c>
      <c r="H5272">
        <v>23.791821561338288</v>
      </c>
      <c r="I5272">
        <v>2605</v>
      </c>
      <c r="J5272">
        <v>42.09</v>
      </c>
      <c r="K5272">
        <v>1.5</v>
      </c>
      <c r="L5272">
        <v>-0.85000000000000009</v>
      </c>
      <c r="M5272">
        <v>-36.170212765957451</v>
      </c>
      <c r="N5272">
        <v>67750</v>
      </c>
      <c r="O5272">
        <v>15400</v>
      </c>
      <c r="P5272">
        <v>1050</v>
      </c>
      <c r="Q5272">
        <v>1.35</v>
      </c>
      <c r="R5272">
        <v>500</v>
      </c>
      <c r="S5272">
        <v>1.5</v>
      </c>
      <c r="T5272">
        <v>16507.650000000001</v>
      </c>
      <c r="U5272" t="s">
        <v>217</v>
      </c>
      <c r="V5272" s="5">
        <v>0.62847222222222221</v>
      </c>
    </row>
    <row r="5273" spans="1:22" x14ac:dyDescent="0.3">
      <c r="A5273">
        <v>25</v>
      </c>
      <c r="B5273">
        <v>15100</v>
      </c>
      <c r="C5273" s="3">
        <v>44434</v>
      </c>
      <c r="D5273" t="s">
        <v>215</v>
      </c>
      <c r="E5273" t="s">
        <v>142</v>
      </c>
      <c r="F5273">
        <v>5581</v>
      </c>
      <c r="G5273">
        <v>-159</v>
      </c>
      <c r="H5273">
        <v>-2.770034843205575</v>
      </c>
      <c r="I5273">
        <v>11729</v>
      </c>
      <c r="J5273">
        <v>40.75</v>
      </c>
      <c r="K5273">
        <v>1.45</v>
      </c>
      <c r="L5273">
        <v>-1.05</v>
      </c>
      <c r="M5273">
        <v>-42.000000000000007</v>
      </c>
      <c r="N5273">
        <v>459250</v>
      </c>
      <c r="O5273">
        <v>30450</v>
      </c>
      <c r="P5273">
        <v>1350</v>
      </c>
      <c r="Q5273">
        <v>1.45</v>
      </c>
      <c r="R5273">
        <v>2500</v>
      </c>
      <c r="S5273">
        <v>1.5</v>
      </c>
      <c r="T5273">
        <v>16507.650000000001</v>
      </c>
      <c r="U5273" t="s">
        <v>217</v>
      </c>
      <c r="V5273" s="5">
        <v>0.62847222222222221</v>
      </c>
    </row>
    <row r="5274" spans="1:22" x14ac:dyDescent="0.3">
      <c r="A5274">
        <v>26</v>
      </c>
      <c r="B5274">
        <v>15150</v>
      </c>
      <c r="C5274" s="3">
        <v>44434</v>
      </c>
      <c r="D5274" t="s">
        <v>215</v>
      </c>
      <c r="E5274" t="s">
        <v>143</v>
      </c>
      <c r="F5274">
        <v>222</v>
      </c>
      <c r="G5274">
        <v>-31</v>
      </c>
      <c r="H5274">
        <v>-12.252964426877471</v>
      </c>
      <c r="I5274">
        <v>955</v>
      </c>
      <c r="J5274">
        <v>39.72</v>
      </c>
      <c r="K5274">
        <v>1.45</v>
      </c>
      <c r="L5274">
        <v>-1.2</v>
      </c>
      <c r="M5274">
        <v>-45.283018867924532</v>
      </c>
      <c r="N5274">
        <v>54100</v>
      </c>
      <c r="O5274">
        <v>16700</v>
      </c>
      <c r="P5274">
        <v>100</v>
      </c>
      <c r="Q5274">
        <v>1.45</v>
      </c>
      <c r="R5274">
        <v>100</v>
      </c>
      <c r="S5274">
        <v>1.65</v>
      </c>
      <c r="T5274">
        <v>16507.650000000001</v>
      </c>
      <c r="U5274" t="s">
        <v>217</v>
      </c>
      <c r="V5274" s="5">
        <v>0.62847222222222221</v>
      </c>
    </row>
    <row r="5275" spans="1:22" x14ac:dyDescent="0.3">
      <c r="A5275">
        <v>27</v>
      </c>
      <c r="B5275">
        <v>15200</v>
      </c>
      <c r="C5275" s="3">
        <v>44434</v>
      </c>
      <c r="D5275" t="s">
        <v>215</v>
      </c>
      <c r="E5275" t="s">
        <v>144</v>
      </c>
      <c r="F5275">
        <v>10520</v>
      </c>
      <c r="G5275">
        <v>-922</v>
      </c>
      <c r="H5275">
        <v>-8.0580318126201718</v>
      </c>
      <c r="I5275">
        <v>26390</v>
      </c>
      <c r="J5275">
        <v>38.08</v>
      </c>
      <c r="K5275">
        <v>1.6</v>
      </c>
      <c r="L5275">
        <v>-1.1999999999999997</v>
      </c>
      <c r="M5275">
        <v>-42.857142857142847</v>
      </c>
      <c r="N5275">
        <v>512600</v>
      </c>
      <c r="O5275">
        <v>55050</v>
      </c>
      <c r="P5275">
        <v>9650</v>
      </c>
      <c r="Q5275">
        <v>1.55</v>
      </c>
      <c r="R5275">
        <v>5250</v>
      </c>
      <c r="S5275">
        <v>1.6</v>
      </c>
      <c r="T5275">
        <v>16507.650000000001</v>
      </c>
      <c r="U5275" t="s">
        <v>217</v>
      </c>
      <c r="V5275" s="5">
        <v>0.62847222222222221</v>
      </c>
    </row>
    <row r="5276" spans="1:22" x14ac:dyDescent="0.3">
      <c r="A5276">
        <v>28</v>
      </c>
      <c r="B5276">
        <v>15250</v>
      </c>
      <c r="C5276" s="3">
        <v>44434</v>
      </c>
      <c r="D5276" t="s">
        <v>215</v>
      </c>
      <c r="E5276" t="s">
        <v>145</v>
      </c>
      <c r="F5276">
        <v>915</v>
      </c>
      <c r="G5276">
        <v>-39</v>
      </c>
      <c r="H5276">
        <v>-4.0880503144654092</v>
      </c>
      <c r="I5276">
        <v>1099</v>
      </c>
      <c r="J5276">
        <v>36.74</v>
      </c>
      <c r="K5276">
        <v>1.5</v>
      </c>
      <c r="L5276">
        <v>-1.6</v>
      </c>
      <c r="M5276">
        <v>-51.612903225806448</v>
      </c>
      <c r="N5276">
        <v>66950</v>
      </c>
      <c r="O5276">
        <v>16200</v>
      </c>
      <c r="P5276">
        <v>250</v>
      </c>
      <c r="Q5276">
        <v>1.35</v>
      </c>
      <c r="R5276">
        <v>100</v>
      </c>
      <c r="S5276">
        <v>1.6</v>
      </c>
      <c r="T5276">
        <v>16507.650000000001</v>
      </c>
      <c r="U5276" t="s">
        <v>217</v>
      </c>
      <c r="V5276" s="5">
        <v>0.62847222222222221</v>
      </c>
    </row>
    <row r="5277" spans="1:22" x14ac:dyDescent="0.3">
      <c r="A5277">
        <v>29</v>
      </c>
      <c r="B5277">
        <v>15300</v>
      </c>
      <c r="C5277" s="3">
        <v>44434</v>
      </c>
      <c r="D5277" t="s">
        <v>215</v>
      </c>
      <c r="E5277" t="s">
        <v>146</v>
      </c>
      <c r="F5277">
        <v>13459</v>
      </c>
      <c r="G5277">
        <v>-4636</v>
      </c>
      <c r="H5277">
        <v>-25.620337109698813</v>
      </c>
      <c r="I5277">
        <v>46863</v>
      </c>
      <c r="J5277">
        <v>35.54</v>
      </c>
      <c r="K5277">
        <v>1.5</v>
      </c>
      <c r="L5277">
        <v>-1.7999999999999998</v>
      </c>
      <c r="M5277">
        <v>-54.54545454545454</v>
      </c>
      <c r="N5277">
        <v>372200</v>
      </c>
      <c r="O5277">
        <v>55900</v>
      </c>
      <c r="P5277">
        <v>9100</v>
      </c>
      <c r="Q5277">
        <v>1.5</v>
      </c>
      <c r="R5277">
        <v>6350</v>
      </c>
      <c r="S5277">
        <v>1.55</v>
      </c>
      <c r="T5277">
        <v>16507.650000000001</v>
      </c>
      <c r="U5277" t="s">
        <v>217</v>
      </c>
      <c r="V5277" s="5">
        <v>0.62847222222222221</v>
      </c>
    </row>
    <row r="5278" spans="1:22" x14ac:dyDescent="0.3">
      <c r="A5278">
        <v>30</v>
      </c>
      <c r="B5278">
        <v>15350</v>
      </c>
      <c r="C5278" s="3">
        <v>44434</v>
      </c>
      <c r="D5278" t="s">
        <v>215</v>
      </c>
      <c r="E5278" t="s">
        <v>147</v>
      </c>
      <c r="F5278">
        <v>5883</v>
      </c>
      <c r="G5278">
        <v>-1316</v>
      </c>
      <c r="H5278">
        <v>-18.280316710654258</v>
      </c>
      <c r="I5278">
        <v>7736</v>
      </c>
      <c r="J5278">
        <v>34.6</v>
      </c>
      <c r="K5278">
        <v>1.7</v>
      </c>
      <c r="L5278">
        <v>-2</v>
      </c>
      <c r="M5278">
        <v>-54.054054054054049</v>
      </c>
      <c r="N5278">
        <v>53450</v>
      </c>
      <c r="O5278">
        <v>23200</v>
      </c>
      <c r="P5278">
        <v>1200</v>
      </c>
      <c r="Q5278">
        <v>1.65</v>
      </c>
      <c r="R5278">
        <v>200</v>
      </c>
      <c r="S5278">
        <v>1.75</v>
      </c>
      <c r="T5278">
        <v>16507.650000000001</v>
      </c>
      <c r="U5278" t="s">
        <v>217</v>
      </c>
      <c r="V5278" s="5">
        <v>0.62847222222222221</v>
      </c>
    </row>
    <row r="5279" spans="1:22" x14ac:dyDescent="0.3">
      <c r="A5279">
        <v>31</v>
      </c>
      <c r="B5279">
        <v>15400</v>
      </c>
      <c r="C5279" s="3">
        <v>44434</v>
      </c>
      <c r="D5279" t="s">
        <v>215</v>
      </c>
      <c r="E5279" t="s">
        <v>148</v>
      </c>
      <c r="F5279">
        <v>23349</v>
      </c>
      <c r="G5279">
        <v>-1757</v>
      </c>
      <c r="H5279">
        <v>-6.9983270931251491</v>
      </c>
      <c r="I5279">
        <v>70925</v>
      </c>
      <c r="J5279">
        <v>33.25</v>
      </c>
      <c r="K5279">
        <v>1.7</v>
      </c>
      <c r="L5279">
        <v>-2.2000000000000002</v>
      </c>
      <c r="M5279">
        <v>-56.410256410256423</v>
      </c>
      <c r="N5279">
        <v>344650</v>
      </c>
      <c r="O5279">
        <v>57450</v>
      </c>
      <c r="P5279">
        <v>14950</v>
      </c>
      <c r="Q5279">
        <v>1.65</v>
      </c>
      <c r="R5279">
        <v>2350</v>
      </c>
      <c r="S5279">
        <v>1.7</v>
      </c>
      <c r="T5279">
        <v>16507.650000000001</v>
      </c>
      <c r="U5279" t="s">
        <v>217</v>
      </c>
      <c r="V5279" s="5">
        <v>0.62847222222222221</v>
      </c>
    </row>
    <row r="5280" spans="1:22" x14ac:dyDescent="0.3">
      <c r="A5280">
        <v>32</v>
      </c>
      <c r="B5280">
        <v>15450</v>
      </c>
      <c r="C5280" s="3">
        <v>44434</v>
      </c>
      <c r="D5280" t="s">
        <v>215</v>
      </c>
      <c r="E5280" t="s">
        <v>149</v>
      </c>
      <c r="F5280">
        <v>1785</v>
      </c>
      <c r="G5280">
        <v>-359</v>
      </c>
      <c r="H5280">
        <v>-16.744402985074625</v>
      </c>
      <c r="I5280">
        <v>3359</v>
      </c>
      <c r="J5280">
        <v>32.130000000000003</v>
      </c>
      <c r="K5280">
        <v>1.7</v>
      </c>
      <c r="L5280">
        <v>-2.5499999999999998</v>
      </c>
      <c r="M5280">
        <v>-60</v>
      </c>
      <c r="N5280">
        <v>106350</v>
      </c>
      <c r="O5280">
        <v>44650</v>
      </c>
      <c r="P5280">
        <v>1200</v>
      </c>
      <c r="Q5280">
        <v>1.75</v>
      </c>
      <c r="R5280">
        <v>1450</v>
      </c>
      <c r="S5280">
        <v>1.8</v>
      </c>
      <c r="T5280">
        <v>16507.650000000001</v>
      </c>
      <c r="U5280" t="s">
        <v>217</v>
      </c>
      <c r="V5280" s="5">
        <v>0.62847222222222221</v>
      </c>
    </row>
    <row r="5281" spans="1:22" x14ac:dyDescent="0.3">
      <c r="A5281">
        <v>33</v>
      </c>
      <c r="B5281">
        <v>15500</v>
      </c>
      <c r="C5281" s="3">
        <v>44434</v>
      </c>
      <c r="D5281" t="s">
        <v>215</v>
      </c>
      <c r="E5281" t="s">
        <v>150</v>
      </c>
      <c r="F5281">
        <v>74389</v>
      </c>
      <c r="G5281">
        <v>-31891</v>
      </c>
      <c r="H5281">
        <v>-30.00658637561159</v>
      </c>
      <c r="I5281">
        <v>231748</v>
      </c>
      <c r="J5281">
        <v>30.76</v>
      </c>
      <c r="K5281">
        <v>1.75</v>
      </c>
      <c r="L5281">
        <v>-2.9000000000000004</v>
      </c>
      <c r="M5281">
        <v>-62.365591397849464</v>
      </c>
      <c r="N5281">
        <v>1125200</v>
      </c>
      <c r="O5281">
        <v>241500</v>
      </c>
      <c r="P5281">
        <v>33200</v>
      </c>
      <c r="Q5281">
        <v>1.75</v>
      </c>
      <c r="R5281">
        <v>25250</v>
      </c>
      <c r="S5281">
        <v>1.8</v>
      </c>
      <c r="T5281">
        <v>16507.650000000001</v>
      </c>
      <c r="U5281" t="s">
        <v>217</v>
      </c>
      <c r="V5281" s="5">
        <v>0.62847222222222221</v>
      </c>
    </row>
    <row r="5282" spans="1:22" x14ac:dyDescent="0.3">
      <c r="A5282">
        <v>34</v>
      </c>
      <c r="B5282">
        <v>15550</v>
      </c>
      <c r="C5282" s="3">
        <v>44434</v>
      </c>
      <c r="D5282" t="s">
        <v>215</v>
      </c>
      <c r="E5282" t="s">
        <v>151</v>
      </c>
      <c r="F5282">
        <v>3441</v>
      </c>
      <c r="G5282">
        <v>-126</v>
      </c>
      <c r="H5282">
        <v>-3.5323801513877209</v>
      </c>
      <c r="I5282">
        <v>9069</v>
      </c>
      <c r="J5282">
        <v>29.7</v>
      </c>
      <c r="K5282">
        <v>1.95</v>
      </c>
      <c r="L5282">
        <v>-2.8999999999999995</v>
      </c>
      <c r="M5282">
        <v>-59.793814432989691</v>
      </c>
      <c r="N5282">
        <v>102050</v>
      </c>
      <c r="O5282">
        <v>53800</v>
      </c>
      <c r="P5282">
        <v>400</v>
      </c>
      <c r="Q5282">
        <v>1.95</v>
      </c>
      <c r="R5282">
        <v>7550</v>
      </c>
      <c r="S5282">
        <v>2</v>
      </c>
      <c r="T5282">
        <v>16507.650000000001</v>
      </c>
      <c r="U5282" t="s">
        <v>217</v>
      </c>
      <c r="V5282" s="5">
        <v>0.62847222222222221</v>
      </c>
    </row>
    <row r="5283" spans="1:22" x14ac:dyDescent="0.3">
      <c r="A5283">
        <v>35</v>
      </c>
      <c r="B5283">
        <v>15600</v>
      </c>
      <c r="C5283" s="3">
        <v>44434</v>
      </c>
      <c r="D5283" t="s">
        <v>215</v>
      </c>
      <c r="E5283" t="s">
        <v>152</v>
      </c>
      <c r="F5283">
        <v>24125</v>
      </c>
      <c r="G5283">
        <v>-7256</v>
      </c>
      <c r="H5283">
        <v>-23.122271438131353</v>
      </c>
      <c r="I5283">
        <v>93227</v>
      </c>
      <c r="J5283">
        <v>28.42</v>
      </c>
      <c r="K5283">
        <v>2</v>
      </c>
      <c r="L5283">
        <v>-2.9000000000000004</v>
      </c>
      <c r="M5283">
        <v>-59.183673469387756</v>
      </c>
      <c r="N5283">
        <v>360050</v>
      </c>
      <c r="O5283">
        <v>97400</v>
      </c>
      <c r="P5283">
        <v>5650</v>
      </c>
      <c r="Q5283">
        <v>1.95</v>
      </c>
      <c r="R5283">
        <v>12150</v>
      </c>
      <c r="S5283">
        <v>2</v>
      </c>
      <c r="T5283">
        <v>16507.650000000001</v>
      </c>
      <c r="U5283" t="s">
        <v>217</v>
      </c>
      <c r="V5283" s="5">
        <v>0.62847222222222221</v>
      </c>
    </row>
    <row r="5284" spans="1:22" x14ac:dyDescent="0.3">
      <c r="A5284">
        <v>36</v>
      </c>
      <c r="B5284">
        <v>15650</v>
      </c>
      <c r="C5284" s="3">
        <v>44434</v>
      </c>
      <c r="D5284" t="s">
        <v>215</v>
      </c>
      <c r="E5284" t="s">
        <v>153</v>
      </c>
      <c r="F5284">
        <v>2467</v>
      </c>
      <c r="G5284">
        <v>-244</v>
      </c>
      <c r="H5284">
        <v>-9.0003688675765403</v>
      </c>
      <c r="I5284">
        <v>7173</v>
      </c>
      <c r="J5284">
        <v>27.21</v>
      </c>
      <c r="K5284">
        <v>2.1</v>
      </c>
      <c r="L5284">
        <v>-3.3000000000000003</v>
      </c>
      <c r="M5284">
        <v>-61.111111111111114</v>
      </c>
      <c r="N5284">
        <v>84250</v>
      </c>
      <c r="O5284">
        <v>66800</v>
      </c>
      <c r="P5284">
        <v>800</v>
      </c>
      <c r="Q5284">
        <v>2.1</v>
      </c>
      <c r="R5284">
        <v>1200</v>
      </c>
      <c r="S5284">
        <v>2.2000000000000002</v>
      </c>
      <c r="T5284">
        <v>16507.650000000001</v>
      </c>
      <c r="U5284" t="s">
        <v>217</v>
      </c>
      <c r="V5284" s="5">
        <v>0.62847222222222221</v>
      </c>
    </row>
    <row r="5285" spans="1:22" x14ac:dyDescent="0.3">
      <c r="A5285">
        <v>37</v>
      </c>
      <c r="B5285">
        <v>15700</v>
      </c>
      <c r="C5285" s="3">
        <v>44434</v>
      </c>
      <c r="D5285" t="s">
        <v>215</v>
      </c>
      <c r="E5285" t="s">
        <v>154</v>
      </c>
      <c r="F5285">
        <v>29653</v>
      </c>
      <c r="G5285">
        <v>2277</v>
      </c>
      <c r="H5285">
        <v>8.3175043834015199</v>
      </c>
      <c r="I5285">
        <v>124522</v>
      </c>
      <c r="J5285">
        <v>26.15</v>
      </c>
      <c r="K5285">
        <v>2.35</v>
      </c>
      <c r="L5285">
        <v>-3.65</v>
      </c>
      <c r="M5285">
        <v>-60.833333333333329</v>
      </c>
      <c r="N5285">
        <v>452400</v>
      </c>
      <c r="O5285">
        <v>170900</v>
      </c>
      <c r="P5285">
        <v>2850</v>
      </c>
      <c r="Q5285">
        <v>2.35</v>
      </c>
      <c r="R5285">
        <v>2850</v>
      </c>
      <c r="S5285">
        <v>2.4</v>
      </c>
      <c r="T5285">
        <v>16507.650000000001</v>
      </c>
      <c r="U5285" t="s">
        <v>217</v>
      </c>
      <c r="V5285" s="5">
        <v>0.62847222222222221</v>
      </c>
    </row>
    <row r="5286" spans="1:22" x14ac:dyDescent="0.3">
      <c r="A5286">
        <v>38</v>
      </c>
      <c r="B5286">
        <v>15750</v>
      </c>
      <c r="C5286" s="3">
        <v>44434</v>
      </c>
      <c r="D5286" t="s">
        <v>215</v>
      </c>
      <c r="E5286" t="s">
        <v>155</v>
      </c>
      <c r="F5286">
        <v>6026</v>
      </c>
      <c r="G5286">
        <v>268</v>
      </c>
      <c r="H5286">
        <v>4.654393886766238</v>
      </c>
      <c r="I5286">
        <v>17273</v>
      </c>
      <c r="J5286">
        <v>25.1</v>
      </c>
      <c r="K5286">
        <v>2.5499999999999998</v>
      </c>
      <c r="L5286">
        <v>-4.1000000000000005</v>
      </c>
      <c r="M5286">
        <v>-61.654135338345874</v>
      </c>
      <c r="N5286">
        <v>125200</v>
      </c>
      <c r="O5286">
        <v>50550</v>
      </c>
      <c r="P5286">
        <v>1050</v>
      </c>
      <c r="Q5286">
        <v>2.5</v>
      </c>
      <c r="R5286">
        <v>1150</v>
      </c>
      <c r="S5286">
        <v>2.6</v>
      </c>
      <c r="T5286">
        <v>16507.650000000001</v>
      </c>
      <c r="U5286" t="s">
        <v>217</v>
      </c>
      <c r="V5286" s="5">
        <v>0.62847222222222221</v>
      </c>
    </row>
    <row r="5287" spans="1:22" x14ac:dyDescent="0.3">
      <c r="A5287">
        <v>39</v>
      </c>
      <c r="B5287">
        <v>15800</v>
      </c>
      <c r="C5287" s="3">
        <v>44434</v>
      </c>
      <c r="D5287" t="s">
        <v>215</v>
      </c>
      <c r="E5287" t="s">
        <v>156</v>
      </c>
      <c r="F5287">
        <v>62123</v>
      </c>
      <c r="G5287">
        <v>495</v>
      </c>
      <c r="H5287">
        <v>0.80320633478289094</v>
      </c>
      <c r="I5287">
        <v>194848</v>
      </c>
      <c r="J5287">
        <v>23.8</v>
      </c>
      <c r="K5287">
        <v>2.65</v>
      </c>
      <c r="L5287">
        <v>-4.5999999999999996</v>
      </c>
      <c r="M5287">
        <v>-63.448275862068961</v>
      </c>
      <c r="N5287">
        <v>431350</v>
      </c>
      <c r="O5287">
        <v>172400</v>
      </c>
      <c r="P5287">
        <v>8800</v>
      </c>
      <c r="Q5287">
        <v>2.65</v>
      </c>
      <c r="R5287">
        <v>950</v>
      </c>
      <c r="S5287">
        <v>2.7</v>
      </c>
      <c r="T5287">
        <v>16507.650000000001</v>
      </c>
      <c r="U5287" t="s">
        <v>217</v>
      </c>
      <c r="V5287" s="5">
        <v>0.62847222222222221</v>
      </c>
    </row>
    <row r="5288" spans="1:22" x14ac:dyDescent="0.3">
      <c r="A5288">
        <v>40</v>
      </c>
      <c r="B5288">
        <v>15850</v>
      </c>
      <c r="C5288" s="3">
        <v>44434</v>
      </c>
      <c r="D5288" t="s">
        <v>215</v>
      </c>
      <c r="E5288" t="s">
        <v>157</v>
      </c>
      <c r="F5288">
        <v>5818</v>
      </c>
      <c r="G5288">
        <v>-1280</v>
      </c>
      <c r="H5288">
        <v>-18.033248802479573</v>
      </c>
      <c r="I5288">
        <v>28858</v>
      </c>
      <c r="J5288">
        <v>22.72</v>
      </c>
      <c r="K5288">
        <v>2.9</v>
      </c>
      <c r="L5288">
        <v>-5.35</v>
      </c>
      <c r="M5288">
        <v>-64.848484848484844</v>
      </c>
      <c r="N5288">
        <v>140100</v>
      </c>
      <c r="O5288">
        <v>77050</v>
      </c>
      <c r="P5288">
        <v>1550</v>
      </c>
      <c r="Q5288">
        <v>2.9</v>
      </c>
      <c r="R5288">
        <v>400</v>
      </c>
      <c r="S5288">
        <v>2.95</v>
      </c>
      <c r="T5288">
        <v>16507.650000000001</v>
      </c>
      <c r="U5288" t="s">
        <v>217</v>
      </c>
      <c r="V5288" s="5">
        <v>0.62847222222222221</v>
      </c>
    </row>
    <row r="5289" spans="1:22" x14ac:dyDescent="0.3">
      <c r="A5289">
        <v>41</v>
      </c>
      <c r="B5289">
        <v>15900</v>
      </c>
      <c r="C5289" s="3">
        <v>44434</v>
      </c>
      <c r="D5289" t="s">
        <v>215</v>
      </c>
      <c r="E5289" t="s">
        <v>158</v>
      </c>
      <c r="F5289">
        <v>45147</v>
      </c>
      <c r="G5289">
        <v>-1032</v>
      </c>
      <c r="H5289">
        <v>-2.2347820437861365</v>
      </c>
      <c r="I5289">
        <v>170280</v>
      </c>
      <c r="J5289">
        <v>21.57</v>
      </c>
      <c r="K5289">
        <v>3.35</v>
      </c>
      <c r="L5289">
        <v>-6.25</v>
      </c>
      <c r="M5289">
        <v>-65.104166666666671</v>
      </c>
      <c r="N5289">
        <v>413500</v>
      </c>
      <c r="O5289">
        <v>202450</v>
      </c>
      <c r="P5289">
        <v>7000</v>
      </c>
      <c r="Q5289">
        <v>3.3</v>
      </c>
      <c r="R5289">
        <v>800</v>
      </c>
      <c r="S5289">
        <v>3.35</v>
      </c>
      <c r="T5289">
        <v>16507.650000000001</v>
      </c>
      <c r="U5289" t="s">
        <v>217</v>
      </c>
      <c r="V5289" s="5">
        <v>0.62847222222222221</v>
      </c>
    </row>
    <row r="5290" spans="1:22" x14ac:dyDescent="0.3">
      <c r="A5290">
        <v>42</v>
      </c>
      <c r="B5290">
        <v>15950</v>
      </c>
      <c r="C5290" s="3">
        <v>44434</v>
      </c>
      <c r="D5290" t="s">
        <v>215</v>
      </c>
      <c r="E5290" t="s">
        <v>159</v>
      </c>
      <c r="F5290">
        <v>9778</v>
      </c>
      <c r="G5290">
        <v>-1241</v>
      </c>
      <c r="H5290">
        <v>-11.262365005898902</v>
      </c>
      <c r="I5290">
        <v>47531</v>
      </c>
      <c r="J5290">
        <v>20.61</v>
      </c>
      <c r="K5290">
        <v>3.9</v>
      </c>
      <c r="L5290">
        <v>-7.5499999999999989</v>
      </c>
      <c r="M5290">
        <v>-65.938864628820966</v>
      </c>
      <c r="N5290">
        <v>161000</v>
      </c>
      <c r="O5290">
        <v>80100</v>
      </c>
      <c r="P5290">
        <v>250</v>
      </c>
      <c r="Q5290">
        <v>3.9</v>
      </c>
      <c r="R5290">
        <v>150</v>
      </c>
      <c r="S5290">
        <v>3.95</v>
      </c>
      <c r="T5290">
        <v>16507.650000000001</v>
      </c>
      <c r="U5290" t="s">
        <v>217</v>
      </c>
      <c r="V5290" s="5">
        <v>0.62847222222222221</v>
      </c>
    </row>
    <row r="5291" spans="1:22" x14ac:dyDescent="0.3">
      <c r="A5291">
        <v>43</v>
      </c>
      <c r="B5291">
        <v>16000</v>
      </c>
      <c r="C5291" s="3">
        <v>44434</v>
      </c>
      <c r="D5291" t="s">
        <v>215</v>
      </c>
      <c r="E5291" t="s">
        <v>160</v>
      </c>
      <c r="F5291">
        <v>91863</v>
      </c>
      <c r="G5291">
        <v>4423</v>
      </c>
      <c r="H5291">
        <v>5.0583257090576392</v>
      </c>
      <c r="I5291">
        <v>322782</v>
      </c>
      <c r="J5291">
        <v>19.809999999999999</v>
      </c>
      <c r="K5291">
        <v>4.9000000000000004</v>
      </c>
      <c r="L5291">
        <v>-9.1</v>
      </c>
      <c r="M5291">
        <v>-65</v>
      </c>
      <c r="N5291">
        <v>435500</v>
      </c>
      <c r="O5291">
        <v>392800</v>
      </c>
      <c r="P5291">
        <v>350</v>
      </c>
      <c r="Q5291">
        <v>4.9000000000000004</v>
      </c>
      <c r="R5291">
        <v>3950</v>
      </c>
      <c r="S5291">
        <v>4.95</v>
      </c>
      <c r="T5291">
        <v>16507.650000000001</v>
      </c>
      <c r="U5291" t="s">
        <v>217</v>
      </c>
      <c r="V5291" s="5">
        <v>0.62847222222222221</v>
      </c>
    </row>
    <row r="5292" spans="1:22" x14ac:dyDescent="0.3">
      <c r="A5292">
        <v>44</v>
      </c>
      <c r="B5292">
        <v>16050</v>
      </c>
      <c r="C5292" s="3">
        <v>44434</v>
      </c>
      <c r="D5292" t="s">
        <v>215</v>
      </c>
      <c r="E5292" t="s">
        <v>161</v>
      </c>
      <c r="F5292">
        <v>10612</v>
      </c>
      <c r="G5292">
        <v>737</v>
      </c>
      <c r="H5292">
        <v>7.4632911392405061</v>
      </c>
      <c r="I5292">
        <v>134079</v>
      </c>
      <c r="J5292">
        <v>18.79</v>
      </c>
      <c r="K5292">
        <v>5.75</v>
      </c>
      <c r="L5292">
        <v>-11</v>
      </c>
      <c r="M5292">
        <v>-65.671641791044777</v>
      </c>
      <c r="N5292">
        <v>274050</v>
      </c>
      <c r="O5292">
        <v>149450</v>
      </c>
      <c r="P5292">
        <v>9000</v>
      </c>
      <c r="Q5292">
        <v>5.7</v>
      </c>
      <c r="R5292">
        <v>3350</v>
      </c>
      <c r="S5292">
        <v>5.8</v>
      </c>
      <c r="T5292">
        <v>16507.650000000001</v>
      </c>
      <c r="U5292" t="s">
        <v>217</v>
      </c>
      <c r="V5292" s="5">
        <v>0.62847222222222221</v>
      </c>
    </row>
    <row r="5293" spans="1:22" x14ac:dyDescent="0.3">
      <c r="A5293">
        <v>45</v>
      </c>
      <c r="B5293">
        <v>16100</v>
      </c>
      <c r="C5293" s="3">
        <v>44434</v>
      </c>
      <c r="D5293" t="s">
        <v>215</v>
      </c>
      <c r="E5293" t="s">
        <v>162</v>
      </c>
      <c r="F5293">
        <v>49430</v>
      </c>
      <c r="G5293">
        <v>5027</v>
      </c>
      <c r="H5293">
        <v>11.321307118888363</v>
      </c>
      <c r="I5293">
        <v>359481</v>
      </c>
      <c r="J5293">
        <v>18.02</v>
      </c>
      <c r="K5293">
        <v>7.6</v>
      </c>
      <c r="L5293">
        <v>-13.000000000000002</v>
      </c>
      <c r="M5293">
        <v>-63.10679611650486</v>
      </c>
      <c r="N5293">
        <v>302950</v>
      </c>
      <c r="O5293">
        <v>304600</v>
      </c>
      <c r="P5293">
        <v>8650</v>
      </c>
      <c r="Q5293">
        <v>7.55</v>
      </c>
      <c r="R5293">
        <v>1750</v>
      </c>
      <c r="S5293">
        <v>7.65</v>
      </c>
      <c r="T5293">
        <v>16507.650000000001</v>
      </c>
      <c r="U5293" t="s">
        <v>217</v>
      </c>
      <c r="V5293" s="5">
        <v>0.62847222222222221</v>
      </c>
    </row>
    <row r="5294" spans="1:22" x14ac:dyDescent="0.3">
      <c r="A5294">
        <v>46</v>
      </c>
      <c r="B5294">
        <v>16150</v>
      </c>
      <c r="C5294" s="3">
        <v>44434</v>
      </c>
      <c r="D5294" t="s">
        <v>215</v>
      </c>
      <c r="E5294" t="s">
        <v>163</v>
      </c>
      <c r="F5294">
        <v>14536</v>
      </c>
      <c r="G5294">
        <v>3697</v>
      </c>
      <c r="H5294">
        <v>34.108312574960792</v>
      </c>
      <c r="I5294">
        <v>214000</v>
      </c>
      <c r="J5294">
        <v>17.239999999999998</v>
      </c>
      <c r="K5294">
        <v>9.75</v>
      </c>
      <c r="L5294">
        <v>-15.45</v>
      </c>
      <c r="M5294">
        <v>-61.30952380952381</v>
      </c>
      <c r="N5294">
        <v>290050</v>
      </c>
      <c r="O5294">
        <v>173600</v>
      </c>
      <c r="P5294">
        <v>6850</v>
      </c>
      <c r="Q5294">
        <v>9.6999999999999993</v>
      </c>
      <c r="R5294">
        <v>6950</v>
      </c>
      <c r="S5294">
        <v>9.8000000000000007</v>
      </c>
      <c r="T5294">
        <v>16507.650000000001</v>
      </c>
      <c r="U5294" t="s">
        <v>217</v>
      </c>
      <c r="V5294" s="5">
        <v>0.62847222222222221</v>
      </c>
    </row>
    <row r="5295" spans="1:22" x14ac:dyDescent="0.3">
      <c r="A5295">
        <v>47</v>
      </c>
      <c r="B5295">
        <v>16200</v>
      </c>
      <c r="C5295" s="3">
        <v>44434</v>
      </c>
      <c r="D5295" t="s">
        <v>215</v>
      </c>
      <c r="E5295" t="s">
        <v>164</v>
      </c>
      <c r="F5295">
        <v>71179</v>
      </c>
      <c r="G5295">
        <v>13641</v>
      </c>
      <c r="H5295">
        <v>23.707810490458481</v>
      </c>
      <c r="I5295">
        <v>622738</v>
      </c>
      <c r="J5295">
        <v>16.61</v>
      </c>
      <c r="K5295">
        <v>13</v>
      </c>
      <c r="L5295">
        <v>-18.45</v>
      </c>
      <c r="M5295">
        <v>-58.664546899841021</v>
      </c>
      <c r="N5295">
        <v>472950</v>
      </c>
      <c r="O5295">
        <v>343750</v>
      </c>
      <c r="P5295">
        <v>3600</v>
      </c>
      <c r="Q5295">
        <v>12.95</v>
      </c>
      <c r="R5295">
        <v>4900</v>
      </c>
      <c r="S5295">
        <v>13</v>
      </c>
      <c r="T5295">
        <v>16507.650000000001</v>
      </c>
      <c r="U5295" t="s">
        <v>217</v>
      </c>
      <c r="V5295" s="5">
        <v>0.62847222222222221</v>
      </c>
    </row>
    <row r="5296" spans="1:22" x14ac:dyDescent="0.3">
      <c r="A5296">
        <v>48</v>
      </c>
      <c r="B5296">
        <v>16250</v>
      </c>
      <c r="C5296" s="3">
        <v>44434</v>
      </c>
      <c r="D5296" t="s">
        <v>215</v>
      </c>
      <c r="E5296" t="s">
        <v>165</v>
      </c>
      <c r="F5296">
        <v>26748</v>
      </c>
      <c r="G5296">
        <v>8815</v>
      </c>
      <c r="H5296">
        <v>49.155188758155354</v>
      </c>
      <c r="I5296">
        <v>318932</v>
      </c>
      <c r="J5296">
        <v>15.99</v>
      </c>
      <c r="K5296">
        <v>17.05</v>
      </c>
      <c r="L5296">
        <v>-22.349999999999998</v>
      </c>
      <c r="M5296">
        <v>-56.725888324873097</v>
      </c>
      <c r="N5296">
        <v>511250</v>
      </c>
      <c r="O5296">
        <v>189700</v>
      </c>
      <c r="P5296">
        <v>4500</v>
      </c>
      <c r="Q5296">
        <v>17</v>
      </c>
      <c r="R5296">
        <v>3200</v>
      </c>
      <c r="S5296">
        <v>17.100000000000001</v>
      </c>
      <c r="T5296">
        <v>16507.650000000001</v>
      </c>
      <c r="U5296" t="s">
        <v>217</v>
      </c>
      <c r="V5296" s="5">
        <v>0.62847222222222221</v>
      </c>
    </row>
    <row r="5297" spans="1:22" x14ac:dyDescent="0.3">
      <c r="A5297">
        <v>49</v>
      </c>
      <c r="B5297">
        <v>16300</v>
      </c>
      <c r="C5297" s="3">
        <v>44434</v>
      </c>
      <c r="D5297" t="s">
        <v>215</v>
      </c>
      <c r="E5297" t="s">
        <v>166</v>
      </c>
      <c r="F5297">
        <v>74715</v>
      </c>
      <c r="G5297">
        <v>8042</v>
      </c>
      <c r="H5297">
        <v>12.061854123858234</v>
      </c>
      <c r="I5297">
        <v>780134</v>
      </c>
      <c r="J5297">
        <v>15.56</v>
      </c>
      <c r="K5297">
        <v>22.8</v>
      </c>
      <c r="L5297">
        <v>-27.099999999999998</v>
      </c>
      <c r="M5297">
        <v>-54.30861723446894</v>
      </c>
      <c r="N5297">
        <v>469200</v>
      </c>
      <c r="O5297">
        <v>609150</v>
      </c>
      <c r="P5297">
        <v>2050</v>
      </c>
      <c r="Q5297">
        <v>22.8</v>
      </c>
      <c r="R5297">
        <v>1600</v>
      </c>
      <c r="S5297">
        <v>22.9</v>
      </c>
      <c r="T5297">
        <v>16507.650000000001</v>
      </c>
      <c r="U5297" t="s">
        <v>217</v>
      </c>
      <c r="V5297" s="5">
        <v>0.62847222222222221</v>
      </c>
    </row>
    <row r="5298" spans="1:22" x14ac:dyDescent="0.3">
      <c r="A5298">
        <v>50</v>
      </c>
      <c r="B5298">
        <v>16350</v>
      </c>
      <c r="C5298" s="3">
        <v>44434</v>
      </c>
      <c r="D5298" t="s">
        <v>215</v>
      </c>
      <c r="E5298" t="s">
        <v>167</v>
      </c>
      <c r="F5298">
        <v>21758</v>
      </c>
      <c r="G5298">
        <v>5389</v>
      </c>
      <c r="H5298">
        <v>32.921986682143078</v>
      </c>
      <c r="I5298">
        <v>423551</v>
      </c>
      <c r="J5298">
        <v>15.11</v>
      </c>
      <c r="K5298">
        <v>30.85</v>
      </c>
      <c r="L5298">
        <v>-32.6</v>
      </c>
      <c r="M5298">
        <v>-51.379038613081164</v>
      </c>
      <c r="N5298">
        <v>352650</v>
      </c>
      <c r="O5298">
        <v>255050</v>
      </c>
      <c r="P5298">
        <v>50</v>
      </c>
      <c r="Q5298">
        <v>30.9</v>
      </c>
      <c r="R5298">
        <v>850</v>
      </c>
      <c r="S5298">
        <v>31</v>
      </c>
      <c r="T5298">
        <v>16507.650000000001</v>
      </c>
      <c r="U5298" t="s">
        <v>217</v>
      </c>
      <c r="V5298" s="5">
        <v>0.62847222222222221</v>
      </c>
    </row>
    <row r="5299" spans="1:22" x14ac:dyDescent="0.3">
      <c r="A5299">
        <v>51</v>
      </c>
      <c r="B5299">
        <v>16400</v>
      </c>
      <c r="C5299" s="3">
        <v>44434</v>
      </c>
      <c r="D5299" t="s">
        <v>215</v>
      </c>
      <c r="E5299" t="s">
        <v>168</v>
      </c>
      <c r="F5299">
        <v>95136</v>
      </c>
      <c r="G5299">
        <v>9547</v>
      </c>
      <c r="H5299">
        <v>11.154470784797113</v>
      </c>
      <c r="I5299">
        <v>1296698</v>
      </c>
      <c r="J5299">
        <v>14.91</v>
      </c>
      <c r="K5299">
        <v>42.4</v>
      </c>
      <c r="L5299">
        <v>-39.300000000000004</v>
      </c>
      <c r="M5299">
        <v>-48.10281517747859</v>
      </c>
      <c r="N5299">
        <v>538200</v>
      </c>
      <c r="O5299">
        <v>727750</v>
      </c>
      <c r="P5299">
        <v>1500</v>
      </c>
      <c r="Q5299">
        <v>42.35</v>
      </c>
      <c r="R5299">
        <v>450</v>
      </c>
      <c r="S5299">
        <v>42.5</v>
      </c>
      <c r="T5299">
        <v>16507.650000000001</v>
      </c>
      <c r="U5299" t="s">
        <v>217</v>
      </c>
      <c r="V5299" s="5">
        <v>0.62847222222222221</v>
      </c>
    </row>
    <row r="5300" spans="1:22" x14ac:dyDescent="0.3">
      <c r="A5300">
        <v>52</v>
      </c>
      <c r="B5300">
        <v>16450</v>
      </c>
      <c r="C5300" s="3">
        <v>44434</v>
      </c>
      <c r="D5300" t="s">
        <v>215</v>
      </c>
      <c r="E5300" t="s">
        <v>169</v>
      </c>
      <c r="F5300">
        <v>29168</v>
      </c>
      <c r="G5300">
        <v>9080</v>
      </c>
      <c r="H5300">
        <v>45.201115093588214</v>
      </c>
      <c r="I5300">
        <v>676690</v>
      </c>
      <c r="J5300">
        <v>14.72</v>
      </c>
      <c r="K5300">
        <v>57.8</v>
      </c>
      <c r="L5300">
        <v>-44.350000000000009</v>
      </c>
      <c r="M5300">
        <v>-43.416544297601575</v>
      </c>
      <c r="N5300">
        <v>394050</v>
      </c>
      <c r="O5300">
        <v>438450</v>
      </c>
      <c r="P5300">
        <v>100</v>
      </c>
      <c r="Q5300">
        <v>57.65</v>
      </c>
      <c r="R5300">
        <v>150</v>
      </c>
      <c r="S5300">
        <v>57.8</v>
      </c>
      <c r="T5300">
        <v>16507.650000000001</v>
      </c>
      <c r="U5300" t="s">
        <v>217</v>
      </c>
      <c r="V5300" s="5">
        <v>0.62847222222222221</v>
      </c>
    </row>
    <row r="5301" spans="1:22" x14ac:dyDescent="0.3">
      <c r="A5301">
        <v>53</v>
      </c>
      <c r="B5301">
        <v>16500</v>
      </c>
      <c r="C5301" s="3">
        <v>44434</v>
      </c>
      <c r="D5301" t="s">
        <v>215</v>
      </c>
      <c r="E5301" t="s">
        <v>170</v>
      </c>
      <c r="F5301">
        <v>111201</v>
      </c>
      <c r="G5301">
        <v>40531</v>
      </c>
      <c r="H5301">
        <v>57.352483373425784</v>
      </c>
      <c r="I5301">
        <v>1538769</v>
      </c>
      <c r="J5301">
        <v>14.7</v>
      </c>
      <c r="K5301">
        <v>78.55</v>
      </c>
      <c r="L5301">
        <v>-50.8</v>
      </c>
      <c r="M5301">
        <v>-39.27328952454581</v>
      </c>
      <c r="N5301">
        <v>508500</v>
      </c>
      <c r="O5301">
        <v>718650</v>
      </c>
      <c r="P5301">
        <v>100</v>
      </c>
      <c r="Q5301">
        <v>78.55</v>
      </c>
      <c r="R5301">
        <v>50</v>
      </c>
      <c r="S5301">
        <v>78.8</v>
      </c>
      <c r="T5301">
        <v>16507.650000000001</v>
      </c>
      <c r="U5301" t="s">
        <v>217</v>
      </c>
      <c r="V5301" s="5">
        <v>0.62847222222222221</v>
      </c>
    </row>
    <row r="5302" spans="1:22" x14ac:dyDescent="0.3">
      <c r="A5302">
        <v>54</v>
      </c>
      <c r="B5302">
        <v>16550</v>
      </c>
      <c r="C5302" s="3">
        <v>44434</v>
      </c>
      <c r="D5302" t="s">
        <v>215</v>
      </c>
      <c r="E5302" t="s">
        <v>171</v>
      </c>
      <c r="F5302">
        <v>15656</v>
      </c>
      <c r="G5302">
        <v>8195</v>
      </c>
      <c r="H5302">
        <v>109.83782334807667</v>
      </c>
      <c r="I5302">
        <v>412506</v>
      </c>
      <c r="J5302">
        <v>14.85</v>
      </c>
      <c r="K5302">
        <v>106</v>
      </c>
      <c r="L5302">
        <v>-49.150000000000006</v>
      </c>
      <c r="M5302">
        <v>-31.679020302932649</v>
      </c>
      <c r="N5302">
        <v>218300</v>
      </c>
      <c r="O5302">
        <v>159200</v>
      </c>
      <c r="P5302">
        <v>100</v>
      </c>
      <c r="Q5302">
        <v>105.7</v>
      </c>
      <c r="R5302">
        <v>500</v>
      </c>
      <c r="S5302">
        <v>106</v>
      </c>
      <c r="T5302">
        <v>16507.650000000001</v>
      </c>
      <c r="U5302" t="s">
        <v>217</v>
      </c>
      <c r="V5302" s="5">
        <v>0.62847222222222221</v>
      </c>
    </row>
    <row r="5303" spans="1:22" x14ac:dyDescent="0.3">
      <c r="A5303">
        <v>55</v>
      </c>
      <c r="B5303">
        <v>16600</v>
      </c>
      <c r="C5303" s="3">
        <v>44434</v>
      </c>
      <c r="D5303" t="s">
        <v>215</v>
      </c>
      <c r="E5303" t="s">
        <v>172</v>
      </c>
      <c r="F5303">
        <v>23308</v>
      </c>
      <c r="G5303">
        <v>7913</v>
      </c>
      <c r="H5303">
        <v>51.399805131536212</v>
      </c>
      <c r="I5303">
        <v>439360</v>
      </c>
      <c r="J5303">
        <v>15.34</v>
      </c>
      <c r="K5303">
        <v>138</v>
      </c>
      <c r="L5303">
        <v>-55.300000000000011</v>
      </c>
      <c r="M5303">
        <v>-28.608380755302644</v>
      </c>
      <c r="N5303">
        <v>232700</v>
      </c>
      <c r="O5303">
        <v>216450</v>
      </c>
      <c r="P5303">
        <v>200</v>
      </c>
      <c r="Q5303">
        <v>138.35</v>
      </c>
      <c r="R5303">
        <v>100</v>
      </c>
      <c r="S5303">
        <v>138.75</v>
      </c>
      <c r="T5303">
        <v>16507.650000000001</v>
      </c>
      <c r="U5303" t="s">
        <v>217</v>
      </c>
      <c r="V5303" s="5">
        <v>0.62847222222222221</v>
      </c>
    </row>
    <row r="5304" spans="1:22" x14ac:dyDescent="0.3">
      <c r="A5304">
        <v>56</v>
      </c>
      <c r="B5304">
        <v>16650</v>
      </c>
      <c r="C5304" s="3">
        <v>44434</v>
      </c>
      <c r="D5304" t="s">
        <v>215</v>
      </c>
      <c r="E5304" t="s">
        <v>173</v>
      </c>
      <c r="F5304">
        <v>3550</v>
      </c>
      <c r="G5304">
        <v>765</v>
      </c>
      <c r="H5304">
        <v>27.468581687612208</v>
      </c>
      <c r="I5304">
        <v>41750</v>
      </c>
      <c r="J5304">
        <v>15.85</v>
      </c>
      <c r="K5304">
        <v>176.6</v>
      </c>
      <c r="L5304">
        <v>-57</v>
      </c>
      <c r="M5304">
        <v>-24.400684931506849</v>
      </c>
      <c r="N5304">
        <v>127350</v>
      </c>
      <c r="O5304">
        <v>82500</v>
      </c>
      <c r="P5304">
        <v>50</v>
      </c>
      <c r="Q5304">
        <v>176.8</v>
      </c>
      <c r="R5304">
        <v>50</v>
      </c>
      <c r="S5304">
        <v>177.5</v>
      </c>
      <c r="T5304">
        <v>16507.650000000001</v>
      </c>
      <c r="U5304" t="s">
        <v>217</v>
      </c>
      <c r="V5304" s="5">
        <v>0.62847222222222221</v>
      </c>
    </row>
    <row r="5305" spans="1:22" x14ac:dyDescent="0.3">
      <c r="A5305">
        <v>57</v>
      </c>
      <c r="B5305">
        <v>16700</v>
      </c>
      <c r="C5305" s="3">
        <v>44434</v>
      </c>
      <c r="D5305" t="s">
        <v>215</v>
      </c>
      <c r="E5305" t="s">
        <v>174</v>
      </c>
      <c r="F5305">
        <v>16522</v>
      </c>
      <c r="G5305">
        <v>2881</v>
      </c>
      <c r="H5305">
        <v>21.120152481489626</v>
      </c>
      <c r="I5305">
        <v>99417</v>
      </c>
      <c r="J5305">
        <v>16.8</v>
      </c>
      <c r="K5305">
        <v>215</v>
      </c>
      <c r="L5305">
        <v>-66.699999999999989</v>
      </c>
      <c r="M5305">
        <v>-23.677671281505145</v>
      </c>
      <c r="N5305">
        <v>137900</v>
      </c>
      <c r="O5305">
        <v>112350</v>
      </c>
      <c r="P5305">
        <v>50</v>
      </c>
      <c r="Q5305">
        <v>215.9</v>
      </c>
      <c r="R5305">
        <v>100</v>
      </c>
      <c r="S5305">
        <v>216.4</v>
      </c>
      <c r="T5305">
        <v>16507.650000000001</v>
      </c>
      <c r="U5305" t="s">
        <v>217</v>
      </c>
      <c r="V5305" s="5">
        <v>0.62847222222222221</v>
      </c>
    </row>
    <row r="5306" spans="1:22" x14ac:dyDescent="0.3">
      <c r="A5306">
        <v>58</v>
      </c>
      <c r="B5306">
        <v>16750</v>
      </c>
      <c r="C5306" s="3">
        <v>44434</v>
      </c>
      <c r="D5306" t="s">
        <v>215</v>
      </c>
      <c r="E5306" t="s">
        <v>175</v>
      </c>
      <c r="F5306">
        <v>621</v>
      </c>
      <c r="G5306">
        <v>68</v>
      </c>
      <c r="H5306">
        <v>12.296564195298373</v>
      </c>
      <c r="I5306">
        <v>9208</v>
      </c>
      <c r="J5306">
        <v>17.45</v>
      </c>
      <c r="K5306">
        <v>259.35000000000002</v>
      </c>
      <c r="L5306">
        <v>-69.099999999999966</v>
      </c>
      <c r="M5306">
        <v>-21.038209773177034</v>
      </c>
      <c r="N5306">
        <v>103000</v>
      </c>
      <c r="O5306">
        <v>45550</v>
      </c>
      <c r="P5306">
        <v>50</v>
      </c>
      <c r="Q5306">
        <v>262.35000000000002</v>
      </c>
      <c r="R5306">
        <v>50</v>
      </c>
      <c r="S5306">
        <v>263.3</v>
      </c>
      <c r="T5306">
        <v>16507.650000000001</v>
      </c>
      <c r="U5306" t="s">
        <v>217</v>
      </c>
      <c r="V5306" s="5">
        <v>0.62847222222222221</v>
      </c>
    </row>
    <row r="5307" spans="1:22" x14ac:dyDescent="0.3">
      <c r="A5307">
        <v>59</v>
      </c>
      <c r="B5307">
        <v>16800</v>
      </c>
      <c r="C5307" s="3">
        <v>44434</v>
      </c>
      <c r="D5307" t="s">
        <v>215</v>
      </c>
      <c r="E5307" t="s">
        <v>176</v>
      </c>
      <c r="F5307">
        <v>3919</v>
      </c>
      <c r="G5307">
        <v>277</v>
      </c>
      <c r="H5307">
        <v>7.6057111477210322</v>
      </c>
      <c r="I5307">
        <v>20331</v>
      </c>
      <c r="J5307">
        <v>19.399999999999999</v>
      </c>
      <c r="K5307">
        <v>309</v>
      </c>
      <c r="L5307">
        <v>-66.649999999999977</v>
      </c>
      <c r="M5307">
        <v>-17.742579528816712</v>
      </c>
      <c r="N5307">
        <v>139200</v>
      </c>
      <c r="O5307">
        <v>60500</v>
      </c>
      <c r="P5307">
        <v>300</v>
      </c>
      <c r="Q5307">
        <v>309.2</v>
      </c>
      <c r="R5307">
        <v>200</v>
      </c>
      <c r="S5307">
        <v>309.89999999999998</v>
      </c>
      <c r="T5307">
        <v>16507.650000000001</v>
      </c>
      <c r="U5307" t="s">
        <v>217</v>
      </c>
      <c r="V5307" s="5">
        <v>0.62847222222222221</v>
      </c>
    </row>
    <row r="5308" spans="1:22" x14ac:dyDescent="0.3">
      <c r="A5308">
        <v>60</v>
      </c>
      <c r="B5308">
        <v>16850</v>
      </c>
      <c r="C5308" s="3">
        <v>44434</v>
      </c>
      <c r="D5308" t="s">
        <v>215</v>
      </c>
      <c r="E5308" t="s">
        <v>177</v>
      </c>
      <c r="F5308">
        <v>309</v>
      </c>
      <c r="G5308">
        <v>78</v>
      </c>
      <c r="H5308">
        <v>33.766233766233768</v>
      </c>
      <c r="I5308">
        <v>487</v>
      </c>
      <c r="J5308">
        <v>21.98</v>
      </c>
      <c r="K5308">
        <v>355</v>
      </c>
      <c r="L5308">
        <v>-66.600000000000023</v>
      </c>
      <c r="M5308">
        <v>-15.796963946869075</v>
      </c>
      <c r="N5308">
        <v>93400</v>
      </c>
      <c r="O5308">
        <v>49900</v>
      </c>
      <c r="P5308">
        <v>200</v>
      </c>
      <c r="Q5308">
        <v>359.4</v>
      </c>
      <c r="R5308">
        <v>50</v>
      </c>
      <c r="S5308">
        <v>360.5</v>
      </c>
      <c r="T5308">
        <v>16507.650000000001</v>
      </c>
      <c r="U5308" t="s">
        <v>217</v>
      </c>
      <c r="V5308" s="5">
        <v>0.62847222222222221</v>
      </c>
    </row>
    <row r="5309" spans="1:22" x14ac:dyDescent="0.3">
      <c r="A5309">
        <v>61</v>
      </c>
      <c r="B5309">
        <v>16900</v>
      </c>
      <c r="C5309" s="3">
        <v>44434</v>
      </c>
      <c r="D5309" t="s">
        <v>215</v>
      </c>
      <c r="E5309" t="s">
        <v>178</v>
      </c>
      <c r="F5309">
        <v>7649</v>
      </c>
      <c r="G5309">
        <v>16</v>
      </c>
      <c r="H5309">
        <v>0.2096161404428141</v>
      </c>
      <c r="I5309">
        <v>1426</v>
      </c>
      <c r="J5309">
        <v>21.71</v>
      </c>
      <c r="K5309">
        <v>404.5</v>
      </c>
      <c r="L5309">
        <v>-63.199999999999989</v>
      </c>
      <c r="M5309">
        <v>-13.512935642505877</v>
      </c>
      <c r="N5309">
        <v>92250</v>
      </c>
      <c r="O5309">
        <v>44200</v>
      </c>
      <c r="P5309">
        <v>50</v>
      </c>
      <c r="Q5309">
        <v>409.1</v>
      </c>
      <c r="R5309">
        <v>50</v>
      </c>
      <c r="S5309">
        <v>410</v>
      </c>
      <c r="T5309">
        <v>16507.650000000001</v>
      </c>
      <c r="U5309" t="s">
        <v>217</v>
      </c>
      <c r="V5309" s="5">
        <v>0.62847222222222221</v>
      </c>
    </row>
    <row r="5310" spans="1:22" x14ac:dyDescent="0.3">
      <c r="A5310">
        <v>62</v>
      </c>
      <c r="B5310">
        <v>16950</v>
      </c>
      <c r="C5310" s="3">
        <v>44434</v>
      </c>
      <c r="D5310" t="s">
        <v>215</v>
      </c>
      <c r="E5310" t="s">
        <v>179</v>
      </c>
      <c r="F5310">
        <v>97</v>
      </c>
      <c r="G5310">
        <v>-12</v>
      </c>
      <c r="H5310">
        <v>-11.009174311926605</v>
      </c>
      <c r="I5310">
        <v>91</v>
      </c>
      <c r="J5310">
        <v>26.05</v>
      </c>
      <c r="K5310">
        <v>452.6</v>
      </c>
      <c r="L5310">
        <v>-51.549999999999955</v>
      </c>
      <c r="M5310">
        <v>-10.225131409302779</v>
      </c>
      <c r="N5310">
        <v>93200</v>
      </c>
      <c r="O5310">
        <v>38800</v>
      </c>
      <c r="P5310">
        <v>250</v>
      </c>
      <c r="Q5310">
        <v>453.2</v>
      </c>
      <c r="R5310">
        <v>400</v>
      </c>
      <c r="S5310">
        <v>456.8</v>
      </c>
      <c r="T5310">
        <v>16507.650000000001</v>
      </c>
      <c r="U5310" t="s">
        <v>217</v>
      </c>
      <c r="V5310" s="5">
        <v>0.62847222222222221</v>
      </c>
    </row>
    <row r="5311" spans="1:22" x14ac:dyDescent="0.3">
      <c r="A5311">
        <v>63</v>
      </c>
      <c r="B5311">
        <v>17000</v>
      </c>
      <c r="C5311" s="3">
        <v>44434</v>
      </c>
      <c r="D5311" t="s">
        <v>215</v>
      </c>
      <c r="E5311" t="s">
        <v>180</v>
      </c>
      <c r="F5311">
        <v>8113</v>
      </c>
      <c r="G5311">
        <v>-389</v>
      </c>
      <c r="H5311">
        <v>-4.5753940249353091</v>
      </c>
      <c r="I5311">
        <v>3756</v>
      </c>
      <c r="J5311">
        <v>27</v>
      </c>
      <c r="K5311">
        <v>503.7</v>
      </c>
      <c r="L5311">
        <v>-60.250000000000057</v>
      </c>
      <c r="M5311">
        <v>-10.683571238584991</v>
      </c>
      <c r="N5311">
        <v>98700</v>
      </c>
      <c r="O5311">
        <v>39150</v>
      </c>
      <c r="P5311">
        <v>100</v>
      </c>
      <c r="Q5311">
        <v>508.05</v>
      </c>
      <c r="R5311">
        <v>100</v>
      </c>
      <c r="S5311">
        <v>510.05</v>
      </c>
      <c r="T5311">
        <v>16507.650000000001</v>
      </c>
      <c r="U5311" t="s">
        <v>217</v>
      </c>
      <c r="V5311" s="5">
        <v>0.62847222222222221</v>
      </c>
    </row>
    <row r="5312" spans="1:22" x14ac:dyDescent="0.3">
      <c r="A5312">
        <v>64</v>
      </c>
      <c r="B5312">
        <v>17050</v>
      </c>
      <c r="C5312" s="3">
        <v>44434</v>
      </c>
      <c r="D5312" t="s">
        <v>215</v>
      </c>
      <c r="E5312" t="s">
        <v>181</v>
      </c>
      <c r="F5312">
        <v>74</v>
      </c>
      <c r="G5312">
        <v>1</v>
      </c>
      <c r="H5312">
        <v>1.3698630136986301</v>
      </c>
      <c r="I5312">
        <v>24</v>
      </c>
      <c r="J5312">
        <v>28.78</v>
      </c>
      <c r="K5312">
        <v>537.1</v>
      </c>
      <c r="L5312">
        <v>-66.850000000000023</v>
      </c>
      <c r="M5312">
        <v>-11.068797085851481</v>
      </c>
      <c r="N5312">
        <v>33550</v>
      </c>
      <c r="O5312">
        <v>22000</v>
      </c>
      <c r="P5312">
        <v>100</v>
      </c>
      <c r="Q5312">
        <v>550.20000000000005</v>
      </c>
      <c r="R5312">
        <v>50</v>
      </c>
      <c r="S5312">
        <v>557.85</v>
      </c>
      <c r="T5312">
        <v>16507.650000000001</v>
      </c>
      <c r="U5312" t="s">
        <v>217</v>
      </c>
      <c r="V5312" s="5">
        <v>0.62847222222222221</v>
      </c>
    </row>
    <row r="5313" spans="1:22" x14ac:dyDescent="0.3">
      <c r="A5313">
        <v>65</v>
      </c>
      <c r="B5313">
        <v>17100</v>
      </c>
      <c r="C5313" s="3">
        <v>44434</v>
      </c>
      <c r="D5313" t="s">
        <v>215</v>
      </c>
      <c r="E5313" t="s">
        <v>182</v>
      </c>
      <c r="F5313">
        <v>188</v>
      </c>
      <c r="G5313">
        <v>-7</v>
      </c>
      <c r="H5313">
        <v>-3.5897435897435899</v>
      </c>
      <c r="I5313">
        <v>41</v>
      </c>
      <c r="J5313">
        <v>28.78</v>
      </c>
      <c r="K5313">
        <v>606.54999999999995</v>
      </c>
      <c r="L5313">
        <v>-59.150000000000091</v>
      </c>
      <c r="M5313">
        <v>-8.8853838065194655</v>
      </c>
      <c r="N5313">
        <v>41650</v>
      </c>
      <c r="O5313">
        <v>24900</v>
      </c>
      <c r="P5313">
        <v>250</v>
      </c>
      <c r="Q5313">
        <v>599.20000000000005</v>
      </c>
      <c r="R5313">
        <v>3000</v>
      </c>
      <c r="S5313">
        <v>609.35</v>
      </c>
      <c r="T5313">
        <v>16507.650000000001</v>
      </c>
      <c r="U5313" t="s">
        <v>217</v>
      </c>
      <c r="V5313" s="5">
        <v>0.62847222222222221</v>
      </c>
    </row>
    <row r="5314" spans="1:22" x14ac:dyDescent="0.3">
      <c r="A5314">
        <v>66</v>
      </c>
      <c r="B5314">
        <v>17150</v>
      </c>
      <c r="C5314" s="3">
        <v>44434</v>
      </c>
      <c r="D5314" t="s">
        <v>215</v>
      </c>
      <c r="E5314" t="s">
        <v>183</v>
      </c>
      <c r="F5314">
        <v>12</v>
      </c>
      <c r="G5314">
        <v>0</v>
      </c>
      <c r="H5314">
        <v>0</v>
      </c>
      <c r="I5314">
        <v>1</v>
      </c>
      <c r="J5314">
        <v>21.15</v>
      </c>
      <c r="K5314">
        <v>641.20000000000005</v>
      </c>
      <c r="L5314">
        <v>-78.799999999999955</v>
      </c>
      <c r="M5314">
        <v>-10.944444444444439</v>
      </c>
      <c r="N5314">
        <v>30150</v>
      </c>
      <c r="O5314">
        <v>19450</v>
      </c>
      <c r="P5314">
        <v>50</v>
      </c>
      <c r="Q5314">
        <v>651.70000000000005</v>
      </c>
      <c r="R5314">
        <v>50</v>
      </c>
      <c r="S5314">
        <v>660.95</v>
      </c>
      <c r="T5314">
        <v>16507.650000000001</v>
      </c>
      <c r="U5314" t="s">
        <v>217</v>
      </c>
      <c r="V5314" s="5">
        <v>0.62847222222222221</v>
      </c>
    </row>
    <row r="5315" spans="1:22" x14ac:dyDescent="0.3">
      <c r="A5315">
        <v>67</v>
      </c>
      <c r="B5315">
        <v>17200</v>
      </c>
      <c r="C5315" s="3">
        <v>44434</v>
      </c>
      <c r="D5315" t="s">
        <v>215</v>
      </c>
      <c r="E5315" t="s">
        <v>184</v>
      </c>
      <c r="F5315">
        <v>244</v>
      </c>
      <c r="G5315">
        <v>-25</v>
      </c>
      <c r="H5315">
        <v>-9.2936802973977688</v>
      </c>
      <c r="I5315">
        <v>88</v>
      </c>
      <c r="J5315">
        <v>31.63</v>
      </c>
      <c r="K5315">
        <v>705</v>
      </c>
      <c r="L5315">
        <v>-52</v>
      </c>
      <c r="M5315">
        <v>-6.8692206076618234</v>
      </c>
      <c r="N5315">
        <v>45750</v>
      </c>
      <c r="O5315">
        <v>23500</v>
      </c>
      <c r="P5315">
        <v>1750</v>
      </c>
      <c r="Q5315">
        <v>701.45</v>
      </c>
      <c r="R5315">
        <v>50</v>
      </c>
      <c r="S5315">
        <v>710.7</v>
      </c>
      <c r="T5315">
        <v>16507.650000000001</v>
      </c>
      <c r="U5315" t="s">
        <v>217</v>
      </c>
      <c r="V5315" s="5">
        <v>0.62847222222222221</v>
      </c>
    </row>
    <row r="5316" spans="1:22" x14ac:dyDescent="0.3">
      <c r="A5316">
        <v>68</v>
      </c>
      <c r="B5316">
        <v>17250</v>
      </c>
      <c r="C5316" s="3">
        <v>44434</v>
      </c>
      <c r="D5316" t="s">
        <v>215</v>
      </c>
      <c r="E5316" t="s">
        <v>185</v>
      </c>
      <c r="F5316">
        <v>1</v>
      </c>
      <c r="G5316">
        <v>0</v>
      </c>
      <c r="H5316">
        <v>0</v>
      </c>
      <c r="I5316">
        <v>0</v>
      </c>
      <c r="J5316">
        <v>30.24</v>
      </c>
      <c r="K5316">
        <v>0</v>
      </c>
      <c r="L5316">
        <v>0</v>
      </c>
      <c r="M5316">
        <v>0</v>
      </c>
      <c r="N5316">
        <v>22500</v>
      </c>
      <c r="O5316">
        <v>18200</v>
      </c>
      <c r="P5316">
        <v>100</v>
      </c>
      <c r="Q5316">
        <v>751.15</v>
      </c>
      <c r="R5316">
        <v>100</v>
      </c>
      <c r="S5316">
        <v>761.5</v>
      </c>
      <c r="T5316">
        <v>16507.650000000001</v>
      </c>
      <c r="U5316" t="s">
        <v>217</v>
      </c>
      <c r="V5316" s="5">
        <v>0.62847222222222221</v>
      </c>
    </row>
    <row r="5317" spans="1:22" x14ac:dyDescent="0.3">
      <c r="A5317">
        <v>69</v>
      </c>
      <c r="B5317">
        <v>17300</v>
      </c>
      <c r="C5317" s="3">
        <v>44434</v>
      </c>
      <c r="D5317" t="s">
        <v>215</v>
      </c>
      <c r="E5317" t="s">
        <v>186</v>
      </c>
      <c r="F5317">
        <v>342</v>
      </c>
      <c r="G5317">
        <v>-22</v>
      </c>
      <c r="H5317">
        <v>-6.0439560439560438</v>
      </c>
      <c r="I5317">
        <v>291</v>
      </c>
      <c r="J5317">
        <v>30.24</v>
      </c>
      <c r="K5317">
        <v>796.6</v>
      </c>
      <c r="L5317">
        <v>-63.649999999999977</v>
      </c>
      <c r="M5317">
        <v>-7.399011915140945</v>
      </c>
      <c r="N5317">
        <v>30950</v>
      </c>
      <c r="O5317">
        <v>23000</v>
      </c>
      <c r="P5317">
        <v>50</v>
      </c>
      <c r="Q5317">
        <v>802</v>
      </c>
      <c r="R5317">
        <v>100</v>
      </c>
      <c r="S5317">
        <v>817</v>
      </c>
      <c r="T5317">
        <v>16507.650000000001</v>
      </c>
      <c r="U5317" t="s">
        <v>217</v>
      </c>
      <c r="V5317" s="5">
        <v>0.62847222222222221</v>
      </c>
    </row>
    <row r="5318" spans="1:22" x14ac:dyDescent="0.3">
      <c r="A5318">
        <v>70</v>
      </c>
      <c r="B5318">
        <v>17350</v>
      </c>
      <c r="C5318" s="3">
        <v>44434</v>
      </c>
      <c r="D5318" t="s">
        <v>215</v>
      </c>
      <c r="E5318" t="s">
        <v>187</v>
      </c>
      <c r="F5318">
        <v>6</v>
      </c>
      <c r="G5318">
        <v>1</v>
      </c>
      <c r="H5318">
        <v>20</v>
      </c>
      <c r="I5318">
        <v>2</v>
      </c>
      <c r="J5318">
        <v>38.22</v>
      </c>
      <c r="K5318">
        <v>858.25</v>
      </c>
      <c r="L5318">
        <v>91.899999999999977</v>
      </c>
      <c r="M5318">
        <v>11.991909701833363</v>
      </c>
      <c r="N5318">
        <v>20600</v>
      </c>
      <c r="O5318">
        <v>17850</v>
      </c>
      <c r="P5318">
        <v>50</v>
      </c>
      <c r="Q5318">
        <v>847.35</v>
      </c>
      <c r="R5318">
        <v>50</v>
      </c>
      <c r="S5318">
        <v>867.8</v>
      </c>
      <c r="T5318">
        <v>16507.650000000001</v>
      </c>
      <c r="U5318" t="s">
        <v>217</v>
      </c>
      <c r="V5318" s="5">
        <v>0.62847222222222221</v>
      </c>
    </row>
    <row r="5319" spans="1:22" x14ac:dyDescent="0.3">
      <c r="A5319">
        <v>71</v>
      </c>
      <c r="B5319">
        <v>17400</v>
      </c>
      <c r="C5319" s="3">
        <v>44434</v>
      </c>
      <c r="D5319" t="s">
        <v>215</v>
      </c>
      <c r="E5319" t="s">
        <v>188</v>
      </c>
      <c r="F5319">
        <v>397</v>
      </c>
      <c r="G5319">
        <v>-2</v>
      </c>
      <c r="H5319">
        <v>-0.50125313283208017</v>
      </c>
      <c r="I5319">
        <v>3</v>
      </c>
      <c r="J5319">
        <v>26.42</v>
      </c>
      <c r="K5319">
        <v>912.15</v>
      </c>
      <c r="L5319">
        <v>-50.850000000000023</v>
      </c>
      <c r="M5319">
        <v>-5.2803738317757034</v>
      </c>
      <c r="N5319">
        <v>21900</v>
      </c>
      <c r="O5319">
        <v>18750</v>
      </c>
      <c r="P5319">
        <v>50</v>
      </c>
      <c r="Q5319">
        <v>900.05</v>
      </c>
      <c r="R5319">
        <v>100</v>
      </c>
      <c r="S5319">
        <v>909.8</v>
      </c>
      <c r="T5319">
        <v>16507.650000000001</v>
      </c>
      <c r="U5319" t="s">
        <v>217</v>
      </c>
      <c r="V5319" s="5">
        <v>0.62847222222222221</v>
      </c>
    </row>
    <row r="5320" spans="1:22" x14ac:dyDescent="0.3">
      <c r="A5320">
        <v>72</v>
      </c>
      <c r="B5320">
        <v>17450</v>
      </c>
      <c r="C5320" s="3">
        <v>44434</v>
      </c>
      <c r="D5320" t="s">
        <v>215</v>
      </c>
      <c r="E5320" t="s">
        <v>189</v>
      </c>
      <c r="F5320">
        <v>2</v>
      </c>
      <c r="G5320">
        <v>0</v>
      </c>
      <c r="H5320">
        <v>0</v>
      </c>
      <c r="I5320">
        <v>0</v>
      </c>
      <c r="J5320">
        <v>46.3</v>
      </c>
      <c r="K5320">
        <v>0</v>
      </c>
      <c r="L5320">
        <v>0</v>
      </c>
      <c r="M5320">
        <v>0</v>
      </c>
      <c r="N5320">
        <v>13500</v>
      </c>
      <c r="O5320">
        <v>10750</v>
      </c>
      <c r="P5320">
        <v>50</v>
      </c>
      <c r="Q5320">
        <v>947.7</v>
      </c>
      <c r="R5320">
        <v>50</v>
      </c>
      <c r="S5320">
        <v>966.65</v>
      </c>
      <c r="T5320">
        <v>16507.650000000001</v>
      </c>
      <c r="U5320" t="s">
        <v>217</v>
      </c>
      <c r="V5320" s="5">
        <v>0.62847222222222221</v>
      </c>
    </row>
    <row r="5321" spans="1:22" x14ac:dyDescent="0.3">
      <c r="A5321">
        <v>73</v>
      </c>
      <c r="B5321">
        <v>17500</v>
      </c>
      <c r="C5321" s="3">
        <v>44434</v>
      </c>
      <c r="D5321" t="s">
        <v>215</v>
      </c>
      <c r="E5321" t="s">
        <v>190</v>
      </c>
      <c r="F5321">
        <v>713</v>
      </c>
      <c r="G5321">
        <v>38</v>
      </c>
      <c r="H5321">
        <v>5.6296296296296298</v>
      </c>
      <c r="I5321">
        <v>229</v>
      </c>
      <c r="J5321">
        <v>46.3</v>
      </c>
      <c r="K5321">
        <v>992</v>
      </c>
      <c r="L5321">
        <v>-67.599999999999909</v>
      </c>
      <c r="M5321">
        <v>-6.3797659494148657</v>
      </c>
      <c r="N5321">
        <v>21400</v>
      </c>
      <c r="O5321">
        <v>19750</v>
      </c>
      <c r="P5321">
        <v>100</v>
      </c>
      <c r="Q5321">
        <v>1000.6</v>
      </c>
      <c r="R5321">
        <v>50</v>
      </c>
      <c r="S5321">
        <v>1004.9</v>
      </c>
      <c r="T5321">
        <v>16507.650000000001</v>
      </c>
      <c r="U5321" t="s">
        <v>217</v>
      </c>
      <c r="V5321" s="5">
        <v>0.62847222222222221</v>
      </c>
    </row>
    <row r="5322" spans="1:22" x14ac:dyDescent="0.3">
      <c r="A5322">
        <v>74</v>
      </c>
      <c r="B5322">
        <v>17550</v>
      </c>
      <c r="C5322" s="3">
        <v>44434</v>
      </c>
      <c r="D5322" t="s">
        <v>215</v>
      </c>
      <c r="E5322" t="s">
        <v>191</v>
      </c>
      <c r="F5322">
        <v>1</v>
      </c>
      <c r="G5322">
        <v>0</v>
      </c>
      <c r="H5322">
        <v>0</v>
      </c>
      <c r="I5322">
        <v>1</v>
      </c>
      <c r="J5322">
        <v>44.64</v>
      </c>
      <c r="K5322">
        <v>997.75</v>
      </c>
      <c r="L5322">
        <v>-161.70000000000005</v>
      </c>
      <c r="M5322">
        <v>-13.946267626892064</v>
      </c>
      <c r="N5322">
        <v>10900</v>
      </c>
      <c r="O5322">
        <v>10900</v>
      </c>
      <c r="P5322">
        <v>50</v>
      </c>
      <c r="Q5322">
        <v>1045.7</v>
      </c>
      <c r="R5322">
        <v>50</v>
      </c>
      <c r="S5322">
        <v>1066.1500000000001</v>
      </c>
      <c r="T5322">
        <v>16507.650000000001</v>
      </c>
      <c r="U5322" t="s">
        <v>217</v>
      </c>
      <c r="V5322" s="5">
        <v>0.62847222222222221</v>
      </c>
    </row>
    <row r="5323" spans="1:22" x14ac:dyDescent="0.3">
      <c r="A5323">
        <v>75</v>
      </c>
      <c r="B5323">
        <v>17600</v>
      </c>
      <c r="C5323" s="3">
        <v>44434</v>
      </c>
      <c r="D5323" t="s">
        <v>215</v>
      </c>
      <c r="E5323" t="s">
        <v>192</v>
      </c>
      <c r="F5323">
        <v>2</v>
      </c>
      <c r="G5323">
        <v>0</v>
      </c>
      <c r="H5323">
        <v>0</v>
      </c>
      <c r="I5323">
        <v>2</v>
      </c>
      <c r="J5323">
        <v>44.64</v>
      </c>
      <c r="K5323">
        <v>1054</v>
      </c>
      <c r="L5323">
        <v>9</v>
      </c>
      <c r="M5323">
        <v>0.86124401913875592</v>
      </c>
      <c r="N5323">
        <v>10750</v>
      </c>
      <c r="O5323">
        <v>12800</v>
      </c>
      <c r="P5323">
        <v>50</v>
      </c>
      <c r="Q5323">
        <v>1088.5</v>
      </c>
      <c r="R5323">
        <v>100</v>
      </c>
      <c r="S5323">
        <v>1119.3499999999999</v>
      </c>
      <c r="T5323">
        <v>16507.650000000001</v>
      </c>
      <c r="U5323" t="s">
        <v>217</v>
      </c>
      <c r="V5323" s="5">
        <v>0.62847222222222221</v>
      </c>
    </row>
    <row r="5324" spans="1:22" x14ac:dyDescent="0.3">
      <c r="A5324">
        <v>76</v>
      </c>
      <c r="B5324">
        <v>17650</v>
      </c>
      <c r="C5324" s="3">
        <v>44434</v>
      </c>
      <c r="D5324" t="s">
        <v>215</v>
      </c>
      <c r="E5324" t="s">
        <v>193</v>
      </c>
      <c r="F5324">
        <v>0</v>
      </c>
      <c r="G5324">
        <v>0</v>
      </c>
      <c r="H5324">
        <v>0</v>
      </c>
      <c r="I5324">
        <v>0</v>
      </c>
      <c r="J5324">
        <v>44.64</v>
      </c>
      <c r="K5324">
        <v>0</v>
      </c>
      <c r="L5324">
        <v>0</v>
      </c>
      <c r="M5324">
        <v>0</v>
      </c>
      <c r="N5324">
        <v>10650</v>
      </c>
      <c r="O5324">
        <v>10650</v>
      </c>
      <c r="P5324">
        <v>50</v>
      </c>
      <c r="Q5324">
        <v>1139.5</v>
      </c>
      <c r="R5324">
        <v>50</v>
      </c>
      <c r="S5324">
        <v>1169.75</v>
      </c>
      <c r="T5324">
        <v>16507.650000000001</v>
      </c>
      <c r="U5324" t="s">
        <v>217</v>
      </c>
      <c r="V5324" s="5">
        <v>0.62847222222222221</v>
      </c>
    </row>
    <row r="5325" spans="1:22" x14ac:dyDescent="0.3">
      <c r="A5325">
        <v>77</v>
      </c>
      <c r="B5325">
        <v>17700</v>
      </c>
      <c r="C5325" s="3">
        <v>44434</v>
      </c>
      <c r="D5325" t="s">
        <v>215</v>
      </c>
      <c r="E5325" t="s">
        <v>194</v>
      </c>
      <c r="F5325">
        <v>19</v>
      </c>
      <c r="G5325">
        <v>-1</v>
      </c>
      <c r="H5325">
        <v>-5</v>
      </c>
      <c r="I5325">
        <v>8</v>
      </c>
      <c r="J5325">
        <v>44.64</v>
      </c>
      <c r="K5325">
        <v>1199.95</v>
      </c>
      <c r="L5325">
        <v>-94.700000000000045</v>
      </c>
      <c r="M5325">
        <v>-7.3147182636233765</v>
      </c>
      <c r="N5325">
        <v>16750</v>
      </c>
      <c r="O5325">
        <v>16450</v>
      </c>
      <c r="P5325">
        <v>50</v>
      </c>
      <c r="Q5325">
        <v>1196.6500000000001</v>
      </c>
      <c r="R5325">
        <v>50</v>
      </c>
      <c r="S5325">
        <v>1212.8499999999999</v>
      </c>
      <c r="T5325">
        <v>16507.650000000001</v>
      </c>
      <c r="U5325" t="s">
        <v>217</v>
      </c>
      <c r="V5325" s="5">
        <v>0.62847222222222221</v>
      </c>
    </row>
    <row r="5326" spans="1:22" x14ac:dyDescent="0.3">
      <c r="A5326">
        <v>78</v>
      </c>
      <c r="B5326">
        <v>17750</v>
      </c>
      <c r="C5326" s="3">
        <v>44434</v>
      </c>
      <c r="D5326" t="s">
        <v>215</v>
      </c>
      <c r="E5326" t="s">
        <v>195</v>
      </c>
      <c r="F5326">
        <v>0</v>
      </c>
      <c r="G5326">
        <v>0</v>
      </c>
      <c r="H5326">
        <v>0</v>
      </c>
      <c r="I5326">
        <v>0</v>
      </c>
      <c r="J5326">
        <v>69.22</v>
      </c>
      <c r="K5326">
        <v>0</v>
      </c>
      <c r="L5326">
        <v>0</v>
      </c>
      <c r="M5326">
        <v>0</v>
      </c>
      <c r="N5326">
        <v>10650</v>
      </c>
      <c r="O5326">
        <v>10650</v>
      </c>
      <c r="P5326">
        <v>50</v>
      </c>
      <c r="Q5326">
        <v>1238.0999999999999</v>
      </c>
      <c r="R5326">
        <v>50</v>
      </c>
      <c r="S5326">
        <v>1269.4000000000001</v>
      </c>
      <c r="T5326">
        <v>16507.650000000001</v>
      </c>
      <c r="U5326" t="s">
        <v>217</v>
      </c>
      <c r="V5326" s="5">
        <v>0.62847222222222221</v>
      </c>
    </row>
    <row r="5327" spans="1:22" x14ac:dyDescent="0.3">
      <c r="A5327">
        <v>79</v>
      </c>
      <c r="B5327">
        <v>17800</v>
      </c>
      <c r="C5327" s="3">
        <v>44434</v>
      </c>
      <c r="D5327" t="s">
        <v>215</v>
      </c>
      <c r="E5327" t="s">
        <v>196</v>
      </c>
      <c r="F5327">
        <v>14</v>
      </c>
      <c r="G5327">
        <v>-6</v>
      </c>
      <c r="H5327">
        <v>-30</v>
      </c>
      <c r="I5327">
        <v>14</v>
      </c>
      <c r="J5327">
        <v>69.22</v>
      </c>
      <c r="K5327">
        <v>1348.35</v>
      </c>
      <c r="L5327">
        <v>-32.050000000000182</v>
      </c>
      <c r="M5327">
        <v>-2.3217907852796418</v>
      </c>
      <c r="N5327">
        <v>10950</v>
      </c>
      <c r="O5327">
        <v>14650</v>
      </c>
      <c r="P5327">
        <v>100</v>
      </c>
      <c r="Q5327">
        <v>1289</v>
      </c>
      <c r="R5327">
        <v>350</v>
      </c>
      <c r="S5327">
        <v>1310.25</v>
      </c>
      <c r="T5327">
        <v>16507.650000000001</v>
      </c>
      <c r="U5327" t="s">
        <v>217</v>
      </c>
      <c r="V5327" s="5">
        <v>0.62847222222222221</v>
      </c>
    </row>
    <row r="5328" spans="1:22" x14ac:dyDescent="0.3">
      <c r="A5328">
        <v>80</v>
      </c>
      <c r="B5328">
        <v>17850</v>
      </c>
      <c r="C5328" s="3">
        <v>44434</v>
      </c>
      <c r="D5328" t="s">
        <v>215</v>
      </c>
      <c r="E5328" t="s">
        <v>197</v>
      </c>
      <c r="F5328">
        <v>11</v>
      </c>
      <c r="G5328">
        <v>0</v>
      </c>
      <c r="H5328">
        <v>0</v>
      </c>
      <c r="I5328">
        <v>1</v>
      </c>
      <c r="J5328">
        <v>53.83</v>
      </c>
      <c r="K5328">
        <v>1357.3</v>
      </c>
      <c r="L5328">
        <v>-109.40000000000009</v>
      </c>
      <c r="M5328">
        <v>-7.4589213881502747</v>
      </c>
      <c r="N5328">
        <v>10700</v>
      </c>
      <c r="O5328">
        <v>10700</v>
      </c>
      <c r="P5328">
        <v>150</v>
      </c>
      <c r="Q5328">
        <v>1338.85</v>
      </c>
      <c r="R5328">
        <v>150</v>
      </c>
      <c r="S5328">
        <v>1363.5</v>
      </c>
      <c r="T5328">
        <v>16507.650000000001</v>
      </c>
      <c r="U5328" t="s">
        <v>217</v>
      </c>
      <c r="V5328" s="5">
        <v>0.62847222222222221</v>
      </c>
    </row>
    <row r="5329" spans="1:22" x14ac:dyDescent="0.3">
      <c r="A5329">
        <v>81</v>
      </c>
      <c r="B5329">
        <v>17900</v>
      </c>
      <c r="C5329" s="3">
        <v>44434</v>
      </c>
      <c r="D5329" t="s">
        <v>215</v>
      </c>
      <c r="E5329" t="s">
        <v>198</v>
      </c>
      <c r="F5329">
        <v>0</v>
      </c>
      <c r="G5329">
        <v>0</v>
      </c>
      <c r="H5329">
        <v>0</v>
      </c>
      <c r="I5329">
        <v>0</v>
      </c>
      <c r="J5329">
        <v>51.98</v>
      </c>
      <c r="K5329">
        <v>0</v>
      </c>
      <c r="L5329">
        <v>0</v>
      </c>
      <c r="M5329">
        <v>0</v>
      </c>
      <c r="N5329">
        <v>10700</v>
      </c>
      <c r="O5329">
        <v>10650</v>
      </c>
      <c r="P5329">
        <v>50</v>
      </c>
      <c r="Q5329">
        <v>1387.8</v>
      </c>
      <c r="R5329">
        <v>50</v>
      </c>
      <c r="S5329">
        <v>1417.75</v>
      </c>
      <c r="T5329">
        <v>16507.650000000001</v>
      </c>
      <c r="U5329" t="s">
        <v>217</v>
      </c>
      <c r="V5329" s="5">
        <v>0.62847222222222221</v>
      </c>
    </row>
    <row r="5330" spans="1:22" x14ac:dyDescent="0.3">
      <c r="A5330">
        <v>82</v>
      </c>
      <c r="B5330">
        <v>17950</v>
      </c>
      <c r="C5330" s="3">
        <v>44434</v>
      </c>
      <c r="D5330" t="s">
        <v>215</v>
      </c>
      <c r="E5330" t="s">
        <v>199</v>
      </c>
      <c r="F5330">
        <v>0</v>
      </c>
      <c r="G5330">
        <v>0</v>
      </c>
      <c r="H5330">
        <v>0</v>
      </c>
      <c r="I5330">
        <v>0</v>
      </c>
      <c r="J5330">
        <v>51.98</v>
      </c>
      <c r="K5330">
        <v>0</v>
      </c>
      <c r="L5330">
        <v>0</v>
      </c>
      <c r="M5330">
        <v>0</v>
      </c>
      <c r="N5330">
        <v>10700</v>
      </c>
      <c r="O5330">
        <v>10600</v>
      </c>
      <c r="P5330">
        <v>50</v>
      </c>
      <c r="Q5330">
        <v>1438.65</v>
      </c>
      <c r="R5330">
        <v>50</v>
      </c>
      <c r="S5330">
        <v>1469.65</v>
      </c>
      <c r="T5330">
        <v>16507.650000000001</v>
      </c>
      <c r="U5330" t="s">
        <v>217</v>
      </c>
      <c r="V5330" s="5">
        <v>0.62847222222222221</v>
      </c>
    </row>
    <row r="5331" spans="1:22" x14ac:dyDescent="0.3">
      <c r="A5331">
        <v>83</v>
      </c>
      <c r="B5331">
        <v>18000</v>
      </c>
      <c r="C5331" s="3">
        <v>44434</v>
      </c>
      <c r="D5331" t="s">
        <v>215</v>
      </c>
      <c r="E5331" t="s">
        <v>200</v>
      </c>
      <c r="F5331">
        <v>198</v>
      </c>
      <c r="G5331">
        <v>-3</v>
      </c>
      <c r="H5331">
        <v>-1.4925373134328359</v>
      </c>
      <c r="I5331">
        <v>50</v>
      </c>
      <c r="J5331">
        <v>51.98</v>
      </c>
      <c r="K5331">
        <v>1498.3</v>
      </c>
      <c r="L5331">
        <v>-65.150000000000091</v>
      </c>
      <c r="M5331">
        <v>-4.1670664236144486</v>
      </c>
      <c r="N5331">
        <v>18400</v>
      </c>
      <c r="O5331">
        <v>18400</v>
      </c>
      <c r="P5331">
        <v>1150</v>
      </c>
      <c r="Q5331">
        <v>1494.6</v>
      </c>
      <c r="R5331">
        <v>200</v>
      </c>
      <c r="S5331">
        <v>1508.6</v>
      </c>
      <c r="T5331">
        <v>16507.650000000001</v>
      </c>
      <c r="U5331" t="s">
        <v>217</v>
      </c>
      <c r="V5331" s="5">
        <v>0.62847222222222221</v>
      </c>
    </row>
    <row r="5332" spans="1:22" x14ac:dyDescent="0.3">
      <c r="A5332">
        <v>84</v>
      </c>
      <c r="B5332">
        <v>18050</v>
      </c>
      <c r="C5332" s="3">
        <v>44434</v>
      </c>
      <c r="D5332" t="s">
        <v>215</v>
      </c>
      <c r="E5332" t="s">
        <v>201</v>
      </c>
      <c r="F5332">
        <v>2</v>
      </c>
      <c r="G5332">
        <v>0</v>
      </c>
      <c r="H5332">
        <v>0</v>
      </c>
      <c r="I5332">
        <v>0</v>
      </c>
      <c r="J5332">
        <v>63.83</v>
      </c>
      <c r="K5332">
        <v>0</v>
      </c>
      <c r="L5332">
        <v>0</v>
      </c>
      <c r="M5332">
        <v>0</v>
      </c>
      <c r="N5332">
        <v>10700</v>
      </c>
      <c r="O5332">
        <v>10700</v>
      </c>
      <c r="P5332">
        <v>50</v>
      </c>
      <c r="Q5332">
        <v>1537.6</v>
      </c>
      <c r="R5332">
        <v>50</v>
      </c>
      <c r="S5332">
        <v>1564.9</v>
      </c>
      <c r="T5332">
        <v>16507.650000000001</v>
      </c>
      <c r="U5332" t="s">
        <v>217</v>
      </c>
      <c r="V5332" s="5">
        <v>0.62847222222222221</v>
      </c>
    </row>
    <row r="5333" spans="1:22" x14ac:dyDescent="0.3">
      <c r="A5333">
        <v>85</v>
      </c>
      <c r="B5333">
        <v>18100</v>
      </c>
      <c r="C5333" s="3">
        <v>44434</v>
      </c>
      <c r="D5333" t="s">
        <v>215</v>
      </c>
      <c r="E5333" t="s">
        <v>212</v>
      </c>
      <c r="F5333">
        <v>1</v>
      </c>
      <c r="G5333">
        <v>0</v>
      </c>
      <c r="H5333">
        <v>0</v>
      </c>
      <c r="I5333">
        <v>0</v>
      </c>
      <c r="J5333">
        <v>63.83</v>
      </c>
      <c r="K5333">
        <v>0</v>
      </c>
      <c r="L5333">
        <v>0</v>
      </c>
      <c r="M5333">
        <v>0</v>
      </c>
      <c r="N5333">
        <v>10100</v>
      </c>
      <c r="O5333">
        <v>10050</v>
      </c>
      <c r="P5333">
        <v>50</v>
      </c>
      <c r="Q5333">
        <v>1588.7</v>
      </c>
      <c r="R5333">
        <v>50</v>
      </c>
      <c r="S5333">
        <v>1616.35</v>
      </c>
      <c r="T5333">
        <v>16507.650000000001</v>
      </c>
      <c r="U5333" t="s">
        <v>217</v>
      </c>
      <c r="V5333" s="5">
        <v>0.62847222222222221</v>
      </c>
    </row>
    <row r="5334" spans="1:22" x14ac:dyDescent="0.3">
      <c r="A5334">
        <v>0</v>
      </c>
      <c r="B5334">
        <v>13850</v>
      </c>
      <c r="C5334" s="3">
        <v>44434</v>
      </c>
      <c r="D5334" t="s">
        <v>215</v>
      </c>
      <c r="E5334" t="s">
        <v>32</v>
      </c>
      <c r="F5334">
        <v>374</v>
      </c>
      <c r="G5334">
        <v>-88</v>
      </c>
      <c r="H5334">
        <v>-19.047619047619047</v>
      </c>
      <c r="I5334">
        <v>107</v>
      </c>
      <c r="J5334">
        <v>63.83</v>
      </c>
      <c r="K5334">
        <v>2648.9</v>
      </c>
      <c r="L5334">
        <v>49.700000000000273</v>
      </c>
      <c r="M5334">
        <v>1.9121268082487024</v>
      </c>
      <c r="N5334">
        <v>19450</v>
      </c>
      <c r="O5334">
        <v>16000</v>
      </c>
      <c r="P5334">
        <v>50</v>
      </c>
      <c r="Q5334">
        <v>2629.8</v>
      </c>
      <c r="R5334">
        <v>450</v>
      </c>
      <c r="S5334">
        <v>2648.75</v>
      </c>
      <c r="T5334">
        <v>16507.650000000001</v>
      </c>
      <c r="U5334" t="s">
        <v>216</v>
      </c>
      <c r="V5334" s="5">
        <v>0.62916666666666665</v>
      </c>
    </row>
    <row r="5335" spans="1:22" x14ac:dyDescent="0.3">
      <c r="A5335">
        <v>1</v>
      </c>
      <c r="B5335">
        <v>13900</v>
      </c>
      <c r="C5335" s="3">
        <v>44434</v>
      </c>
      <c r="D5335" t="s">
        <v>215</v>
      </c>
      <c r="E5335" t="s">
        <v>33</v>
      </c>
      <c r="F5335">
        <v>314</v>
      </c>
      <c r="G5335">
        <v>-3</v>
      </c>
      <c r="H5335">
        <v>-0.94637223974763407</v>
      </c>
      <c r="I5335">
        <v>5</v>
      </c>
      <c r="J5335">
        <v>63.83</v>
      </c>
      <c r="K5335">
        <v>2553</v>
      </c>
      <c r="L5335">
        <v>44.75</v>
      </c>
      <c r="M5335">
        <v>1.7841124289843517</v>
      </c>
      <c r="N5335">
        <v>14450</v>
      </c>
      <c r="O5335">
        <v>13600</v>
      </c>
      <c r="P5335">
        <v>200</v>
      </c>
      <c r="Q5335">
        <v>2582</v>
      </c>
      <c r="R5335">
        <v>100</v>
      </c>
      <c r="S5335">
        <v>2601.75</v>
      </c>
      <c r="T5335">
        <v>16505.25</v>
      </c>
      <c r="U5335" t="s">
        <v>216</v>
      </c>
      <c r="V5335" s="5">
        <v>0.62916666666666665</v>
      </c>
    </row>
    <row r="5336" spans="1:22" x14ac:dyDescent="0.3">
      <c r="A5336">
        <v>2</v>
      </c>
      <c r="B5336">
        <v>13950</v>
      </c>
      <c r="C5336" s="3">
        <v>44434</v>
      </c>
      <c r="D5336" t="s">
        <v>215</v>
      </c>
      <c r="E5336" t="s">
        <v>34</v>
      </c>
      <c r="F5336">
        <v>0</v>
      </c>
      <c r="G5336">
        <v>0</v>
      </c>
      <c r="H5336">
        <v>0</v>
      </c>
      <c r="I5336">
        <v>0</v>
      </c>
      <c r="J5336">
        <v>63.83</v>
      </c>
      <c r="K5336">
        <v>0</v>
      </c>
      <c r="L5336">
        <v>0</v>
      </c>
      <c r="M5336">
        <v>0</v>
      </c>
      <c r="N5336">
        <v>12100</v>
      </c>
      <c r="O5336">
        <v>7150</v>
      </c>
      <c r="P5336">
        <v>1000</v>
      </c>
      <c r="Q5336">
        <v>2496.85</v>
      </c>
      <c r="R5336">
        <v>600</v>
      </c>
      <c r="S5336">
        <v>2619.4499999999998</v>
      </c>
      <c r="T5336">
        <v>16507.650000000001</v>
      </c>
      <c r="U5336" t="s">
        <v>216</v>
      </c>
      <c r="V5336" s="5">
        <v>0.62916666666666665</v>
      </c>
    </row>
    <row r="5337" spans="1:22" x14ac:dyDescent="0.3">
      <c r="A5337">
        <v>3</v>
      </c>
      <c r="B5337">
        <v>14000</v>
      </c>
      <c r="C5337" s="3">
        <v>44434</v>
      </c>
      <c r="D5337" t="s">
        <v>215</v>
      </c>
      <c r="E5337" t="s">
        <v>35</v>
      </c>
      <c r="F5337">
        <v>16299</v>
      </c>
      <c r="G5337">
        <v>-684</v>
      </c>
      <c r="H5337">
        <v>-4.0275569687334389</v>
      </c>
      <c r="I5337">
        <v>1188</v>
      </c>
      <c r="J5337">
        <v>63.83</v>
      </c>
      <c r="K5337">
        <v>2494.6</v>
      </c>
      <c r="L5337">
        <v>57.349999999999909</v>
      </c>
      <c r="M5337">
        <v>2.3530618524976883</v>
      </c>
      <c r="N5337">
        <v>20600</v>
      </c>
      <c r="O5337">
        <v>17050</v>
      </c>
      <c r="P5337">
        <v>300</v>
      </c>
      <c r="Q5337">
        <v>2488.25</v>
      </c>
      <c r="R5337">
        <v>50</v>
      </c>
      <c r="S5337">
        <v>2492.75</v>
      </c>
      <c r="T5337">
        <v>16507.650000000001</v>
      </c>
      <c r="U5337" t="s">
        <v>216</v>
      </c>
      <c r="V5337" s="5">
        <v>0.62916666666666665</v>
      </c>
    </row>
    <row r="5338" spans="1:22" x14ac:dyDescent="0.3">
      <c r="A5338">
        <v>4</v>
      </c>
      <c r="B5338">
        <v>14050</v>
      </c>
      <c r="C5338" s="3">
        <v>44434</v>
      </c>
      <c r="D5338" t="s">
        <v>215</v>
      </c>
      <c r="E5338" t="s">
        <v>36</v>
      </c>
      <c r="F5338">
        <v>0</v>
      </c>
      <c r="G5338">
        <v>0</v>
      </c>
      <c r="H5338">
        <v>0</v>
      </c>
      <c r="I5338">
        <v>0</v>
      </c>
      <c r="J5338">
        <v>63.83</v>
      </c>
      <c r="K5338">
        <v>0</v>
      </c>
      <c r="L5338">
        <v>0</v>
      </c>
      <c r="M5338">
        <v>0</v>
      </c>
      <c r="N5338">
        <v>12100</v>
      </c>
      <c r="O5338">
        <v>8250</v>
      </c>
      <c r="P5338">
        <v>1000</v>
      </c>
      <c r="Q5338">
        <v>2398.5500000000002</v>
      </c>
      <c r="R5338">
        <v>1650</v>
      </c>
      <c r="S5338">
        <v>2517.35</v>
      </c>
      <c r="T5338">
        <v>16507.650000000001</v>
      </c>
      <c r="U5338" t="s">
        <v>216</v>
      </c>
      <c r="V5338" s="5">
        <v>0.62916666666666665</v>
      </c>
    </row>
    <row r="5339" spans="1:22" x14ac:dyDescent="0.3">
      <c r="A5339">
        <v>5</v>
      </c>
      <c r="B5339">
        <v>14100</v>
      </c>
      <c r="C5339" s="3">
        <v>44434</v>
      </c>
      <c r="D5339" t="s">
        <v>215</v>
      </c>
      <c r="E5339" t="s">
        <v>37</v>
      </c>
      <c r="F5339">
        <v>25</v>
      </c>
      <c r="G5339">
        <v>0</v>
      </c>
      <c r="H5339">
        <v>0</v>
      </c>
      <c r="I5339">
        <v>1</v>
      </c>
      <c r="J5339">
        <v>63.83</v>
      </c>
      <c r="K5339">
        <v>2311</v>
      </c>
      <c r="L5339">
        <v>131</v>
      </c>
      <c r="M5339">
        <v>6.0091743119266061</v>
      </c>
      <c r="N5339">
        <v>13750</v>
      </c>
      <c r="O5339">
        <v>8500</v>
      </c>
      <c r="P5339">
        <v>150</v>
      </c>
      <c r="Q5339">
        <v>2376.9</v>
      </c>
      <c r="R5339">
        <v>550</v>
      </c>
      <c r="S5339">
        <v>2466.15</v>
      </c>
      <c r="T5339">
        <v>16507.650000000001</v>
      </c>
      <c r="U5339" t="s">
        <v>216</v>
      </c>
      <c r="V5339" s="5">
        <v>0.62916666666666665</v>
      </c>
    </row>
    <row r="5340" spans="1:22" x14ac:dyDescent="0.3">
      <c r="A5340">
        <v>6</v>
      </c>
      <c r="B5340">
        <v>14150</v>
      </c>
      <c r="C5340" s="3">
        <v>44434</v>
      </c>
      <c r="D5340" t="s">
        <v>215</v>
      </c>
      <c r="E5340" t="s">
        <v>38</v>
      </c>
      <c r="F5340">
        <v>0</v>
      </c>
      <c r="G5340">
        <v>0</v>
      </c>
      <c r="H5340">
        <v>0</v>
      </c>
      <c r="I5340">
        <v>0</v>
      </c>
      <c r="J5340">
        <v>63.83</v>
      </c>
      <c r="K5340">
        <v>0</v>
      </c>
      <c r="L5340">
        <v>0</v>
      </c>
      <c r="M5340">
        <v>0</v>
      </c>
      <c r="N5340">
        <v>12100</v>
      </c>
      <c r="O5340">
        <v>9800</v>
      </c>
      <c r="P5340">
        <v>1000</v>
      </c>
      <c r="Q5340">
        <v>2300.65</v>
      </c>
      <c r="R5340">
        <v>500</v>
      </c>
      <c r="S5340">
        <v>2415.65</v>
      </c>
      <c r="T5340">
        <v>16507.650000000001</v>
      </c>
      <c r="U5340" t="s">
        <v>216</v>
      </c>
      <c r="V5340" s="5">
        <v>0.62916666666666665</v>
      </c>
    </row>
    <row r="5341" spans="1:22" x14ac:dyDescent="0.3">
      <c r="A5341">
        <v>7</v>
      </c>
      <c r="B5341">
        <v>14200</v>
      </c>
      <c r="C5341" s="3">
        <v>44434</v>
      </c>
      <c r="D5341" t="s">
        <v>215</v>
      </c>
      <c r="E5341" t="s">
        <v>39</v>
      </c>
      <c r="F5341">
        <v>216</v>
      </c>
      <c r="G5341">
        <v>1</v>
      </c>
      <c r="H5341">
        <v>0.46511627906976744</v>
      </c>
      <c r="I5341">
        <v>3</v>
      </c>
      <c r="J5341">
        <v>63.83</v>
      </c>
      <c r="K5341">
        <v>2290.5500000000002</v>
      </c>
      <c r="L5341">
        <v>53</v>
      </c>
      <c r="M5341">
        <v>2.3686621528010545</v>
      </c>
      <c r="N5341">
        <v>18950</v>
      </c>
      <c r="O5341">
        <v>15900</v>
      </c>
      <c r="P5341">
        <v>350</v>
      </c>
      <c r="Q5341">
        <v>2280.6</v>
      </c>
      <c r="R5341">
        <v>50</v>
      </c>
      <c r="S5341">
        <v>2298.85</v>
      </c>
      <c r="T5341">
        <v>16505.25</v>
      </c>
      <c r="U5341" t="s">
        <v>216</v>
      </c>
      <c r="V5341" s="5">
        <v>0.62916666666666665</v>
      </c>
    </row>
    <row r="5342" spans="1:22" x14ac:dyDescent="0.3">
      <c r="A5342">
        <v>8</v>
      </c>
      <c r="B5342">
        <v>14250</v>
      </c>
      <c r="C5342" s="3">
        <v>44434</v>
      </c>
      <c r="D5342" t="s">
        <v>215</v>
      </c>
      <c r="E5342" t="s">
        <v>40</v>
      </c>
      <c r="F5342">
        <v>0</v>
      </c>
      <c r="G5342">
        <v>0</v>
      </c>
      <c r="H5342">
        <v>0</v>
      </c>
      <c r="I5342">
        <v>0</v>
      </c>
      <c r="J5342">
        <v>63.83</v>
      </c>
      <c r="K5342">
        <v>0</v>
      </c>
      <c r="L5342">
        <v>0</v>
      </c>
      <c r="M5342">
        <v>0</v>
      </c>
      <c r="N5342">
        <v>12100</v>
      </c>
      <c r="O5342">
        <v>10050</v>
      </c>
      <c r="P5342">
        <v>1000</v>
      </c>
      <c r="Q5342">
        <v>2203.15</v>
      </c>
      <c r="R5342">
        <v>750</v>
      </c>
      <c r="S5342">
        <v>2313.4499999999998</v>
      </c>
      <c r="T5342">
        <v>16507.650000000001</v>
      </c>
      <c r="U5342" t="s">
        <v>216</v>
      </c>
      <c r="V5342" s="5">
        <v>0.62916666666666665</v>
      </c>
    </row>
    <row r="5343" spans="1:22" x14ac:dyDescent="0.3">
      <c r="A5343">
        <v>9</v>
      </c>
      <c r="B5343">
        <v>14300</v>
      </c>
      <c r="C5343" s="3">
        <v>44434</v>
      </c>
      <c r="D5343" t="s">
        <v>215</v>
      </c>
      <c r="E5343" t="s">
        <v>41</v>
      </c>
      <c r="F5343">
        <v>166</v>
      </c>
      <c r="G5343">
        <v>-15</v>
      </c>
      <c r="H5343">
        <v>-8.2872928176795586</v>
      </c>
      <c r="I5343">
        <v>15</v>
      </c>
      <c r="J5343">
        <v>63.83</v>
      </c>
      <c r="K5343">
        <v>2157</v>
      </c>
      <c r="L5343">
        <v>26.900000000000091</v>
      </c>
      <c r="M5343">
        <v>1.2628515093188157</v>
      </c>
      <c r="N5343">
        <v>19700</v>
      </c>
      <c r="O5343">
        <v>19150</v>
      </c>
      <c r="P5343">
        <v>200</v>
      </c>
      <c r="Q5343">
        <v>2182.65</v>
      </c>
      <c r="R5343">
        <v>200</v>
      </c>
      <c r="S5343">
        <v>2202.25</v>
      </c>
      <c r="T5343">
        <v>16507.650000000001</v>
      </c>
      <c r="U5343" t="s">
        <v>216</v>
      </c>
      <c r="V5343" s="5">
        <v>0.62916666666666665</v>
      </c>
    </row>
    <row r="5344" spans="1:22" x14ac:dyDescent="0.3">
      <c r="A5344">
        <v>10</v>
      </c>
      <c r="B5344">
        <v>14350</v>
      </c>
      <c r="C5344" s="3">
        <v>44434</v>
      </c>
      <c r="D5344" t="s">
        <v>215</v>
      </c>
      <c r="E5344" t="s">
        <v>42</v>
      </c>
      <c r="F5344">
        <v>6</v>
      </c>
      <c r="G5344">
        <v>0</v>
      </c>
      <c r="H5344">
        <v>0</v>
      </c>
      <c r="I5344">
        <v>0</v>
      </c>
      <c r="J5344">
        <v>63.83</v>
      </c>
      <c r="K5344">
        <v>0</v>
      </c>
      <c r="L5344">
        <v>0</v>
      </c>
      <c r="M5344">
        <v>0</v>
      </c>
      <c r="N5344">
        <v>13000</v>
      </c>
      <c r="O5344">
        <v>10400</v>
      </c>
      <c r="P5344">
        <v>400</v>
      </c>
      <c r="Q5344">
        <v>2096.1999999999998</v>
      </c>
      <c r="R5344">
        <v>300</v>
      </c>
      <c r="S5344">
        <v>2196.25</v>
      </c>
      <c r="T5344">
        <v>16507.650000000001</v>
      </c>
      <c r="U5344" t="s">
        <v>216</v>
      </c>
      <c r="V5344" s="5">
        <v>0.62916666666666665</v>
      </c>
    </row>
    <row r="5345" spans="1:22" x14ac:dyDescent="0.3">
      <c r="A5345">
        <v>11</v>
      </c>
      <c r="B5345">
        <v>14400</v>
      </c>
      <c r="C5345" s="3">
        <v>44434</v>
      </c>
      <c r="D5345" t="s">
        <v>215</v>
      </c>
      <c r="E5345" t="s">
        <v>43</v>
      </c>
      <c r="F5345">
        <v>101</v>
      </c>
      <c r="G5345">
        <v>-2</v>
      </c>
      <c r="H5345">
        <v>-1.941747572815534</v>
      </c>
      <c r="I5345">
        <v>5</v>
      </c>
      <c r="J5345">
        <v>63.83</v>
      </c>
      <c r="K5345">
        <v>2105</v>
      </c>
      <c r="L5345">
        <v>44.449999999999818</v>
      </c>
      <c r="M5345">
        <v>2.1571910412268478</v>
      </c>
      <c r="N5345">
        <v>19350</v>
      </c>
      <c r="O5345">
        <v>19200</v>
      </c>
      <c r="P5345">
        <v>50</v>
      </c>
      <c r="Q5345">
        <v>2084.5500000000002</v>
      </c>
      <c r="R5345">
        <v>50</v>
      </c>
      <c r="S5345">
        <v>2104.1999999999998</v>
      </c>
      <c r="T5345">
        <v>16507.650000000001</v>
      </c>
      <c r="U5345" t="s">
        <v>216</v>
      </c>
      <c r="V5345" s="5">
        <v>0.62916666666666665</v>
      </c>
    </row>
    <row r="5346" spans="1:22" x14ac:dyDescent="0.3">
      <c r="A5346">
        <v>12</v>
      </c>
      <c r="B5346">
        <v>14450</v>
      </c>
      <c r="C5346" s="3">
        <v>44434</v>
      </c>
      <c r="D5346" t="s">
        <v>215</v>
      </c>
      <c r="E5346" t="s">
        <v>44</v>
      </c>
      <c r="F5346">
        <v>0</v>
      </c>
      <c r="G5346">
        <v>0</v>
      </c>
      <c r="H5346">
        <v>0</v>
      </c>
      <c r="I5346">
        <v>0</v>
      </c>
      <c r="J5346">
        <v>63.83</v>
      </c>
      <c r="K5346">
        <v>0</v>
      </c>
      <c r="L5346">
        <v>0</v>
      </c>
      <c r="M5346">
        <v>0</v>
      </c>
      <c r="N5346">
        <v>12100</v>
      </c>
      <c r="O5346">
        <v>10950</v>
      </c>
      <c r="P5346">
        <v>1000</v>
      </c>
      <c r="Q5346">
        <v>2007</v>
      </c>
      <c r="R5346">
        <v>1650</v>
      </c>
      <c r="S5346">
        <v>2109.4</v>
      </c>
      <c r="T5346">
        <v>16507.650000000001</v>
      </c>
      <c r="U5346" t="s">
        <v>216</v>
      </c>
      <c r="V5346" s="5">
        <v>0.62916666666666665</v>
      </c>
    </row>
    <row r="5347" spans="1:22" x14ac:dyDescent="0.3">
      <c r="A5347">
        <v>13</v>
      </c>
      <c r="B5347">
        <v>14500</v>
      </c>
      <c r="C5347" s="3">
        <v>44434</v>
      </c>
      <c r="D5347" t="s">
        <v>215</v>
      </c>
      <c r="E5347" t="s">
        <v>45</v>
      </c>
      <c r="F5347">
        <v>5304</v>
      </c>
      <c r="G5347">
        <v>-1011</v>
      </c>
      <c r="H5347">
        <v>-16.009501187648457</v>
      </c>
      <c r="I5347">
        <v>2443</v>
      </c>
      <c r="J5347">
        <v>63.83</v>
      </c>
      <c r="K5347">
        <v>1991.85</v>
      </c>
      <c r="L5347">
        <v>61.449999999999818</v>
      </c>
      <c r="M5347">
        <v>3.1832780770824605</v>
      </c>
      <c r="N5347">
        <v>27700</v>
      </c>
      <c r="O5347">
        <v>19900</v>
      </c>
      <c r="P5347">
        <v>100</v>
      </c>
      <c r="Q5347">
        <v>1989.85</v>
      </c>
      <c r="R5347">
        <v>50</v>
      </c>
      <c r="S5347">
        <v>1991.85</v>
      </c>
      <c r="T5347">
        <v>16507.650000000001</v>
      </c>
      <c r="U5347" t="s">
        <v>216</v>
      </c>
      <c r="V5347" s="5">
        <v>0.62916666666666665</v>
      </c>
    </row>
    <row r="5348" spans="1:22" x14ac:dyDescent="0.3">
      <c r="A5348">
        <v>14</v>
      </c>
      <c r="B5348">
        <v>14550</v>
      </c>
      <c r="C5348" s="3">
        <v>44434</v>
      </c>
      <c r="D5348" t="s">
        <v>215</v>
      </c>
      <c r="E5348" t="s">
        <v>46</v>
      </c>
      <c r="F5348">
        <v>1</v>
      </c>
      <c r="G5348">
        <v>0</v>
      </c>
      <c r="H5348">
        <v>0</v>
      </c>
      <c r="I5348">
        <v>0</v>
      </c>
      <c r="J5348">
        <v>63.83</v>
      </c>
      <c r="K5348">
        <v>0</v>
      </c>
      <c r="L5348">
        <v>0</v>
      </c>
      <c r="M5348">
        <v>0</v>
      </c>
      <c r="N5348">
        <v>16400</v>
      </c>
      <c r="O5348">
        <v>16400</v>
      </c>
      <c r="P5348">
        <v>50</v>
      </c>
      <c r="Q5348">
        <v>1933.4</v>
      </c>
      <c r="R5348">
        <v>50</v>
      </c>
      <c r="S5348">
        <v>1953.1</v>
      </c>
      <c r="T5348">
        <v>16507.650000000001</v>
      </c>
      <c r="U5348" t="s">
        <v>216</v>
      </c>
      <c r="V5348" s="5">
        <v>0.62916666666666665</v>
      </c>
    </row>
    <row r="5349" spans="1:22" x14ac:dyDescent="0.3">
      <c r="A5349">
        <v>15</v>
      </c>
      <c r="B5349">
        <v>14600</v>
      </c>
      <c r="C5349" s="3">
        <v>44434</v>
      </c>
      <c r="D5349" t="s">
        <v>215</v>
      </c>
      <c r="E5349" t="s">
        <v>47</v>
      </c>
      <c r="F5349">
        <v>166</v>
      </c>
      <c r="G5349">
        <v>-27</v>
      </c>
      <c r="H5349">
        <v>-13.989637305699482</v>
      </c>
      <c r="I5349">
        <v>35</v>
      </c>
      <c r="J5349">
        <v>63.83</v>
      </c>
      <c r="K5349">
        <v>1897.15</v>
      </c>
      <c r="L5349">
        <v>57.150000000000091</v>
      </c>
      <c r="M5349">
        <v>3.1059782608695703</v>
      </c>
      <c r="N5349">
        <v>20400</v>
      </c>
      <c r="O5349">
        <v>21900</v>
      </c>
      <c r="P5349">
        <v>200</v>
      </c>
      <c r="Q5349">
        <v>1885.9</v>
      </c>
      <c r="R5349">
        <v>50</v>
      </c>
      <c r="S5349">
        <v>1899.35</v>
      </c>
      <c r="T5349">
        <v>16507.650000000001</v>
      </c>
      <c r="U5349" t="s">
        <v>216</v>
      </c>
      <c r="V5349" s="5">
        <v>0.62916666666666665</v>
      </c>
    </row>
    <row r="5350" spans="1:22" x14ac:dyDescent="0.3">
      <c r="A5350">
        <v>16</v>
      </c>
      <c r="B5350">
        <v>14650</v>
      </c>
      <c r="C5350" s="3">
        <v>44434</v>
      </c>
      <c r="D5350" t="s">
        <v>215</v>
      </c>
      <c r="E5350" t="s">
        <v>48</v>
      </c>
      <c r="F5350">
        <v>1</v>
      </c>
      <c r="G5350">
        <v>0</v>
      </c>
      <c r="H5350">
        <v>0</v>
      </c>
      <c r="I5350">
        <v>0</v>
      </c>
      <c r="J5350">
        <v>57.75</v>
      </c>
      <c r="K5350">
        <v>0</v>
      </c>
      <c r="L5350">
        <v>0</v>
      </c>
      <c r="M5350">
        <v>0</v>
      </c>
      <c r="N5350">
        <v>12250</v>
      </c>
      <c r="O5350">
        <v>15050</v>
      </c>
      <c r="P5350">
        <v>50</v>
      </c>
      <c r="Q5350">
        <v>1833.75</v>
      </c>
      <c r="R5350">
        <v>50</v>
      </c>
      <c r="S5350">
        <v>1851.1</v>
      </c>
      <c r="T5350">
        <v>16507.650000000001</v>
      </c>
      <c r="U5350" t="s">
        <v>216</v>
      </c>
      <c r="V5350" s="5">
        <v>0.62916666666666665</v>
      </c>
    </row>
    <row r="5351" spans="1:22" x14ac:dyDescent="0.3">
      <c r="A5351">
        <v>17</v>
      </c>
      <c r="B5351">
        <v>14700</v>
      </c>
      <c r="C5351" s="3">
        <v>44434</v>
      </c>
      <c r="D5351" t="s">
        <v>215</v>
      </c>
      <c r="E5351" t="s">
        <v>49</v>
      </c>
      <c r="F5351">
        <v>219</v>
      </c>
      <c r="G5351">
        <v>-4</v>
      </c>
      <c r="H5351">
        <v>-1.7937219730941705</v>
      </c>
      <c r="I5351">
        <v>7</v>
      </c>
      <c r="J5351">
        <v>57.75</v>
      </c>
      <c r="K5351">
        <v>1790</v>
      </c>
      <c r="L5351">
        <v>32.200000000000045</v>
      </c>
      <c r="M5351">
        <v>1.8318352486062148</v>
      </c>
      <c r="N5351">
        <v>18950</v>
      </c>
      <c r="O5351">
        <v>19700</v>
      </c>
      <c r="P5351">
        <v>50</v>
      </c>
      <c r="Q5351">
        <v>1787.85</v>
      </c>
      <c r="R5351">
        <v>150</v>
      </c>
      <c r="S5351">
        <v>1803.6</v>
      </c>
      <c r="T5351">
        <v>16507.650000000001</v>
      </c>
      <c r="U5351" t="s">
        <v>216</v>
      </c>
      <c r="V5351" s="5">
        <v>0.62916666666666665</v>
      </c>
    </row>
    <row r="5352" spans="1:22" x14ac:dyDescent="0.3">
      <c r="A5352">
        <v>18</v>
      </c>
      <c r="B5352">
        <v>14750</v>
      </c>
      <c r="C5352" s="3">
        <v>44434</v>
      </c>
      <c r="D5352" t="s">
        <v>215</v>
      </c>
      <c r="E5352" t="s">
        <v>50</v>
      </c>
      <c r="F5352">
        <v>3</v>
      </c>
      <c r="G5352">
        <v>0</v>
      </c>
      <c r="H5352">
        <v>0</v>
      </c>
      <c r="I5352">
        <v>0</v>
      </c>
      <c r="J5352">
        <v>57.75</v>
      </c>
      <c r="K5352">
        <v>0</v>
      </c>
      <c r="L5352">
        <v>0</v>
      </c>
      <c r="M5352">
        <v>0</v>
      </c>
      <c r="N5352">
        <v>12300</v>
      </c>
      <c r="O5352">
        <v>12300</v>
      </c>
      <c r="P5352">
        <v>50</v>
      </c>
      <c r="Q5352">
        <v>1734.05</v>
      </c>
      <c r="R5352">
        <v>50</v>
      </c>
      <c r="S5352">
        <v>1751.15</v>
      </c>
      <c r="T5352">
        <v>16507.650000000001</v>
      </c>
      <c r="U5352" t="s">
        <v>216</v>
      </c>
      <c r="V5352" s="5">
        <v>0.62916666666666665</v>
      </c>
    </row>
    <row r="5353" spans="1:22" x14ac:dyDescent="0.3">
      <c r="A5353">
        <v>19</v>
      </c>
      <c r="B5353">
        <v>14800</v>
      </c>
      <c r="C5353" s="3">
        <v>44434</v>
      </c>
      <c r="D5353" t="s">
        <v>215</v>
      </c>
      <c r="E5353" t="s">
        <v>51</v>
      </c>
      <c r="F5353">
        <v>569</v>
      </c>
      <c r="G5353">
        <v>-5</v>
      </c>
      <c r="H5353">
        <v>-0.87108013937282225</v>
      </c>
      <c r="I5353">
        <v>14</v>
      </c>
      <c r="J5353">
        <v>57.75</v>
      </c>
      <c r="K5353">
        <v>1715.2</v>
      </c>
      <c r="L5353">
        <v>64</v>
      </c>
      <c r="M5353">
        <v>3.8759689922480618</v>
      </c>
      <c r="N5353">
        <v>19950</v>
      </c>
      <c r="O5353">
        <v>19950</v>
      </c>
      <c r="P5353">
        <v>50</v>
      </c>
      <c r="Q5353">
        <v>1688.9</v>
      </c>
      <c r="R5353">
        <v>100</v>
      </c>
      <c r="S5353">
        <v>1697.15</v>
      </c>
      <c r="T5353">
        <v>16505.25</v>
      </c>
      <c r="U5353" t="s">
        <v>216</v>
      </c>
      <c r="V5353" s="5">
        <v>0.62916666666666665</v>
      </c>
    </row>
    <row r="5354" spans="1:22" x14ac:dyDescent="0.3">
      <c r="A5354">
        <v>20</v>
      </c>
      <c r="B5354">
        <v>14850</v>
      </c>
      <c r="C5354" s="3">
        <v>44434</v>
      </c>
      <c r="D5354" t="s">
        <v>215</v>
      </c>
      <c r="E5354" t="s">
        <v>52</v>
      </c>
      <c r="F5354">
        <v>5</v>
      </c>
      <c r="G5354">
        <v>0</v>
      </c>
      <c r="H5354">
        <v>0</v>
      </c>
      <c r="I5354">
        <v>0</v>
      </c>
      <c r="J5354">
        <v>62.99</v>
      </c>
      <c r="K5354">
        <v>0</v>
      </c>
      <c r="L5354">
        <v>0</v>
      </c>
      <c r="M5354">
        <v>0</v>
      </c>
      <c r="N5354">
        <v>16200</v>
      </c>
      <c r="O5354">
        <v>17000</v>
      </c>
      <c r="P5354">
        <v>100</v>
      </c>
      <c r="Q5354">
        <v>1633.9</v>
      </c>
      <c r="R5354">
        <v>50</v>
      </c>
      <c r="S5354">
        <v>1653.95</v>
      </c>
      <c r="T5354">
        <v>16507.650000000001</v>
      </c>
      <c r="U5354" t="s">
        <v>216</v>
      </c>
      <c r="V5354" s="5">
        <v>0.62916666666666665</v>
      </c>
    </row>
    <row r="5355" spans="1:22" x14ac:dyDescent="0.3">
      <c r="A5355">
        <v>21</v>
      </c>
      <c r="B5355">
        <v>14900</v>
      </c>
      <c r="C5355" s="3">
        <v>44434</v>
      </c>
      <c r="D5355" t="s">
        <v>215</v>
      </c>
      <c r="E5355" t="s">
        <v>53</v>
      </c>
      <c r="F5355">
        <v>96</v>
      </c>
      <c r="G5355">
        <v>0</v>
      </c>
      <c r="H5355">
        <v>0</v>
      </c>
      <c r="I5355">
        <v>7</v>
      </c>
      <c r="J5355">
        <v>62.99</v>
      </c>
      <c r="K5355">
        <v>1593</v>
      </c>
      <c r="L5355">
        <v>-8.4500000000000455</v>
      </c>
      <c r="M5355">
        <v>-0.52764682006931496</v>
      </c>
      <c r="N5355">
        <v>20200</v>
      </c>
      <c r="O5355">
        <v>20050</v>
      </c>
      <c r="P5355">
        <v>50</v>
      </c>
      <c r="Q5355">
        <v>1584.55</v>
      </c>
      <c r="R5355">
        <v>200</v>
      </c>
      <c r="S5355">
        <v>1600.4</v>
      </c>
      <c r="T5355">
        <v>16507.650000000001</v>
      </c>
      <c r="U5355" t="s">
        <v>216</v>
      </c>
      <c r="V5355" s="5">
        <v>0.62916666666666665</v>
      </c>
    </row>
    <row r="5356" spans="1:22" x14ac:dyDescent="0.3">
      <c r="A5356">
        <v>22</v>
      </c>
      <c r="B5356">
        <v>14950</v>
      </c>
      <c r="C5356" s="3">
        <v>44434</v>
      </c>
      <c r="D5356" t="s">
        <v>215</v>
      </c>
      <c r="E5356" t="s">
        <v>54</v>
      </c>
      <c r="F5356">
        <v>6</v>
      </c>
      <c r="G5356">
        <v>0</v>
      </c>
      <c r="H5356">
        <v>0</v>
      </c>
      <c r="I5356">
        <v>0</v>
      </c>
      <c r="J5356">
        <v>62.99</v>
      </c>
      <c r="K5356">
        <v>0</v>
      </c>
      <c r="L5356">
        <v>0</v>
      </c>
      <c r="M5356">
        <v>0</v>
      </c>
      <c r="N5356">
        <v>18200</v>
      </c>
      <c r="O5356">
        <v>18200</v>
      </c>
      <c r="P5356">
        <v>100</v>
      </c>
      <c r="Q5356">
        <v>1533.85</v>
      </c>
      <c r="R5356">
        <v>50</v>
      </c>
      <c r="S5356">
        <v>1555.95</v>
      </c>
      <c r="T5356">
        <v>16507.650000000001</v>
      </c>
      <c r="U5356" t="s">
        <v>216</v>
      </c>
      <c r="V5356" s="5">
        <v>0.62916666666666665</v>
      </c>
    </row>
    <row r="5357" spans="1:22" x14ac:dyDescent="0.3">
      <c r="A5357">
        <v>23</v>
      </c>
      <c r="B5357">
        <v>15000</v>
      </c>
      <c r="C5357" s="3">
        <v>44434</v>
      </c>
      <c r="D5357" t="s">
        <v>215</v>
      </c>
      <c r="E5357" t="s">
        <v>55</v>
      </c>
      <c r="F5357">
        <v>4833</v>
      </c>
      <c r="G5357">
        <v>-1722</v>
      </c>
      <c r="H5357">
        <v>-26.270022883295194</v>
      </c>
      <c r="I5357">
        <v>2368</v>
      </c>
      <c r="J5357">
        <v>62.99</v>
      </c>
      <c r="K5357">
        <v>1496.95</v>
      </c>
      <c r="L5357">
        <v>67.900000000000091</v>
      </c>
      <c r="M5357">
        <v>4.7514082782268003</v>
      </c>
      <c r="N5357">
        <v>22250</v>
      </c>
      <c r="O5357">
        <v>21800</v>
      </c>
      <c r="P5357">
        <v>250</v>
      </c>
      <c r="Q5357">
        <v>1493.45</v>
      </c>
      <c r="R5357">
        <v>50</v>
      </c>
      <c r="S5357">
        <v>1496.2</v>
      </c>
      <c r="T5357">
        <v>16507.650000000001</v>
      </c>
      <c r="U5357" t="s">
        <v>216</v>
      </c>
      <c r="V5357" s="5">
        <v>0.62916666666666665</v>
      </c>
    </row>
    <row r="5358" spans="1:22" x14ac:dyDescent="0.3">
      <c r="A5358">
        <v>24</v>
      </c>
      <c r="B5358">
        <v>15050</v>
      </c>
      <c r="C5358" s="3">
        <v>44434</v>
      </c>
      <c r="D5358" t="s">
        <v>215</v>
      </c>
      <c r="E5358" t="s">
        <v>56</v>
      </c>
      <c r="F5358">
        <v>23</v>
      </c>
      <c r="G5358">
        <v>0</v>
      </c>
      <c r="H5358">
        <v>0</v>
      </c>
      <c r="I5358">
        <v>0</v>
      </c>
      <c r="J5358">
        <v>62.99</v>
      </c>
      <c r="K5358">
        <v>0</v>
      </c>
      <c r="L5358">
        <v>0</v>
      </c>
      <c r="M5358">
        <v>0</v>
      </c>
      <c r="N5358">
        <v>19950</v>
      </c>
      <c r="O5358">
        <v>19950</v>
      </c>
      <c r="P5358">
        <v>50</v>
      </c>
      <c r="Q5358">
        <v>1434.25</v>
      </c>
      <c r="R5358">
        <v>50</v>
      </c>
      <c r="S5358">
        <v>1456.1</v>
      </c>
      <c r="T5358">
        <v>16507.650000000001</v>
      </c>
      <c r="U5358" t="s">
        <v>216</v>
      </c>
      <c r="V5358" s="5">
        <v>0.62916666666666665</v>
      </c>
    </row>
    <row r="5359" spans="1:22" x14ac:dyDescent="0.3">
      <c r="A5359">
        <v>25</v>
      </c>
      <c r="B5359">
        <v>15100</v>
      </c>
      <c r="C5359" s="3">
        <v>44434</v>
      </c>
      <c r="D5359" t="s">
        <v>215</v>
      </c>
      <c r="E5359" t="s">
        <v>57</v>
      </c>
      <c r="F5359">
        <v>232</v>
      </c>
      <c r="G5359">
        <v>0</v>
      </c>
      <c r="H5359">
        <v>0</v>
      </c>
      <c r="I5359">
        <v>2</v>
      </c>
      <c r="J5359">
        <v>62.99</v>
      </c>
      <c r="K5359">
        <v>1392.5</v>
      </c>
      <c r="L5359">
        <v>53.150000000000091</v>
      </c>
      <c r="M5359">
        <v>3.9683428528764026</v>
      </c>
      <c r="N5359">
        <v>20450</v>
      </c>
      <c r="O5359">
        <v>20750</v>
      </c>
      <c r="P5359">
        <v>300</v>
      </c>
      <c r="Q5359">
        <v>1389.85</v>
      </c>
      <c r="R5359">
        <v>400</v>
      </c>
      <c r="S5359">
        <v>1400.35</v>
      </c>
      <c r="T5359">
        <v>16507.650000000001</v>
      </c>
      <c r="U5359" t="s">
        <v>216</v>
      </c>
      <c r="V5359" s="5">
        <v>0.62916666666666665</v>
      </c>
    </row>
    <row r="5360" spans="1:22" x14ac:dyDescent="0.3">
      <c r="A5360">
        <v>26</v>
      </c>
      <c r="B5360">
        <v>15150</v>
      </c>
      <c r="C5360" s="3">
        <v>44434</v>
      </c>
      <c r="D5360" t="s">
        <v>215</v>
      </c>
      <c r="E5360" t="s">
        <v>58</v>
      </c>
      <c r="F5360">
        <v>15</v>
      </c>
      <c r="G5360">
        <v>-1</v>
      </c>
      <c r="H5360">
        <v>-6.25</v>
      </c>
      <c r="I5360">
        <v>4</v>
      </c>
      <c r="J5360">
        <v>62.99</v>
      </c>
      <c r="K5360">
        <v>1354.05</v>
      </c>
      <c r="L5360">
        <v>69.700000000000045</v>
      </c>
      <c r="M5360">
        <v>5.4268696227663842</v>
      </c>
      <c r="N5360">
        <v>20000</v>
      </c>
      <c r="O5360">
        <v>19950</v>
      </c>
      <c r="P5360">
        <v>50</v>
      </c>
      <c r="Q5360">
        <v>1335.4</v>
      </c>
      <c r="R5360">
        <v>100</v>
      </c>
      <c r="S5360">
        <v>1351.25</v>
      </c>
      <c r="T5360">
        <v>16507.650000000001</v>
      </c>
      <c r="U5360" t="s">
        <v>216</v>
      </c>
      <c r="V5360" s="5">
        <v>0.62916666666666665</v>
      </c>
    </row>
    <row r="5361" spans="1:22" x14ac:dyDescent="0.3">
      <c r="A5361">
        <v>27</v>
      </c>
      <c r="B5361">
        <v>15200</v>
      </c>
      <c r="C5361" s="3">
        <v>44434</v>
      </c>
      <c r="D5361" t="s">
        <v>215</v>
      </c>
      <c r="E5361" t="s">
        <v>59</v>
      </c>
      <c r="F5361">
        <v>1318</v>
      </c>
      <c r="G5361">
        <v>-74</v>
      </c>
      <c r="H5361">
        <v>-5.3160919540229887</v>
      </c>
      <c r="I5361">
        <v>422</v>
      </c>
      <c r="J5361">
        <v>62.99</v>
      </c>
      <c r="K5361">
        <v>1306.7</v>
      </c>
      <c r="L5361">
        <v>55.700000000000045</v>
      </c>
      <c r="M5361">
        <v>4.4524380495603557</v>
      </c>
      <c r="N5361">
        <v>21400</v>
      </c>
      <c r="O5361">
        <v>21750</v>
      </c>
      <c r="P5361">
        <v>200</v>
      </c>
      <c r="Q5361">
        <v>1294.3499999999999</v>
      </c>
      <c r="R5361">
        <v>250</v>
      </c>
      <c r="S5361">
        <v>1298</v>
      </c>
      <c r="T5361">
        <v>16507.650000000001</v>
      </c>
      <c r="U5361" t="s">
        <v>216</v>
      </c>
      <c r="V5361" s="5">
        <v>0.62916666666666665</v>
      </c>
    </row>
    <row r="5362" spans="1:22" x14ac:dyDescent="0.3">
      <c r="A5362">
        <v>28</v>
      </c>
      <c r="B5362">
        <v>15250</v>
      </c>
      <c r="C5362" s="3">
        <v>44434</v>
      </c>
      <c r="D5362" t="s">
        <v>215</v>
      </c>
      <c r="E5362" t="s">
        <v>60</v>
      </c>
      <c r="F5362">
        <v>54</v>
      </c>
      <c r="G5362">
        <v>0</v>
      </c>
      <c r="H5362">
        <v>0</v>
      </c>
      <c r="I5362">
        <v>3</v>
      </c>
      <c r="J5362">
        <v>62.99</v>
      </c>
      <c r="K5362">
        <v>1293.95</v>
      </c>
      <c r="L5362">
        <v>124</v>
      </c>
      <c r="M5362">
        <v>10.598743536048548</v>
      </c>
      <c r="N5362">
        <v>20050</v>
      </c>
      <c r="O5362">
        <v>21800</v>
      </c>
      <c r="P5362">
        <v>50</v>
      </c>
      <c r="Q5362">
        <v>1235.8</v>
      </c>
      <c r="R5362">
        <v>200</v>
      </c>
      <c r="S5362">
        <v>1251.3</v>
      </c>
      <c r="T5362">
        <v>16507.650000000001</v>
      </c>
      <c r="U5362" t="s">
        <v>216</v>
      </c>
      <c r="V5362" s="5">
        <v>0.62916666666666665</v>
      </c>
    </row>
    <row r="5363" spans="1:22" x14ac:dyDescent="0.3">
      <c r="A5363">
        <v>29</v>
      </c>
      <c r="B5363">
        <v>15300</v>
      </c>
      <c r="C5363" s="3">
        <v>44434</v>
      </c>
      <c r="D5363" t="s">
        <v>215</v>
      </c>
      <c r="E5363" t="s">
        <v>61</v>
      </c>
      <c r="F5363">
        <v>577</v>
      </c>
      <c r="G5363">
        <v>-12</v>
      </c>
      <c r="H5363">
        <v>-2.037351443123939</v>
      </c>
      <c r="I5363">
        <v>104</v>
      </c>
      <c r="J5363">
        <v>49.5</v>
      </c>
      <c r="K5363">
        <v>1207.1500000000001</v>
      </c>
      <c r="L5363">
        <v>66.450000000000045</v>
      </c>
      <c r="M5363">
        <v>5.8253703866047202</v>
      </c>
      <c r="N5363">
        <v>20050</v>
      </c>
      <c r="O5363">
        <v>21650</v>
      </c>
      <c r="P5363">
        <v>100</v>
      </c>
      <c r="Q5363">
        <v>1192.45</v>
      </c>
      <c r="R5363">
        <v>50</v>
      </c>
      <c r="S5363">
        <v>1200.7</v>
      </c>
      <c r="T5363">
        <v>16505.25</v>
      </c>
      <c r="U5363" t="s">
        <v>216</v>
      </c>
      <c r="V5363" s="5">
        <v>0.62916666666666665</v>
      </c>
    </row>
    <row r="5364" spans="1:22" x14ac:dyDescent="0.3">
      <c r="A5364">
        <v>30</v>
      </c>
      <c r="B5364">
        <v>15350</v>
      </c>
      <c r="C5364" s="3">
        <v>44434</v>
      </c>
      <c r="D5364" t="s">
        <v>215</v>
      </c>
      <c r="E5364" t="s">
        <v>62</v>
      </c>
      <c r="F5364">
        <v>53</v>
      </c>
      <c r="G5364">
        <v>-1</v>
      </c>
      <c r="H5364">
        <v>-1.8518518518518519</v>
      </c>
      <c r="I5364">
        <v>10</v>
      </c>
      <c r="J5364">
        <v>49.5</v>
      </c>
      <c r="K5364">
        <v>1175.8499999999999</v>
      </c>
      <c r="L5364">
        <v>61.299999999999955</v>
      </c>
      <c r="M5364">
        <v>5.4999775694226329</v>
      </c>
      <c r="N5364">
        <v>19250</v>
      </c>
      <c r="O5364">
        <v>19300</v>
      </c>
      <c r="P5364">
        <v>50</v>
      </c>
      <c r="Q5364">
        <v>1143.3</v>
      </c>
      <c r="R5364">
        <v>50</v>
      </c>
      <c r="S5364">
        <v>1152.05</v>
      </c>
      <c r="T5364">
        <v>16507.650000000001</v>
      </c>
      <c r="U5364" t="s">
        <v>216</v>
      </c>
      <c r="V5364" s="5">
        <v>0.62916666666666665</v>
      </c>
    </row>
    <row r="5365" spans="1:22" x14ac:dyDescent="0.3">
      <c r="A5365">
        <v>31</v>
      </c>
      <c r="B5365">
        <v>15400</v>
      </c>
      <c r="C5365" s="3">
        <v>44434</v>
      </c>
      <c r="D5365" t="s">
        <v>215</v>
      </c>
      <c r="E5365" t="s">
        <v>63</v>
      </c>
      <c r="F5365">
        <v>1722</v>
      </c>
      <c r="G5365">
        <v>-72</v>
      </c>
      <c r="H5365">
        <v>-4.0133779264214047</v>
      </c>
      <c r="I5365">
        <v>372</v>
      </c>
      <c r="J5365">
        <v>34.86</v>
      </c>
      <c r="K5365">
        <v>1103</v>
      </c>
      <c r="L5365">
        <v>57.549999999999955</v>
      </c>
      <c r="M5365">
        <v>5.5048065426371373</v>
      </c>
      <c r="N5365">
        <v>21500</v>
      </c>
      <c r="O5365">
        <v>20450</v>
      </c>
      <c r="P5365">
        <v>50</v>
      </c>
      <c r="Q5365">
        <v>1095.4000000000001</v>
      </c>
      <c r="R5365">
        <v>300</v>
      </c>
      <c r="S5365">
        <v>1099.8499999999999</v>
      </c>
      <c r="T5365">
        <v>16507.650000000001</v>
      </c>
      <c r="U5365" t="s">
        <v>216</v>
      </c>
      <c r="V5365" s="5">
        <v>0.62916666666666665</v>
      </c>
    </row>
    <row r="5366" spans="1:22" x14ac:dyDescent="0.3">
      <c r="A5366">
        <v>32</v>
      </c>
      <c r="B5366">
        <v>15450</v>
      </c>
      <c r="C5366" s="3">
        <v>44434</v>
      </c>
      <c r="D5366" t="s">
        <v>215</v>
      </c>
      <c r="E5366" t="s">
        <v>64</v>
      </c>
      <c r="F5366">
        <v>69</v>
      </c>
      <c r="G5366">
        <v>0</v>
      </c>
      <c r="H5366">
        <v>0</v>
      </c>
      <c r="I5366">
        <v>1</v>
      </c>
      <c r="J5366">
        <v>34.86</v>
      </c>
      <c r="K5366">
        <v>1042.75</v>
      </c>
      <c r="L5366">
        <v>65</v>
      </c>
      <c r="M5366">
        <v>6.6479161339810782</v>
      </c>
      <c r="N5366">
        <v>20400</v>
      </c>
      <c r="O5366">
        <v>20600</v>
      </c>
      <c r="P5366">
        <v>500</v>
      </c>
      <c r="Q5366">
        <v>1040.8499999999999</v>
      </c>
      <c r="R5366">
        <v>50</v>
      </c>
      <c r="S5366">
        <v>1050.8499999999999</v>
      </c>
      <c r="T5366">
        <v>16507.650000000001</v>
      </c>
      <c r="U5366" t="s">
        <v>216</v>
      </c>
      <c r="V5366" s="5">
        <v>0.62916666666666665</v>
      </c>
    </row>
    <row r="5367" spans="1:22" x14ac:dyDescent="0.3">
      <c r="A5367">
        <v>33</v>
      </c>
      <c r="B5367">
        <v>15500</v>
      </c>
      <c r="C5367" s="3">
        <v>44434</v>
      </c>
      <c r="D5367" t="s">
        <v>215</v>
      </c>
      <c r="E5367" t="s">
        <v>65</v>
      </c>
      <c r="F5367">
        <v>5000</v>
      </c>
      <c r="G5367">
        <v>-602</v>
      </c>
      <c r="H5367">
        <v>-10.746162084969654</v>
      </c>
      <c r="I5367">
        <v>1437</v>
      </c>
      <c r="J5367">
        <v>34.86</v>
      </c>
      <c r="K5367">
        <v>1000</v>
      </c>
      <c r="L5367">
        <v>55.549999999999955</v>
      </c>
      <c r="M5367">
        <v>5.8817301074699513</v>
      </c>
      <c r="N5367">
        <v>41450</v>
      </c>
      <c r="O5367">
        <v>30000</v>
      </c>
      <c r="P5367">
        <v>200</v>
      </c>
      <c r="Q5367">
        <v>992.7</v>
      </c>
      <c r="R5367">
        <v>50</v>
      </c>
      <c r="S5367">
        <v>996.05</v>
      </c>
      <c r="T5367">
        <v>16507.650000000001</v>
      </c>
      <c r="U5367" t="s">
        <v>216</v>
      </c>
      <c r="V5367" s="5">
        <v>0.62916666666666665</v>
      </c>
    </row>
    <row r="5368" spans="1:22" x14ac:dyDescent="0.3">
      <c r="A5368">
        <v>34</v>
      </c>
      <c r="B5368">
        <v>15550</v>
      </c>
      <c r="C5368" s="3">
        <v>44434</v>
      </c>
      <c r="D5368" t="s">
        <v>215</v>
      </c>
      <c r="E5368" t="s">
        <v>66</v>
      </c>
      <c r="F5368">
        <v>193</v>
      </c>
      <c r="G5368">
        <v>0</v>
      </c>
      <c r="H5368">
        <v>0</v>
      </c>
      <c r="I5368">
        <v>80</v>
      </c>
      <c r="J5368">
        <v>34.86</v>
      </c>
      <c r="K5368">
        <v>946.55</v>
      </c>
      <c r="L5368">
        <v>70.099999999999909</v>
      </c>
      <c r="M5368">
        <v>7.9981744537623261</v>
      </c>
      <c r="N5368">
        <v>64000</v>
      </c>
      <c r="O5368">
        <v>32600</v>
      </c>
      <c r="P5368">
        <v>50</v>
      </c>
      <c r="Q5368">
        <v>938</v>
      </c>
      <c r="R5368">
        <v>100</v>
      </c>
      <c r="S5368">
        <v>948.6</v>
      </c>
      <c r="T5368">
        <v>16507.650000000001</v>
      </c>
      <c r="U5368" t="s">
        <v>216</v>
      </c>
      <c r="V5368" s="5">
        <v>0.62916666666666665</v>
      </c>
    </row>
    <row r="5369" spans="1:22" x14ac:dyDescent="0.3">
      <c r="A5369">
        <v>35</v>
      </c>
      <c r="B5369">
        <v>15600</v>
      </c>
      <c r="C5369" s="3">
        <v>44434</v>
      </c>
      <c r="D5369" t="s">
        <v>215</v>
      </c>
      <c r="E5369" t="s">
        <v>67</v>
      </c>
      <c r="F5369">
        <v>2150</v>
      </c>
      <c r="G5369">
        <v>-91</v>
      </c>
      <c r="H5369">
        <v>-4.0606871932173139</v>
      </c>
      <c r="I5369">
        <v>259</v>
      </c>
      <c r="J5369">
        <v>36.99</v>
      </c>
      <c r="K5369">
        <v>902.55</v>
      </c>
      <c r="L5369">
        <v>61.099999999999909</v>
      </c>
      <c r="M5369">
        <v>7.261275179749231</v>
      </c>
      <c r="N5369">
        <v>52150</v>
      </c>
      <c r="O5369">
        <v>28600</v>
      </c>
      <c r="P5369">
        <v>50</v>
      </c>
      <c r="Q5369">
        <v>896.7</v>
      </c>
      <c r="R5369">
        <v>50</v>
      </c>
      <c r="S5369">
        <v>899.8</v>
      </c>
      <c r="T5369">
        <v>16507.650000000001</v>
      </c>
      <c r="U5369" t="s">
        <v>216</v>
      </c>
      <c r="V5369" s="5">
        <v>0.62916666666666665</v>
      </c>
    </row>
    <row r="5370" spans="1:22" x14ac:dyDescent="0.3">
      <c r="A5370">
        <v>36</v>
      </c>
      <c r="B5370">
        <v>15650</v>
      </c>
      <c r="C5370" s="3">
        <v>44434</v>
      </c>
      <c r="D5370" t="s">
        <v>215</v>
      </c>
      <c r="E5370" t="s">
        <v>68</v>
      </c>
      <c r="F5370">
        <v>222</v>
      </c>
      <c r="G5370">
        <v>-2</v>
      </c>
      <c r="H5370">
        <v>-0.8928571428571429</v>
      </c>
      <c r="I5370">
        <v>54</v>
      </c>
      <c r="J5370">
        <v>36.99</v>
      </c>
      <c r="K5370">
        <v>873.05</v>
      </c>
      <c r="L5370">
        <v>98.949999999999932</v>
      </c>
      <c r="M5370">
        <v>12.782586229169349</v>
      </c>
      <c r="N5370">
        <v>53300</v>
      </c>
      <c r="O5370">
        <v>20350</v>
      </c>
      <c r="P5370">
        <v>200</v>
      </c>
      <c r="Q5370">
        <v>840.2</v>
      </c>
      <c r="R5370">
        <v>50</v>
      </c>
      <c r="S5370">
        <v>847.75</v>
      </c>
      <c r="T5370">
        <v>16507.650000000001</v>
      </c>
      <c r="U5370" t="s">
        <v>216</v>
      </c>
      <c r="V5370" s="5">
        <v>0.62916666666666665</v>
      </c>
    </row>
    <row r="5371" spans="1:22" x14ac:dyDescent="0.3">
      <c r="A5371">
        <v>37</v>
      </c>
      <c r="B5371">
        <v>15700</v>
      </c>
      <c r="C5371" s="3">
        <v>44434</v>
      </c>
      <c r="D5371" t="s">
        <v>215</v>
      </c>
      <c r="E5371" t="s">
        <v>69</v>
      </c>
      <c r="F5371">
        <v>3947</v>
      </c>
      <c r="G5371">
        <v>-159</v>
      </c>
      <c r="H5371">
        <v>-3.8723818801753533</v>
      </c>
      <c r="I5371">
        <v>451</v>
      </c>
      <c r="J5371">
        <v>8.7799999999999994</v>
      </c>
      <c r="K5371">
        <v>799.5</v>
      </c>
      <c r="L5371">
        <v>55</v>
      </c>
      <c r="M5371">
        <v>7.3875083948959031</v>
      </c>
      <c r="N5371">
        <v>75050</v>
      </c>
      <c r="O5371">
        <v>21800</v>
      </c>
      <c r="P5371">
        <v>50</v>
      </c>
      <c r="Q5371">
        <v>793.75</v>
      </c>
      <c r="R5371">
        <v>150</v>
      </c>
      <c r="S5371">
        <v>798.7</v>
      </c>
      <c r="T5371">
        <v>16507.650000000001</v>
      </c>
      <c r="U5371" t="s">
        <v>216</v>
      </c>
      <c r="V5371" s="5">
        <v>0.62916666666666665</v>
      </c>
    </row>
    <row r="5372" spans="1:22" x14ac:dyDescent="0.3">
      <c r="A5372">
        <v>38</v>
      </c>
      <c r="B5372">
        <v>15750</v>
      </c>
      <c r="C5372" s="3">
        <v>44434</v>
      </c>
      <c r="D5372" t="s">
        <v>215</v>
      </c>
      <c r="E5372" t="s">
        <v>70</v>
      </c>
      <c r="F5372">
        <v>756</v>
      </c>
      <c r="G5372">
        <v>-68</v>
      </c>
      <c r="H5372">
        <v>-8.2524271844660202</v>
      </c>
      <c r="I5372">
        <v>165</v>
      </c>
      <c r="J5372">
        <v>8.7799999999999994</v>
      </c>
      <c r="K5372">
        <v>743.9</v>
      </c>
      <c r="L5372">
        <v>47.399999999999977</v>
      </c>
      <c r="M5372">
        <v>6.8054558506819784</v>
      </c>
      <c r="N5372">
        <v>54000</v>
      </c>
      <c r="O5372">
        <v>22800</v>
      </c>
      <c r="P5372">
        <v>200</v>
      </c>
      <c r="Q5372">
        <v>743.85</v>
      </c>
      <c r="R5372">
        <v>50</v>
      </c>
      <c r="S5372">
        <v>749.55</v>
      </c>
      <c r="T5372">
        <v>16507.650000000001</v>
      </c>
      <c r="U5372" t="s">
        <v>216</v>
      </c>
      <c r="V5372" s="5">
        <v>0.62916666666666665</v>
      </c>
    </row>
    <row r="5373" spans="1:22" x14ac:dyDescent="0.3">
      <c r="A5373">
        <v>39</v>
      </c>
      <c r="B5373">
        <v>15800</v>
      </c>
      <c r="C5373" s="3">
        <v>44434</v>
      </c>
      <c r="D5373" t="s">
        <v>215</v>
      </c>
      <c r="E5373" t="s">
        <v>71</v>
      </c>
      <c r="F5373">
        <v>19374</v>
      </c>
      <c r="G5373">
        <v>-791</v>
      </c>
      <c r="H5373">
        <v>-3.9226382345648401</v>
      </c>
      <c r="I5373">
        <v>1835</v>
      </c>
      <c r="J5373">
        <v>8.7799999999999994</v>
      </c>
      <c r="K5373">
        <v>697.6</v>
      </c>
      <c r="L5373">
        <v>50.450000000000045</v>
      </c>
      <c r="M5373">
        <v>7.7957196940431199</v>
      </c>
      <c r="N5373">
        <v>58100</v>
      </c>
      <c r="O5373">
        <v>29600</v>
      </c>
      <c r="P5373">
        <v>50</v>
      </c>
      <c r="Q5373">
        <v>695.3</v>
      </c>
      <c r="R5373">
        <v>50</v>
      </c>
      <c r="S5373">
        <v>697.6</v>
      </c>
      <c r="T5373">
        <v>16507.650000000001</v>
      </c>
      <c r="U5373" t="s">
        <v>216</v>
      </c>
      <c r="V5373" s="5">
        <v>0.62916666666666665</v>
      </c>
    </row>
    <row r="5374" spans="1:22" x14ac:dyDescent="0.3">
      <c r="A5374">
        <v>40</v>
      </c>
      <c r="B5374">
        <v>15850</v>
      </c>
      <c r="C5374" s="3">
        <v>44434</v>
      </c>
      <c r="D5374" t="s">
        <v>215</v>
      </c>
      <c r="E5374" t="s">
        <v>72</v>
      </c>
      <c r="F5374">
        <v>1077</v>
      </c>
      <c r="G5374">
        <v>-143</v>
      </c>
      <c r="H5374">
        <v>-11.721311475409836</v>
      </c>
      <c r="I5374">
        <v>291</v>
      </c>
      <c r="J5374">
        <v>8.7799999999999994</v>
      </c>
      <c r="K5374">
        <v>654.79999999999995</v>
      </c>
      <c r="L5374">
        <v>48.099999999999909</v>
      </c>
      <c r="M5374">
        <v>7.9281358167133513</v>
      </c>
      <c r="N5374">
        <v>59500</v>
      </c>
      <c r="O5374">
        <v>28100</v>
      </c>
      <c r="P5374">
        <v>50</v>
      </c>
      <c r="Q5374">
        <v>645.1</v>
      </c>
      <c r="R5374">
        <v>100</v>
      </c>
      <c r="S5374">
        <v>649.95000000000005</v>
      </c>
      <c r="T5374">
        <v>16507.650000000001</v>
      </c>
      <c r="U5374" t="s">
        <v>216</v>
      </c>
      <c r="V5374" s="5">
        <v>0.62916666666666665</v>
      </c>
    </row>
    <row r="5375" spans="1:22" x14ac:dyDescent="0.3">
      <c r="A5375">
        <v>41</v>
      </c>
      <c r="B5375">
        <v>15900</v>
      </c>
      <c r="C5375" s="3">
        <v>44434</v>
      </c>
      <c r="D5375" t="s">
        <v>215</v>
      </c>
      <c r="E5375" t="s">
        <v>73</v>
      </c>
      <c r="F5375">
        <v>8248</v>
      </c>
      <c r="G5375">
        <v>-52</v>
      </c>
      <c r="H5375">
        <v>-0.62650602409638556</v>
      </c>
      <c r="I5375">
        <v>1024</v>
      </c>
      <c r="J5375">
        <v>8.7799999999999994</v>
      </c>
      <c r="K5375">
        <v>599.9</v>
      </c>
      <c r="L5375">
        <v>49.799999999999955</v>
      </c>
      <c r="M5375">
        <v>9.052899472823114</v>
      </c>
      <c r="N5375">
        <v>66100</v>
      </c>
      <c r="O5375">
        <v>30250</v>
      </c>
      <c r="P5375">
        <v>50</v>
      </c>
      <c r="Q5375">
        <v>598.04999999999995</v>
      </c>
      <c r="R5375">
        <v>50</v>
      </c>
      <c r="S5375">
        <v>599.54999999999995</v>
      </c>
      <c r="T5375">
        <v>16507.650000000001</v>
      </c>
      <c r="U5375" t="s">
        <v>216</v>
      </c>
      <c r="V5375" s="5">
        <v>0.62916666666666665</v>
      </c>
    </row>
    <row r="5376" spans="1:22" x14ac:dyDescent="0.3">
      <c r="A5376">
        <v>42</v>
      </c>
      <c r="B5376">
        <v>15950</v>
      </c>
      <c r="C5376" s="3">
        <v>44434</v>
      </c>
      <c r="D5376" t="s">
        <v>215</v>
      </c>
      <c r="E5376" t="s">
        <v>74</v>
      </c>
      <c r="F5376">
        <v>532</v>
      </c>
      <c r="G5376">
        <v>-38</v>
      </c>
      <c r="H5376">
        <v>-6.666666666666667</v>
      </c>
      <c r="I5376">
        <v>123</v>
      </c>
      <c r="J5376">
        <v>8.7799999999999994</v>
      </c>
      <c r="K5376">
        <v>539.79999999999995</v>
      </c>
      <c r="L5376">
        <v>40.649999999999977</v>
      </c>
      <c r="M5376">
        <v>8.1438445357107039</v>
      </c>
      <c r="N5376">
        <v>56600</v>
      </c>
      <c r="O5376">
        <v>30900</v>
      </c>
      <c r="P5376">
        <v>50</v>
      </c>
      <c r="Q5376">
        <v>545.75</v>
      </c>
      <c r="R5376">
        <v>650</v>
      </c>
      <c r="S5376">
        <v>550.15</v>
      </c>
      <c r="T5376">
        <v>16507.650000000001</v>
      </c>
      <c r="U5376" t="s">
        <v>216</v>
      </c>
      <c r="V5376" s="5">
        <v>0.62916666666666665</v>
      </c>
    </row>
    <row r="5377" spans="1:22" x14ac:dyDescent="0.3">
      <c r="A5377">
        <v>43</v>
      </c>
      <c r="B5377">
        <v>16000</v>
      </c>
      <c r="C5377" s="3">
        <v>44434</v>
      </c>
      <c r="D5377" t="s">
        <v>215</v>
      </c>
      <c r="E5377" t="s">
        <v>75</v>
      </c>
      <c r="F5377">
        <v>21631</v>
      </c>
      <c r="G5377">
        <v>1086</v>
      </c>
      <c r="H5377">
        <v>5.2859576539303967</v>
      </c>
      <c r="I5377">
        <v>12693</v>
      </c>
      <c r="J5377">
        <v>8.7799999999999994</v>
      </c>
      <c r="K5377">
        <v>499.75</v>
      </c>
      <c r="L5377">
        <v>58.75</v>
      </c>
      <c r="M5377">
        <v>13.321995464852607</v>
      </c>
      <c r="N5377">
        <v>99700</v>
      </c>
      <c r="O5377">
        <v>61100</v>
      </c>
      <c r="P5377">
        <v>50</v>
      </c>
      <c r="Q5377">
        <v>498.25</v>
      </c>
      <c r="R5377">
        <v>250</v>
      </c>
      <c r="S5377">
        <v>498.9</v>
      </c>
      <c r="T5377">
        <v>16507.650000000001</v>
      </c>
      <c r="U5377" t="s">
        <v>216</v>
      </c>
      <c r="V5377" s="5">
        <v>0.62916666666666665</v>
      </c>
    </row>
    <row r="5378" spans="1:22" x14ac:dyDescent="0.3">
      <c r="A5378">
        <v>44</v>
      </c>
      <c r="B5378">
        <v>16050</v>
      </c>
      <c r="C5378" s="3">
        <v>44434</v>
      </c>
      <c r="D5378" t="s">
        <v>215</v>
      </c>
      <c r="E5378" t="s">
        <v>76</v>
      </c>
      <c r="F5378">
        <v>639</v>
      </c>
      <c r="G5378">
        <v>-58</v>
      </c>
      <c r="H5378">
        <v>-8.3213773314203738</v>
      </c>
      <c r="I5378">
        <v>184</v>
      </c>
      <c r="J5378">
        <v>8.7799999999999994</v>
      </c>
      <c r="K5378">
        <v>450.75</v>
      </c>
      <c r="L5378">
        <v>51.75</v>
      </c>
      <c r="M5378">
        <v>12.969924812030076</v>
      </c>
      <c r="N5378">
        <v>75450</v>
      </c>
      <c r="O5378">
        <v>37400</v>
      </c>
      <c r="P5378">
        <v>100</v>
      </c>
      <c r="Q5378">
        <v>446.6</v>
      </c>
      <c r="R5378">
        <v>100</v>
      </c>
      <c r="S5378">
        <v>450.4</v>
      </c>
      <c r="T5378">
        <v>16507.650000000001</v>
      </c>
      <c r="U5378" t="s">
        <v>216</v>
      </c>
      <c r="V5378" s="5">
        <v>0.62916666666666665</v>
      </c>
    </row>
    <row r="5379" spans="1:22" x14ac:dyDescent="0.3">
      <c r="A5379">
        <v>45</v>
      </c>
      <c r="B5379">
        <v>16100</v>
      </c>
      <c r="C5379" s="3">
        <v>44434</v>
      </c>
      <c r="D5379" t="s">
        <v>215</v>
      </c>
      <c r="E5379" t="s">
        <v>77</v>
      </c>
      <c r="F5379">
        <v>7198</v>
      </c>
      <c r="G5379">
        <v>-372</v>
      </c>
      <c r="H5379">
        <v>-4.9141347424042277</v>
      </c>
      <c r="I5379">
        <v>3995</v>
      </c>
      <c r="J5379">
        <v>8.7799999999999994</v>
      </c>
      <c r="K5379">
        <v>405.65</v>
      </c>
      <c r="L5379">
        <v>50</v>
      </c>
      <c r="M5379">
        <v>14.058765640376775</v>
      </c>
      <c r="N5379">
        <v>93550</v>
      </c>
      <c r="O5379">
        <v>65300</v>
      </c>
      <c r="P5379">
        <v>50</v>
      </c>
      <c r="Q5379">
        <v>402.05</v>
      </c>
      <c r="R5379">
        <v>50</v>
      </c>
      <c r="S5379">
        <v>403.15</v>
      </c>
      <c r="T5379">
        <v>16507.650000000001</v>
      </c>
      <c r="U5379" t="s">
        <v>216</v>
      </c>
      <c r="V5379" s="5">
        <v>0.62916666666666665</v>
      </c>
    </row>
    <row r="5380" spans="1:22" x14ac:dyDescent="0.3">
      <c r="A5380">
        <v>46</v>
      </c>
      <c r="B5380">
        <v>16150</v>
      </c>
      <c r="C5380" s="3">
        <v>44434</v>
      </c>
      <c r="D5380" t="s">
        <v>215</v>
      </c>
      <c r="E5380" t="s">
        <v>78</v>
      </c>
      <c r="F5380">
        <v>861</v>
      </c>
      <c r="G5380">
        <v>-59</v>
      </c>
      <c r="H5380">
        <v>-6.4130434782608692</v>
      </c>
      <c r="I5380">
        <v>728</v>
      </c>
      <c r="J5380">
        <v>8.7799999999999994</v>
      </c>
      <c r="K5380">
        <v>355</v>
      </c>
      <c r="L5380">
        <v>41.199999999999989</v>
      </c>
      <c r="M5380">
        <v>13.129381771829188</v>
      </c>
      <c r="N5380">
        <v>93050</v>
      </c>
      <c r="O5380">
        <v>45500</v>
      </c>
      <c r="P5380">
        <v>50</v>
      </c>
      <c r="Q5380">
        <v>353.6</v>
      </c>
      <c r="R5380">
        <v>50</v>
      </c>
      <c r="S5380">
        <v>354.65</v>
      </c>
      <c r="T5380">
        <v>16507.650000000001</v>
      </c>
      <c r="U5380" t="s">
        <v>216</v>
      </c>
      <c r="V5380" s="5">
        <v>0.62916666666666665</v>
      </c>
    </row>
    <row r="5381" spans="1:22" x14ac:dyDescent="0.3">
      <c r="A5381">
        <v>47</v>
      </c>
      <c r="B5381">
        <v>16200</v>
      </c>
      <c r="C5381" s="3">
        <v>44434</v>
      </c>
      <c r="D5381" t="s">
        <v>215</v>
      </c>
      <c r="E5381" t="s">
        <v>79</v>
      </c>
      <c r="F5381">
        <v>11322</v>
      </c>
      <c r="G5381">
        <v>-1410</v>
      </c>
      <c r="H5381">
        <v>-11.074458058435438</v>
      </c>
      <c r="I5381">
        <v>19240</v>
      </c>
      <c r="J5381">
        <v>8.7799999999999994</v>
      </c>
      <c r="K5381">
        <v>307.3</v>
      </c>
      <c r="L5381">
        <v>37.800000000000011</v>
      </c>
      <c r="M5381">
        <v>14.02597402597403</v>
      </c>
      <c r="N5381">
        <v>110950</v>
      </c>
      <c r="O5381">
        <v>69000</v>
      </c>
      <c r="P5381">
        <v>400</v>
      </c>
      <c r="Q5381">
        <v>305.55</v>
      </c>
      <c r="R5381">
        <v>200</v>
      </c>
      <c r="S5381">
        <v>307.39999999999998</v>
      </c>
      <c r="T5381">
        <v>16507.650000000001</v>
      </c>
      <c r="U5381" t="s">
        <v>216</v>
      </c>
      <c r="V5381" s="5">
        <v>0.62916666666666665</v>
      </c>
    </row>
    <row r="5382" spans="1:22" x14ac:dyDescent="0.3">
      <c r="A5382">
        <v>48</v>
      </c>
      <c r="B5382">
        <v>16250</v>
      </c>
      <c r="C5382" s="3">
        <v>44434</v>
      </c>
      <c r="D5382" t="s">
        <v>215</v>
      </c>
      <c r="E5382" t="s">
        <v>80</v>
      </c>
      <c r="F5382">
        <v>2830</v>
      </c>
      <c r="G5382">
        <v>-249</v>
      </c>
      <c r="H5382">
        <v>-8.0870412471581687</v>
      </c>
      <c r="I5382">
        <v>3902</v>
      </c>
      <c r="J5382">
        <v>8.7799999999999994</v>
      </c>
      <c r="K5382">
        <v>259.75</v>
      </c>
      <c r="L5382">
        <v>28.800000000000011</v>
      </c>
      <c r="M5382">
        <v>12.470231651872705</v>
      </c>
      <c r="N5382">
        <v>83600</v>
      </c>
      <c r="O5382">
        <v>52500</v>
      </c>
      <c r="P5382">
        <v>50</v>
      </c>
      <c r="Q5382">
        <v>260.64999999999998</v>
      </c>
      <c r="R5382">
        <v>100</v>
      </c>
      <c r="S5382">
        <v>261.35000000000002</v>
      </c>
      <c r="T5382">
        <v>16507.650000000001</v>
      </c>
      <c r="U5382" t="s">
        <v>216</v>
      </c>
      <c r="V5382" s="5">
        <v>0.62916666666666665</v>
      </c>
    </row>
    <row r="5383" spans="1:22" x14ac:dyDescent="0.3">
      <c r="A5383">
        <v>49</v>
      </c>
      <c r="B5383">
        <v>16300</v>
      </c>
      <c r="C5383" s="3">
        <v>44434</v>
      </c>
      <c r="D5383" t="s">
        <v>215</v>
      </c>
      <c r="E5383" t="s">
        <v>81</v>
      </c>
      <c r="F5383">
        <v>18925</v>
      </c>
      <c r="G5383">
        <v>-1666</v>
      </c>
      <c r="H5383">
        <v>-8.0909135059006356</v>
      </c>
      <c r="I5383">
        <v>92575</v>
      </c>
      <c r="J5383">
        <v>8.9600000000000009</v>
      </c>
      <c r="K5383">
        <v>217.3</v>
      </c>
      <c r="L5383">
        <v>26.700000000000017</v>
      </c>
      <c r="M5383">
        <v>14.008394543546704</v>
      </c>
      <c r="N5383">
        <v>148750</v>
      </c>
      <c r="O5383">
        <v>100850</v>
      </c>
      <c r="P5383">
        <v>100</v>
      </c>
      <c r="Q5383">
        <v>217.2</v>
      </c>
      <c r="R5383">
        <v>150</v>
      </c>
      <c r="S5383">
        <v>218.05</v>
      </c>
      <c r="T5383">
        <v>16507.650000000001</v>
      </c>
      <c r="U5383" t="s">
        <v>216</v>
      </c>
      <c r="V5383" s="5">
        <v>0.62916666666666665</v>
      </c>
    </row>
    <row r="5384" spans="1:22" x14ac:dyDescent="0.3">
      <c r="A5384">
        <v>50</v>
      </c>
      <c r="B5384">
        <v>16350</v>
      </c>
      <c r="C5384" s="3">
        <v>44434</v>
      </c>
      <c r="D5384" t="s">
        <v>215</v>
      </c>
      <c r="E5384" t="s">
        <v>82</v>
      </c>
      <c r="F5384">
        <v>3920</v>
      </c>
      <c r="G5384">
        <v>-785</v>
      </c>
      <c r="H5384">
        <v>-16.684378320935174</v>
      </c>
      <c r="I5384">
        <v>51868</v>
      </c>
      <c r="J5384">
        <v>10.5</v>
      </c>
      <c r="K5384">
        <v>174.95</v>
      </c>
      <c r="L5384">
        <v>23.5</v>
      </c>
      <c r="M5384">
        <v>15.516672169032686</v>
      </c>
      <c r="N5384">
        <v>143850</v>
      </c>
      <c r="O5384">
        <v>84700</v>
      </c>
      <c r="P5384">
        <v>50</v>
      </c>
      <c r="Q5384">
        <v>176.2</v>
      </c>
      <c r="R5384">
        <v>50</v>
      </c>
      <c r="S5384">
        <v>176.45</v>
      </c>
      <c r="T5384">
        <v>16507.650000000001</v>
      </c>
      <c r="U5384" t="s">
        <v>216</v>
      </c>
      <c r="V5384" s="5">
        <v>0.62916666666666665</v>
      </c>
    </row>
    <row r="5385" spans="1:22" x14ac:dyDescent="0.3">
      <c r="A5385">
        <v>51</v>
      </c>
      <c r="B5385">
        <v>16400</v>
      </c>
      <c r="C5385" s="3">
        <v>44434</v>
      </c>
      <c r="D5385" t="s">
        <v>215</v>
      </c>
      <c r="E5385" t="s">
        <v>83</v>
      </c>
      <c r="F5385">
        <v>36661</v>
      </c>
      <c r="G5385">
        <v>-19271</v>
      </c>
      <c r="H5385">
        <v>-34.45433740971179</v>
      </c>
      <c r="I5385">
        <v>542493</v>
      </c>
      <c r="J5385">
        <v>10.8</v>
      </c>
      <c r="K5385">
        <v>137</v>
      </c>
      <c r="L5385">
        <v>15.900000000000006</v>
      </c>
      <c r="M5385">
        <v>13.12964492155244</v>
      </c>
      <c r="N5385">
        <v>223850</v>
      </c>
      <c r="O5385">
        <v>259000</v>
      </c>
      <c r="P5385">
        <v>50</v>
      </c>
      <c r="Q5385">
        <v>136.94999999999999</v>
      </c>
      <c r="R5385">
        <v>50</v>
      </c>
      <c r="S5385">
        <v>137.25</v>
      </c>
      <c r="T5385">
        <v>16507.650000000001</v>
      </c>
      <c r="U5385" t="s">
        <v>216</v>
      </c>
      <c r="V5385" s="5">
        <v>0.62916666666666665</v>
      </c>
    </row>
    <row r="5386" spans="1:22" x14ac:dyDescent="0.3">
      <c r="A5386">
        <v>52</v>
      </c>
      <c r="B5386">
        <v>16450</v>
      </c>
      <c r="C5386" s="3">
        <v>44434</v>
      </c>
      <c r="D5386" t="s">
        <v>215</v>
      </c>
      <c r="E5386" t="s">
        <v>84</v>
      </c>
      <c r="F5386">
        <v>20417</v>
      </c>
      <c r="G5386">
        <v>-1758</v>
      </c>
      <c r="H5386">
        <v>-7.9278466741826383</v>
      </c>
      <c r="I5386">
        <v>483672</v>
      </c>
      <c r="J5386">
        <v>11.1</v>
      </c>
      <c r="K5386">
        <v>105</v>
      </c>
      <c r="L5386">
        <v>11.099999999999994</v>
      </c>
      <c r="M5386">
        <v>11.821086261980824</v>
      </c>
      <c r="N5386">
        <v>396300</v>
      </c>
      <c r="O5386">
        <v>317150</v>
      </c>
      <c r="P5386">
        <v>50</v>
      </c>
      <c r="Q5386">
        <v>105.65</v>
      </c>
      <c r="R5386">
        <v>200</v>
      </c>
      <c r="S5386">
        <v>105.75</v>
      </c>
      <c r="T5386">
        <v>16507.650000000001</v>
      </c>
      <c r="U5386" t="s">
        <v>216</v>
      </c>
      <c r="V5386" s="5">
        <v>0.62916666666666665</v>
      </c>
    </row>
    <row r="5387" spans="1:22" x14ac:dyDescent="0.3">
      <c r="A5387">
        <v>53</v>
      </c>
      <c r="B5387">
        <v>16500</v>
      </c>
      <c r="C5387" s="3">
        <v>44434</v>
      </c>
      <c r="D5387" t="s">
        <v>215</v>
      </c>
      <c r="E5387" t="s">
        <v>85</v>
      </c>
      <c r="F5387">
        <v>124992</v>
      </c>
      <c r="G5387">
        <v>25442</v>
      </c>
      <c r="H5387">
        <v>25.557006529382221</v>
      </c>
      <c r="I5387">
        <v>1770924</v>
      </c>
      <c r="J5387">
        <v>11.25</v>
      </c>
      <c r="K5387">
        <v>75.849999999999994</v>
      </c>
      <c r="L5387">
        <v>5.1499999999999915</v>
      </c>
      <c r="M5387">
        <v>7.2842998585572722</v>
      </c>
      <c r="N5387">
        <v>765900</v>
      </c>
      <c r="O5387">
        <v>1282400</v>
      </c>
      <c r="P5387">
        <v>450</v>
      </c>
      <c r="Q5387">
        <v>75.8</v>
      </c>
      <c r="R5387">
        <v>450</v>
      </c>
      <c r="S5387">
        <v>75.849999999999994</v>
      </c>
      <c r="T5387">
        <v>16507.650000000001</v>
      </c>
      <c r="U5387" t="s">
        <v>216</v>
      </c>
      <c r="V5387" s="5">
        <v>0.62916666666666665</v>
      </c>
    </row>
    <row r="5388" spans="1:22" x14ac:dyDescent="0.3">
      <c r="A5388">
        <v>54</v>
      </c>
      <c r="B5388">
        <v>16550</v>
      </c>
      <c r="C5388" s="3">
        <v>44434</v>
      </c>
      <c r="D5388" t="s">
        <v>215</v>
      </c>
      <c r="E5388" t="s">
        <v>86</v>
      </c>
      <c r="F5388">
        <v>50947</v>
      </c>
      <c r="G5388">
        <v>21187</v>
      </c>
      <c r="H5388">
        <v>71.192876344086017</v>
      </c>
      <c r="I5388">
        <v>850975</v>
      </c>
      <c r="J5388">
        <v>11.37</v>
      </c>
      <c r="K5388">
        <v>51.25</v>
      </c>
      <c r="L5388">
        <v>-0.45000000000000284</v>
      </c>
      <c r="M5388">
        <v>-0.87040618955513105</v>
      </c>
      <c r="N5388">
        <v>406750</v>
      </c>
      <c r="O5388">
        <v>789800</v>
      </c>
      <c r="P5388">
        <v>100</v>
      </c>
      <c r="Q5388">
        <v>51.05</v>
      </c>
      <c r="R5388">
        <v>250</v>
      </c>
      <c r="S5388">
        <v>51.2</v>
      </c>
      <c r="T5388">
        <v>16507.650000000001</v>
      </c>
      <c r="U5388" t="s">
        <v>216</v>
      </c>
      <c r="V5388" s="5">
        <v>0.62916666666666665</v>
      </c>
    </row>
    <row r="5389" spans="1:22" x14ac:dyDescent="0.3">
      <c r="A5389">
        <v>55</v>
      </c>
      <c r="B5389">
        <v>16600</v>
      </c>
      <c r="C5389" s="3">
        <v>44434</v>
      </c>
      <c r="D5389" t="s">
        <v>215</v>
      </c>
      <c r="E5389" t="s">
        <v>87</v>
      </c>
      <c r="F5389">
        <v>119883</v>
      </c>
      <c r="G5389">
        <v>31783</v>
      </c>
      <c r="H5389">
        <v>36.076049943246311</v>
      </c>
      <c r="I5389">
        <v>1455362</v>
      </c>
      <c r="J5389">
        <v>11.51</v>
      </c>
      <c r="K5389">
        <v>33.75</v>
      </c>
      <c r="L5389">
        <v>-2.5</v>
      </c>
      <c r="M5389">
        <v>-6.8965517241379306</v>
      </c>
      <c r="N5389">
        <v>572200</v>
      </c>
      <c r="O5389">
        <v>1557650</v>
      </c>
      <c r="P5389">
        <v>1750</v>
      </c>
      <c r="Q5389">
        <v>33.6</v>
      </c>
      <c r="R5389">
        <v>600</v>
      </c>
      <c r="S5389">
        <v>33.75</v>
      </c>
      <c r="T5389">
        <v>16507.650000000001</v>
      </c>
      <c r="U5389" t="s">
        <v>216</v>
      </c>
      <c r="V5389" s="5">
        <v>0.62916666666666665</v>
      </c>
    </row>
    <row r="5390" spans="1:22" x14ac:dyDescent="0.3">
      <c r="A5390">
        <v>56</v>
      </c>
      <c r="B5390">
        <v>16650</v>
      </c>
      <c r="C5390" s="3">
        <v>44434</v>
      </c>
      <c r="D5390" t="s">
        <v>215</v>
      </c>
      <c r="E5390" t="s">
        <v>88</v>
      </c>
      <c r="F5390">
        <v>41132</v>
      </c>
      <c r="G5390">
        <v>12853</v>
      </c>
      <c r="H5390">
        <v>45.450687789525794</v>
      </c>
      <c r="I5390">
        <v>525416</v>
      </c>
      <c r="J5390">
        <v>11.74</v>
      </c>
      <c r="K5390">
        <v>21.45</v>
      </c>
      <c r="L5390">
        <v>-3.5</v>
      </c>
      <c r="M5390">
        <v>-14.02805611222445</v>
      </c>
      <c r="N5390">
        <v>290800</v>
      </c>
      <c r="O5390">
        <v>589700</v>
      </c>
      <c r="P5390">
        <v>800</v>
      </c>
      <c r="Q5390">
        <v>21.45</v>
      </c>
      <c r="R5390">
        <v>150</v>
      </c>
      <c r="S5390">
        <v>21.5</v>
      </c>
      <c r="T5390">
        <v>16507.650000000001</v>
      </c>
      <c r="U5390" t="s">
        <v>216</v>
      </c>
      <c r="V5390" s="5">
        <v>0.62916666666666665</v>
      </c>
    </row>
    <row r="5391" spans="1:22" x14ac:dyDescent="0.3">
      <c r="A5391">
        <v>57</v>
      </c>
      <c r="B5391">
        <v>16700</v>
      </c>
      <c r="C5391" s="3">
        <v>44434</v>
      </c>
      <c r="D5391" t="s">
        <v>215</v>
      </c>
      <c r="E5391" t="s">
        <v>89</v>
      </c>
      <c r="F5391">
        <v>100545</v>
      </c>
      <c r="G5391">
        <v>18333</v>
      </c>
      <c r="H5391">
        <v>22.299664282586484</v>
      </c>
      <c r="I5391">
        <v>918976</v>
      </c>
      <c r="J5391">
        <v>11.89</v>
      </c>
      <c r="K5391">
        <v>13.1</v>
      </c>
      <c r="L5391">
        <v>-3.7500000000000018</v>
      </c>
      <c r="M5391">
        <v>-22.255192878338288</v>
      </c>
      <c r="N5391">
        <v>512600</v>
      </c>
      <c r="O5391">
        <v>1305550</v>
      </c>
      <c r="P5391">
        <v>1150</v>
      </c>
      <c r="Q5391">
        <v>13.05</v>
      </c>
      <c r="R5391">
        <v>6950</v>
      </c>
      <c r="S5391">
        <v>13.1</v>
      </c>
      <c r="T5391">
        <v>16507.650000000001</v>
      </c>
      <c r="U5391" t="s">
        <v>216</v>
      </c>
      <c r="V5391" s="5">
        <v>0.62916666666666665</v>
      </c>
    </row>
    <row r="5392" spans="1:22" x14ac:dyDescent="0.3">
      <c r="A5392">
        <v>58</v>
      </c>
      <c r="B5392">
        <v>16750</v>
      </c>
      <c r="C5392" s="3">
        <v>44434</v>
      </c>
      <c r="D5392" t="s">
        <v>215</v>
      </c>
      <c r="E5392" t="s">
        <v>90</v>
      </c>
      <c r="F5392">
        <v>35007</v>
      </c>
      <c r="G5392">
        <v>9001</v>
      </c>
      <c r="H5392">
        <v>34.611243559178654</v>
      </c>
      <c r="I5392">
        <v>392278</v>
      </c>
      <c r="J5392">
        <v>12.1</v>
      </c>
      <c r="K5392">
        <v>7.85</v>
      </c>
      <c r="L5392">
        <v>-3.25</v>
      </c>
      <c r="M5392">
        <v>-29.27927927927928</v>
      </c>
      <c r="N5392">
        <v>239800</v>
      </c>
      <c r="O5392">
        <v>506350</v>
      </c>
      <c r="P5392">
        <v>50</v>
      </c>
      <c r="Q5392">
        <v>7.85</v>
      </c>
      <c r="R5392">
        <v>3750</v>
      </c>
      <c r="S5392">
        <v>7.9</v>
      </c>
      <c r="T5392">
        <v>16507.650000000001</v>
      </c>
      <c r="U5392" t="s">
        <v>216</v>
      </c>
      <c r="V5392" s="5">
        <v>0.62916666666666665</v>
      </c>
    </row>
    <row r="5393" spans="1:22" x14ac:dyDescent="0.3">
      <c r="A5393">
        <v>59</v>
      </c>
      <c r="B5393">
        <v>16800</v>
      </c>
      <c r="C5393" s="3">
        <v>44434</v>
      </c>
      <c r="D5393" t="s">
        <v>215</v>
      </c>
      <c r="E5393" t="s">
        <v>91</v>
      </c>
      <c r="F5393">
        <v>83598</v>
      </c>
      <c r="G5393">
        <v>10220</v>
      </c>
      <c r="H5393">
        <v>13.927880291095423</v>
      </c>
      <c r="I5393">
        <v>587927</v>
      </c>
      <c r="J5393">
        <v>12.52</v>
      </c>
      <c r="K5393">
        <v>4.9000000000000004</v>
      </c>
      <c r="L5393">
        <v>-2.5</v>
      </c>
      <c r="M5393">
        <v>-33.783783783783782</v>
      </c>
      <c r="N5393">
        <v>540300</v>
      </c>
      <c r="O5393">
        <v>663400</v>
      </c>
      <c r="P5393">
        <v>4700</v>
      </c>
      <c r="Q5393">
        <v>4.9000000000000004</v>
      </c>
      <c r="R5393">
        <v>8150</v>
      </c>
      <c r="S5393">
        <v>4.95</v>
      </c>
      <c r="T5393">
        <v>16507.650000000001</v>
      </c>
      <c r="U5393" t="s">
        <v>216</v>
      </c>
      <c r="V5393" s="5">
        <v>0.62916666666666665</v>
      </c>
    </row>
    <row r="5394" spans="1:22" x14ac:dyDescent="0.3">
      <c r="A5394">
        <v>60</v>
      </c>
      <c r="B5394">
        <v>16850</v>
      </c>
      <c r="C5394" s="3">
        <v>44434</v>
      </c>
      <c r="D5394" t="s">
        <v>215</v>
      </c>
      <c r="E5394" t="s">
        <v>92</v>
      </c>
      <c r="F5394">
        <v>23826</v>
      </c>
      <c r="G5394">
        <v>7938</v>
      </c>
      <c r="H5394">
        <v>49.962235649546827</v>
      </c>
      <c r="I5394">
        <v>167696</v>
      </c>
      <c r="J5394">
        <v>13.19</v>
      </c>
      <c r="K5394">
        <v>3.5</v>
      </c>
      <c r="L5394">
        <v>-1.7999999999999998</v>
      </c>
      <c r="M5394">
        <v>-33.962264150943398</v>
      </c>
      <c r="N5394">
        <v>324800</v>
      </c>
      <c r="O5394">
        <v>252700</v>
      </c>
      <c r="P5394">
        <v>10600</v>
      </c>
      <c r="Q5394">
        <v>3.45</v>
      </c>
      <c r="R5394">
        <v>10350</v>
      </c>
      <c r="S5394">
        <v>3.5</v>
      </c>
      <c r="T5394">
        <v>16507.650000000001</v>
      </c>
      <c r="U5394" t="s">
        <v>216</v>
      </c>
      <c r="V5394" s="5">
        <v>0.62916666666666665</v>
      </c>
    </row>
    <row r="5395" spans="1:22" x14ac:dyDescent="0.3">
      <c r="A5395">
        <v>61</v>
      </c>
      <c r="B5395">
        <v>16900</v>
      </c>
      <c r="C5395" s="3">
        <v>44434</v>
      </c>
      <c r="D5395" t="s">
        <v>215</v>
      </c>
      <c r="E5395" t="s">
        <v>93</v>
      </c>
      <c r="F5395">
        <v>65518</v>
      </c>
      <c r="G5395">
        <v>10559</v>
      </c>
      <c r="H5395">
        <v>19.212503866518677</v>
      </c>
      <c r="I5395">
        <v>290422</v>
      </c>
      <c r="J5395">
        <v>14.15</v>
      </c>
      <c r="K5395">
        <v>2.8</v>
      </c>
      <c r="L5395">
        <v>-1.25</v>
      </c>
      <c r="M5395">
        <v>-30.864197530864203</v>
      </c>
      <c r="N5395">
        <v>503050</v>
      </c>
      <c r="O5395">
        <v>320750</v>
      </c>
      <c r="P5395">
        <v>7750</v>
      </c>
      <c r="Q5395">
        <v>2.8</v>
      </c>
      <c r="R5395">
        <v>12500</v>
      </c>
      <c r="S5395">
        <v>2.85</v>
      </c>
      <c r="T5395">
        <v>16507.650000000001</v>
      </c>
      <c r="U5395" t="s">
        <v>216</v>
      </c>
      <c r="V5395" s="5">
        <v>0.62916666666666665</v>
      </c>
    </row>
    <row r="5396" spans="1:22" x14ac:dyDescent="0.3">
      <c r="A5396">
        <v>62</v>
      </c>
      <c r="B5396">
        <v>16950</v>
      </c>
      <c r="C5396" s="3">
        <v>44434</v>
      </c>
      <c r="D5396" t="s">
        <v>215</v>
      </c>
      <c r="E5396" t="s">
        <v>94</v>
      </c>
      <c r="F5396">
        <v>13593</v>
      </c>
      <c r="G5396">
        <v>545</v>
      </c>
      <c r="H5396">
        <v>4.1768853464132434</v>
      </c>
      <c r="I5396">
        <v>61835</v>
      </c>
      <c r="J5396">
        <v>15.07</v>
      </c>
      <c r="K5396">
        <v>2.2999999999999998</v>
      </c>
      <c r="L5396">
        <v>-0.90000000000000036</v>
      </c>
      <c r="M5396">
        <v>-28.125000000000011</v>
      </c>
      <c r="N5396">
        <v>318800</v>
      </c>
      <c r="O5396">
        <v>140600</v>
      </c>
      <c r="P5396">
        <v>9550</v>
      </c>
      <c r="Q5396">
        <v>2.2999999999999998</v>
      </c>
      <c r="R5396">
        <v>7600</v>
      </c>
      <c r="S5396">
        <v>2.35</v>
      </c>
      <c r="T5396">
        <v>16507.650000000001</v>
      </c>
      <c r="U5396" t="s">
        <v>216</v>
      </c>
      <c r="V5396" s="5">
        <v>0.62916666666666665</v>
      </c>
    </row>
    <row r="5397" spans="1:22" x14ac:dyDescent="0.3">
      <c r="A5397">
        <v>63</v>
      </c>
      <c r="B5397">
        <v>17000</v>
      </c>
      <c r="C5397" s="3">
        <v>44434</v>
      </c>
      <c r="D5397" t="s">
        <v>215</v>
      </c>
      <c r="E5397" t="s">
        <v>95</v>
      </c>
      <c r="F5397">
        <v>93388</v>
      </c>
      <c r="G5397">
        <v>8197</v>
      </c>
      <c r="H5397">
        <v>9.6219084175558454</v>
      </c>
      <c r="I5397">
        <v>316845</v>
      </c>
      <c r="J5397">
        <v>16.3</v>
      </c>
      <c r="K5397">
        <v>2.2000000000000002</v>
      </c>
      <c r="L5397">
        <v>-0.79999999999999982</v>
      </c>
      <c r="M5397">
        <v>-26.666666666666661</v>
      </c>
      <c r="N5397">
        <v>1700550</v>
      </c>
      <c r="O5397">
        <v>562100</v>
      </c>
      <c r="P5397">
        <v>44900</v>
      </c>
      <c r="Q5397">
        <v>2.2000000000000002</v>
      </c>
      <c r="R5397">
        <v>39750</v>
      </c>
      <c r="S5397">
        <v>2.25</v>
      </c>
      <c r="T5397">
        <v>16507.650000000001</v>
      </c>
      <c r="U5397" t="s">
        <v>216</v>
      </c>
      <c r="V5397" s="5">
        <v>0.62916666666666665</v>
      </c>
    </row>
    <row r="5398" spans="1:22" x14ac:dyDescent="0.3">
      <c r="A5398">
        <v>64</v>
      </c>
      <c r="B5398">
        <v>17050</v>
      </c>
      <c r="C5398" s="3">
        <v>44434</v>
      </c>
      <c r="D5398" t="s">
        <v>215</v>
      </c>
      <c r="E5398" t="s">
        <v>96</v>
      </c>
      <c r="F5398">
        <v>9217</v>
      </c>
      <c r="G5398">
        <v>3298</v>
      </c>
      <c r="H5398">
        <v>55.718871430984962</v>
      </c>
      <c r="I5398">
        <v>30758</v>
      </c>
      <c r="J5398">
        <v>17.28</v>
      </c>
      <c r="K5398">
        <v>1.95</v>
      </c>
      <c r="L5398">
        <v>-0.65000000000000013</v>
      </c>
      <c r="M5398">
        <v>-25.000000000000007</v>
      </c>
      <c r="N5398">
        <v>311050</v>
      </c>
      <c r="O5398">
        <v>74450</v>
      </c>
      <c r="P5398">
        <v>2550</v>
      </c>
      <c r="Q5398">
        <v>1.9</v>
      </c>
      <c r="R5398">
        <v>3750</v>
      </c>
      <c r="S5398">
        <v>2</v>
      </c>
      <c r="T5398">
        <v>16507.650000000001</v>
      </c>
      <c r="U5398" t="s">
        <v>216</v>
      </c>
      <c r="V5398" s="5">
        <v>0.62916666666666665</v>
      </c>
    </row>
    <row r="5399" spans="1:22" x14ac:dyDescent="0.3">
      <c r="A5399">
        <v>65</v>
      </c>
      <c r="B5399">
        <v>17100</v>
      </c>
      <c r="C5399" s="3">
        <v>44434</v>
      </c>
      <c r="D5399" t="s">
        <v>215</v>
      </c>
      <c r="E5399" t="s">
        <v>97</v>
      </c>
      <c r="F5399">
        <v>50458</v>
      </c>
      <c r="G5399">
        <v>-15885</v>
      </c>
      <c r="H5399">
        <v>-23.943746891156565</v>
      </c>
      <c r="I5399">
        <v>123447</v>
      </c>
      <c r="J5399">
        <v>18.53</v>
      </c>
      <c r="K5399">
        <v>1.9</v>
      </c>
      <c r="L5399">
        <v>-0.60000000000000009</v>
      </c>
      <c r="M5399">
        <v>-24.000000000000004</v>
      </c>
      <c r="N5399">
        <v>776850</v>
      </c>
      <c r="O5399">
        <v>169950</v>
      </c>
      <c r="P5399">
        <v>13550</v>
      </c>
      <c r="Q5399">
        <v>1.85</v>
      </c>
      <c r="R5399">
        <v>9050</v>
      </c>
      <c r="S5399">
        <v>1.9</v>
      </c>
      <c r="T5399">
        <v>16507.650000000001</v>
      </c>
      <c r="U5399" t="s">
        <v>216</v>
      </c>
      <c r="V5399" s="5">
        <v>0.62916666666666665</v>
      </c>
    </row>
    <row r="5400" spans="1:22" x14ac:dyDescent="0.3">
      <c r="A5400">
        <v>66</v>
      </c>
      <c r="B5400">
        <v>17150</v>
      </c>
      <c r="C5400" s="3">
        <v>44434</v>
      </c>
      <c r="D5400" t="s">
        <v>215</v>
      </c>
      <c r="E5400" t="s">
        <v>98</v>
      </c>
      <c r="F5400">
        <v>3095</v>
      </c>
      <c r="G5400">
        <v>750</v>
      </c>
      <c r="H5400">
        <v>31.982942430703623</v>
      </c>
      <c r="I5400">
        <v>10995</v>
      </c>
      <c r="J5400">
        <v>19.52</v>
      </c>
      <c r="K5400">
        <v>1.7</v>
      </c>
      <c r="L5400">
        <v>-0.44999999999999996</v>
      </c>
      <c r="M5400">
        <v>-20.930232558139533</v>
      </c>
      <c r="N5400">
        <v>140600</v>
      </c>
      <c r="O5400">
        <v>58600</v>
      </c>
      <c r="P5400">
        <v>1100</v>
      </c>
      <c r="Q5400">
        <v>1.7</v>
      </c>
      <c r="R5400">
        <v>1450</v>
      </c>
      <c r="S5400">
        <v>1.75</v>
      </c>
      <c r="T5400">
        <v>16505.25</v>
      </c>
      <c r="U5400" t="s">
        <v>216</v>
      </c>
      <c r="V5400" s="5">
        <v>0.62916666666666665</v>
      </c>
    </row>
    <row r="5401" spans="1:22" x14ac:dyDescent="0.3">
      <c r="A5401">
        <v>67</v>
      </c>
      <c r="B5401">
        <v>17200</v>
      </c>
      <c r="C5401" s="3">
        <v>44434</v>
      </c>
      <c r="D5401" t="s">
        <v>215</v>
      </c>
      <c r="E5401" t="s">
        <v>99</v>
      </c>
      <c r="F5401">
        <v>33094</v>
      </c>
      <c r="G5401">
        <v>1369</v>
      </c>
      <c r="H5401">
        <v>4.3152088258471233</v>
      </c>
      <c r="I5401">
        <v>57069</v>
      </c>
      <c r="J5401">
        <v>20.53</v>
      </c>
      <c r="K5401">
        <v>1.55</v>
      </c>
      <c r="L5401">
        <v>-0.44999999999999996</v>
      </c>
      <c r="M5401">
        <v>-22.499999999999996</v>
      </c>
      <c r="N5401">
        <v>1080700</v>
      </c>
      <c r="O5401">
        <v>148300</v>
      </c>
      <c r="P5401">
        <v>8800</v>
      </c>
      <c r="Q5401">
        <v>1.55</v>
      </c>
      <c r="R5401">
        <v>15500</v>
      </c>
      <c r="S5401">
        <v>1.6</v>
      </c>
      <c r="T5401">
        <v>16505.25</v>
      </c>
      <c r="U5401" t="s">
        <v>216</v>
      </c>
      <c r="V5401" s="5">
        <v>0.62916666666666665</v>
      </c>
    </row>
    <row r="5402" spans="1:22" x14ac:dyDescent="0.3">
      <c r="A5402">
        <v>68</v>
      </c>
      <c r="B5402">
        <v>17250</v>
      </c>
      <c r="C5402" s="3">
        <v>44434</v>
      </c>
      <c r="D5402" t="s">
        <v>215</v>
      </c>
      <c r="E5402" t="s">
        <v>100</v>
      </c>
      <c r="F5402">
        <v>2713</v>
      </c>
      <c r="G5402">
        <v>175</v>
      </c>
      <c r="H5402">
        <v>6.8951930654058318</v>
      </c>
      <c r="I5402">
        <v>3811</v>
      </c>
      <c r="J5402">
        <v>21.58</v>
      </c>
      <c r="K5402">
        <v>1.45</v>
      </c>
      <c r="L5402">
        <v>-0.40000000000000013</v>
      </c>
      <c r="M5402">
        <v>-21.621621621621628</v>
      </c>
      <c r="N5402">
        <v>181700</v>
      </c>
      <c r="O5402">
        <v>61100</v>
      </c>
      <c r="P5402">
        <v>1000</v>
      </c>
      <c r="Q5402">
        <v>1.4</v>
      </c>
      <c r="R5402">
        <v>2500</v>
      </c>
      <c r="S5402">
        <v>1.5</v>
      </c>
      <c r="T5402">
        <v>16505.25</v>
      </c>
      <c r="U5402" t="s">
        <v>216</v>
      </c>
      <c r="V5402" s="5">
        <v>0.62916666666666665</v>
      </c>
    </row>
    <row r="5403" spans="1:22" x14ac:dyDescent="0.3">
      <c r="A5403">
        <v>69</v>
      </c>
      <c r="B5403">
        <v>17300</v>
      </c>
      <c r="C5403" s="3">
        <v>44434</v>
      </c>
      <c r="D5403" t="s">
        <v>215</v>
      </c>
      <c r="E5403" t="s">
        <v>101</v>
      </c>
      <c r="F5403">
        <v>23426</v>
      </c>
      <c r="G5403">
        <v>-4053</v>
      </c>
      <c r="H5403">
        <v>-14.749445030750755</v>
      </c>
      <c r="I5403">
        <v>47416</v>
      </c>
      <c r="J5403">
        <v>22.91</v>
      </c>
      <c r="K5403">
        <v>1.5</v>
      </c>
      <c r="L5403">
        <v>-0.19999999999999996</v>
      </c>
      <c r="M5403">
        <v>-11.764705882352938</v>
      </c>
      <c r="N5403">
        <v>890600</v>
      </c>
      <c r="O5403">
        <v>131050</v>
      </c>
      <c r="P5403">
        <v>6150</v>
      </c>
      <c r="Q5403">
        <v>1.45</v>
      </c>
      <c r="R5403">
        <v>9050</v>
      </c>
      <c r="S5403">
        <v>1.5</v>
      </c>
      <c r="T5403">
        <v>16507.650000000001</v>
      </c>
      <c r="U5403" t="s">
        <v>216</v>
      </c>
      <c r="V5403" s="5">
        <v>0.62916666666666665</v>
      </c>
    </row>
    <row r="5404" spans="1:22" x14ac:dyDescent="0.3">
      <c r="A5404">
        <v>70</v>
      </c>
      <c r="B5404">
        <v>17350</v>
      </c>
      <c r="C5404" s="3">
        <v>44434</v>
      </c>
      <c r="D5404" t="s">
        <v>215</v>
      </c>
      <c r="E5404" t="s">
        <v>102</v>
      </c>
      <c r="F5404">
        <v>750</v>
      </c>
      <c r="G5404">
        <v>-35</v>
      </c>
      <c r="H5404">
        <v>-4.4585987261146496</v>
      </c>
      <c r="I5404">
        <v>756</v>
      </c>
      <c r="J5404">
        <v>24.03</v>
      </c>
      <c r="K5404">
        <v>1.4</v>
      </c>
      <c r="L5404">
        <v>-0.30000000000000004</v>
      </c>
      <c r="M5404">
        <v>-17.647058823529417</v>
      </c>
      <c r="N5404">
        <v>87850</v>
      </c>
      <c r="O5404">
        <v>54750</v>
      </c>
      <c r="P5404">
        <v>100</v>
      </c>
      <c r="Q5404">
        <v>1.3</v>
      </c>
      <c r="R5404">
        <v>1800</v>
      </c>
      <c r="S5404">
        <v>1.45</v>
      </c>
      <c r="T5404">
        <v>16507.650000000001</v>
      </c>
      <c r="U5404" t="s">
        <v>216</v>
      </c>
      <c r="V5404" s="5">
        <v>0.62916666666666665</v>
      </c>
    </row>
    <row r="5405" spans="1:22" x14ac:dyDescent="0.3">
      <c r="A5405">
        <v>71</v>
      </c>
      <c r="B5405">
        <v>17400</v>
      </c>
      <c r="C5405" s="3">
        <v>44434</v>
      </c>
      <c r="D5405" t="s">
        <v>215</v>
      </c>
      <c r="E5405" t="s">
        <v>103</v>
      </c>
      <c r="F5405">
        <v>16466</v>
      </c>
      <c r="G5405">
        <v>1032</v>
      </c>
      <c r="H5405">
        <v>6.6865362187378512</v>
      </c>
      <c r="I5405">
        <v>24742</v>
      </c>
      <c r="J5405">
        <v>25.23</v>
      </c>
      <c r="K5405">
        <v>1.4</v>
      </c>
      <c r="L5405">
        <v>-0.20000000000000018</v>
      </c>
      <c r="M5405">
        <v>-12.500000000000011</v>
      </c>
      <c r="N5405">
        <v>659200</v>
      </c>
      <c r="O5405">
        <v>97000</v>
      </c>
      <c r="P5405">
        <v>6400</v>
      </c>
      <c r="Q5405">
        <v>1.35</v>
      </c>
      <c r="R5405">
        <v>4250</v>
      </c>
      <c r="S5405">
        <v>1.4</v>
      </c>
      <c r="T5405">
        <v>16507.650000000001</v>
      </c>
      <c r="U5405" t="s">
        <v>216</v>
      </c>
      <c r="V5405" s="5">
        <v>0.62916666666666665</v>
      </c>
    </row>
    <row r="5406" spans="1:22" x14ac:dyDescent="0.3">
      <c r="A5406">
        <v>72</v>
      </c>
      <c r="B5406">
        <v>17450</v>
      </c>
      <c r="C5406" s="3">
        <v>44434</v>
      </c>
      <c r="D5406" t="s">
        <v>215</v>
      </c>
      <c r="E5406" t="s">
        <v>104</v>
      </c>
      <c r="F5406">
        <v>241</v>
      </c>
      <c r="G5406">
        <v>9</v>
      </c>
      <c r="H5406">
        <v>3.8793103448275863</v>
      </c>
      <c r="I5406">
        <v>510</v>
      </c>
      <c r="J5406">
        <v>26.06</v>
      </c>
      <c r="K5406">
        <v>1.25</v>
      </c>
      <c r="L5406">
        <v>-0.30000000000000004</v>
      </c>
      <c r="M5406">
        <v>-19.35483870967742</v>
      </c>
      <c r="N5406">
        <v>93750</v>
      </c>
      <c r="O5406">
        <v>33650</v>
      </c>
      <c r="P5406">
        <v>200</v>
      </c>
      <c r="Q5406">
        <v>1.25</v>
      </c>
      <c r="R5406">
        <v>50</v>
      </c>
      <c r="S5406">
        <v>1.45</v>
      </c>
      <c r="T5406">
        <v>16507.650000000001</v>
      </c>
      <c r="U5406" t="s">
        <v>216</v>
      </c>
      <c r="V5406" s="5">
        <v>0.62916666666666665</v>
      </c>
    </row>
    <row r="5407" spans="1:22" x14ac:dyDescent="0.3">
      <c r="A5407">
        <v>73</v>
      </c>
      <c r="B5407">
        <v>17500</v>
      </c>
      <c r="C5407" s="3">
        <v>44434</v>
      </c>
      <c r="D5407" t="s">
        <v>215</v>
      </c>
      <c r="E5407" t="s">
        <v>105</v>
      </c>
      <c r="F5407">
        <v>57861</v>
      </c>
      <c r="G5407">
        <v>8339</v>
      </c>
      <c r="H5407">
        <v>16.838980655062397</v>
      </c>
      <c r="I5407">
        <v>96699</v>
      </c>
      <c r="J5407">
        <v>27.36</v>
      </c>
      <c r="K5407">
        <v>1.35</v>
      </c>
      <c r="L5407">
        <v>-0.25</v>
      </c>
      <c r="M5407">
        <v>-15.625</v>
      </c>
      <c r="N5407">
        <v>2182100</v>
      </c>
      <c r="O5407">
        <v>200000</v>
      </c>
      <c r="P5407">
        <v>16750</v>
      </c>
      <c r="Q5407">
        <v>1.35</v>
      </c>
      <c r="R5407">
        <v>14350</v>
      </c>
      <c r="S5407">
        <v>1.4</v>
      </c>
      <c r="T5407">
        <v>16507.650000000001</v>
      </c>
      <c r="U5407" t="s">
        <v>216</v>
      </c>
      <c r="V5407" s="5">
        <v>0.62916666666666665</v>
      </c>
    </row>
    <row r="5408" spans="1:22" x14ac:dyDescent="0.3">
      <c r="A5408">
        <v>74</v>
      </c>
      <c r="B5408">
        <v>17550</v>
      </c>
      <c r="C5408" s="3">
        <v>44434</v>
      </c>
      <c r="D5408" t="s">
        <v>215</v>
      </c>
      <c r="E5408" t="s">
        <v>106</v>
      </c>
      <c r="F5408">
        <v>201</v>
      </c>
      <c r="G5408">
        <v>56</v>
      </c>
      <c r="H5408">
        <v>38.620689655172413</v>
      </c>
      <c r="I5408">
        <v>4738</v>
      </c>
      <c r="J5408">
        <v>28.39</v>
      </c>
      <c r="K5408">
        <v>1.2</v>
      </c>
      <c r="L5408">
        <v>-0.25</v>
      </c>
      <c r="M5408">
        <v>-17.241379310344829</v>
      </c>
      <c r="N5408">
        <v>88850</v>
      </c>
      <c r="O5408">
        <v>23200</v>
      </c>
      <c r="P5408">
        <v>400</v>
      </c>
      <c r="Q5408">
        <v>1.1499999999999999</v>
      </c>
      <c r="R5408">
        <v>850</v>
      </c>
      <c r="S5408">
        <v>1.25</v>
      </c>
      <c r="T5408">
        <v>16507.650000000001</v>
      </c>
      <c r="U5408" t="s">
        <v>216</v>
      </c>
      <c r="V5408" s="5">
        <v>0.62916666666666665</v>
      </c>
    </row>
    <row r="5409" spans="1:22" x14ac:dyDescent="0.3">
      <c r="A5409">
        <v>75</v>
      </c>
      <c r="B5409">
        <v>17600</v>
      </c>
      <c r="C5409" s="3">
        <v>44434</v>
      </c>
      <c r="D5409" t="s">
        <v>215</v>
      </c>
      <c r="E5409" t="s">
        <v>107</v>
      </c>
      <c r="F5409">
        <v>6992</v>
      </c>
      <c r="G5409">
        <v>3033</v>
      </c>
      <c r="H5409">
        <v>76.610255114928009</v>
      </c>
      <c r="I5409">
        <v>18969</v>
      </c>
      <c r="J5409">
        <v>29.4</v>
      </c>
      <c r="K5409">
        <v>1.25</v>
      </c>
      <c r="L5409">
        <v>-0.14999999999999991</v>
      </c>
      <c r="M5409">
        <v>-10.714285714285708</v>
      </c>
      <c r="N5409">
        <v>473300</v>
      </c>
      <c r="O5409">
        <v>51250</v>
      </c>
      <c r="P5409">
        <v>3700</v>
      </c>
      <c r="Q5409">
        <v>1.2</v>
      </c>
      <c r="R5409">
        <v>250</v>
      </c>
      <c r="S5409">
        <v>1.25</v>
      </c>
      <c r="T5409">
        <v>16505.25</v>
      </c>
      <c r="U5409" t="s">
        <v>216</v>
      </c>
      <c r="V5409" s="5">
        <v>0.62916666666666665</v>
      </c>
    </row>
    <row r="5410" spans="1:22" x14ac:dyDescent="0.3">
      <c r="A5410">
        <v>76</v>
      </c>
      <c r="B5410">
        <v>17650</v>
      </c>
      <c r="C5410" s="3">
        <v>44434</v>
      </c>
      <c r="D5410" t="s">
        <v>215</v>
      </c>
      <c r="E5410" t="s">
        <v>108</v>
      </c>
      <c r="F5410">
        <v>170</v>
      </c>
      <c r="G5410">
        <v>52</v>
      </c>
      <c r="H5410">
        <v>44.067796610169495</v>
      </c>
      <c r="I5410">
        <v>16360</v>
      </c>
      <c r="J5410">
        <v>30.08</v>
      </c>
      <c r="K5410">
        <v>1.1000000000000001</v>
      </c>
      <c r="L5410">
        <v>-9.9999999999999867E-2</v>
      </c>
      <c r="M5410">
        <v>-8.3333333333333233</v>
      </c>
      <c r="N5410">
        <v>89300</v>
      </c>
      <c r="O5410">
        <v>19300</v>
      </c>
      <c r="P5410">
        <v>1100</v>
      </c>
      <c r="Q5410">
        <v>0.95</v>
      </c>
      <c r="R5410">
        <v>1200</v>
      </c>
      <c r="S5410">
        <v>1.1499999999999999</v>
      </c>
      <c r="T5410">
        <v>16505.25</v>
      </c>
      <c r="U5410" t="s">
        <v>216</v>
      </c>
      <c r="V5410" s="5">
        <v>0.62916666666666665</v>
      </c>
    </row>
    <row r="5411" spans="1:22" x14ac:dyDescent="0.3">
      <c r="A5411">
        <v>77</v>
      </c>
      <c r="B5411">
        <v>17700</v>
      </c>
      <c r="C5411" s="3">
        <v>44434</v>
      </c>
      <c r="D5411" t="s">
        <v>215</v>
      </c>
      <c r="E5411" t="s">
        <v>109</v>
      </c>
      <c r="F5411">
        <v>5544</v>
      </c>
      <c r="G5411">
        <v>6</v>
      </c>
      <c r="H5411">
        <v>0.10834236186348863</v>
      </c>
      <c r="I5411">
        <v>11078</v>
      </c>
      <c r="J5411">
        <v>30.85</v>
      </c>
      <c r="K5411">
        <v>1.05</v>
      </c>
      <c r="L5411">
        <v>-5.0000000000000044E-2</v>
      </c>
      <c r="M5411">
        <v>-4.5454545454545494</v>
      </c>
      <c r="N5411">
        <v>455300</v>
      </c>
      <c r="O5411">
        <v>43900</v>
      </c>
      <c r="P5411">
        <v>3350</v>
      </c>
      <c r="Q5411">
        <v>1</v>
      </c>
      <c r="R5411">
        <v>50</v>
      </c>
      <c r="S5411">
        <v>1.05</v>
      </c>
      <c r="T5411">
        <v>16507.650000000001</v>
      </c>
      <c r="U5411" t="s">
        <v>216</v>
      </c>
      <c r="V5411" s="5">
        <v>0.62916666666666665</v>
      </c>
    </row>
    <row r="5412" spans="1:22" x14ac:dyDescent="0.3">
      <c r="A5412">
        <v>78</v>
      </c>
      <c r="B5412">
        <v>17750</v>
      </c>
      <c r="C5412" s="3">
        <v>44434</v>
      </c>
      <c r="D5412" t="s">
        <v>215</v>
      </c>
      <c r="E5412" t="s">
        <v>110</v>
      </c>
      <c r="F5412">
        <v>159</v>
      </c>
      <c r="G5412">
        <v>33</v>
      </c>
      <c r="H5412">
        <v>26.19047619047619</v>
      </c>
      <c r="I5412">
        <v>14047</v>
      </c>
      <c r="J5412">
        <v>31.57</v>
      </c>
      <c r="K5412">
        <v>0.8</v>
      </c>
      <c r="L5412">
        <v>-0.39999999999999991</v>
      </c>
      <c r="M5412">
        <v>-33.333333333333329</v>
      </c>
      <c r="N5412">
        <v>70200</v>
      </c>
      <c r="O5412">
        <v>23950</v>
      </c>
      <c r="P5412">
        <v>500</v>
      </c>
      <c r="Q5412">
        <v>0.7</v>
      </c>
      <c r="R5412">
        <v>200</v>
      </c>
      <c r="S5412">
        <v>1.05</v>
      </c>
      <c r="T5412">
        <v>16507.650000000001</v>
      </c>
      <c r="U5412" t="s">
        <v>216</v>
      </c>
      <c r="V5412" s="5">
        <v>0.62916666666666665</v>
      </c>
    </row>
    <row r="5413" spans="1:22" x14ac:dyDescent="0.3">
      <c r="A5413">
        <v>79</v>
      </c>
      <c r="B5413">
        <v>17800</v>
      </c>
      <c r="C5413" s="3">
        <v>44434</v>
      </c>
      <c r="D5413" t="s">
        <v>215</v>
      </c>
      <c r="E5413" t="s">
        <v>111</v>
      </c>
      <c r="F5413">
        <v>8323</v>
      </c>
      <c r="G5413">
        <v>2849</v>
      </c>
      <c r="H5413">
        <v>52.046035805626602</v>
      </c>
      <c r="I5413">
        <v>10700</v>
      </c>
      <c r="J5413">
        <v>32.65</v>
      </c>
      <c r="K5413">
        <v>0.9</v>
      </c>
      <c r="L5413">
        <v>-0.15000000000000002</v>
      </c>
      <c r="M5413">
        <v>-14.285714285714288</v>
      </c>
      <c r="N5413">
        <v>563100</v>
      </c>
      <c r="O5413">
        <v>43200</v>
      </c>
      <c r="P5413">
        <v>2000</v>
      </c>
      <c r="Q5413">
        <v>0.85</v>
      </c>
      <c r="R5413">
        <v>2300</v>
      </c>
      <c r="S5413">
        <v>0.95</v>
      </c>
      <c r="T5413">
        <v>16505.25</v>
      </c>
      <c r="U5413" t="s">
        <v>216</v>
      </c>
      <c r="V5413" s="5">
        <v>0.62916666666666665</v>
      </c>
    </row>
    <row r="5414" spans="1:22" x14ac:dyDescent="0.3">
      <c r="A5414">
        <v>80</v>
      </c>
      <c r="B5414">
        <v>17850</v>
      </c>
      <c r="C5414" s="3">
        <v>44434</v>
      </c>
      <c r="D5414" t="s">
        <v>215</v>
      </c>
      <c r="E5414" t="s">
        <v>112</v>
      </c>
      <c r="F5414">
        <v>281</v>
      </c>
      <c r="G5414">
        <v>144</v>
      </c>
      <c r="H5414">
        <v>105.1094890510949</v>
      </c>
      <c r="I5414">
        <v>3278</v>
      </c>
      <c r="J5414">
        <v>33.299999999999997</v>
      </c>
      <c r="K5414">
        <v>0.85</v>
      </c>
      <c r="L5414">
        <v>-0.20000000000000007</v>
      </c>
      <c r="M5414">
        <v>-19.047619047619051</v>
      </c>
      <c r="N5414">
        <v>73800</v>
      </c>
      <c r="O5414">
        <v>32000</v>
      </c>
      <c r="P5414">
        <v>3300</v>
      </c>
      <c r="Q5414">
        <v>0.75</v>
      </c>
      <c r="R5414">
        <v>1050</v>
      </c>
      <c r="S5414">
        <v>0.85</v>
      </c>
      <c r="T5414">
        <v>16505.25</v>
      </c>
      <c r="U5414" t="s">
        <v>216</v>
      </c>
      <c r="V5414" s="5">
        <v>0.62916666666666665</v>
      </c>
    </row>
    <row r="5415" spans="1:22" x14ac:dyDescent="0.3">
      <c r="A5415">
        <v>81</v>
      </c>
      <c r="B5415">
        <v>17900</v>
      </c>
      <c r="C5415" s="3">
        <v>44434</v>
      </c>
      <c r="D5415" t="s">
        <v>215</v>
      </c>
      <c r="E5415" t="s">
        <v>113</v>
      </c>
      <c r="F5415">
        <v>2344</v>
      </c>
      <c r="G5415">
        <v>810</v>
      </c>
      <c r="H5415">
        <v>52.803129074315514</v>
      </c>
      <c r="I5415">
        <v>3822</v>
      </c>
      <c r="J5415">
        <v>34.58</v>
      </c>
      <c r="K5415">
        <v>0.85</v>
      </c>
      <c r="L5415">
        <v>-5.0000000000000044E-2</v>
      </c>
      <c r="M5415">
        <v>-5.5555555555555598</v>
      </c>
      <c r="N5415">
        <v>314400</v>
      </c>
      <c r="O5415">
        <v>53400</v>
      </c>
      <c r="P5415">
        <v>200</v>
      </c>
      <c r="Q5415">
        <v>0.8</v>
      </c>
      <c r="R5415">
        <v>4050</v>
      </c>
      <c r="S5415">
        <v>0.85</v>
      </c>
      <c r="T5415">
        <v>16507.650000000001</v>
      </c>
      <c r="U5415" t="s">
        <v>216</v>
      </c>
      <c r="V5415" s="5">
        <v>0.62916666666666665</v>
      </c>
    </row>
    <row r="5416" spans="1:22" x14ac:dyDescent="0.3">
      <c r="A5416">
        <v>82</v>
      </c>
      <c r="B5416">
        <v>17950</v>
      </c>
      <c r="C5416" s="3">
        <v>44434</v>
      </c>
      <c r="D5416" t="s">
        <v>215</v>
      </c>
      <c r="E5416" t="s">
        <v>114</v>
      </c>
      <c r="F5416">
        <v>554</v>
      </c>
      <c r="G5416">
        <v>108</v>
      </c>
      <c r="H5416">
        <v>24.215246636771301</v>
      </c>
      <c r="I5416">
        <v>4278</v>
      </c>
      <c r="J5416">
        <v>34.9</v>
      </c>
      <c r="K5416">
        <v>0.65</v>
      </c>
      <c r="L5416">
        <v>-0.19999999999999996</v>
      </c>
      <c r="M5416">
        <v>-23.529411764705877</v>
      </c>
      <c r="N5416">
        <v>62900</v>
      </c>
      <c r="O5416">
        <v>24550</v>
      </c>
      <c r="P5416">
        <v>2450</v>
      </c>
      <c r="Q5416">
        <v>0.6</v>
      </c>
      <c r="R5416">
        <v>1650</v>
      </c>
      <c r="S5416">
        <v>0.75</v>
      </c>
      <c r="T5416">
        <v>16507.650000000001</v>
      </c>
      <c r="U5416" t="s">
        <v>216</v>
      </c>
      <c r="V5416" s="5">
        <v>0.62916666666666665</v>
      </c>
    </row>
    <row r="5417" spans="1:22" x14ac:dyDescent="0.3">
      <c r="A5417">
        <v>83</v>
      </c>
      <c r="B5417">
        <v>18000</v>
      </c>
      <c r="C5417" s="3">
        <v>44434</v>
      </c>
      <c r="D5417" t="s">
        <v>215</v>
      </c>
      <c r="E5417" t="s">
        <v>115</v>
      </c>
      <c r="F5417">
        <v>22224</v>
      </c>
      <c r="G5417">
        <v>1666</v>
      </c>
      <c r="H5417">
        <v>8.1039011577001645</v>
      </c>
      <c r="I5417">
        <v>21342</v>
      </c>
      <c r="J5417">
        <v>35.94</v>
      </c>
      <c r="K5417">
        <v>0.7</v>
      </c>
      <c r="L5417">
        <v>-0.15000000000000002</v>
      </c>
      <c r="M5417">
        <v>-17.647058823529417</v>
      </c>
      <c r="N5417">
        <v>1275100</v>
      </c>
      <c r="O5417">
        <v>187600</v>
      </c>
      <c r="P5417">
        <v>62200</v>
      </c>
      <c r="Q5417">
        <v>0.65</v>
      </c>
      <c r="R5417">
        <v>11650</v>
      </c>
      <c r="S5417">
        <v>0.7</v>
      </c>
      <c r="T5417">
        <v>16507.650000000001</v>
      </c>
      <c r="U5417" t="s">
        <v>216</v>
      </c>
      <c r="V5417" s="5">
        <v>0.62916666666666665</v>
      </c>
    </row>
    <row r="5418" spans="1:22" x14ac:dyDescent="0.3">
      <c r="A5418">
        <v>84</v>
      </c>
      <c r="B5418">
        <v>18050</v>
      </c>
      <c r="C5418" s="3">
        <v>44434</v>
      </c>
      <c r="D5418" t="s">
        <v>215</v>
      </c>
      <c r="E5418" t="s">
        <v>116</v>
      </c>
      <c r="F5418">
        <v>282</v>
      </c>
      <c r="G5418">
        <v>220</v>
      </c>
      <c r="H5418">
        <v>354.83870967741933</v>
      </c>
      <c r="I5418">
        <v>2328</v>
      </c>
      <c r="J5418">
        <v>36.96</v>
      </c>
      <c r="K5418">
        <v>0.7</v>
      </c>
      <c r="L5418">
        <v>-0.15000000000000002</v>
      </c>
      <c r="M5418">
        <v>-17.647058823529417</v>
      </c>
      <c r="N5418">
        <v>74600</v>
      </c>
      <c r="O5418">
        <v>39750</v>
      </c>
      <c r="P5418">
        <v>650</v>
      </c>
      <c r="Q5418">
        <v>0.65</v>
      </c>
      <c r="R5418">
        <v>50</v>
      </c>
      <c r="S5418">
        <v>0.75</v>
      </c>
      <c r="T5418">
        <v>16507.650000000001</v>
      </c>
      <c r="U5418" t="s">
        <v>216</v>
      </c>
      <c r="V5418" s="5">
        <v>0.62916666666666665</v>
      </c>
    </row>
    <row r="5419" spans="1:22" x14ac:dyDescent="0.3">
      <c r="A5419">
        <v>85</v>
      </c>
      <c r="B5419">
        <v>18100</v>
      </c>
      <c r="C5419" s="3">
        <v>44434</v>
      </c>
      <c r="D5419" t="s">
        <v>215</v>
      </c>
      <c r="E5419" t="s">
        <v>211</v>
      </c>
      <c r="F5419">
        <v>2247</v>
      </c>
      <c r="G5419">
        <v>290</v>
      </c>
      <c r="H5419">
        <v>14.818599897802759</v>
      </c>
      <c r="I5419">
        <v>9527</v>
      </c>
      <c r="J5419">
        <v>37.99</v>
      </c>
      <c r="K5419">
        <v>0.75</v>
      </c>
      <c r="L5419">
        <v>-9.9999999999999978E-2</v>
      </c>
      <c r="M5419">
        <v>-11.764705882352938</v>
      </c>
      <c r="N5419">
        <v>412400</v>
      </c>
      <c r="O5419">
        <v>46750</v>
      </c>
      <c r="P5419">
        <v>1100</v>
      </c>
      <c r="Q5419">
        <v>0.65</v>
      </c>
      <c r="R5419">
        <v>3200</v>
      </c>
      <c r="S5419">
        <v>0.75</v>
      </c>
      <c r="T5419">
        <v>16505.25</v>
      </c>
      <c r="U5419" t="s">
        <v>216</v>
      </c>
      <c r="V5419" s="5">
        <v>0.62916666666666665</v>
      </c>
    </row>
    <row r="5420" spans="1:22" x14ac:dyDescent="0.3">
      <c r="A5420">
        <v>0</v>
      </c>
      <c r="B5420">
        <v>13850</v>
      </c>
      <c r="C5420" s="3">
        <v>44434</v>
      </c>
      <c r="D5420" t="s">
        <v>215</v>
      </c>
      <c r="E5420" t="s">
        <v>117</v>
      </c>
      <c r="F5420">
        <v>4959</v>
      </c>
      <c r="G5420">
        <v>-214</v>
      </c>
      <c r="H5420">
        <v>-4.1368644886912813</v>
      </c>
      <c r="I5420">
        <v>3081</v>
      </c>
      <c r="J5420">
        <v>69.040000000000006</v>
      </c>
      <c r="K5420">
        <v>0.8</v>
      </c>
      <c r="L5420">
        <v>-0.14999999999999991</v>
      </c>
      <c r="M5420">
        <v>-15.789473684210517</v>
      </c>
      <c r="N5420">
        <v>249350</v>
      </c>
      <c r="O5420">
        <v>57200</v>
      </c>
      <c r="P5420">
        <v>2800</v>
      </c>
      <c r="Q5420">
        <v>0.75</v>
      </c>
      <c r="R5420">
        <v>800</v>
      </c>
      <c r="S5420">
        <v>0.85</v>
      </c>
      <c r="T5420">
        <v>16505.25</v>
      </c>
      <c r="U5420" t="s">
        <v>217</v>
      </c>
      <c r="V5420" s="5">
        <v>0.62916666666666665</v>
      </c>
    </row>
    <row r="5421" spans="1:22" x14ac:dyDescent="0.3">
      <c r="A5421">
        <v>1</v>
      </c>
      <c r="B5421">
        <v>13900</v>
      </c>
      <c r="C5421" s="3">
        <v>44434</v>
      </c>
      <c r="D5421" t="s">
        <v>215</v>
      </c>
      <c r="E5421" t="s">
        <v>118</v>
      </c>
      <c r="F5421">
        <v>1580</v>
      </c>
      <c r="G5421">
        <v>-56</v>
      </c>
      <c r="H5421">
        <v>-3.4229828850855744</v>
      </c>
      <c r="I5421">
        <v>1476</v>
      </c>
      <c r="J5421">
        <v>68.2</v>
      </c>
      <c r="K5421">
        <v>1.1000000000000001</v>
      </c>
      <c r="L5421">
        <v>0.15000000000000013</v>
      </c>
      <c r="M5421">
        <v>15.789473684210542</v>
      </c>
      <c r="N5421">
        <v>300600</v>
      </c>
      <c r="O5421">
        <v>42650</v>
      </c>
      <c r="P5421">
        <v>200</v>
      </c>
      <c r="Q5421">
        <v>0.8</v>
      </c>
      <c r="R5421">
        <v>2800</v>
      </c>
      <c r="S5421">
        <v>1.1000000000000001</v>
      </c>
      <c r="T5421">
        <v>16507.650000000001</v>
      </c>
      <c r="U5421" t="s">
        <v>217</v>
      </c>
      <c r="V5421" s="5">
        <v>0.62916666666666665</v>
      </c>
    </row>
    <row r="5422" spans="1:22" x14ac:dyDescent="0.3">
      <c r="A5422">
        <v>2</v>
      </c>
      <c r="B5422">
        <v>13950</v>
      </c>
      <c r="C5422" s="3">
        <v>44434</v>
      </c>
      <c r="D5422" t="s">
        <v>215</v>
      </c>
      <c r="E5422" t="s">
        <v>119</v>
      </c>
      <c r="F5422">
        <v>39</v>
      </c>
      <c r="G5422">
        <v>11</v>
      </c>
      <c r="H5422">
        <v>39.285714285714285</v>
      </c>
      <c r="I5422">
        <v>1984</v>
      </c>
      <c r="J5422">
        <v>67.73</v>
      </c>
      <c r="K5422">
        <v>1</v>
      </c>
      <c r="L5422">
        <v>-0.10000000000000009</v>
      </c>
      <c r="M5422">
        <v>-9.0909090909090988</v>
      </c>
      <c r="N5422">
        <v>59700</v>
      </c>
      <c r="O5422">
        <v>39300</v>
      </c>
      <c r="P5422">
        <v>1250</v>
      </c>
      <c r="Q5422">
        <v>0.8</v>
      </c>
      <c r="R5422">
        <v>350</v>
      </c>
      <c r="S5422">
        <v>1</v>
      </c>
      <c r="T5422">
        <v>16505.25</v>
      </c>
      <c r="U5422" t="s">
        <v>217</v>
      </c>
      <c r="V5422" s="5">
        <v>0.62916666666666665</v>
      </c>
    </row>
    <row r="5423" spans="1:22" x14ac:dyDescent="0.3">
      <c r="A5423">
        <v>3</v>
      </c>
      <c r="B5423">
        <v>14000</v>
      </c>
      <c r="C5423" s="3">
        <v>44434</v>
      </c>
      <c r="D5423" t="s">
        <v>215</v>
      </c>
      <c r="E5423" t="s">
        <v>120</v>
      </c>
      <c r="F5423">
        <v>34156</v>
      </c>
      <c r="G5423">
        <v>-1142</v>
      </c>
      <c r="H5423">
        <v>-3.2353107824805938</v>
      </c>
      <c r="I5423">
        <v>7447</v>
      </c>
      <c r="J5423">
        <v>66.42</v>
      </c>
      <c r="K5423">
        <v>1.25</v>
      </c>
      <c r="L5423">
        <v>0.14999999999999991</v>
      </c>
      <c r="M5423">
        <v>13.636363636363628</v>
      </c>
      <c r="N5423">
        <v>926050</v>
      </c>
      <c r="O5423">
        <v>66100</v>
      </c>
      <c r="P5423">
        <v>250</v>
      </c>
      <c r="Q5423">
        <v>1.25</v>
      </c>
      <c r="R5423">
        <v>2100</v>
      </c>
      <c r="S5423">
        <v>1.3</v>
      </c>
      <c r="T5423">
        <v>16507.650000000001</v>
      </c>
      <c r="U5423" t="s">
        <v>217</v>
      </c>
      <c r="V5423" s="5">
        <v>0.62916666666666665</v>
      </c>
    </row>
    <row r="5424" spans="1:22" x14ac:dyDescent="0.3">
      <c r="A5424">
        <v>4</v>
      </c>
      <c r="B5424">
        <v>14050</v>
      </c>
      <c r="C5424" s="3">
        <v>44434</v>
      </c>
      <c r="D5424" t="s">
        <v>215</v>
      </c>
      <c r="E5424" t="s">
        <v>121</v>
      </c>
      <c r="F5424">
        <v>7</v>
      </c>
      <c r="G5424">
        <v>5</v>
      </c>
      <c r="H5424">
        <v>250</v>
      </c>
      <c r="I5424">
        <v>25</v>
      </c>
      <c r="J5424">
        <v>65.11</v>
      </c>
      <c r="K5424">
        <v>1.25</v>
      </c>
      <c r="L5424">
        <v>0.19999999999999996</v>
      </c>
      <c r="M5424">
        <v>19.047619047619044</v>
      </c>
      <c r="N5424">
        <v>59700</v>
      </c>
      <c r="O5424">
        <v>13150</v>
      </c>
      <c r="P5424">
        <v>2400</v>
      </c>
      <c r="Q5424">
        <v>0.85</v>
      </c>
      <c r="R5424">
        <v>700</v>
      </c>
      <c r="S5424">
        <v>1.5</v>
      </c>
      <c r="T5424">
        <v>16507.650000000001</v>
      </c>
      <c r="U5424" t="s">
        <v>217</v>
      </c>
      <c r="V5424" s="5">
        <v>0.62916666666666665</v>
      </c>
    </row>
    <row r="5425" spans="1:22" x14ac:dyDescent="0.3">
      <c r="A5425">
        <v>5</v>
      </c>
      <c r="B5425">
        <v>14100</v>
      </c>
      <c r="C5425" s="3">
        <v>44434</v>
      </c>
      <c r="D5425" t="s">
        <v>215</v>
      </c>
      <c r="E5425" t="s">
        <v>122</v>
      </c>
      <c r="F5425">
        <v>2031</v>
      </c>
      <c r="G5425">
        <v>43</v>
      </c>
      <c r="H5425">
        <v>2.1629778672032192</v>
      </c>
      <c r="I5425">
        <v>3420</v>
      </c>
      <c r="J5425">
        <v>64.53</v>
      </c>
      <c r="K5425">
        <v>1.4</v>
      </c>
      <c r="L5425">
        <v>0.19999999999999996</v>
      </c>
      <c r="M5425">
        <v>16.666666666666664</v>
      </c>
      <c r="N5425">
        <v>276050</v>
      </c>
      <c r="O5425">
        <v>20450</v>
      </c>
      <c r="P5425">
        <v>1250</v>
      </c>
      <c r="Q5425">
        <v>1.1000000000000001</v>
      </c>
      <c r="R5425">
        <v>2800</v>
      </c>
      <c r="S5425">
        <v>1.35</v>
      </c>
      <c r="T5425">
        <v>16507.650000000001</v>
      </c>
      <c r="U5425" t="s">
        <v>217</v>
      </c>
      <c r="V5425" s="5">
        <v>0.62916666666666665</v>
      </c>
    </row>
    <row r="5426" spans="1:22" x14ac:dyDescent="0.3">
      <c r="A5426">
        <v>6</v>
      </c>
      <c r="B5426">
        <v>14150</v>
      </c>
      <c r="C5426" s="3">
        <v>44434</v>
      </c>
      <c r="D5426" t="s">
        <v>215</v>
      </c>
      <c r="E5426" t="s">
        <v>123</v>
      </c>
      <c r="F5426">
        <v>12</v>
      </c>
      <c r="G5426">
        <v>-58</v>
      </c>
      <c r="H5426">
        <v>-82.857142857142861</v>
      </c>
      <c r="I5426">
        <v>128</v>
      </c>
      <c r="J5426">
        <v>63.87</v>
      </c>
      <c r="K5426">
        <v>1.05</v>
      </c>
      <c r="L5426">
        <v>-0.14999999999999991</v>
      </c>
      <c r="M5426">
        <v>-12.499999999999993</v>
      </c>
      <c r="N5426">
        <v>43050</v>
      </c>
      <c r="O5426">
        <v>11000</v>
      </c>
      <c r="P5426">
        <v>600</v>
      </c>
      <c r="Q5426">
        <v>0.95</v>
      </c>
      <c r="R5426">
        <v>200</v>
      </c>
      <c r="S5426">
        <v>1.35</v>
      </c>
      <c r="T5426">
        <v>16505.25</v>
      </c>
      <c r="U5426" t="s">
        <v>217</v>
      </c>
      <c r="V5426" s="5">
        <v>0.62916666666666665</v>
      </c>
    </row>
    <row r="5427" spans="1:22" x14ac:dyDescent="0.3">
      <c r="A5427">
        <v>7</v>
      </c>
      <c r="B5427">
        <v>14200</v>
      </c>
      <c r="C5427" s="3">
        <v>44434</v>
      </c>
      <c r="D5427" t="s">
        <v>215</v>
      </c>
      <c r="E5427" t="s">
        <v>124</v>
      </c>
      <c r="F5427">
        <v>11302</v>
      </c>
      <c r="G5427">
        <v>59</v>
      </c>
      <c r="H5427">
        <v>0.52477096860268613</v>
      </c>
      <c r="I5427">
        <v>6518</v>
      </c>
      <c r="J5427">
        <v>62.86</v>
      </c>
      <c r="K5427">
        <v>1.2</v>
      </c>
      <c r="L5427">
        <v>9.9999999999999867E-2</v>
      </c>
      <c r="M5427">
        <v>9.0909090909090793</v>
      </c>
      <c r="N5427">
        <v>381700</v>
      </c>
      <c r="O5427">
        <v>41000</v>
      </c>
      <c r="P5427">
        <v>900</v>
      </c>
      <c r="Q5427">
        <v>1.05</v>
      </c>
      <c r="R5427">
        <v>50</v>
      </c>
      <c r="S5427">
        <v>1.25</v>
      </c>
      <c r="T5427">
        <v>16505.25</v>
      </c>
      <c r="U5427" t="s">
        <v>217</v>
      </c>
      <c r="V5427" s="5">
        <v>0.62916666666666665</v>
      </c>
    </row>
    <row r="5428" spans="1:22" x14ac:dyDescent="0.3">
      <c r="A5428">
        <v>8</v>
      </c>
      <c r="B5428">
        <v>14250</v>
      </c>
      <c r="C5428" s="3">
        <v>44434</v>
      </c>
      <c r="D5428" t="s">
        <v>215</v>
      </c>
      <c r="E5428" t="s">
        <v>125</v>
      </c>
      <c r="F5428">
        <v>100</v>
      </c>
      <c r="G5428">
        <v>-168</v>
      </c>
      <c r="H5428">
        <v>-62.686567164179102</v>
      </c>
      <c r="I5428">
        <v>366</v>
      </c>
      <c r="J5428">
        <v>61.23</v>
      </c>
      <c r="K5428">
        <v>1.05</v>
      </c>
      <c r="L5428">
        <v>5.0000000000000044E-2</v>
      </c>
      <c r="M5428">
        <v>5.0000000000000044</v>
      </c>
      <c r="N5428">
        <v>50350</v>
      </c>
      <c r="O5428">
        <v>13450</v>
      </c>
      <c r="P5428">
        <v>250</v>
      </c>
      <c r="Q5428">
        <v>1.05</v>
      </c>
      <c r="R5428">
        <v>1000</v>
      </c>
      <c r="S5428">
        <v>1.5</v>
      </c>
      <c r="T5428">
        <v>16507.650000000001</v>
      </c>
      <c r="U5428" t="s">
        <v>217</v>
      </c>
      <c r="V5428" s="5">
        <v>0.62916666666666665</v>
      </c>
    </row>
    <row r="5429" spans="1:22" x14ac:dyDescent="0.3">
      <c r="A5429">
        <v>9</v>
      </c>
      <c r="B5429">
        <v>14300</v>
      </c>
      <c r="C5429" s="3">
        <v>44434</v>
      </c>
      <c r="D5429" t="s">
        <v>215</v>
      </c>
      <c r="E5429" t="s">
        <v>126</v>
      </c>
      <c r="F5429">
        <v>1493</v>
      </c>
      <c r="G5429">
        <v>182</v>
      </c>
      <c r="H5429">
        <v>13.882532418001526</v>
      </c>
      <c r="I5429">
        <v>3154</v>
      </c>
      <c r="J5429">
        <v>60.49</v>
      </c>
      <c r="K5429">
        <v>1.25</v>
      </c>
      <c r="L5429">
        <v>0.10000000000000009</v>
      </c>
      <c r="M5429">
        <v>8.6956521739130519</v>
      </c>
      <c r="N5429">
        <v>239850</v>
      </c>
      <c r="O5429">
        <v>29050</v>
      </c>
      <c r="P5429">
        <v>550</v>
      </c>
      <c r="Q5429">
        <v>1.25</v>
      </c>
      <c r="R5429">
        <v>2400</v>
      </c>
      <c r="S5429">
        <v>1.5</v>
      </c>
      <c r="T5429">
        <v>16507.650000000001</v>
      </c>
      <c r="U5429" t="s">
        <v>217</v>
      </c>
      <c r="V5429" s="5">
        <v>0.62916666666666665</v>
      </c>
    </row>
    <row r="5430" spans="1:22" x14ac:dyDescent="0.3">
      <c r="A5430">
        <v>10</v>
      </c>
      <c r="B5430">
        <v>14350</v>
      </c>
      <c r="C5430" s="3">
        <v>44434</v>
      </c>
      <c r="D5430" t="s">
        <v>215</v>
      </c>
      <c r="E5430" t="s">
        <v>127</v>
      </c>
      <c r="F5430">
        <v>64</v>
      </c>
      <c r="G5430">
        <v>-135</v>
      </c>
      <c r="H5430">
        <v>-67.8391959798995</v>
      </c>
      <c r="I5430">
        <v>285</v>
      </c>
      <c r="J5430">
        <v>58.89</v>
      </c>
      <c r="K5430">
        <v>1.1000000000000001</v>
      </c>
      <c r="L5430">
        <v>5.0000000000000044E-2</v>
      </c>
      <c r="M5430">
        <v>4.7619047619047654</v>
      </c>
      <c r="N5430">
        <v>60100</v>
      </c>
      <c r="O5430">
        <v>13200</v>
      </c>
      <c r="P5430">
        <v>200</v>
      </c>
      <c r="Q5430">
        <v>1.1499999999999999</v>
      </c>
      <c r="R5430">
        <v>200</v>
      </c>
      <c r="S5430">
        <v>1.35</v>
      </c>
      <c r="T5430">
        <v>16507.650000000001</v>
      </c>
      <c r="U5430" t="s">
        <v>217</v>
      </c>
      <c r="V5430" s="5">
        <v>0.62916666666666665</v>
      </c>
    </row>
    <row r="5431" spans="1:22" x14ac:dyDescent="0.3">
      <c r="A5431">
        <v>11</v>
      </c>
      <c r="B5431">
        <v>14400</v>
      </c>
      <c r="C5431" s="3">
        <v>44434</v>
      </c>
      <c r="D5431" t="s">
        <v>215</v>
      </c>
      <c r="E5431" t="s">
        <v>128</v>
      </c>
      <c r="F5431">
        <v>3237</v>
      </c>
      <c r="G5431">
        <v>-165</v>
      </c>
      <c r="H5431">
        <v>-4.8500881834215166</v>
      </c>
      <c r="I5431">
        <v>1175</v>
      </c>
      <c r="J5431">
        <v>58.11</v>
      </c>
      <c r="K5431">
        <v>1.3</v>
      </c>
      <c r="L5431">
        <v>0.19999999999999996</v>
      </c>
      <c r="M5431">
        <v>18.181818181818176</v>
      </c>
      <c r="N5431">
        <v>266200</v>
      </c>
      <c r="O5431">
        <v>32150</v>
      </c>
      <c r="P5431">
        <v>350</v>
      </c>
      <c r="Q5431">
        <v>1.2</v>
      </c>
      <c r="R5431">
        <v>850</v>
      </c>
      <c r="S5431">
        <v>1.3</v>
      </c>
      <c r="T5431">
        <v>16507.650000000001</v>
      </c>
      <c r="U5431" t="s">
        <v>217</v>
      </c>
      <c r="V5431" s="5">
        <v>0.62916666666666665</v>
      </c>
    </row>
    <row r="5432" spans="1:22" x14ac:dyDescent="0.3">
      <c r="A5432">
        <v>12</v>
      </c>
      <c r="B5432">
        <v>14450</v>
      </c>
      <c r="C5432" s="3">
        <v>44434</v>
      </c>
      <c r="D5432" t="s">
        <v>215</v>
      </c>
      <c r="E5432" t="s">
        <v>129</v>
      </c>
      <c r="F5432">
        <v>13</v>
      </c>
      <c r="G5432">
        <v>-35</v>
      </c>
      <c r="H5432">
        <v>-72.916666666666671</v>
      </c>
      <c r="I5432">
        <v>60</v>
      </c>
      <c r="J5432">
        <v>56.79</v>
      </c>
      <c r="K5432">
        <v>1.2</v>
      </c>
      <c r="L5432">
        <v>0</v>
      </c>
      <c r="M5432">
        <v>0</v>
      </c>
      <c r="N5432">
        <v>56550</v>
      </c>
      <c r="O5432">
        <v>17400</v>
      </c>
      <c r="P5432">
        <v>200</v>
      </c>
      <c r="Q5432">
        <v>1.1000000000000001</v>
      </c>
      <c r="R5432">
        <v>1000</v>
      </c>
      <c r="S5432">
        <v>1.4</v>
      </c>
      <c r="T5432">
        <v>16507.650000000001</v>
      </c>
      <c r="U5432" t="s">
        <v>217</v>
      </c>
      <c r="V5432" s="5">
        <v>0.62916666666666665</v>
      </c>
    </row>
    <row r="5433" spans="1:22" x14ac:dyDescent="0.3">
      <c r="A5433">
        <v>13</v>
      </c>
      <c r="B5433">
        <v>14500</v>
      </c>
      <c r="C5433" s="3">
        <v>44434</v>
      </c>
      <c r="D5433" t="s">
        <v>215</v>
      </c>
      <c r="E5433" t="s">
        <v>130</v>
      </c>
      <c r="F5433">
        <v>25144</v>
      </c>
      <c r="G5433">
        <v>-2153</v>
      </c>
      <c r="H5433">
        <v>-7.8873136242077884</v>
      </c>
      <c r="I5433">
        <v>19131</v>
      </c>
      <c r="J5433">
        <v>55.71</v>
      </c>
      <c r="K5433">
        <v>1.25</v>
      </c>
      <c r="L5433">
        <v>0.10000000000000009</v>
      </c>
      <c r="M5433">
        <v>8.6956521739130519</v>
      </c>
      <c r="N5433">
        <v>1120300</v>
      </c>
      <c r="O5433">
        <v>151500</v>
      </c>
      <c r="P5433">
        <v>9800</v>
      </c>
      <c r="Q5433">
        <v>1.25</v>
      </c>
      <c r="R5433">
        <v>15200</v>
      </c>
      <c r="S5433">
        <v>1.3</v>
      </c>
      <c r="T5433">
        <v>16507.650000000001</v>
      </c>
      <c r="U5433" t="s">
        <v>217</v>
      </c>
      <c r="V5433" s="5">
        <v>0.62916666666666665</v>
      </c>
    </row>
    <row r="5434" spans="1:22" x14ac:dyDescent="0.3">
      <c r="A5434">
        <v>14</v>
      </c>
      <c r="B5434">
        <v>14550</v>
      </c>
      <c r="C5434" s="3">
        <v>44434</v>
      </c>
      <c r="D5434" t="s">
        <v>215</v>
      </c>
      <c r="E5434" t="s">
        <v>131</v>
      </c>
      <c r="F5434">
        <v>50</v>
      </c>
      <c r="G5434">
        <v>6</v>
      </c>
      <c r="H5434">
        <v>13.636363636363637</v>
      </c>
      <c r="I5434">
        <v>137</v>
      </c>
      <c r="J5434">
        <v>54.38</v>
      </c>
      <c r="K5434">
        <v>1.25</v>
      </c>
      <c r="L5434">
        <v>0</v>
      </c>
      <c r="M5434">
        <v>0</v>
      </c>
      <c r="N5434">
        <v>62300</v>
      </c>
      <c r="O5434">
        <v>13250</v>
      </c>
      <c r="P5434">
        <v>100</v>
      </c>
      <c r="Q5434">
        <v>1</v>
      </c>
      <c r="R5434">
        <v>100</v>
      </c>
      <c r="S5434">
        <v>1.2</v>
      </c>
      <c r="T5434">
        <v>16507.650000000001</v>
      </c>
      <c r="U5434" t="s">
        <v>217</v>
      </c>
      <c r="V5434" s="5">
        <v>0.62916666666666665</v>
      </c>
    </row>
    <row r="5435" spans="1:22" x14ac:dyDescent="0.3">
      <c r="A5435">
        <v>15</v>
      </c>
      <c r="B5435">
        <v>14600</v>
      </c>
      <c r="C5435" s="3">
        <v>44434</v>
      </c>
      <c r="D5435" t="s">
        <v>215</v>
      </c>
      <c r="E5435" t="s">
        <v>132</v>
      </c>
      <c r="F5435">
        <v>3527</v>
      </c>
      <c r="G5435">
        <v>-774</v>
      </c>
      <c r="H5435">
        <v>-17.99581492676122</v>
      </c>
      <c r="I5435">
        <v>2369</v>
      </c>
      <c r="J5435">
        <v>53.06</v>
      </c>
      <c r="K5435">
        <v>1.3</v>
      </c>
      <c r="L5435">
        <v>0</v>
      </c>
      <c r="M5435">
        <v>0</v>
      </c>
      <c r="N5435">
        <v>289000</v>
      </c>
      <c r="O5435">
        <v>31000</v>
      </c>
      <c r="P5435">
        <v>1250</v>
      </c>
      <c r="Q5435">
        <v>1.25</v>
      </c>
      <c r="R5435">
        <v>150</v>
      </c>
      <c r="S5435">
        <v>1.3</v>
      </c>
      <c r="T5435">
        <v>16507.650000000001</v>
      </c>
      <c r="U5435" t="s">
        <v>217</v>
      </c>
      <c r="V5435" s="5">
        <v>0.62916666666666665</v>
      </c>
    </row>
    <row r="5436" spans="1:22" x14ac:dyDescent="0.3">
      <c r="A5436">
        <v>16</v>
      </c>
      <c r="B5436">
        <v>14650</v>
      </c>
      <c r="C5436" s="3">
        <v>44434</v>
      </c>
      <c r="D5436" t="s">
        <v>215</v>
      </c>
      <c r="E5436" t="s">
        <v>133</v>
      </c>
      <c r="F5436">
        <v>117</v>
      </c>
      <c r="G5436">
        <v>-12</v>
      </c>
      <c r="H5436">
        <v>-9.3023255813953494</v>
      </c>
      <c r="I5436">
        <v>75</v>
      </c>
      <c r="J5436">
        <v>51.26</v>
      </c>
      <c r="K5436">
        <v>1.1499999999999999</v>
      </c>
      <c r="L5436">
        <v>-0.20000000000000018</v>
      </c>
      <c r="M5436">
        <v>-14.814814814814827</v>
      </c>
      <c r="N5436">
        <v>57250</v>
      </c>
      <c r="O5436">
        <v>15450</v>
      </c>
      <c r="P5436">
        <v>600</v>
      </c>
      <c r="Q5436">
        <v>0.95</v>
      </c>
      <c r="R5436">
        <v>200</v>
      </c>
      <c r="S5436">
        <v>1.4</v>
      </c>
      <c r="T5436">
        <v>16505.25</v>
      </c>
      <c r="U5436" t="s">
        <v>217</v>
      </c>
      <c r="V5436" s="5">
        <v>0.62916666666666665</v>
      </c>
    </row>
    <row r="5437" spans="1:22" x14ac:dyDescent="0.3">
      <c r="A5437">
        <v>17</v>
      </c>
      <c r="B5437">
        <v>14700</v>
      </c>
      <c r="C5437" s="3">
        <v>44434</v>
      </c>
      <c r="D5437" t="s">
        <v>215</v>
      </c>
      <c r="E5437" t="s">
        <v>134</v>
      </c>
      <c r="F5437">
        <v>6905</v>
      </c>
      <c r="G5437">
        <v>-223</v>
      </c>
      <c r="H5437">
        <v>-3.1285072951739616</v>
      </c>
      <c r="I5437">
        <v>5574</v>
      </c>
      <c r="J5437">
        <v>50.19</v>
      </c>
      <c r="K5437">
        <v>1.2</v>
      </c>
      <c r="L5437">
        <v>-0.19999999999999996</v>
      </c>
      <c r="M5437">
        <v>-14.285714285714283</v>
      </c>
      <c r="N5437">
        <v>449700</v>
      </c>
      <c r="O5437">
        <v>31800</v>
      </c>
      <c r="P5437">
        <v>1500</v>
      </c>
      <c r="Q5437">
        <v>1.2</v>
      </c>
      <c r="R5437">
        <v>750</v>
      </c>
      <c r="S5437">
        <v>1.3</v>
      </c>
      <c r="T5437">
        <v>16507.650000000001</v>
      </c>
      <c r="U5437" t="s">
        <v>217</v>
      </c>
      <c r="V5437" s="5">
        <v>0.62916666666666665</v>
      </c>
    </row>
    <row r="5438" spans="1:22" x14ac:dyDescent="0.3">
      <c r="A5438">
        <v>18</v>
      </c>
      <c r="B5438">
        <v>14750</v>
      </c>
      <c r="C5438" s="3">
        <v>44434</v>
      </c>
      <c r="D5438" t="s">
        <v>215</v>
      </c>
      <c r="E5438" t="s">
        <v>135</v>
      </c>
      <c r="F5438">
        <v>143</v>
      </c>
      <c r="G5438">
        <v>-41</v>
      </c>
      <c r="H5438">
        <v>-22.282608695652176</v>
      </c>
      <c r="I5438">
        <v>151</v>
      </c>
      <c r="J5438">
        <v>48.87</v>
      </c>
      <c r="K5438">
        <v>1.2</v>
      </c>
      <c r="L5438">
        <v>-0.35000000000000009</v>
      </c>
      <c r="M5438">
        <v>-22.580645161290327</v>
      </c>
      <c r="N5438">
        <v>63700</v>
      </c>
      <c r="O5438">
        <v>13150</v>
      </c>
      <c r="P5438">
        <v>100</v>
      </c>
      <c r="Q5438">
        <v>1.2</v>
      </c>
      <c r="R5438">
        <v>1050</v>
      </c>
      <c r="S5438">
        <v>1.45</v>
      </c>
      <c r="T5438">
        <v>16507.650000000001</v>
      </c>
      <c r="U5438" t="s">
        <v>217</v>
      </c>
      <c r="V5438" s="5">
        <v>0.62916666666666665</v>
      </c>
    </row>
    <row r="5439" spans="1:22" x14ac:dyDescent="0.3">
      <c r="A5439">
        <v>19</v>
      </c>
      <c r="B5439">
        <v>14800</v>
      </c>
      <c r="C5439" s="3">
        <v>44434</v>
      </c>
      <c r="D5439" t="s">
        <v>215</v>
      </c>
      <c r="E5439" t="s">
        <v>136</v>
      </c>
      <c r="F5439">
        <v>7774</v>
      </c>
      <c r="G5439">
        <v>-106</v>
      </c>
      <c r="H5439">
        <v>-1.3451776649746192</v>
      </c>
      <c r="I5439">
        <v>6042</v>
      </c>
      <c r="J5439">
        <v>47.56</v>
      </c>
      <c r="K5439">
        <v>1.2</v>
      </c>
      <c r="L5439">
        <v>-0.40000000000000013</v>
      </c>
      <c r="M5439">
        <v>-25.000000000000007</v>
      </c>
      <c r="N5439">
        <v>381850</v>
      </c>
      <c r="O5439">
        <v>44500</v>
      </c>
      <c r="P5439">
        <v>3250</v>
      </c>
      <c r="Q5439">
        <v>1.1499999999999999</v>
      </c>
      <c r="R5439">
        <v>1200</v>
      </c>
      <c r="S5439">
        <v>1.25</v>
      </c>
      <c r="T5439">
        <v>16507.650000000001</v>
      </c>
      <c r="U5439" t="s">
        <v>217</v>
      </c>
      <c r="V5439" s="5">
        <v>0.62916666666666665</v>
      </c>
    </row>
    <row r="5440" spans="1:22" x14ac:dyDescent="0.3">
      <c r="A5440">
        <v>20</v>
      </c>
      <c r="B5440">
        <v>14850</v>
      </c>
      <c r="C5440" s="3">
        <v>44434</v>
      </c>
      <c r="D5440" t="s">
        <v>215</v>
      </c>
      <c r="E5440" t="s">
        <v>137</v>
      </c>
      <c r="F5440">
        <v>76</v>
      </c>
      <c r="G5440">
        <v>-39</v>
      </c>
      <c r="H5440">
        <v>-33.913043478260867</v>
      </c>
      <c r="I5440">
        <v>179</v>
      </c>
      <c r="J5440">
        <v>47.25</v>
      </c>
      <c r="K5440">
        <v>1.45</v>
      </c>
      <c r="L5440">
        <v>-0.25</v>
      </c>
      <c r="M5440">
        <v>-14.705882352941178</v>
      </c>
      <c r="N5440">
        <v>62350</v>
      </c>
      <c r="O5440">
        <v>16550</v>
      </c>
      <c r="P5440">
        <v>150</v>
      </c>
      <c r="Q5440">
        <v>1.1499999999999999</v>
      </c>
      <c r="R5440">
        <v>1450</v>
      </c>
      <c r="S5440">
        <v>1.45</v>
      </c>
      <c r="T5440">
        <v>16507.650000000001</v>
      </c>
      <c r="U5440" t="s">
        <v>217</v>
      </c>
      <c r="V5440" s="5">
        <v>0.62916666666666665</v>
      </c>
    </row>
    <row r="5441" spans="1:22" x14ac:dyDescent="0.3">
      <c r="A5441">
        <v>21</v>
      </c>
      <c r="B5441">
        <v>14900</v>
      </c>
      <c r="C5441" s="3">
        <v>44434</v>
      </c>
      <c r="D5441" t="s">
        <v>215</v>
      </c>
      <c r="E5441" t="s">
        <v>138</v>
      </c>
      <c r="F5441">
        <v>8388</v>
      </c>
      <c r="G5441">
        <v>502</v>
      </c>
      <c r="H5441">
        <v>6.3657113872685773</v>
      </c>
      <c r="I5441">
        <v>6531</v>
      </c>
      <c r="J5441">
        <v>45.14</v>
      </c>
      <c r="K5441">
        <v>1.3</v>
      </c>
      <c r="L5441">
        <v>-0.55000000000000004</v>
      </c>
      <c r="M5441">
        <v>-29.72972972972973</v>
      </c>
      <c r="N5441">
        <v>591250</v>
      </c>
      <c r="O5441">
        <v>21400</v>
      </c>
      <c r="P5441">
        <v>3600</v>
      </c>
      <c r="Q5441">
        <v>1.3</v>
      </c>
      <c r="R5441">
        <v>100</v>
      </c>
      <c r="S5441">
        <v>1.4</v>
      </c>
      <c r="T5441">
        <v>16505.25</v>
      </c>
      <c r="U5441" t="s">
        <v>217</v>
      </c>
      <c r="V5441" s="5">
        <v>0.62916666666666665</v>
      </c>
    </row>
    <row r="5442" spans="1:22" x14ac:dyDescent="0.3">
      <c r="A5442">
        <v>22</v>
      </c>
      <c r="B5442">
        <v>14950</v>
      </c>
      <c r="C5442" s="3">
        <v>44434</v>
      </c>
      <c r="D5442" t="s">
        <v>215</v>
      </c>
      <c r="E5442" t="s">
        <v>139</v>
      </c>
      <c r="F5442">
        <v>493</v>
      </c>
      <c r="G5442">
        <v>-222</v>
      </c>
      <c r="H5442">
        <v>-31.04895104895105</v>
      </c>
      <c r="I5442">
        <v>928</v>
      </c>
      <c r="J5442">
        <v>42.97</v>
      </c>
      <c r="K5442">
        <v>1.1499999999999999</v>
      </c>
      <c r="L5442">
        <v>-0.89999999999999991</v>
      </c>
      <c r="M5442">
        <v>-43.902439024390247</v>
      </c>
      <c r="N5442">
        <v>85600</v>
      </c>
      <c r="O5442">
        <v>21600</v>
      </c>
      <c r="P5442">
        <v>1200</v>
      </c>
      <c r="Q5442">
        <v>1.1000000000000001</v>
      </c>
      <c r="R5442">
        <v>50</v>
      </c>
      <c r="S5442">
        <v>1.3</v>
      </c>
      <c r="T5442">
        <v>16505.25</v>
      </c>
      <c r="U5442" t="s">
        <v>217</v>
      </c>
      <c r="V5442" s="5">
        <v>0.62916666666666665</v>
      </c>
    </row>
    <row r="5443" spans="1:22" x14ac:dyDescent="0.3">
      <c r="A5443">
        <v>23</v>
      </c>
      <c r="B5443">
        <v>15000</v>
      </c>
      <c r="C5443" s="3">
        <v>44434</v>
      </c>
      <c r="D5443" t="s">
        <v>215</v>
      </c>
      <c r="E5443" t="s">
        <v>140</v>
      </c>
      <c r="F5443">
        <v>76797</v>
      </c>
      <c r="G5443">
        <v>-3546</v>
      </c>
      <c r="H5443">
        <v>-4.4135767895149547</v>
      </c>
      <c r="I5443">
        <v>61857</v>
      </c>
      <c r="J5443">
        <v>43.25</v>
      </c>
      <c r="K5443">
        <v>1.45</v>
      </c>
      <c r="L5443">
        <v>-0.8</v>
      </c>
      <c r="M5443">
        <v>-35.555555555555557</v>
      </c>
      <c r="N5443">
        <v>2500150</v>
      </c>
      <c r="O5443">
        <v>149600</v>
      </c>
      <c r="P5443">
        <v>2700</v>
      </c>
      <c r="Q5443">
        <v>1.45</v>
      </c>
      <c r="R5443">
        <v>10600</v>
      </c>
      <c r="S5443">
        <v>1.5</v>
      </c>
      <c r="T5443">
        <v>16507.650000000001</v>
      </c>
      <c r="U5443" t="s">
        <v>217</v>
      </c>
      <c r="V5443" s="5">
        <v>0.62916666666666665</v>
      </c>
    </row>
    <row r="5444" spans="1:22" x14ac:dyDescent="0.3">
      <c r="A5444">
        <v>24</v>
      </c>
      <c r="B5444">
        <v>15050</v>
      </c>
      <c r="C5444" s="3">
        <v>44434</v>
      </c>
      <c r="D5444" t="s">
        <v>215</v>
      </c>
      <c r="E5444" t="s">
        <v>141</v>
      </c>
      <c r="F5444">
        <v>666</v>
      </c>
      <c r="G5444">
        <v>128</v>
      </c>
      <c r="H5444">
        <v>23.791821561338288</v>
      </c>
      <c r="I5444">
        <v>2609</v>
      </c>
      <c r="J5444">
        <v>42.09</v>
      </c>
      <c r="K5444">
        <v>1.5</v>
      </c>
      <c r="L5444">
        <v>-0.85000000000000009</v>
      </c>
      <c r="M5444">
        <v>-36.170212765957451</v>
      </c>
      <c r="N5444">
        <v>68250</v>
      </c>
      <c r="O5444">
        <v>15250</v>
      </c>
      <c r="P5444">
        <v>200</v>
      </c>
      <c r="Q5444">
        <v>1.4</v>
      </c>
      <c r="R5444">
        <v>350</v>
      </c>
      <c r="S5444">
        <v>1.5</v>
      </c>
      <c r="T5444">
        <v>16507.650000000001</v>
      </c>
      <c r="U5444" t="s">
        <v>217</v>
      </c>
      <c r="V5444" s="5">
        <v>0.62916666666666665</v>
      </c>
    </row>
    <row r="5445" spans="1:22" x14ac:dyDescent="0.3">
      <c r="A5445">
        <v>25</v>
      </c>
      <c r="B5445">
        <v>15100</v>
      </c>
      <c r="C5445" s="3">
        <v>44434</v>
      </c>
      <c r="D5445" t="s">
        <v>215</v>
      </c>
      <c r="E5445" t="s">
        <v>142</v>
      </c>
      <c r="F5445">
        <v>5581</v>
      </c>
      <c r="G5445">
        <v>-159</v>
      </c>
      <c r="H5445">
        <v>-2.770034843205575</v>
      </c>
      <c r="I5445">
        <v>11783</v>
      </c>
      <c r="J5445">
        <v>40.75</v>
      </c>
      <c r="K5445">
        <v>1.45</v>
      </c>
      <c r="L5445">
        <v>-1.05</v>
      </c>
      <c r="M5445">
        <v>-42.000000000000007</v>
      </c>
      <c r="N5445">
        <v>461200</v>
      </c>
      <c r="O5445">
        <v>30350</v>
      </c>
      <c r="P5445">
        <v>1550</v>
      </c>
      <c r="Q5445">
        <v>1.45</v>
      </c>
      <c r="R5445">
        <v>1400</v>
      </c>
      <c r="S5445">
        <v>1.5</v>
      </c>
      <c r="T5445">
        <v>16507.650000000001</v>
      </c>
      <c r="U5445" t="s">
        <v>217</v>
      </c>
      <c r="V5445" s="5">
        <v>0.62916666666666665</v>
      </c>
    </row>
    <row r="5446" spans="1:22" x14ac:dyDescent="0.3">
      <c r="A5446">
        <v>26</v>
      </c>
      <c r="B5446">
        <v>15150</v>
      </c>
      <c r="C5446" s="3">
        <v>44434</v>
      </c>
      <c r="D5446" t="s">
        <v>215</v>
      </c>
      <c r="E5446" t="s">
        <v>143</v>
      </c>
      <c r="F5446">
        <v>222</v>
      </c>
      <c r="G5446">
        <v>-31</v>
      </c>
      <c r="H5446">
        <v>-12.252964426877471</v>
      </c>
      <c r="I5446">
        <v>955</v>
      </c>
      <c r="J5446">
        <v>39.72</v>
      </c>
      <c r="K5446">
        <v>1.45</v>
      </c>
      <c r="L5446">
        <v>-1.2</v>
      </c>
      <c r="M5446">
        <v>-45.283018867924532</v>
      </c>
      <c r="N5446">
        <v>54100</v>
      </c>
      <c r="O5446">
        <v>16700</v>
      </c>
      <c r="P5446">
        <v>100</v>
      </c>
      <c r="Q5446">
        <v>1.45</v>
      </c>
      <c r="R5446">
        <v>100</v>
      </c>
      <c r="S5446">
        <v>1.65</v>
      </c>
      <c r="T5446">
        <v>16507.650000000001</v>
      </c>
      <c r="U5446" t="s">
        <v>217</v>
      </c>
      <c r="V5446" s="5">
        <v>0.62916666666666665</v>
      </c>
    </row>
    <row r="5447" spans="1:22" x14ac:dyDescent="0.3">
      <c r="A5447">
        <v>27</v>
      </c>
      <c r="B5447">
        <v>15200</v>
      </c>
      <c r="C5447" s="3">
        <v>44434</v>
      </c>
      <c r="D5447" t="s">
        <v>215</v>
      </c>
      <c r="E5447" t="s">
        <v>144</v>
      </c>
      <c r="F5447">
        <v>10520</v>
      </c>
      <c r="G5447">
        <v>-922</v>
      </c>
      <c r="H5447">
        <v>-8.0580318126201718</v>
      </c>
      <c r="I5447">
        <v>26435</v>
      </c>
      <c r="J5447">
        <v>38.08</v>
      </c>
      <c r="K5447">
        <v>1.55</v>
      </c>
      <c r="L5447">
        <v>-1.2499999999999998</v>
      </c>
      <c r="M5447">
        <v>-44.642857142857139</v>
      </c>
      <c r="N5447">
        <v>509500</v>
      </c>
      <c r="O5447">
        <v>47400</v>
      </c>
      <c r="P5447">
        <v>9000</v>
      </c>
      <c r="Q5447">
        <v>1.55</v>
      </c>
      <c r="R5447">
        <v>1400</v>
      </c>
      <c r="S5447">
        <v>1.6</v>
      </c>
      <c r="T5447">
        <v>16507.650000000001</v>
      </c>
      <c r="U5447" t="s">
        <v>217</v>
      </c>
      <c r="V5447" s="5">
        <v>0.62916666666666665</v>
      </c>
    </row>
    <row r="5448" spans="1:22" x14ac:dyDescent="0.3">
      <c r="A5448">
        <v>28</v>
      </c>
      <c r="B5448">
        <v>15250</v>
      </c>
      <c r="C5448" s="3">
        <v>44434</v>
      </c>
      <c r="D5448" t="s">
        <v>215</v>
      </c>
      <c r="E5448" t="s">
        <v>145</v>
      </c>
      <c r="F5448">
        <v>915</v>
      </c>
      <c r="G5448">
        <v>-39</v>
      </c>
      <c r="H5448">
        <v>-4.0880503144654092</v>
      </c>
      <c r="I5448">
        <v>1107</v>
      </c>
      <c r="J5448">
        <v>36.74</v>
      </c>
      <c r="K5448">
        <v>1.25</v>
      </c>
      <c r="L5448">
        <v>-1.85</v>
      </c>
      <c r="M5448">
        <v>-59.677419354838712</v>
      </c>
      <c r="N5448">
        <v>67500</v>
      </c>
      <c r="O5448">
        <v>16450</v>
      </c>
      <c r="P5448">
        <v>250</v>
      </c>
      <c r="Q5448">
        <v>1.3</v>
      </c>
      <c r="R5448">
        <v>200</v>
      </c>
      <c r="S5448">
        <v>1.7</v>
      </c>
      <c r="T5448">
        <v>16507.650000000001</v>
      </c>
      <c r="U5448" t="s">
        <v>217</v>
      </c>
      <c r="V5448" s="5">
        <v>0.62916666666666665</v>
      </c>
    </row>
    <row r="5449" spans="1:22" x14ac:dyDescent="0.3">
      <c r="A5449">
        <v>29</v>
      </c>
      <c r="B5449">
        <v>15300</v>
      </c>
      <c r="C5449" s="3">
        <v>44434</v>
      </c>
      <c r="D5449" t="s">
        <v>215</v>
      </c>
      <c r="E5449" t="s">
        <v>146</v>
      </c>
      <c r="F5449">
        <v>13459</v>
      </c>
      <c r="G5449">
        <v>-4636</v>
      </c>
      <c r="H5449">
        <v>-25.620337109698813</v>
      </c>
      <c r="I5449">
        <v>47003</v>
      </c>
      <c r="J5449">
        <v>35.54</v>
      </c>
      <c r="K5449">
        <v>1.55</v>
      </c>
      <c r="L5449">
        <v>-1.7499999999999998</v>
      </c>
      <c r="M5449">
        <v>-53.030303030303031</v>
      </c>
      <c r="N5449">
        <v>378450</v>
      </c>
      <c r="O5449">
        <v>54600</v>
      </c>
      <c r="P5449">
        <v>5050</v>
      </c>
      <c r="Q5449">
        <v>1.55</v>
      </c>
      <c r="R5449">
        <v>7350</v>
      </c>
      <c r="S5449">
        <v>1.6</v>
      </c>
      <c r="T5449">
        <v>16507.650000000001</v>
      </c>
      <c r="U5449" t="s">
        <v>217</v>
      </c>
      <c r="V5449" s="5">
        <v>0.62916666666666665</v>
      </c>
    </row>
    <row r="5450" spans="1:22" x14ac:dyDescent="0.3">
      <c r="A5450">
        <v>30</v>
      </c>
      <c r="B5450">
        <v>15350</v>
      </c>
      <c r="C5450" s="3">
        <v>44434</v>
      </c>
      <c r="D5450" t="s">
        <v>215</v>
      </c>
      <c r="E5450" t="s">
        <v>147</v>
      </c>
      <c r="F5450">
        <v>5883</v>
      </c>
      <c r="G5450">
        <v>-1316</v>
      </c>
      <c r="H5450">
        <v>-18.280316710654258</v>
      </c>
      <c r="I5450">
        <v>7756</v>
      </c>
      <c r="J5450">
        <v>34.6</v>
      </c>
      <c r="K5450">
        <v>1.8</v>
      </c>
      <c r="L5450">
        <v>-1.9000000000000001</v>
      </c>
      <c r="M5450">
        <v>-51.351351351351347</v>
      </c>
      <c r="N5450">
        <v>53100</v>
      </c>
      <c r="O5450">
        <v>22950</v>
      </c>
      <c r="P5450">
        <v>1250</v>
      </c>
      <c r="Q5450">
        <v>1.65</v>
      </c>
      <c r="R5450">
        <v>200</v>
      </c>
      <c r="S5450">
        <v>1.75</v>
      </c>
      <c r="T5450">
        <v>16507.650000000001</v>
      </c>
      <c r="U5450" t="s">
        <v>217</v>
      </c>
      <c r="V5450" s="5">
        <v>0.62916666666666665</v>
      </c>
    </row>
    <row r="5451" spans="1:22" x14ac:dyDescent="0.3">
      <c r="A5451">
        <v>31</v>
      </c>
      <c r="B5451">
        <v>15400</v>
      </c>
      <c r="C5451" s="3">
        <v>44434</v>
      </c>
      <c r="D5451" t="s">
        <v>215</v>
      </c>
      <c r="E5451" t="s">
        <v>148</v>
      </c>
      <c r="F5451">
        <v>23349</v>
      </c>
      <c r="G5451">
        <v>-1757</v>
      </c>
      <c r="H5451">
        <v>-6.9983270931251491</v>
      </c>
      <c r="I5451">
        <v>71122</v>
      </c>
      <c r="J5451">
        <v>33.25</v>
      </c>
      <c r="K5451">
        <v>1.7</v>
      </c>
      <c r="L5451">
        <v>-2.2000000000000002</v>
      </c>
      <c r="M5451">
        <v>-56.410256410256423</v>
      </c>
      <c r="N5451">
        <v>345450</v>
      </c>
      <c r="O5451">
        <v>57350</v>
      </c>
      <c r="P5451">
        <v>12550</v>
      </c>
      <c r="Q5451">
        <v>1.65</v>
      </c>
      <c r="R5451">
        <v>2850</v>
      </c>
      <c r="S5451">
        <v>1.7</v>
      </c>
      <c r="T5451">
        <v>16507.650000000001</v>
      </c>
      <c r="U5451" t="s">
        <v>217</v>
      </c>
      <c r="V5451" s="5">
        <v>0.62916666666666665</v>
      </c>
    </row>
    <row r="5452" spans="1:22" x14ac:dyDescent="0.3">
      <c r="A5452">
        <v>32</v>
      </c>
      <c r="B5452">
        <v>15450</v>
      </c>
      <c r="C5452" s="3">
        <v>44434</v>
      </c>
      <c r="D5452" t="s">
        <v>215</v>
      </c>
      <c r="E5452" t="s">
        <v>149</v>
      </c>
      <c r="F5452">
        <v>1785</v>
      </c>
      <c r="G5452">
        <v>-359</v>
      </c>
      <c r="H5452">
        <v>-16.744402985074625</v>
      </c>
      <c r="I5452">
        <v>3386</v>
      </c>
      <c r="J5452">
        <v>32.130000000000003</v>
      </c>
      <c r="K5452">
        <v>1.75</v>
      </c>
      <c r="L5452">
        <v>-2.5</v>
      </c>
      <c r="M5452">
        <v>-58.82352941176471</v>
      </c>
      <c r="N5452">
        <v>106300</v>
      </c>
      <c r="O5452">
        <v>45450</v>
      </c>
      <c r="P5452">
        <v>1700</v>
      </c>
      <c r="Q5452">
        <v>1.7</v>
      </c>
      <c r="R5452">
        <v>750</v>
      </c>
      <c r="S5452">
        <v>1.75</v>
      </c>
      <c r="T5452">
        <v>16507.650000000001</v>
      </c>
      <c r="U5452" t="s">
        <v>217</v>
      </c>
      <c r="V5452" s="5">
        <v>0.62916666666666665</v>
      </c>
    </row>
    <row r="5453" spans="1:22" x14ac:dyDescent="0.3">
      <c r="A5453">
        <v>33</v>
      </c>
      <c r="B5453">
        <v>15500</v>
      </c>
      <c r="C5453" s="3">
        <v>44434</v>
      </c>
      <c r="D5453" t="s">
        <v>215</v>
      </c>
      <c r="E5453" t="s">
        <v>150</v>
      </c>
      <c r="F5453">
        <v>74068</v>
      </c>
      <c r="G5453">
        <v>-32212</v>
      </c>
      <c r="H5453">
        <v>-30.308618742943167</v>
      </c>
      <c r="I5453">
        <v>232479</v>
      </c>
      <c r="J5453">
        <v>30.76</v>
      </c>
      <c r="K5453">
        <v>1.75</v>
      </c>
      <c r="L5453">
        <v>-2.9000000000000004</v>
      </c>
      <c r="M5453">
        <v>-62.365591397849464</v>
      </c>
      <c r="N5453">
        <v>1139000</v>
      </c>
      <c r="O5453">
        <v>245000</v>
      </c>
      <c r="P5453">
        <v>42500</v>
      </c>
      <c r="Q5453">
        <v>1.75</v>
      </c>
      <c r="R5453">
        <v>35800</v>
      </c>
      <c r="S5453">
        <v>1.8</v>
      </c>
      <c r="T5453">
        <v>16505.25</v>
      </c>
      <c r="U5453" t="s">
        <v>217</v>
      </c>
      <c r="V5453" s="5">
        <v>0.62916666666666665</v>
      </c>
    </row>
    <row r="5454" spans="1:22" x14ac:dyDescent="0.3">
      <c r="A5454">
        <v>34</v>
      </c>
      <c r="B5454">
        <v>15550</v>
      </c>
      <c r="C5454" s="3">
        <v>44434</v>
      </c>
      <c r="D5454" t="s">
        <v>215</v>
      </c>
      <c r="E5454" t="s">
        <v>151</v>
      </c>
      <c r="F5454">
        <v>3441</v>
      </c>
      <c r="G5454">
        <v>-126</v>
      </c>
      <c r="H5454">
        <v>-3.5323801513877209</v>
      </c>
      <c r="I5454">
        <v>9072</v>
      </c>
      <c r="J5454">
        <v>29.7</v>
      </c>
      <c r="K5454">
        <v>1.95</v>
      </c>
      <c r="L5454">
        <v>-2.8999999999999995</v>
      </c>
      <c r="M5454">
        <v>-59.793814432989691</v>
      </c>
      <c r="N5454">
        <v>99650</v>
      </c>
      <c r="O5454">
        <v>54350</v>
      </c>
      <c r="P5454">
        <v>2150</v>
      </c>
      <c r="Q5454">
        <v>1.9</v>
      </c>
      <c r="R5454">
        <v>800</v>
      </c>
      <c r="S5454">
        <v>1.95</v>
      </c>
      <c r="T5454">
        <v>16507.650000000001</v>
      </c>
      <c r="U5454" t="s">
        <v>217</v>
      </c>
      <c r="V5454" s="5">
        <v>0.62916666666666665</v>
      </c>
    </row>
    <row r="5455" spans="1:22" x14ac:dyDescent="0.3">
      <c r="A5455">
        <v>35</v>
      </c>
      <c r="B5455">
        <v>15600</v>
      </c>
      <c r="C5455" s="3">
        <v>44434</v>
      </c>
      <c r="D5455" t="s">
        <v>215</v>
      </c>
      <c r="E5455" t="s">
        <v>152</v>
      </c>
      <c r="F5455">
        <v>24125</v>
      </c>
      <c r="G5455">
        <v>-7256</v>
      </c>
      <c r="H5455">
        <v>-23.122271438131353</v>
      </c>
      <c r="I5455">
        <v>93373</v>
      </c>
      <c r="J5455">
        <v>28.42</v>
      </c>
      <c r="K5455">
        <v>1.9</v>
      </c>
      <c r="L5455">
        <v>-3.0000000000000004</v>
      </c>
      <c r="M5455">
        <v>-61.224489795918366</v>
      </c>
      <c r="N5455">
        <v>351150</v>
      </c>
      <c r="O5455">
        <v>102200</v>
      </c>
      <c r="P5455">
        <v>20150</v>
      </c>
      <c r="Q5455">
        <v>1.9</v>
      </c>
      <c r="R5455">
        <v>2050</v>
      </c>
      <c r="S5455">
        <v>1.95</v>
      </c>
      <c r="T5455">
        <v>16507.650000000001</v>
      </c>
      <c r="U5455" t="s">
        <v>217</v>
      </c>
      <c r="V5455" s="5">
        <v>0.62916666666666665</v>
      </c>
    </row>
    <row r="5456" spans="1:22" x14ac:dyDescent="0.3">
      <c r="A5456">
        <v>36</v>
      </c>
      <c r="B5456">
        <v>15650</v>
      </c>
      <c r="C5456" s="3">
        <v>44434</v>
      </c>
      <c r="D5456" t="s">
        <v>215</v>
      </c>
      <c r="E5456" t="s">
        <v>153</v>
      </c>
      <c r="F5456">
        <v>2467</v>
      </c>
      <c r="G5456">
        <v>-244</v>
      </c>
      <c r="H5456">
        <v>-9.0003688675765403</v>
      </c>
      <c r="I5456">
        <v>7220</v>
      </c>
      <c r="J5456">
        <v>27.21</v>
      </c>
      <c r="K5456">
        <v>2.1</v>
      </c>
      <c r="L5456">
        <v>-3.3000000000000003</v>
      </c>
      <c r="M5456">
        <v>-61.111111111111114</v>
      </c>
      <c r="N5456">
        <v>84150</v>
      </c>
      <c r="O5456">
        <v>67500</v>
      </c>
      <c r="P5456">
        <v>650</v>
      </c>
      <c r="Q5456">
        <v>2.1</v>
      </c>
      <c r="R5456">
        <v>700</v>
      </c>
      <c r="S5456">
        <v>2.15</v>
      </c>
      <c r="T5456">
        <v>16507.650000000001</v>
      </c>
      <c r="U5456" t="s">
        <v>217</v>
      </c>
      <c r="V5456" s="5">
        <v>0.62916666666666665</v>
      </c>
    </row>
    <row r="5457" spans="1:22" x14ac:dyDescent="0.3">
      <c r="A5457">
        <v>37</v>
      </c>
      <c r="B5457">
        <v>15700</v>
      </c>
      <c r="C5457" s="3">
        <v>44434</v>
      </c>
      <c r="D5457" t="s">
        <v>215</v>
      </c>
      <c r="E5457" t="s">
        <v>154</v>
      </c>
      <c r="F5457">
        <v>29653</v>
      </c>
      <c r="G5457">
        <v>2277</v>
      </c>
      <c r="H5457">
        <v>8.3175043834015199</v>
      </c>
      <c r="I5457">
        <v>125012</v>
      </c>
      <c r="J5457">
        <v>26.15</v>
      </c>
      <c r="K5457">
        <v>2.25</v>
      </c>
      <c r="L5457">
        <v>-3.75</v>
      </c>
      <c r="M5457">
        <v>-62.5</v>
      </c>
      <c r="N5457">
        <v>427950</v>
      </c>
      <c r="O5457">
        <v>186350</v>
      </c>
      <c r="P5457">
        <v>6100</v>
      </c>
      <c r="Q5457">
        <v>2.25</v>
      </c>
      <c r="R5457">
        <v>8850</v>
      </c>
      <c r="S5457">
        <v>2.2999999999999998</v>
      </c>
      <c r="T5457">
        <v>16507.650000000001</v>
      </c>
      <c r="U5457" t="s">
        <v>217</v>
      </c>
      <c r="V5457" s="5">
        <v>0.62916666666666665</v>
      </c>
    </row>
    <row r="5458" spans="1:22" x14ac:dyDescent="0.3">
      <c r="A5458">
        <v>38</v>
      </c>
      <c r="B5458">
        <v>15750</v>
      </c>
      <c r="C5458" s="3">
        <v>44434</v>
      </c>
      <c r="D5458" t="s">
        <v>215</v>
      </c>
      <c r="E5458" t="s">
        <v>155</v>
      </c>
      <c r="F5458">
        <v>6026</v>
      </c>
      <c r="G5458">
        <v>268</v>
      </c>
      <c r="H5458">
        <v>4.654393886766238</v>
      </c>
      <c r="I5458">
        <v>17341</v>
      </c>
      <c r="J5458">
        <v>25.1</v>
      </c>
      <c r="K5458">
        <v>2.4500000000000002</v>
      </c>
      <c r="L5458">
        <v>-4.2</v>
      </c>
      <c r="M5458">
        <v>-63.157894736842103</v>
      </c>
      <c r="N5458">
        <v>124250</v>
      </c>
      <c r="O5458">
        <v>55700</v>
      </c>
      <c r="P5458">
        <v>2750</v>
      </c>
      <c r="Q5458">
        <v>2.4500000000000002</v>
      </c>
      <c r="R5458">
        <v>50</v>
      </c>
      <c r="S5458">
        <v>2.5</v>
      </c>
      <c r="T5458">
        <v>16507.650000000001</v>
      </c>
      <c r="U5458" t="s">
        <v>217</v>
      </c>
      <c r="V5458" s="5">
        <v>0.62916666666666665</v>
      </c>
    </row>
    <row r="5459" spans="1:22" x14ac:dyDescent="0.3">
      <c r="A5459">
        <v>39</v>
      </c>
      <c r="B5459">
        <v>15800</v>
      </c>
      <c r="C5459" s="3">
        <v>44434</v>
      </c>
      <c r="D5459" t="s">
        <v>215</v>
      </c>
      <c r="E5459" t="s">
        <v>156</v>
      </c>
      <c r="F5459">
        <v>62123</v>
      </c>
      <c r="G5459">
        <v>495</v>
      </c>
      <c r="H5459">
        <v>0.80320633478289094</v>
      </c>
      <c r="I5459">
        <v>195243</v>
      </c>
      <c r="J5459">
        <v>23.8</v>
      </c>
      <c r="K5459">
        <v>2.6</v>
      </c>
      <c r="L5459">
        <v>-4.6500000000000004</v>
      </c>
      <c r="M5459">
        <v>-64.137931034482762</v>
      </c>
      <c r="N5459">
        <v>411000</v>
      </c>
      <c r="O5459">
        <v>191450</v>
      </c>
      <c r="P5459">
        <v>15250</v>
      </c>
      <c r="Q5459">
        <v>2.6</v>
      </c>
      <c r="R5459">
        <v>9350</v>
      </c>
      <c r="S5459">
        <v>2.65</v>
      </c>
      <c r="T5459">
        <v>16507.650000000001</v>
      </c>
      <c r="U5459" t="s">
        <v>217</v>
      </c>
      <c r="V5459" s="5">
        <v>0.62916666666666665</v>
      </c>
    </row>
    <row r="5460" spans="1:22" x14ac:dyDescent="0.3">
      <c r="A5460">
        <v>40</v>
      </c>
      <c r="B5460">
        <v>15850</v>
      </c>
      <c r="C5460" s="3">
        <v>44434</v>
      </c>
      <c r="D5460" t="s">
        <v>215</v>
      </c>
      <c r="E5460" t="s">
        <v>157</v>
      </c>
      <c r="F5460">
        <v>5818</v>
      </c>
      <c r="G5460">
        <v>-1280</v>
      </c>
      <c r="H5460">
        <v>-18.033248802479573</v>
      </c>
      <c r="I5460">
        <v>28982</v>
      </c>
      <c r="J5460">
        <v>22.72</v>
      </c>
      <c r="K5460">
        <v>2.9</v>
      </c>
      <c r="L5460">
        <v>-5.35</v>
      </c>
      <c r="M5460">
        <v>-64.848484848484844</v>
      </c>
      <c r="N5460">
        <v>141400</v>
      </c>
      <c r="O5460">
        <v>77150</v>
      </c>
      <c r="P5460">
        <v>2150</v>
      </c>
      <c r="Q5460">
        <v>2.85</v>
      </c>
      <c r="R5460">
        <v>1900</v>
      </c>
      <c r="S5460">
        <v>2.95</v>
      </c>
      <c r="T5460">
        <v>16507.650000000001</v>
      </c>
      <c r="U5460" t="s">
        <v>217</v>
      </c>
      <c r="V5460" s="5">
        <v>0.62916666666666665</v>
      </c>
    </row>
    <row r="5461" spans="1:22" x14ac:dyDescent="0.3">
      <c r="A5461">
        <v>41</v>
      </c>
      <c r="B5461">
        <v>15900</v>
      </c>
      <c r="C5461" s="3">
        <v>44434</v>
      </c>
      <c r="D5461" t="s">
        <v>215</v>
      </c>
      <c r="E5461" t="s">
        <v>158</v>
      </c>
      <c r="F5461">
        <v>45147</v>
      </c>
      <c r="G5461">
        <v>-1032</v>
      </c>
      <c r="H5461">
        <v>-2.2347820437861365</v>
      </c>
      <c r="I5461">
        <v>170877</v>
      </c>
      <c r="J5461">
        <v>21.57</v>
      </c>
      <c r="K5461">
        <v>3.3</v>
      </c>
      <c r="L5461">
        <v>-6.3</v>
      </c>
      <c r="M5461">
        <v>-65.625</v>
      </c>
      <c r="N5461">
        <v>398850</v>
      </c>
      <c r="O5461">
        <v>211950</v>
      </c>
      <c r="P5461">
        <v>3100</v>
      </c>
      <c r="Q5461">
        <v>3.25</v>
      </c>
      <c r="R5461">
        <v>2800</v>
      </c>
      <c r="S5461">
        <v>3.3</v>
      </c>
      <c r="T5461">
        <v>16507.650000000001</v>
      </c>
      <c r="U5461" t="s">
        <v>217</v>
      </c>
      <c r="V5461" s="5">
        <v>0.62916666666666665</v>
      </c>
    </row>
    <row r="5462" spans="1:22" x14ac:dyDescent="0.3">
      <c r="A5462">
        <v>42</v>
      </c>
      <c r="B5462">
        <v>15950</v>
      </c>
      <c r="C5462" s="3">
        <v>44434</v>
      </c>
      <c r="D5462" t="s">
        <v>215</v>
      </c>
      <c r="E5462" t="s">
        <v>159</v>
      </c>
      <c r="F5462">
        <v>9778</v>
      </c>
      <c r="G5462">
        <v>-1241</v>
      </c>
      <c r="H5462">
        <v>-11.262365005898902</v>
      </c>
      <c r="I5462">
        <v>47642</v>
      </c>
      <c r="J5462">
        <v>20.61</v>
      </c>
      <c r="K5462">
        <v>3.8</v>
      </c>
      <c r="L5462">
        <v>-7.6499999999999995</v>
      </c>
      <c r="M5462">
        <v>-66.812227074235807</v>
      </c>
      <c r="N5462">
        <v>155250</v>
      </c>
      <c r="O5462">
        <v>83250</v>
      </c>
      <c r="P5462">
        <v>200</v>
      </c>
      <c r="Q5462">
        <v>3.8</v>
      </c>
      <c r="R5462">
        <v>250</v>
      </c>
      <c r="S5462">
        <v>3.85</v>
      </c>
      <c r="T5462">
        <v>16507.650000000001</v>
      </c>
      <c r="U5462" t="s">
        <v>217</v>
      </c>
      <c r="V5462" s="5">
        <v>0.62916666666666665</v>
      </c>
    </row>
    <row r="5463" spans="1:22" x14ac:dyDescent="0.3">
      <c r="A5463">
        <v>43</v>
      </c>
      <c r="B5463">
        <v>16000</v>
      </c>
      <c r="C5463" s="3">
        <v>44434</v>
      </c>
      <c r="D5463" t="s">
        <v>215</v>
      </c>
      <c r="E5463" t="s">
        <v>160</v>
      </c>
      <c r="F5463">
        <v>91418</v>
      </c>
      <c r="G5463">
        <v>3978</v>
      </c>
      <c r="H5463">
        <v>4.549405306495883</v>
      </c>
      <c r="I5463">
        <v>323889</v>
      </c>
      <c r="J5463">
        <v>19.809999999999999</v>
      </c>
      <c r="K5463">
        <v>4.7</v>
      </c>
      <c r="L5463">
        <v>-9.3000000000000007</v>
      </c>
      <c r="M5463">
        <v>-66.428571428571431</v>
      </c>
      <c r="N5463">
        <v>417800</v>
      </c>
      <c r="O5463">
        <v>425350</v>
      </c>
      <c r="P5463">
        <v>4100</v>
      </c>
      <c r="Q5463">
        <v>4.6500000000000004</v>
      </c>
      <c r="R5463">
        <v>350</v>
      </c>
      <c r="S5463">
        <v>4.7</v>
      </c>
      <c r="T5463">
        <v>16505.25</v>
      </c>
      <c r="U5463" t="s">
        <v>217</v>
      </c>
      <c r="V5463" s="5">
        <v>0.62916666666666665</v>
      </c>
    </row>
    <row r="5464" spans="1:22" x14ac:dyDescent="0.3">
      <c r="A5464">
        <v>44</v>
      </c>
      <c r="B5464">
        <v>16050</v>
      </c>
      <c r="C5464" s="3">
        <v>44434</v>
      </c>
      <c r="D5464" t="s">
        <v>215</v>
      </c>
      <c r="E5464" t="s">
        <v>161</v>
      </c>
      <c r="F5464">
        <v>10612</v>
      </c>
      <c r="G5464">
        <v>737</v>
      </c>
      <c r="H5464">
        <v>7.4632911392405061</v>
      </c>
      <c r="I5464">
        <v>134783</v>
      </c>
      <c r="J5464">
        <v>18.79</v>
      </c>
      <c r="K5464">
        <v>5.7</v>
      </c>
      <c r="L5464">
        <v>-11.05</v>
      </c>
      <c r="M5464">
        <v>-65.97014925373135</v>
      </c>
      <c r="N5464">
        <v>253700</v>
      </c>
      <c r="O5464">
        <v>170750</v>
      </c>
      <c r="P5464">
        <v>6450</v>
      </c>
      <c r="Q5464">
        <v>5.65</v>
      </c>
      <c r="R5464">
        <v>3800</v>
      </c>
      <c r="S5464">
        <v>5.7</v>
      </c>
      <c r="T5464">
        <v>16507.650000000001</v>
      </c>
      <c r="U5464" t="s">
        <v>217</v>
      </c>
      <c r="V5464" s="5">
        <v>0.62916666666666665</v>
      </c>
    </row>
    <row r="5465" spans="1:22" x14ac:dyDescent="0.3">
      <c r="A5465">
        <v>45</v>
      </c>
      <c r="B5465">
        <v>16100</v>
      </c>
      <c r="C5465" s="3">
        <v>44434</v>
      </c>
      <c r="D5465" t="s">
        <v>215</v>
      </c>
      <c r="E5465" t="s">
        <v>162</v>
      </c>
      <c r="F5465">
        <v>49430</v>
      </c>
      <c r="G5465">
        <v>5027</v>
      </c>
      <c r="H5465">
        <v>11.321307118888363</v>
      </c>
      <c r="I5465">
        <v>360508</v>
      </c>
      <c r="J5465">
        <v>18.02</v>
      </c>
      <c r="K5465">
        <v>7.35</v>
      </c>
      <c r="L5465">
        <v>-13.250000000000002</v>
      </c>
      <c r="M5465">
        <v>-64.320388349514573</v>
      </c>
      <c r="N5465">
        <v>277000</v>
      </c>
      <c r="O5465">
        <v>312300</v>
      </c>
      <c r="P5465">
        <v>200</v>
      </c>
      <c r="Q5465">
        <v>7.3</v>
      </c>
      <c r="R5465">
        <v>250</v>
      </c>
      <c r="S5465">
        <v>7.35</v>
      </c>
      <c r="T5465">
        <v>16507.650000000001</v>
      </c>
      <c r="U5465" t="s">
        <v>217</v>
      </c>
      <c r="V5465" s="5">
        <v>0.62916666666666665</v>
      </c>
    </row>
    <row r="5466" spans="1:22" x14ac:dyDescent="0.3">
      <c r="A5466">
        <v>46</v>
      </c>
      <c r="B5466">
        <v>16150</v>
      </c>
      <c r="C5466" s="3">
        <v>44434</v>
      </c>
      <c r="D5466" t="s">
        <v>215</v>
      </c>
      <c r="E5466" t="s">
        <v>163</v>
      </c>
      <c r="F5466">
        <v>14536</v>
      </c>
      <c r="G5466">
        <v>3697</v>
      </c>
      <c r="H5466">
        <v>34.108312574960792</v>
      </c>
      <c r="I5466">
        <v>214761</v>
      </c>
      <c r="J5466">
        <v>17.239999999999998</v>
      </c>
      <c r="K5466">
        <v>9.4499999999999993</v>
      </c>
      <c r="L5466">
        <v>-15.75</v>
      </c>
      <c r="M5466">
        <v>-62.5</v>
      </c>
      <c r="N5466">
        <v>268700</v>
      </c>
      <c r="O5466">
        <v>223000</v>
      </c>
      <c r="P5466">
        <v>6600</v>
      </c>
      <c r="Q5466">
        <v>9.4</v>
      </c>
      <c r="R5466">
        <v>8550</v>
      </c>
      <c r="S5466">
        <v>9.5</v>
      </c>
      <c r="T5466">
        <v>16507.650000000001</v>
      </c>
      <c r="U5466" t="s">
        <v>217</v>
      </c>
      <c r="V5466" s="5">
        <v>0.62916666666666665</v>
      </c>
    </row>
    <row r="5467" spans="1:22" x14ac:dyDescent="0.3">
      <c r="A5467">
        <v>47</v>
      </c>
      <c r="B5467">
        <v>16200</v>
      </c>
      <c r="C5467" s="3">
        <v>44434</v>
      </c>
      <c r="D5467" t="s">
        <v>215</v>
      </c>
      <c r="E5467" t="s">
        <v>164</v>
      </c>
      <c r="F5467">
        <v>71179</v>
      </c>
      <c r="G5467">
        <v>13641</v>
      </c>
      <c r="H5467">
        <v>23.707810490458481</v>
      </c>
      <c r="I5467">
        <v>625353</v>
      </c>
      <c r="J5467">
        <v>16.61</v>
      </c>
      <c r="K5467">
        <v>12.55</v>
      </c>
      <c r="L5467">
        <v>-18.899999999999999</v>
      </c>
      <c r="M5467">
        <v>-60.095389507154209</v>
      </c>
      <c r="N5467">
        <v>415550</v>
      </c>
      <c r="O5467">
        <v>430950</v>
      </c>
      <c r="P5467">
        <v>5150</v>
      </c>
      <c r="Q5467">
        <v>12.5</v>
      </c>
      <c r="R5467">
        <v>10650</v>
      </c>
      <c r="S5467">
        <v>12.6</v>
      </c>
      <c r="T5467">
        <v>16507.650000000001</v>
      </c>
      <c r="U5467" t="s">
        <v>217</v>
      </c>
      <c r="V5467" s="5">
        <v>0.62916666666666665</v>
      </c>
    </row>
    <row r="5468" spans="1:22" x14ac:dyDescent="0.3">
      <c r="A5468">
        <v>48</v>
      </c>
      <c r="B5468">
        <v>16250</v>
      </c>
      <c r="C5468" s="3">
        <v>44434</v>
      </c>
      <c r="D5468" t="s">
        <v>215</v>
      </c>
      <c r="E5468" t="s">
        <v>165</v>
      </c>
      <c r="F5468">
        <v>26748</v>
      </c>
      <c r="G5468">
        <v>8815</v>
      </c>
      <c r="H5468">
        <v>49.155188758155354</v>
      </c>
      <c r="I5468">
        <v>320112</v>
      </c>
      <c r="J5468">
        <v>15.99</v>
      </c>
      <c r="K5468">
        <v>16.600000000000001</v>
      </c>
      <c r="L5468">
        <v>-22.799999999999997</v>
      </c>
      <c r="M5468">
        <v>-57.868020304568525</v>
      </c>
      <c r="N5468">
        <v>486500</v>
      </c>
      <c r="O5468">
        <v>224950</v>
      </c>
      <c r="P5468">
        <v>4050</v>
      </c>
      <c r="Q5468">
        <v>16.649999999999999</v>
      </c>
      <c r="R5468">
        <v>150</v>
      </c>
      <c r="S5468">
        <v>16.7</v>
      </c>
      <c r="T5468">
        <v>16507.650000000001</v>
      </c>
      <c r="U5468" t="s">
        <v>217</v>
      </c>
      <c r="V5468" s="5">
        <v>0.62916666666666665</v>
      </c>
    </row>
    <row r="5469" spans="1:22" x14ac:dyDescent="0.3">
      <c r="A5469">
        <v>49</v>
      </c>
      <c r="B5469">
        <v>16300</v>
      </c>
      <c r="C5469" s="3">
        <v>44434</v>
      </c>
      <c r="D5469" t="s">
        <v>215</v>
      </c>
      <c r="E5469" t="s">
        <v>166</v>
      </c>
      <c r="F5469">
        <v>74715</v>
      </c>
      <c r="G5469">
        <v>8042</v>
      </c>
      <c r="H5469">
        <v>12.061854123858234</v>
      </c>
      <c r="I5469">
        <v>783495</v>
      </c>
      <c r="J5469">
        <v>15.56</v>
      </c>
      <c r="K5469">
        <v>23.05</v>
      </c>
      <c r="L5469">
        <v>-26.849999999999998</v>
      </c>
      <c r="M5469">
        <v>-53.807615230460911</v>
      </c>
      <c r="N5469">
        <v>438350</v>
      </c>
      <c r="O5469">
        <v>626950</v>
      </c>
      <c r="P5469">
        <v>300</v>
      </c>
      <c r="Q5469">
        <v>23</v>
      </c>
      <c r="R5469">
        <v>1500</v>
      </c>
      <c r="S5469">
        <v>23.1</v>
      </c>
      <c r="T5469">
        <v>16507.650000000001</v>
      </c>
      <c r="U5469" t="s">
        <v>217</v>
      </c>
      <c r="V5469" s="5">
        <v>0.62916666666666665</v>
      </c>
    </row>
    <row r="5470" spans="1:22" x14ac:dyDescent="0.3">
      <c r="A5470">
        <v>50</v>
      </c>
      <c r="B5470">
        <v>16350</v>
      </c>
      <c r="C5470" s="3">
        <v>44434</v>
      </c>
      <c r="D5470" t="s">
        <v>215</v>
      </c>
      <c r="E5470" t="s">
        <v>167</v>
      </c>
      <c r="F5470">
        <v>21758</v>
      </c>
      <c r="G5470">
        <v>5389</v>
      </c>
      <c r="H5470">
        <v>32.921986682143078</v>
      </c>
      <c r="I5470">
        <v>424920</v>
      </c>
      <c r="J5470">
        <v>15.11</v>
      </c>
      <c r="K5470">
        <v>31.3</v>
      </c>
      <c r="L5470">
        <v>-32.150000000000006</v>
      </c>
      <c r="M5470">
        <v>-50.669818754925146</v>
      </c>
      <c r="N5470">
        <v>353650</v>
      </c>
      <c r="O5470">
        <v>268500</v>
      </c>
      <c r="P5470">
        <v>150</v>
      </c>
      <c r="Q5470">
        <v>31.15</v>
      </c>
      <c r="R5470">
        <v>850</v>
      </c>
      <c r="S5470">
        <v>31.3</v>
      </c>
      <c r="T5470">
        <v>16507.650000000001</v>
      </c>
      <c r="U5470" t="s">
        <v>217</v>
      </c>
      <c r="V5470" s="5">
        <v>0.62916666666666665</v>
      </c>
    </row>
    <row r="5471" spans="1:22" x14ac:dyDescent="0.3">
      <c r="A5471">
        <v>51</v>
      </c>
      <c r="B5471">
        <v>16400</v>
      </c>
      <c r="C5471" s="3">
        <v>44434</v>
      </c>
      <c r="D5471" t="s">
        <v>215</v>
      </c>
      <c r="E5471" t="s">
        <v>168</v>
      </c>
      <c r="F5471">
        <v>95136</v>
      </c>
      <c r="G5471">
        <v>9547</v>
      </c>
      <c r="H5471">
        <v>11.154470784797113</v>
      </c>
      <c r="I5471">
        <v>1300741</v>
      </c>
      <c r="J5471">
        <v>14.91</v>
      </c>
      <c r="K5471">
        <v>42.95</v>
      </c>
      <c r="L5471">
        <v>-38.75</v>
      </c>
      <c r="M5471">
        <v>-47.429620563035499</v>
      </c>
      <c r="N5471">
        <v>525900</v>
      </c>
      <c r="O5471">
        <v>736000</v>
      </c>
      <c r="P5471">
        <v>50</v>
      </c>
      <c r="Q5471">
        <v>42.85</v>
      </c>
      <c r="R5471">
        <v>100</v>
      </c>
      <c r="S5471">
        <v>42.95</v>
      </c>
      <c r="T5471">
        <v>16507.650000000001</v>
      </c>
      <c r="U5471" t="s">
        <v>217</v>
      </c>
      <c r="V5471" s="5">
        <v>0.62916666666666665</v>
      </c>
    </row>
    <row r="5472" spans="1:22" x14ac:dyDescent="0.3">
      <c r="A5472">
        <v>52</v>
      </c>
      <c r="B5472">
        <v>16450</v>
      </c>
      <c r="C5472" s="3">
        <v>44434</v>
      </c>
      <c r="D5472" t="s">
        <v>215</v>
      </c>
      <c r="E5472" t="s">
        <v>169</v>
      </c>
      <c r="F5472">
        <v>29168</v>
      </c>
      <c r="G5472">
        <v>9080</v>
      </c>
      <c r="H5472">
        <v>45.201115093588214</v>
      </c>
      <c r="I5472">
        <v>679795</v>
      </c>
      <c r="J5472">
        <v>14.72</v>
      </c>
      <c r="K5472">
        <v>59.15</v>
      </c>
      <c r="L5472">
        <v>-43.000000000000007</v>
      </c>
      <c r="M5472">
        <v>-42.094958394517874</v>
      </c>
      <c r="N5472">
        <v>394550</v>
      </c>
      <c r="O5472">
        <v>442100</v>
      </c>
      <c r="P5472">
        <v>50</v>
      </c>
      <c r="Q5472">
        <v>59</v>
      </c>
      <c r="R5472">
        <v>50</v>
      </c>
      <c r="S5472">
        <v>59.1</v>
      </c>
      <c r="T5472">
        <v>16507.650000000001</v>
      </c>
      <c r="U5472" t="s">
        <v>217</v>
      </c>
      <c r="V5472" s="5">
        <v>0.62916666666666665</v>
      </c>
    </row>
    <row r="5473" spans="1:22" x14ac:dyDescent="0.3">
      <c r="A5473">
        <v>53</v>
      </c>
      <c r="B5473">
        <v>16500</v>
      </c>
      <c r="C5473" s="3">
        <v>44434</v>
      </c>
      <c r="D5473" t="s">
        <v>215</v>
      </c>
      <c r="E5473" t="s">
        <v>170</v>
      </c>
      <c r="F5473">
        <v>111201</v>
      </c>
      <c r="G5473">
        <v>40531</v>
      </c>
      <c r="H5473">
        <v>57.352483373425784</v>
      </c>
      <c r="I5473">
        <v>1544559</v>
      </c>
      <c r="J5473">
        <v>14.7</v>
      </c>
      <c r="K5473">
        <v>79.95</v>
      </c>
      <c r="L5473">
        <v>-49.399999999999991</v>
      </c>
      <c r="M5473">
        <v>-38.190954773869343</v>
      </c>
      <c r="N5473">
        <v>498450</v>
      </c>
      <c r="O5473">
        <v>721150</v>
      </c>
      <c r="P5473">
        <v>600</v>
      </c>
      <c r="Q5473">
        <v>79.75</v>
      </c>
      <c r="R5473">
        <v>50</v>
      </c>
      <c r="S5473">
        <v>80</v>
      </c>
      <c r="T5473">
        <v>16507.650000000001</v>
      </c>
      <c r="U5473" t="s">
        <v>217</v>
      </c>
      <c r="V5473" s="5">
        <v>0.62916666666666665</v>
      </c>
    </row>
    <row r="5474" spans="1:22" x14ac:dyDescent="0.3">
      <c r="A5474">
        <v>54</v>
      </c>
      <c r="B5474">
        <v>16550</v>
      </c>
      <c r="C5474" s="3">
        <v>44434</v>
      </c>
      <c r="D5474" t="s">
        <v>215</v>
      </c>
      <c r="E5474" t="s">
        <v>171</v>
      </c>
      <c r="F5474">
        <v>15480</v>
      </c>
      <c r="G5474">
        <v>8019</v>
      </c>
      <c r="H5474">
        <v>107.47889022919179</v>
      </c>
      <c r="I5474">
        <v>414528</v>
      </c>
      <c r="J5474">
        <v>14.85</v>
      </c>
      <c r="K5474">
        <v>106.7</v>
      </c>
      <c r="L5474">
        <v>-48.45</v>
      </c>
      <c r="M5474">
        <v>-31.227844021914276</v>
      </c>
      <c r="N5474">
        <v>210400</v>
      </c>
      <c r="O5474">
        <v>163800</v>
      </c>
      <c r="P5474">
        <v>100</v>
      </c>
      <c r="Q5474">
        <v>106.5</v>
      </c>
      <c r="R5474">
        <v>100</v>
      </c>
      <c r="S5474">
        <v>106.75</v>
      </c>
      <c r="T5474">
        <v>16505.25</v>
      </c>
      <c r="U5474" t="s">
        <v>217</v>
      </c>
      <c r="V5474" s="5">
        <v>0.62916666666666665</v>
      </c>
    </row>
    <row r="5475" spans="1:22" x14ac:dyDescent="0.3">
      <c r="A5475">
        <v>55</v>
      </c>
      <c r="B5475">
        <v>16600</v>
      </c>
      <c r="C5475" s="3">
        <v>44434</v>
      </c>
      <c r="D5475" t="s">
        <v>215</v>
      </c>
      <c r="E5475" t="s">
        <v>172</v>
      </c>
      <c r="F5475">
        <v>23308</v>
      </c>
      <c r="G5475">
        <v>7913</v>
      </c>
      <c r="H5475">
        <v>51.399805131536212</v>
      </c>
      <c r="I5475">
        <v>440679</v>
      </c>
      <c r="J5475">
        <v>15.34</v>
      </c>
      <c r="K5475">
        <v>139.30000000000001</v>
      </c>
      <c r="L5475">
        <v>-54</v>
      </c>
      <c r="M5475">
        <v>-27.935851008794614</v>
      </c>
      <c r="N5475">
        <v>232600</v>
      </c>
      <c r="O5475">
        <v>221050</v>
      </c>
      <c r="P5475">
        <v>50</v>
      </c>
      <c r="Q5475">
        <v>139</v>
      </c>
      <c r="R5475">
        <v>200</v>
      </c>
      <c r="S5475">
        <v>139.5</v>
      </c>
      <c r="T5475">
        <v>16507.650000000001</v>
      </c>
      <c r="U5475" t="s">
        <v>217</v>
      </c>
      <c r="V5475" s="5">
        <v>0.62916666666666665</v>
      </c>
    </row>
    <row r="5476" spans="1:22" x14ac:dyDescent="0.3">
      <c r="A5476">
        <v>56</v>
      </c>
      <c r="B5476">
        <v>16650</v>
      </c>
      <c r="C5476" s="3">
        <v>44434</v>
      </c>
      <c r="D5476" t="s">
        <v>215</v>
      </c>
      <c r="E5476" t="s">
        <v>173</v>
      </c>
      <c r="F5476">
        <v>3550</v>
      </c>
      <c r="G5476">
        <v>765</v>
      </c>
      <c r="H5476">
        <v>27.468581687612208</v>
      </c>
      <c r="I5476">
        <v>41844</v>
      </c>
      <c r="J5476">
        <v>15.85</v>
      </c>
      <c r="K5476">
        <v>176.3</v>
      </c>
      <c r="L5476">
        <v>-57.299999999999983</v>
      </c>
      <c r="M5476">
        <v>-24.529109589041092</v>
      </c>
      <c r="N5476">
        <v>123300</v>
      </c>
      <c r="O5476">
        <v>80950</v>
      </c>
      <c r="P5476">
        <v>50</v>
      </c>
      <c r="Q5476">
        <v>175.95</v>
      </c>
      <c r="R5476">
        <v>50</v>
      </c>
      <c r="S5476">
        <v>176.75</v>
      </c>
      <c r="T5476">
        <v>16507.650000000001</v>
      </c>
      <c r="U5476" t="s">
        <v>217</v>
      </c>
      <c r="V5476" s="5">
        <v>0.62916666666666665</v>
      </c>
    </row>
    <row r="5477" spans="1:22" x14ac:dyDescent="0.3">
      <c r="A5477">
        <v>57</v>
      </c>
      <c r="B5477">
        <v>16700</v>
      </c>
      <c r="C5477" s="3">
        <v>44434</v>
      </c>
      <c r="D5477" t="s">
        <v>215</v>
      </c>
      <c r="E5477" t="s">
        <v>174</v>
      </c>
      <c r="F5477">
        <v>16522</v>
      </c>
      <c r="G5477">
        <v>2881</v>
      </c>
      <c r="H5477">
        <v>21.120152481489626</v>
      </c>
      <c r="I5477">
        <v>99720</v>
      </c>
      <c r="J5477">
        <v>16.8</v>
      </c>
      <c r="K5477">
        <v>218.55</v>
      </c>
      <c r="L5477">
        <v>-63.149999999999977</v>
      </c>
      <c r="M5477">
        <v>-22.417465388711388</v>
      </c>
      <c r="N5477">
        <v>141050</v>
      </c>
      <c r="O5477">
        <v>113950</v>
      </c>
      <c r="P5477">
        <v>50</v>
      </c>
      <c r="Q5477">
        <v>218</v>
      </c>
      <c r="R5477">
        <v>50</v>
      </c>
      <c r="S5477">
        <v>218.65</v>
      </c>
      <c r="T5477">
        <v>16507.650000000001</v>
      </c>
      <c r="U5477" t="s">
        <v>217</v>
      </c>
      <c r="V5477" s="5">
        <v>0.62916666666666665</v>
      </c>
    </row>
    <row r="5478" spans="1:22" x14ac:dyDescent="0.3">
      <c r="A5478">
        <v>58</v>
      </c>
      <c r="B5478">
        <v>16750</v>
      </c>
      <c r="C5478" s="3">
        <v>44434</v>
      </c>
      <c r="D5478" t="s">
        <v>215</v>
      </c>
      <c r="E5478" t="s">
        <v>175</v>
      </c>
      <c r="F5478">
        <v>621</v>
      </c>
      <c r="G5478">
        <v>68</v>
      </c>
      <c r="H5478">
        <v>12.296564195298373</v>
      </c>
      <c r="I5478">
        <v>9219</v>
      </c>
      <c r="J5478">
        <v>17.45</v>
      </c>
      <c r="K5478">
        <v>259</v>
      </c>
      <c r="L5478">
        <v>-69.449999999999989</v>
      </c>
      <c r="M5478">
        <v>-21.144770893591108</v>
      </c>
      <c r="N5478">
        <v>99200</v>
      </c>
      <c r="O5478">
        <v>49200</v>
      </c>
      <c r="P5478">
        <v>100</v>
      </c>
      <c r="Q5478">
        <v>262.2</v>
      </c>
      <c r="R5478">
        <v>50</v>
      </c>
      <c r="S5478">
        <v>263.2</v>
      </c>
      <c r="T5478">
        <v>16507.650000000001</v>
      </c>
      <c r="U5478" t="s">
        <v>217</v>
      </c>
      <c r="V5478" s="5">
        <v>0.62916666666666665</v>
      </c>
    </row>
    <row r="5479" spans="1:22" x14ac:dyDescent="0.3">
      <c r="A5479">
        <v>59</v>
      </c>
      <c r="B5479">
        <v>16800</v>
      </c>
      <c r="C5479" s="3">
        <v>44434</v>
      </c>
      <c r="D5479" t="s">
        <v>215</v>
      </c>
      <c r="E5479" t="s">
        <v>176</v>
      </c>
      <c r="F5479">
        <v>3919</v>
      </c>
      <c r="G5479">
        <v>277</v>
      </c>
      <c r="H5479">
        <v>7.6057111477210322</v>
      </c>
      <c r="I5479">
        <v>20368</v>
      </c>
      <c r="J5479">
        <v>19.399999999999999</v>
      </c>
      <c r="K5479">
        <v>307.75</v>
      </c>
      <c r="L5479">
        <v>-67.899999999999977</v>
      </c>
      <c r="M5479">
        <v>-18.075336084120853</v>
      </c>
      <c r="N5479">
        <v>133100</v>
      </c>
      <c r="O5479">
        <v>66550</v>
      </c>
      <c r="P5479">
        <v>50</v>
      </c>
      <c r="Q5479">
        <v>309.89999999999998</v>
      </c>
      <c r="R5479">
        <v>50</v>
      </c>
      <c r="S5479">
        <v>311.35000000000002</v>
      </c>
      <c r="T5479">
        <v>16507.650000000001</v>
      </c>
      <c r="U5479" t="s">
        <v>217</v>
      </c>
      <c r="V5479" s="5">
        <v>0.62916666666666665</v>
      </c>
    </row>
    <row r="5480" spans="1:22" x14ac:dyDescent="0.3">
      <c r="A5480">
        <v>60</v>
      </c>
      <c r="B5480">
        <v>16850</v>
      </c>
      <c r="C5480" s="3">
        <v>44434</v>
      </c>
      <c r="D5480" t="s">
        <v>215</v>
      </c>
      <c r="E5480" t="s">
        <v>177</v>
      </c>
      <c r="F5480">
        <v>309</v>
      </c>
      <c r="G5480">
        <v>78</v>
      </c>
      <c r="H5480">
        <v>33.766233766233768</v>
      </c>
      <c r="I5480">
        <v>501</v>
      </c>
      <c r="J5480">
        <v>21.98</v>
      </c>
      <c r="K5480">
        <v>355.2</v>
      </c>
      <c r="L5480">
        <v>-66.400000000000034</v>
      </c>
      <c r="M5480">
        <v>-15.749525616698298</v>
      </c>
      <c r="N5480">
        <v>93700</v>
      </c>
      <c r="O5480">
        <v>50100</v>
      </c>
      <c r="P5480">
        <v>50</v>
      </c>
      <c r="Q5480">
        <v>357.75</v>
      </c>
      <c r="R5480">
        <v>50</v>
      </c>
      <c r="S5480">
        <v>358.85</v>
      </c>
      <c r="T5480">
        <v>16507.650000000001</v>
      </c>
      <c r="U5480" t="s">
        <v>217</v>
      </c>
      <c r="V5480" s="5">
        <v>0.62916666666666665</v>
      </c>
    </row>
    <row r="5481" spans="1:22" x14ac:dyDescent="0.3">
      <c r="A5481">
        <v>61</v>
      </c>
      <c r="B5481">
        <v>16900</v>
      </c>
      <c r="C5481" s="3">
        <v>44434</v>
      </c>
      <c r="D5481" t="s">
        <v>215</v>
      </c>
      <c r="E5481" t="s">
        <v>178</v>
      </c>
      <c r="F5481">
        <v>7649</v>
      </c>
      <c r="G5481">
        <v>16</v>
      </c>
      <c r="H5481">
        <v>0.2096161404428141</v>
      </c>
      <c r="I5481">
        <v>1427</v>
      </c>
      <c r="J5481">
        <v>21.71</v>
      </c>
      <c r="K5481">
        <v>408.6</v>
      </c>
      <c r="L5481">
        <v>-59.099999999999966</v>
      </c>
      <c r="M5481">
        <v>-12.636305323925587</v>
      </c>
      <c r="N5481">
        <v>87450</v>
      </c>
      <c r="O5481">
        <v>46100</v>
      </c>
      <c r="P5481">
        <v>150</v>
      </c>
      <c r="Q5481">
        <v>407.85</v>
      </c>
      <c r="R5481">
        <v>50</v>
      </c>
      <c r="S5481">
        <v>408.75</v>
      </c>
      <c r="T5481">
        <v>16507.650000000001</v>
      </c>
      <c r="U5481" t="s">
        <v>217</v>
      </c>
      <c r="V5481" s="5">
        <v>0.62916666666666665</v>
      </c>
    </row>
    <row r="5482" spans="1:22" x14ac:dyDescent="0.3">
      <c r="A5482">
        <v>62</v>
      </c>
      <c r="B5482">
        <v>16950</v>
      </c>
      <c r="C5482" s="3">
        <v>44434</v>
      </c>
      <c r="D5482" t="s">
        <v>215</v>
      </c>
      <c r="E5482" t="s">
        <v>179</v>
      </c>
      <c r="F5482">
        <v>97</v>
      </c>
      <c r="G5482">
        <v>-12</v>
      </c>
      <c r="H5482">
        <v>-11.009174311926605</v>
      </c>
      <c r="I5482">
        <v>91</v>
      </c>
      <c r="J5482">
        <v>26.05</v>
      </c>
      <c r="K5482">
        <v>452.6</v>
      </c>
      <c r="L5482">
        <v>-51.549999999999955</v>
      </c>
      <c r="M5482">
        <v>-10.225131409302779</v>
      </c>
      <c r="N5482">
        <v>92350</v>
      </c>
      <c r="O5482">
        <v>39300</v>
      </c>
      <c r="P5482">
        <v>250</v>
      </c>
      <c r="Q5482">
        <v>456.3</v>
      </c>
      <c r="R5482">
        <v>100</v>
      </c>
      <c r="S5482">
        <v>460.45</v>
      </c>
      <c r="T5482">
        <v>16507.650000000001</v>
      </c>
      <c r="U5482" t="s">
        <v>217</v>
      </c>
      <c r="V5482" s="5">
        <v>0.62916666666666665</v>
      </c>
    </row>
    <row r="5483" spans="1:22" x14ac:dyDescent="0.3">
      <c r="A5483">
        <v>63</v>
      </c>
      <c r="B5483">
        <v>17000</v>
      </c>
      <c r="C5483" s="3">
        <v>44434</v>
      </c>
      <c r="D5483" t="s">
        <v>215</v>
      </c>
      <c r="E5483" t="s">
        <v>180</v>
      </c>
      <c r="F5483">
        <v>8113</v>
      </c>
      <c r="G5483">
        <v>-389</v>
      </c>
      <c r="H5483">
        <v>-4.5753940249353091</v>
      </c>
      <c r="I5483">
        <v>3775</v>
      </c>
      <c r="J5483">
        <v>27</v>
      </c>
      <c r="K5483">
        <v>505</v>
      </c>
      <c r="L5483">
        <v>-58.950000000000045</v>
      </c>
      <c r="M5483">
        <v>-10.453054348789793</v>
      </c>
      <c r="N5483">
        <v>96250</v>
      </c>
      <c r="O5483">
        <v>41600</v>
      </c>
      <c r="P5483">
        <v>100</v>
      </c>
      <c r="Q5483">
        <v>506.75</v>
      </c>
      <c r="R5483">
        <v>100</v>
      </c>
      <c r="S5483">
        <v>508.8</v>
      </c>
      <c r="T5483">
        <v>16507.650000000001</v>
      </c>
      <c r="U5483" t="s">
        <v>217</v>
      </c>
      <c r="V5483" s="5">
        <v>0.62916666666666665</v>
      </c>
    </row>
    <row r="5484" spans="1:22" x14ac:dyDescent="0.3">
      <c r="A5484">
        <v>64</v>
      </c>
      <c r="B5484">
        <v>17050</v>
      </c>
      <c r="C5484" s="3">
        <v>44434</v>
      </c>
      <c r="D5484" t="s">
        <v>215</v>
      </c>
      <c r="E5484" t="s">
        <v>181</v>
      </c>
      <c r="F5484">
        <v>74</v>
      </c>
      <c r="G5484">
        <v>1</v>
      </c>
      <c r="H5484">
        <v>1.3698630136986301</v>
      </c>
      <c r="I5484">
        <v>24</v>
      </c>
      <c r="J5484">
        <v>28.78</v>
      </c>
      <c r="K5484">
        <v>537.1</v>
      </c>
      <c r="L5484">
        <v>-66.850000000000023</v>
      </c>
      <c r="M5484">
        <v>-11.068797085851481</v>
      </c>
      <c r="N5484">
        <v>34350</v>
      </c>
      <c r="O5484">
        <v>22250</v>
      </c>
      <c r="P5484">
        <v>400</v>
      </c>
      <c r="Q5484">
        <v>553.35</v>
      </c>
      <c r="R5484">
        <v>300</v>
      </c>
      <c r="S5484">
        <v>558.65</v>
      </c>
      <c r="T5484">
        <v>16507.650000000001</v>
      </c>
      <c r="U5484" t="s">
        <v>217</v>
      </c>
      <c r="V5484" s="5">
        <v>0.62916666666666665</v>
      </c>
    </row>
    <row r="5485" spans="1:22" x14ac:dyDescent="0.3">
      <c r="A5485">
        <v>65</v>
      </c>
      <c r="B5485">
        <v>17100</v>
      </c>
      <c r="C5485" s="3">
        <v>44434</v>
      </c>
      <c r="D5485" t="s">
        <v>215</v>
      </c>
      <c r="E5485" t="s">
        <v>182</v>
      </c>
      <c r="F5485">
        <v>188</v>
      </c>
      <c r="G5485">
        <v>-7</v>
      </c>
      <c r="H5485">
        <v>-3.5897435897435899</v>
      </c>
      <c r="I5485">
        <v>41</v>
      </c>
      <c r="J5485">
        <v>28.78</v>
      </c>
      <c r="K5485">
        <v>606.54999999999995</v>
      </c>
      <c r="L5485">
        <v>-59.150000000000091</v>
      </c>
      <c r="M5485">
        <v>-8.8853838065194655</v>
      </c>
      <c r="N5485">
        <v>41050</v>
      </c>
      <c r="O5485">
        <v>24450</v>
      </c>
      <c r="P5485">
        <v>250</v>
      </c>
      <c r="Q5485">
        <v>603.20000000000005</v>
      </c>
      <c r="R5485">
        <v>100</v>
      </c>
      <c r="S5485">
        <v>608.79999999999995</v>
      </c>
      <c r="T5485">
        <v>16507.650000000001</v>
      </c>
      <c r="U5485" t="s">
        <v>217</v>
      </c>
      <c r="V5485" s="5">
        <v>0.62916666666666665</v>
      </c>
    </row>
    <row r="5486" spans="1:22" x14ac:dyDescent="0.3">
      <c r="A5486">
        <v>66</v>
      </c>
      <c r="B5486">
        <v>17150</v>
      </c>
      <c r="C5486" s="3">
        <v>44434</v>
      </c>
      <c r="D5486" t="s">
        <v>215</v>
      </c>
      <c r="E5486" t="s">
        <v>183</v>
      </c>
      <c r="F5486">
        <v>12</v>
      </c>
      <c r="G5486">
        <v>0</v>
      </c>
      <c r="H5486">
        <v>0</v>
      </c>
      <c r="I5486">
        <v>1</v>
      </c>
      <c r="J5486">
        <v>21.15</v>
      </c>
      <c r="K5486">
        <v>641.20000000000005</v>
      </c>
      <c r="L5486">
        <v>-78.799999999999955</v>
      </c>
      <c r="M5486">
        <v>-10.944444444444439</v>
      </c>
      <c r="N5486">
        <v>30150</v>
      </c>
      <c r="O5486">
        <v>18900</v>
      </c>
      <c r="P5486">
        <v>50</v>
      </c>
      <c r="Q5486">
        <v>653.45000000000005</v>
      </c>
      <c r="R5486">
        <v>50</v>
      </c>
      <c r="S5486">
        <v>658.55</v>
      </c>
      <c r="T5486">
        <v>16507.650000000001</v>
      </c>
      <c r="U5486" t="s">
        <v>217</v>
      </c>
      <c r="V5486" s="5">
        <v>0.62916666666666665</v>
      </c>
    </row>
    <row r="5487" spans="1:22" x14ac:dyDescent="0.3">
      <c r="A5487">
        <v>67</v>
      </c>
      <c r="B5487">
        <v>17200</v>
      </c>
      <c r="C5487" s="3">
        <v>44434</v>
      </c>
      <c r="D5487" t="s">
        <v>215</v>
      </c>
      <c r="E5487" t="s">
        <v>184</v>
      </c>
      <c r="F5487">
        <v>244</v>
      </c>
      <c r="G5487">
        <v>-25</v>
      </c>
      <c r="H5487">
        <v>-9.2936802973977688</v>
      </c>
      <c r="I5487">
        <v>88</v>
      </c>
      <c r="J5487">
        <v>31.63</v>
      </c>
      <c r="K5487">
        <v>705</v>
      </c>
      <c r="L5487">
        <v>-52</v>
      </c>
      <c r="M5487">
        <v>-6.8692206076618234</v>
      </c>
      <c r="N5487">
        <v>43900</v>
      </c>
      <c r="O5487">
        <v>21750</v>
      </c>
      <c r="P5487">
        <v>250</v>
      </c>
      <c r="Q5487">
        <v>702.85</v>
      </c>
      <c r="R5487">
        <v>50</v>
      </c>
      <c r="S5487">
        <v>707.6</v>
      </c>
      <c r="T5487">
        <v>16505.25</v>
      </c>
      <c r="U5487" t="s">
        <v>217</v>
      </c>
      <c r="V5487" s="5">
        <v>0.62916666666666665</v>
      </c>
    </row>
    <row r="5488" spans="1:22" x14ac:dyDescent="0.3">
      <c r="A5488">
        <v>68</v>
      </c>
      <c r="B5488">
        <v>17250</v>
      </c>
      <c r="C5488" s="3">
        <v>44434</v>
      </c>
      <c r="D5488" t="s">
        <v>215</v>
      </c>
      <c r="E5488" t="s">
        <v>185</v>
      </c>
      <c r="F5488">
        <v>1</v>
      </c>
      <c r="G5488">
        <v>0</v>
      </c>
      <c r="H5488">
        <v>0</v>
      </c>
      <c r="I5488">
        <v>0</v>
      </c>
      <c r="J5488">
        <v>30.24</v>
      </c>
      <c r="K5488">
        <v>0</v>
      </c>
      <c r="L5488">
        <v>0</v>
      </c>
      <c r="M5488">
        <v>0</v>
      </c>
      <c r="N5488">
        <v>22500</v>
      </c>
      <c r="O5488">
        <v>18200</v>
      </c>
      <c r="P5488">
        <v>100</v>
      </c>
      <c r="Q5488">
        <v>752.45</v>
      </c>
      <c r="R5488">
        <v>100</v>
      </c>
      <c r="S5488">
        <v>761.5</v>
      </c>
      <c r="T5488">
        <v>16507.650000000001</v>
      </c>
      <c r="U5488" t="s">
        <v>217</v>
      </c>
      <c r="V5488" s="5">
        <v>0.62916666666666665</v>
      </c>
    </row>
    <row r="5489" spans="1:22" x14ac:dyDescent="0.3">
      <c r="A5489">
        <v>69</v>
      </c>
      <c r="B5489">
        <v>17300</v>
      </c>
      <c r="C5489" s="3">
        <v>44434</v>
      </c>
      <c r="D5489" t="s">
        <v>215</v>
      </c>
      <c r="E5489" t="s">
        <v>186</v>
      </c>
      <c r="F5489">
        <v>342</v>
      </c>
      <c r="G5489">
        <v>-22</v>
      </c>
      <c r="H5489">
        <v>-6.0439560439560438</v>
      </c>
      <c r="I5489">
        <v>291</v>
      </c>
      <c r="J5489">
        <v>30.24</v>
      </c>
      <c r="K5489">
        <v>796.6</v>
      </c>
      <c r="L5489">
        <v>-63.649999999999977</v>
      </c>
      <c r="M5489">
        <v>-7.399011915140945</v>
      </c>
      <c r="N5489">
        <v>30600</v>
      </c>
      <c r="O5489">
        <v>22850</v>
      </c>
      <c r="P5489">
        <v>50</v>
      </c>
      <c r="Q5489">
        <v>802.05</v>
      </c>
      <c r="R5489">
        <v>100</v>
      </c>
      <c r="S5489">
        <v>811.5</v>
      </c>
      <c r="T5489">
        <v>16507.650000000001</v>
      </c>
      <c r="U5489" t="s">
        <v>217</v>
      </c>
      <c r="V5489" s="5">
        <v>0.62916666666666665</v>
      </c>
    </row>
    <row r="5490" spans="1:22" x14ac:dyDescent="0.3">
      <c r="A5490">
        <v>70</v>
      </c>
      <c r="B5490">
        <v>17350</v>
      </c>
      <c r="C5490" s="3">
        <v>44434</v>
      </c>
      <c r="D5490" t="s">
        <v>215</v>
      </c>
      <c r="E5490" t="s">
        <v>187</v>
      </c>
      <c r="F5490">
        <v>6</v>
      </c>
      <c r="G5490">
        <v>1</v>
      </c>
      <c r="H5490">
        <v>20</v>
      </c>
      <c r="I5490">
        <v>2</v>
      </c>
      <c r="J5490">
        <v>38.22</v>
      </c>
      <c r="K5490">
        <v>858.25</v>
      </c>
      <c r="L5490">
        <v>91.899999999999977</v>
      </c>
      <c r="M5490">
        <v>11.991909701833363</v>
      </c>
      <c r="N5490">
        <v>20500</v>
      </c>
      <c r="O5490">
        <v>17700</v>
      </c>
      <c r="P5490">
        <v>50</v>
      </c>
      <c r="Q5490">
        <v>847.35</v>
      </c>
      <c r="R5490">
        <v>50</v>
      </c>
      <c r="S5490">
        <v>861.2</v>
      </c>
      <c r="T5490">
        <v>16507.650000000001</v>
      </c>
      <c r="U5490" t="s">
        <v>217</v>
      </c>
      <c r="V5490" s="5">
        <v>0.62916666666666665</v>
      </c>
    </row>
    <row r="5491" spans="1:22" x14ac:dyDescent="0.3">
      <c r="A5491">
        <v>71</v>
      </c>
      <c r="B5491">
        <v>17400</v>
      </c>
      <c r="C5491" s="3">
        <v>44434</v>
      </c>
      <c r="D5491" t="s">
        <v>215</v>
      </c>
      <c r="E5491" t="s">
        <v>188</v>
      </c>
      <c r="F5491">
        <v>397</v>
      </c>
      <c r="G5491">
        <v>-2</v>
      </c>
      <c r="H5491">
        <v>-0.50125313283208017</v>
      </c>
      <c r="I5491">
        <v>3</v>
      </c>
      <c r="J5491">
        <v>26.42</v>
      </c>
      <c r="K5491">
        <v>912.15</v>
      </c>
      <c r="L5491">
        <v>-50.850000000000023</v>
      </c>
      <c r="M5491">
        <v>-5.2803738317757034</v>
      </c>
      <c r="N5491">
        <v>21850</v>
      </c>
      <c r="O5491">
        <v>19150</v>
      </c>
      <c r="P5491">
        <v>550</v>
      </c>
      <c r="Q5491">
        <v>899.95</v>
      </c>
      <c r="R5491">
        <v>100</v>
      </c>
      <c r="S5491">
        <v>910</v>
      </c>
      <c r="T5491">
        <v>16507.650000000001</v>
      </c>
      <c r="U5491" t="s">
        <v>217</v>
      </c>
      <c r="V5491" s="5">
        <v>0.62916666666666665</v>
      </c>
    </row>
    <row r="5492" spans="1:22" x14ac:dyDescent="0.3">
      <c r="A5492">
        <v>72</v>
      </c>
      <c r="B5492">
        <v>17450</v>
      </c>
      <c r="C5492" s="3">
        <v>44434</v>
      </c>
      <c r="D5492" t="s">
        <v>215</v>
      </c>
      <c r="E5492" t="s">
        <v>189</v>
      </c>
      <c r="F5492">
        <v>2</v>
      </c>
      <c r="G5492">
        <v>0</v>
      </c>
      <c r="H5492">
        <v>0</v>
      </c>
      <c r="I5492">
        <v>0</v>
      </c>
      <c r="J5492">
        <v>46.3</v>
      </c>
      <c r="K5492">
        <v>0</v>
      </c>
      <c r="L5492">
        <v>0</v>
      </c>
      <c r="M5492">
        <v>0</v>
      </c>
      <c r="N5492">
        <v>13400</v>
      </c>
      <c r="O5492">
        <v>10650</v>
      </c>
      <c r="P5492">
        <v>50</v>
      </c>
      <c r="Q5492">
        <v>947.7</v>
      </c>
      <c r="R5492">
        <v>50</v>
      </c>
      <c r="S5492">
        <v>963.2</v>
      </c>
      <c r="T5492">
        <v>16507.650000000001</v>
      </c>
      <c r="U5492" t="s">
        <v>217</v>
      </c>
      <c r="V5492" s="5">
        <v>0.62916666666666665</v>
      </c>
    </row>
    <row r="5493" spans="1:22" x14ac:dyDescent="0.3">
      <c r="A5493">
        <v>73</v>
      </c>
      <c r="B5493">
        <v>17500</v>
      </c>
      <c r="C5493" s="3">
        <v>44434</v>
      </c>
      <c r="D5493" t="s">
        <v>215</v>
      </c>
      <c r="E5493" t="s">
        <v>190</v>
      </c>
      <c r="F5493">
        <v>713</v>
      </c>
      <c r="G5493">
        <v>38</v>
      </c>
      <c r="H5493">
        <v>5.6296296296296298</v>
      </c>
      <c r="I5493">
        <v>235</v>
      </c>
      <c r="J5493">
        <v>46.3</v>
      </c>
      <c r="K5493">
        <v>1005</v>
      </c>
      <c r="L5493">
        <v>-54.599999999999909</v>
      </c>
      <c r="M5493">
        <v>-5.152887882219698</v>
      </c>
      <c r="N5493">
        <v>21150</v>
      </c>
      <c r="O5493">
        <v>19350</v>
      </c>
      <c r="P5493">
        <v>50</v>
      </c>
      <c r="Q5493">
        <v>1000.85</v>
      </c>
      <c r="R5493">
        <v>50</v>
      </c>
      <c r="S5493">
        <v>1005</v>
      </c>
      <c r="T5493">
        <v>16507.650000000001</v>
      </c>
      <c r="U5493" t="s">
        <v>217</v>
      </c>
      <c r="V5493" s="5">
        <v>0.62916666666666665</v>
      </c>
    </row>
    <row r="5494" spans="1:22" x14ac:dyDescent="0.3">
      <c r="A5494">
        <v>74</v>
      </c>
      <c r="B5494">
        <v>17550</v>
      </c>
      <c r="C5494" s="3">
        <v>44434</v>
      </c>
      <c r="D5494" t="s">
        <v>215</v>
      </c>
      <c r="E5494" t="s">
        <v>191</v>
      </c>
      <c r="F5494">
        <v>1</v>
      </c>
      <c r="G5494">
        <v>0</v>
      </c>
      <c r="H5494">
        <v>0</v>
      </c>
      <c r="I5494">
        <v>1</v>
      </c>
      <c r="J5494">
        <v>44.64</v>
      </c>
      <c r="K5494">
        <v>997.75</v>
      </c>
      <c r="L5494">
        <v>-161.70000000000005</v>
      </c>
      <c r="M5494">
        <v>-13.946267626892064</v>
      </c>
      <c r="N5494">
        <v>10850</v>
      </c>
      <c r="O5494">
        <v>10900</v>
      </c>
      <c r="P5494">
        <v>50</v>
      </c>
      <c r="Q5494">
        <v>1045.7</v>
      </c>
      <c r="R5494">
        <v>50</v>
      </c>
      <c r="S5494">
        <v>1065.05</v>
      </c>
      <c r="T5494">
        <v>16507.650000000001</v>
      </c>
      <c r="U5494" t="s">
        <v>217</v>
      </c>
      <c r="V5494" s="5">
        <v>0.62916666666666665</v>
      </c>
    </row>
    <row r="5495" spans="1:22" x14ac:dyDescent="0.3">
      <c r="A5495">
        <v>75</v>
      </c>
      <c r="B5495">
        <v>17600</v>
      </c>
      <c r="C5495" s="3">
        <v>44434</v>
      </c>
      <c r="D5495" t="s">
        <v>215</v>
      </c>
      <c r="E5495" t="s">
        <v>192</v>
      </c>
      <c r="F5495">
        <v>2</v>
      </c>
      <c r="G5495">
        <v>0</v>
      </c>
      <c r="H5495">
        <v>0</v>
      </c>
      <c r="I5495">
        <v>2</v>
      </c>
      <c r="J5495">
        <v>44.64</v>
      </c>
      <c r="K5495">
        <v>1054</v>
      </c>
      <c r="L5495">
        <v>9</v>
      </c>
      <c r="M5495">
        <v>0.86124401913875592</v>
      </c>
      <c r="N5495">
        <v>10750</v>
      </c>
      <c r="O5495">
        <v>12800</v>
      </c>
      <c r="P5495">
        <v>50</v>
      </c>
      <c r="Q5495">
        <v>1089.25</v>
      </c>
      <c r="R5495">
        <v>100</v>
      </c>
      <c r="S5495">
        <v>1119.3</v>
      </c>
      <c r="T5495">
        <v>16507.650000000001</v>
      </c>
      <c r="U5495" t="s">
        <v>217</v>
      </c>
      <c r="V5495" s="5">
        <v>0.62916666666666665</v>
      </c>
    </row>
    <row r="5496" spans="1:22" x14ac:dyDescent="0.3">
      <c r="A5496">
        <v>76</v>
      </c>
      <c r="B5496">
        <v>17650</v>
      </c>
      <c r="C5496" s="3">
        <v>44434</v>
      </c>
      <c r="D5496" t="s">
        <v>215</v>
      </c>
      <c r="E5496" t="s">
        <v>193</v>
      </c>
      <c r="F5496">
        <v>0</v>
      </c>
      <c r="G5496">
        <v>0</v>
      </c>
      <c r="H5496">
        <v>0</v>
      </c>
      <c r="I5496">
        <v>0</v>
      </c>
      <c r="J5496">
        <v>44.64</v>
      </c>
      <c r="K5496">
        <v>0</v>
      </c>
      <c r="L5496">
        <v>0</v>
      </c>
      <c r="M5496">
        <v>0</v>
      </c>
      <c r="N5496">
        <v>10650</v>
      </c>
      <c r="O5496">
        <v>10650</v>
      </c>
      <c r="P5496">
        <v>50</v>
      </c>
      <c r="Q5496">
        <v>1138.45</v>
      </c>
      <c r="R5496">
        <v>50</v>
      </c>
      <c r="S5496">
        <v>1169.6500000000001</v>
      </c>
      <c r="T5496">
        <v>16507.650000000001</v>
      </c>
      <c r="U5496" t="s">
        <v>217</v>
      </c>
      <c r="V5496" s="5">
        <v>0.62916666666666665</v>
      </c>
    </row>
    <row r="5497" spans="1:22" x14ac:dyDescent="0.3">
      <c r="A5497">
        <v>77</v>
      </c>
      <c r="B5497">
        <v>17700</v>
      </c>
      <c r="C5497" s="3">
        <v>44434</v>
      </c>
      <c r="D5497" t="s">
        <v>215</v>
      </c>
      <c r="E5497" t="s">
        <v>194</v>
      </c>
      <c r="F5497">
        <v>19</v>
      </c>
      <c r="G5497">
        <v>-1</v>
      </c>
      <c r="H5497">
        <v>-5</v>
      </c>
      <c r="I5497">
        <v>8</v>
      </c>
      <c r="J5497">
        <v>44.64</v>
      </c>
      <c r="K5497">
        <v>1199.95</v>
      </c>
      <c r="L5497">
        <v>-94.700000000000045</v>
      </c>
      <c r="M5497">
        <v>-7.3147182636233765</v>
      </c>
      <c r="N5497">
        <v>15300</v>
      </c>
      <c r="O5497">
        <v>16650</v>
      </c>
      <c r="P5497">
        <v>50</v>
      </c>
      <c r="Q5497">
        <v>1192.8499999999999</v>
      </c>
      <c r="R5497">
        <v>250</v>
      </c>
      <c r="S5497">
        <v>1210.75</v>
      </c>
      <c r="T5497">
        <v>16507.650000000001</v>
      </c>
      <c r="U5497" t="s">
        <v>217</v>
      </c>
      <c r="V5497" s="5">
        <v>0.62916666666666665</v>
      </c>
    </row>
    <row r="5498" spans="1:22" x14ac:dyDescent="0.3">
      <c r="A5498">
        <v>78</v>
      </c>
      <c r="B5498">
        <v>17750</v>
      </c>
      <c r="C5498" s="3">
        <v>44434</v>
      </c>
      <c r="D5498" t="s">
        <v>215</v>
      </c>
      <c r="E5498" t="s">
        <v>195</v>
      </c>
      <c r="F5498">
        <v>0</v>
      </c>
      <c r="G5498">
        <v>0</v>
      </c>
      <c r="H5498">
        <v>0</v>
      </c>
      <c r="I5498">
        <v>0</v>
      </c>
      <c r="J5498">
        <v>69.22</v>
      </c>
      <c r="K5498">
        <v>0</v>
      </c>
      <c r="L5498">
        <v>0</v>
      </c>
      <c r="M5498">
        <v>0</v>
      </c>
      <c r="N5498">
        <v>10650</v>
      </c>
      <c r="O5498">
        <v>10650</v>
      </c>
      <c r="P5498">
        <v>50</v>
      </c>
      <c r="Q5498">
        <v>1238.5</v>
      </c>
      <c r="R5498">
        <v>50</v>
      </c>
      <c r="S5498">
        <v>1269</v>
      </c>
      <c r="T5498">
        <v>16507.650000000001</v>
      </c>
      <c r="U5498" t="s">
        <v>217</v>
      </c>
      <c r="V5498" s="5">
        <v>0.62916666666666665</v>
      </c>
    </row>
    <row r="5499" spans="1:22" x14ac:dyDescent="0.3">
      <c r="A5499">
        <v>79</v>
      </c>
      <c r="B5499">
        <v>17800</v>
      </c>
      <c r="C5499" s="3">
        <v>44434</v>
      </c>
      <c r="D5499" t="s">
        <v>215</v>
      </c>
      <c r="E5499" t="s">
        <v>196</v>
      </c>
      <c r="F5499">
        <v>14</v>
      </c>
      <c r="G5499">
        <v>-6</v>
      </c>
      <c r="H5499">
        <v>-30</v>
      </c>
      <c r="I5499">
        <v>14</v>
      </c>
      <c r="J5499">
        <v>69.22</v>
      </c>
      <c r="K5499">
        <v>1348.35</v>
      </c>
      <c r="L5499">
        <v>-32.050000000000182</v>
      </c>
      <c r="M5499">
        <v>-2.3217907852796418</v>
      </c>
      <c r="N5499">
        <v>13050</v>
      </c>
      <c r="O5499">
        <v>14550</v>
      </c>
      <c r="P5499">
        <v>50</v>
      </c>
      <c r="Q5499">
        <v>1292.3499999999999</v>
      </c>
      <c r="R5499">
        <v>100</v>
      </c>
      <c r="S5499">
        <v>1309.8499999999999</v>
      </c>
      <c r="T5499">
        <v>16507.650000000001</v>
      </c>
      <c r="U5499" t="s">
        <v>217</v>
      </c>
      <c r="V5499" s="5">
        <v>0.62916666666666665</v>
      </c>
    </row>
    <row r="5500" spans="1:22" x14ac:dyDescent="0.3">
      <c r="A5500">
        <v>80</v>
      </c>
      <c r="B5500">
        <v>17850</v>
      </c>
      <c r="C5500" s="3">
        <v>44434</v>
      </c>
      <c r="D5500" t="s">
        <v>215</v>
      </c>
      <c r="E5500" t="s">
        <v>197</v>
      </c>
      <c r="F5500">
        <v>11</v>
      </c>
      <c r="G5500">
        <v>0</v>
      </c>
      <c r="H5500">
        <v>0</v>
      </c>
      <c r="I5500">
        <v>1</v>
      </c>
      <c r="J5500">
        <v>53.83</v>
      </c>
      <c r="K5500">
        <v>1357.3</v>
      </c>
      <c r="L5500">
        <v>-109.40000000000009</v>
      </c>
      <c r="M5500">
        <v>-7.4589213881502747</v>
      </c>
      <c r="N5500">
        <v>10700</v>
      </c>
      <c r="O5500">
        <v>10700</v>
      </c>
      <c r="P5500">
        <v>150</v>
      </c>
      <c r="Q5500">
        <v>1338.85</v>
      </c>
      <c r="R5500">
        <v>150</v>
      </c>
      <c r="S5500">
        <v>1363.5</v>
      </c>
      <c r="T5500">
        <v>16507.650000000001</v>
      </c>
      <c r="U5500" t="s">
        <v>217</v>
      </c>
      <c r="V5500" s="5">
        <v>0.62916666666666665</v>
      </c>
    </row>
    <row r="5501" spans="1:22" x14ac:dyDescent="0.3">
      <c r="A5501">
        <v>81</v>
      </c>
      <c r="B5501">
        <v>17900</v>
      </c>
      <c r="C5501" s="3">
        <v>44434</v>
      </c>
      <c r="D5501" t="s">
        <v>215</v>
      </c>
      <c r="E5501" t="s">
        <v>198</v>
      </c>
      <c r="F5501">
        <v>0</v>
      </c>
      <c r="G5501">
        <v>0</v>
      </c>
      <c r="H5501">
        <v>0</v>
      </c>
      <c r="I5501">
        <v>0</v>
      </c>
      <c r="J5501">
        <v>51.98</v>
      </c>
      <c r="K5501">
        <v>0</v>
      </c>
      <c r="L5501">
        <v>0</v>
      </c>
      <c r="M5501">
        <v>0</v>
      </c>
      <c r="N5501">
        <v>10550</v>
      </c>
      <c r="O5501">
        <v>10550</v>
      </c>
      <c r="P5501">
        <v>50</v>
      </c>
      <c r="Q5501">
        <v>1387.8</v>
      </c>
      <c r="R5501">
        <v>50</v>
      </c>
      <c r="S5501">
        <v>1419.65</v>
      </c>
      <c r="T5501">
        <v>16507.650000000001</v>
      </c>
      <c r="U5501" t="s">
        <v>217</v>
      </c>
      <c r="V5501" s="5">
        <v>0.62916666666666665</v>
      </c>
    </row>
    <row r="5502" spans="1:22" x14ac:dyDescent="0.3">
      <c r="A5502">
        <v>82</v>
      </c>
      <c r="B5502">
        <v>17950</v>
      </c>
      <c r="C5502" s="3">
        <v>44434</v>
      </c>
      <c r="D5502" t="s">
        <v>215</v>
      </c>
      <c r="E5502" t="s">
        <v>199</v>
      </c>
      <c r="F5502">
        <v>0</v>
      </c>
      <c r="G5502">
        <v>0</v>
      </c>
      <c r="H5502">
        <v>0</v>
      </c>
      <c r="I5502">
        <v>0</v>
      </c>
      <c r="J5502">
        <v>51.98</v>
      </c>
      <c r="K5502">
        <v>0</v>
      </c>
      <c r="L5502">
        <v>0</v>
      </c>
      <c r="M5502">
        <v>0</v>
      </c>
      <c r="N5502">
        <v>10550</v>
      </c>
      <c r="O5502">
        <v>10550</v>
      </c>
      <c r="P5502">
        <v>50</v>
      </c>
      <c r="Q5502">
        <v>1438.65</v>
      </c>
      <c r="R5502">
        <v>50</v>
      </c>
      <c r="S5502">
        <v>1470.9</v>
      </c>
      <c r="T5502">
        <v>16507.650000000001</v>
      </c>
      <c r="U5502" t="s">
        <v>217</v>
      </c>
      <c r="V5502" s="5">
        <v>0.62916666666666665</v>
      </c>
    </row>
    <row r="5503" spans="1:22" x14ac:dyDescent="0.3">
      <c r="A5503">
        <v>83</v>
      </c>
      <c r="B5503">
        <v>18000</v>
      </c>
      <c r="C5503" s="3">
        <v>44434</v>
      </c>
      <c r="D5503" t="s">
        <v>215</v>
      </c>
      <c r="E5503" t="s">
        <v>200</v>
      </c>
      <c r="F5503">
        <v>198</v>
      </c>
      <c r="G5503">
        <v>-3</v>
      </c>
      <c r="H5503">
        <v>-1.4925373134328359</v>
      </c>
      <c r="I5503">
        <v>50</v>
      </c>
      <c r="J5503">
        <v>51.98</v>
      </c>
      <c r="K5503">
        <v>1498.3</v>
      </c>
      <c r="L5503">
        <v>-65.150000000000091</v>
      </c>
      <c r="M5503">
        <v>-4.1670664236144486</v>
      </c>
      <c r="N5503">
        <v>11650</v>
      </c>
      <c r="O5503">
        <v>17300</v>
      </c>
      <c r="P5503">
        <v>950</v>
      </c>
      <c r="Q5503">
        <v>1486.8</v>
      </c>
      <c r="R5503">
        <v>200</v>
      </c>
      <c r="S5503">
        <v>1506.35</v>
      </c>
      <c r="T5503">
        <v>16507.650000000001</v>
      </c>
      <c r="U5503" t="s">
        <v>217</v>
      </c>
      <c r="V5503" s="5">
        <v>0.62916666666666665</v>
      </c>
    </row>
    <row r="5504" spans="1:22" x14ac:dyDescent="0.3">
      <c r="A5504">
        <v>84</v>
      </c>
      <c r="B5504">
        <v>18050</v>
      </c>
      <c r="C5504" s="3">
        <v>44434</v>
      </c>
      <c r="D5504" t="s">
        <v>215</v>
      </c>
      <c r="E5504" t="s">
        <v>201</v>
      </c>
      <c r="F5504">
        <v>2</v>
      </c>
      <c r="G5504">
        <v>0</v>
      </c>
      <c r="H5504">
        <v>0</v>
      </c>
      <c r="I5504">
        <v>0</v>
      </c>
      <c r="J5504">
        <v>63.83</v>
      </c>
      <c r="K5504">
        <v>0</v>
      </c>
      <c r="L5504">
        <v>0</v>
      </c>
      <c r="M5504">
        <v>0</v>
      </c>
      <c r="N5504">
        <v>10550</v>
      </c>
      <c r="O5504">
        <v>10550</v>
      </c>
      <c r="P5504">
        <v>50</v>
      </c>
      <c r="Q5504">
        <v>1537.5</v>
      </c>
      <c r="R5504">
        <v>50</v>
      </c>
      <c r="S5504">
        <v>1569.55</v>
      </c>
      <c r="T5504">
        <v>16507.650000000001</v>
      </c>
      <c r="U5504" t="s">
        <v>217</v>
      </c>
      <c r="V5504" s="5">
        <v>0.62916666666666665</v>
      </c>
    </row>
    <row r="5505" spans="1:22" x14ac:dyDescent="0.3">
      <c r="A5505">
        <v>85</v>
      </c>
      <c r="B5505">
        <v>18100</v>
      </c>
      <c r="C5505" s="3">
        <v>44434</v>
      </c>
      <c r="D5505" t="s">
        <v>215</v>
      </c>
      <c r="E5505" t="s">
        <v>212</v>
      </c>
      <c r="F5505">
        <v>1</v>
      </c>
      <c r="G5505">
        <v>0</v>
      </c>
      <c r="H5505">
        <v>0</v>
      </c>
      <c r="I5505">
        <v>0</v>
      </c>
      <c r="J5505">
        <v>63.83</v>
      </c>
      <c r="K5505">
        <v>0</v>
      </c>
      <c r="L5505">
        <v>0</v>
      </c>
      <c r="M5505">
        <v>0</v>
      </c>
      <c r="N5505">
        <v>10000</v>
      </c>
      <c r="O5505">
        <v>10000</v>
      </c>
      <c r="P5505">
        <v>50</v>
      </c>
      <c r="Q5505">
        <v>1546.75</v>
      </c>
      <c r="R5505">
        <v>50</v>
      </c>
      <c r="S5505">
        <v>1614</v>
      </c>
      <c r="T5505">
        <v>16505.25</v>
      </c>
      <c r="U5505" t="s">
        <v>217</v>
      </c>
      <c r="V5505" s="5">
        <v>0.62916666666666665</v>
      </c>
    </row>
    <row r="5506" spans="1:22" x14ac:dyDescent="0.3">
      <c r="A5506">
        <v>0</v>
      </c>
      <c r="B5506">
        <v>13850</v>
      </c>
      <c r="C5506" s="3">
        <v>44434</v>
      </c>
      <c r="D5506" t="s">
        <v>215</v>
      </c>
      <c r="E5506" t="s">
        <v>32</v>
      </c>
      <c r="F5506">
        <v>374</v>
      </c>
      <c r="G5506">
        <v>-88</v>
      </c>
      <c r="H5506">
        <v>-19.047619047619047</v>
      </c>
      <c r="I5506">
        <v>107</v>
      </c>
      <c r="J5506">
        <v>63.83</v>
      </c>
      <c r="K5506">
        <v>2648.9</v>
      </c>
      <c r="L5506">
        <v>49.700000000000273</v>
      </c>
      <c r="M5506">
        <v>1.9121268082487024</v>
      </c>
      <c r="N5506">
        <v>19450</v>
      </c>
      <c r="O5506">
        <v>16000</v>
      </c>
      <c r="P5506">
        <v>50</v>
      </c>
      <c r="Q5506">
        <v>2629.8</v>
      </c>
      <c r="R5506">
        <v>450</v>
      </c>
      <c r="S5506">
        <v>2648.75</v>
      </c>
      <c r="T5506">
        <v>16505.25</v>
      </c>
      <c r="U5506" t="s">
        <v>216</v>
      </c>
      <c r="V5506" s="5">
        <v>0.62986111111111109</v>
      </c>
    </row>
    <row r="5507" spans="1:22" x14ac:dyDescent="0.3">
      <c r="A5507">
        <v>1</v>
      </c>
      <c r="B5507">
        <v>13900</v>
      </c>
      <c r="C5507" s="3">
        <v>44434</v>
      </c>
      <c r="D5507" t="s">
        <v>215</v>
      </c>
      <c r="E5507" t="s">
        <v>33</v>
      </c>
      <c r="F5507">
        <v>314</v>
      </c>
      <c r="G5507">
        <v>-3</v>
      </c>
      <c r="H5507">
        <v>-0.94637223974763407</v>
      </c>
      <c r="I5507">
        <v>5</v>
      </c>
      <c r="J5507">
        <v>63.83</v>
      </c>
      <c r="K5507">
        <v>2553</v>
      </c>
      <c r="L5507">
        <v>44.75</v>
      </c>
      <c r="M5507">
        <v>1.7841124289843517</v>
      </c>
      <c r="N5507">
        <v>14550</v>
      </c>
      <c r="O5507">
        <v>13300</v>
      </c>
      <c r="P5507">
        <v>100</v>
      </c>
      <c r="Q5507">
        <v>2582.0500000000002</v>
      </c>
      <c r="R5507">
        <v>100</v>
      </c>
      <c r="S5507">
        <v>2604.85</v>
      </c>
      <c r="T5507">
        <v>16505.25</v>
      </c>
      <c r="U5507" t="s">
        <v>216</v>
      </c>
      <c r="V5507" s="5">
        <v>0.62986111111111109</v>
      </c>
    </row>
    <row r="5508" spans="1:22" x14ac:dyDescent="0.3">
      <c r="A5508">
        <v>2</v>
      </c>
      <c r="B5508">
        <v>13950</v>
      </c>
      <c r="C5508" s="3">
        <v>44434</v>
      </c>
      <c r="D5508" t="s">
        <v>215</v>
      </c>
      <c r="E5508" t="s">
        <v>34</v>
      </c>
      <c r="F5508">
        <v>0</v>
      </c>
      <c r="G5508">
        <v>0</v>
      </c>
      <c r="H5508">
        <v>0</v>
      </c>
      <c r="I5508">
        <v>0</v>
      </c>
      <c r="J5508">
        <v>63.83</v>
      </c>
      <c r="K5508">
        <v>0</v>
      </c>
      <c r="L5508">
        <v>0</v>
      </c>
      <c r="M5508">
        <v>0</v>
      </c>
      <c r="N5508">
        <v>12100</v>
      </c>
      <c r="O5508">
        <v>7150</v>
      </c>
      <c r="P5508">
        <v>1000</v>
      </c>
      <c r="Q5508">
        <v>2496.85</v>
      </c>
      <c r="R5508">
        <v>600</v>
      </c>
      <c r="S5508">
        <v>2619.4499999999998</v>
      </c>
      <c r="T5508">
        <v>16507.650000000001</v>
      </c>
      <c r="U5508" t="s">
        <v>216</v>
      </c>
      <c r="V5508" s="5">
        <v>0.62986111111111109</v>
      </c>
    </row>
    <row r="5509" spans="1:22" x14ac:dyDescent="0.3">
      <c r="A5509">
        <v>3</v>
      </c>
      <c r="B5509">
        <v>14000</v>
      </c>
      <c r="C5509" s="3">
        <v>44434</v>
      </c>
      <c r="D5509" t="s">
        <v>215</v>
      </c>
      <c r="E5509" t="s">
        <v>35</v>
      </c>
      <c r="F5509">
        <v>16301</v>
      </c>
      <c r="G5509">
        <v>-682</v>
      </c>
      <c r="H5509">
        <v>-4.0157804863687216</v>
      </c>
      <c r="I5509">
        <v>1188</v>
      </c>
      <c r="J5509">
        <v>63.83</v>
      </c>
      <c r="K5509">
        <v>2494.6</v>
      </c>
      <c r="L5509">
        <v>57.349999999999909</v>
      </c>
      <c r="M5509">
        <v>2.3530618524976883</v>
      </c>
      <c r="N5509">
        <v>20600</v>
      </c>
      <c r="O5509">
        <v>17050</v>
      </c>
      <c r="P5509">
        <v>300</v>
      </c>
      <c r="Q5509">
        <v>2488.25</v>
      </c>
      <c r="R5509">
        <v>50</v>
      </c>
      <c r="S5509">
        <v>2492.75</v>
      </c>
      <c r="T5509">
        <v>16505.25</v>
      </c>
      <c r="U5509" t="s">
        <v>216</v>
      </c>
      <c r="V5509" s="5">
        <v>0.62986111111111109</v>
      </c>
    </row>
    <row r="5510" spans="1:22" x14ac:dyDescent="0.3">
      <c r="A5510">
        <v>4</v>
      </c>
      <c r="B5510">
        <v>14050</v>
      </c>
      <c r="C5510" s="3">
        <v>44434</v>
      </c>
      <c r="D5510" t="s">
        <v>215</v>
      </c>
      <c r="E5510" t="s">
        <v>36</v>
      </c>
      <c r="F5510">
        <v>0</v>
      </c>
      <c r="G5510">
        <v>0</v>
      </c>
      <c r="H5510">
        <v>0</v>
      </c>
      <c r="I5510">
        <v>0</v>
      </c>
      <c r="J5510">
        <v>63.83</v>
      </c>
      <c r="K5510">
        <v>0</v>
      </c>
      <c r="L5510">
        <v>0</v>
      </c>
      <c r="M5510">
        <v>0</v>
      </c>
      <c r="N5510">
        <v>12100</v>
      </c>
      <c r="O5510">
        <v>8250</v>
      </c>
      <c r="P5510">
        <v>1000</v>
      </c>
      <c r="Q5510">
        <v>2398.5500000000002</v>
      </c>
      <c r="R5510">
        <v>1650</v>
      </c>
      <c r="S5510">
        <v>2517.35</v>
      </c>
      <c r="T5510">
        <v>16505.25</v>
      </c>
      <c r="U5510" t="s">
        <v>216</v>
      </c>
      <c r="V5510" s="5">
        <v>0.62986111111111109</v>
      </c>
    </row>
    <row r="5511" spans="1:22" x14ac:dyDescent="0.3">
      <c r="A5511">
        <v>5</v>
      </c>
      <c r="B5511">
        <v>14100</v>
      </c>
      <c r="C5511" s="3">
        <v>44434</v>
      </c>
      <c r="D5511" t="s">
        <v>215</v>
      </c>
      <c r="E5511" t="s">
        <v>37</v>
      </c>
      <c r="F5511">
        <v>25</v>
      </c>
      <c r="G5511">
        <v>0</v>
      </c>
      <c r="H5511">
        <v>0</v>
      </c>
      <c r="I5511">
        <v>1</v>
      </c>
      <c r="J5511">
        <v>63.83</v>
      </c>
      <c r="K5511">
        <v>2311</v>
      </c>
      <c r="L5511">
        <v>131</v>
      </c>
      <c r="M5511">
        <v>6.0091743119266061</v>
      </c>
      <c r="N5511">
        <v>13750</v>
      </c>
      <c r="O5511">
        <v>8500</v>
      </c>
      <c r="P5511">
        <v>50</v>
      </c>
      <c r="Q5511">
        <v>2382.4499999999998</v>
      </c>
      <c r="R5511">
        <v>550</v>
      </c>
      <c r="S5511">
        <v>2466.15</v>
      </c>
      <c r="T5511">
        <v>16505.25</v>
      </c>
      <c r="U5511" t="s">
        <v>216</v>
      </c>
      <c r="V5511" s="5">
        <v>0.62986111111111109</v>
      </c>
    </row>
    <row r="5512" spans="1:22" x14ac:dyDescent="0.3">
      <c r="A5512">
        <v>6</v>
      </c>
      <c r="B5512">
        <v>14150</v>
      </c>
      <c r="C5512" s="3">
        <v>44434</v>
      </c>
      <c r="D5512" t="s">
        <v>215</v>
      </c>
      <c r="E5512" t="s">
        <v>38</v>
      </c>
      <c r="F5512">
        <v>0</v>
      </c>
      <c r="G5512">
        <v>0</v>
      </c>
      <c r="H5512">
        <v>0</v>
      </c>
      <c r="I5512">
        <v>0</v>
      </c>
      <c r="J5512">
        <v>63.83</v>
      </c>
      <c r="K5512">
        <v>0</v>
      </c>
      <c r="L5512">
        <v>0</v>
      </c>
      <c r="M5512">
        <v>0</v>
      </c>
      <c r="N5512">
        <v>12100</v>
      </c>
      <c r="O5512">
        <v>9800</v>
      </c>
      <c r="P5512">
        <v>1000</v>
      </c>
      <c r="Q5512">
        <v>2300.65</v>
      </c>
      <c r="R5512">
        <v>500</v>
      </c>
      <c r="S5512">
        <v>2415.65</v>
      </c>
      <c r="T5512">
        <v>16505.25</v>
      </c>
      <c r="U5512" t="s">
        <v>216</v>
      </c>
      <c r="V5512" s="5">
        <v>0.62986111111111109</v>
      </c>
    </row>
    <row r="5513" spans="1:22" x14ac:dyDescent="0.3">
      <c r="A5513">
        <v>7</v>
      </c>
      <c r="B5513">
        <v>14200</v>
      </c>
      <c r="C5513" s="3">
        <v>44434</v>
      </c>
      <c r="D5513" t="s">
        <v>215</v>
      </c>
      <c r="E5513" t="s">
        <v>39</v>
      </c>
      <c r="F5513">
        <v>216</v>
      </c>
      <c r="G5513">
        <v>1</v>
      </c>
      <c r="H5513">
        <v>0.46511627906976744</v>
      </c>
      <c r="I5513">
        <v>3</v>
      </c>
      <c r="J5513">
        <v>63.83</v>
      </c>
      <c r="K5513">
        <v>2290.5500000000002</v>
      </c>
      <c r="L5513">
        <v>53</v>
      </c>
      <c r="M5513">
        <v>2.3686621528010545</v>
      </c>
      <c r="N5513">
        <v>18950</v>
      </c>
      <c r="O5513">
        <v>15900</v>
      </c>
      <c r="P5513">
        <v>350</v>
      </c>
      <c r="Q5513">
        <v>2280.6</v>
      </c>
      <c r="R5513">
        <v>50</v>
      </c>
      <c r="S5513">
        <v>2298.85</v>
      </c>
      <c r="T5513">
        <v>16505.25</v>
      </c>
      <c r="U5513" t="s">
        <v>216</v>
      </c>
      <c r="V5513" s="5">
        <v>0.62986111111111109</v>
      </c>
    </row>
    <row r="5514" spans="1:22" x14ac:dyDescent="0.3">
      <c r="A5514">
        <v>8</v>
      </c>
      <c r="B5514">
        <v>14250</v>
      </c>
      <c r="C5514" s="3">
        <v>44434</v>
      </c>
      <c r="D5514" t="s">
        <v>215</v>
      </c>
      <c r="E5514" t="s">
        <v>40</v>
      </c>
      <c r="F5514">
        <v>0</v>
      </c>
      <c r="G5514">
        <v>0</v>
      </c>
      <c r="H5514">
        <v>0</v>
      </c>
      <c r="I5514">
        <v>0</v>
      </c>
      <c r="J5514">
        <v>63.83</v>
      </c>
      <c r="K5514">
        <v>0</v>
      </c>
      <c r="L5514">
        <v>0</v>
      </c>
      <c r="M5514">
        <v>0</v>
      </c>
      <c r="N5514">
        <v>12100</v>
      </c>
      <c r="O5514">
        <v>10050</v>
      </c>
      <c r="P5514">
        <v>1000</v>
      </c>
      <c r="Q5514">
        <v>2203.15</v>
      </c>
      <c r="R5514">
        <v>750</v>
      </c>
      <c r="S5514">
        <v>2313.4499999999998</v>
      </c>
      <c r="T5514">
        <v>16505.25</v>
      </c>
      <c r="U5514" t="s">
        <v>216</v>
      </c>
      <c r="V5514" s="5">
        <v>0.62986111111111109</v>
      </c>
    </row>
    <row r="5515" spans="1:22" x14ac:dyDescent="0.3">
      <c r="A5515">
        <v>9</v>
      </c>
      <c r="B5515">
        <v>14300</v>
      </c>
      <c r="C5515" s="3">
        <v>44434</v>
      </c>
      <c r="D5515" t="s">
        <v>215</v>
      </c>
      <c r="E5515" t="s">
        <v>41</v>
      </c>
      <c r="F5515">
        <v>166</v>
      </c>
      <c r="G5515">
        <v>-15</v>
      </c>
      <c r="H5515">
        <v>-8.2872928176795586</v>
      </c>
      <c r="I5515">
        <v>15</v>
      </c>
      <c r="J5515">
        <v>63.83</v>
      </c>
      <c r="K5515">
        <v>2157</v>
      </c>
      <c r="L5515">
        <v>26.900000000000091</v>
      </c>
      <c r="M5515">
        <v>1.2628515093188157</v>
      </c>
      <c r="N5515">
        <v>19700</v>
      </c>
      <c r="O5515">
        <v>19150</v>
      </c>
      <c r="P5515">
        <v>200</v>
      </c>
      <c r="Q5515">
        <v>2182.65</v>
      </c>
      <c r="R5515">
        <v>200</v>
      </c>
      <c r="S5515">
        <v>2202.25</v>
      </c>
      <c r="T5515">
        <v>16505.25</v>
      </c>
      <c r="U5515" t="s">
        <v>216</v>
      </c>
      <c r="V5515" s="5">
        <v>0.62986111111111109</v>
      </c>
    </row>
    <row r="5516" spans="1:22" x14ac:dyDescent="0.3">
      <c r="A5516">
        <v>10</v>
      </c>
      <c r="B5516">
        <v>14350</v>
      </c>
      <c r="C5516" s="3">
        <v>44434</v>
      </c>
      <c r="D5516" t="s">
        <v>215</v>
      </c>
      <c r="E5516" t="s">
        <v>42</v>
      </c>
      <c r="F5516">
        <v>6</v>
      </c>
      <c r="G5516">
        <v>0</v>
      </c>
      <c r="H5516">
        <v>0</v>
      </c>
      <c r="I5516">
        <v>0</v>
      </c>
      <c r="J5516">
        <v>63.83</v>
      </c>
      <c r="K5516">
        <v>0</v>
      </c>
      <c r="L5516">
        <v>0</v>
      </c>
      <c r="M5516">
        <v>0</v>
      </c>
      <c r="N5516">
        <v>13000</v>
      </c>
      <c r="O5516">
        <v>10400</v>
      </c>
      <c r="P5516">
        <v>400</v>
      </c>
      <c r="Q5516">
        <v>2096.1999999999998</v>
      </c>
      <c r="R5516">
        <v>300</v>
      </c>
      <c r="S5516">
        <v>2196.25</v>
      </c>
      <c r="T5516">
        <v>16505.25</v>
      </c>
      <c r="U5516" t="s">
        <v>216</v>
      </c>
      <c r="V5516" s="5">
        <v>0.62986111111111109</v>
      </c>
    </row>
    <row r="5517" spans="1:22" x14ac:dyDescent="0.3">
      <c r="A5517">
        <v>11</v>
      </c>
      <c r="B5517">
        <v>14400</v>
      </c>
      <c r="C5517" s="3">
        <v>44434</v>
      </c>
      <c r="D5517" t="s">
        <v>215</v>
      </c>
      <c r="E5517" t="s">
        <v>43</v>
      </c>
      <c r="F5517">
        <v>101</v>
      </c>
      <c r="G5517">
        <v>-2</v>
      </c>
      <c r="H5517">
        <v>-1.941747572815534</v>
      </c>
      <c r="I5517">
        <v>5</v>
      </c>
      <c r="J5517">
        <v>63.83</v>
      </c>
      <c r="K5517">
        <v>2105</v>
      </c>
      <c r="L5517">
        <v>44.449999999999818</v>
      </c>
      <c r="M5517">
        <v>2.1571910412268478</v>
      </c>
      <c r="N5517">
        <v>19100</v>
      </c>
      <c r="O5517">
        <v>19350</v>
      </c>
      <c r="P5517">
        <v>50</v>
      </c>
      <c r="Q5517">
        <v>2088.5</v>
      </c>
      <c r="R5517">
        <v>50</v>
      </c>
      <c r="S5517">
        <v>2106.15</v>
      </c>
      <c r="T5517">
        <v>16505.25</v>
      </c>
      <c r="U5517" t="s">
        <v>216</v>
      </c>
      <c r="V5517" s="5">
        <v>0.62986111111111109</v>
      </c>
    </row>
    <row r="5518" spans="1:22" x14ac:dyDescent="0.3">
      <c r="A5518">
        <v>12</v>
      </c>
      <c r="B5518">
        <v>14450</v>
      </c>
      <c r="C5518" s="3">
        <v>44434</v>
      </c>
      <c r="D5518" t="s">
        <v>215</v>
      </c>
      <c r="E5518" t="s">
        <v>44</v>
      </c>
      <c r="F5518">
        <v>0</v>
      </c>
      <c r="G5518">
        <v>0</v>
      </c>
      <c r="H5518">
        <v>0</v>
      </c>
      <c r="I5518">
        <v>0</v>
      </c>
      <c r="J5518">
        <v>63.83</v>
      </c>
      <c r="K5518">
        <v>0</v>
      </c>
      <c r="L5518">
        <v>0</v>
      </c>
      <c r="M5518">
        <v>0</v>
      </c>
      <c r="N5518">
        <v>12100</v>
      </c>
      <c r="O5518">
        <v>10950</v>
      </c>
      <c r="P5518">
        <v>1000</v>
      </c>
      <c r="Q5518">
        <v>2007</v>
      </c>
      <c r="R5518">
        <v>1650</v>
      </c>
      <c r="S5518">
        <v>2109.4</v>
      </c>
      <c r="T5518">
        <v>16505.25</v>
      </c>
      <c r="U5518" t="s">
        <v>216</v>
      </c>
      <c r="V5518" s="5">
        <v>0.62986111111111109</v>
      </c>
    </row>
    <row r="5519" spans="1:22" x14ac:dyDescent="0.3">
      <c r="A5519">
        <v>13</v>
      </c>
      <c r="B5519">
        <v>14500</v>
      </c>
      <c r="C5519" s="3">
        <v>44434</v>
      </c>
      <c r="D5519" t="s">
        <v>215</v>
      </c>
      <c r="E5519" t="s">
        <v>45</v>
      </c>
      <c r="F5519">
        <v>5304</v>
      </c>
      <c r="G5519">
        <v>-1011</v>
      </c>
      <c r="H5519">
        <v>-16.009501187648457</v>
      </c>
      <c r="I5519">
        <v>2457</v>
      </c>
      <c r="J5519">
        <v>63.83</v>
      </c>
      <c r="K5519">
        <v>1993.45</v>
      </c>
      <c r="L5519">
        <v>63.049999999999955</v>
      </c>
      <c r="M5519">
        <v>3.266162453377536</v>
      </c>
      <c r="N5519">
        <v>30400</v>
      </c>
      <c r="O5519">
        <v>19150</v>
      </c>
      <c r="P5519">
        <v>250</v>
      </c>
      <c r="Q5519">
        <v>1994.4</v>
      </c>
      <c r="R5519">
        <v>50</v>
      </c>
      <c r="S5519">
        <v>1995.1</v>
      </c>
      <c r="T5519">
        <v>16507.650000000001</v>
      </c>
      <c r="U5519" t="s">
        <v>216</v>
      </c>
      <c r="V5519" s="5">
        <v>0.62986111111111109</v>
      </c>
    </row>
    <row r="5520" spans="1:22" x14ac:dyDescent="0.3">
      <c r="A5520">
        <v>14</v>
      </c>
      <c r="B5520">
        <v>14550</v>
      </c>
      <c r="C5520" s="3">
        <v>44434</v>
      </c>
      <c r="D5520" t="s">
        <v>215</v>
      </c>
      <c r="E5520" t="s">
        <v>46</v>
      </c>
      <c r="F5520">
        <v>1</v>
      </c>
      <c r="G5520">
        <v>0</v>
      </c>
      <c r="H5520">
        <v>0</v>
      </c>
      <c r="I5520">
        <v>0</v>
      </c>
      <c r="J5520">
        <v>63.83</v>
      </c>
      <c r="K5520">
        <v>0</v>
      </c>
      <c r="L5520">
        <v>0</v>
      </c>
      <c r="M5520">
        <v>0</v>
      </c>
      <c r="N5520">
        <v>15700</v>
      </c>
      <c r="O5520">
        <v>16400</v>
      </c>
      <c r="P5520">
        <v>50</v>
      </c>
      <c r="Q5520">
        <v>1937.55</v>
      </c>
      <c r="R5520">
        <v>50</v>
      </c>
      <c r="S5520">
        <v>1955.95</v>
      </c>
      <c r="T5520">
        <v>16505.25</v>
      </c>
      <c r="U5520" t="s">
        <v>216</v>
      </c>
      <c r="V5520" s="5">
        <v>0.62986111111111109</v>
      </c>
    </row>
    <row r="5521" spans="1:22" x14ac:dyDescent="0.3">
      <c r="A5521">
        <v>15</v>
      </c>
      <c r="B5521">
        <v>14600</v>
      </c>
      <c r="C5521" s="3">
        <v>44434</v>
      </c>
      <c r="D5521" t="s">
        <v>215</v>
      </c>
      <c r="E5521" t="s">
        <v>47</v>
      </c>
      <c r="F5521">
        <v>166</v>
      </c>
      <c r="G5521">
        <v>-27</v>
      </c>
      <c r="H5521">
        <v>-13.989637305699482</v>
      </c>
      <c r="I5521">
        <v>35</v>
      </c>
      <c r="J5521">
        <v>63.83</v>
      </c>
      <c r="K5521">
        <v>1897.15</v>
      </c>
      <c r="L5521">
        <v>57.150000000000091</v>
      </c>
      <c r="M5521">
        <v>3.1059782608695703</v>
      </c>
      <c r="N5521">
        <v>20400</v>
      </c>
      <c r="O5521">
        <v>21900</v>
      </c>
      <c r="P5521">
        <v>200</v>
      </c>
      <c r="Q5521">
        <v>1885.9</v>
      </c>
      <c r="R5521">
        <v>50</v>
      </c>
      <c r="S5521">
        <v>1899.35</v>
      </c>
      <c r="T5521">
        <v>16505.25</v>
      </c>
      <c r="U5521" t="s">
        <v>216</v>
      </c>
      <c r="V5521" s="5">
        <v>0.62986111111111109</v>
      </c>
    </row>
    <row r="5522" spans="1:22" x14ac:dyDescent="0.3">
      <c r="A5522">
        <v>16</v>
      </c>
      <c r="B5522">
        <v>14650</v>
      </c>
      <c r="C5522" s="3">
        <v>44434</v>
      </c>
      <c r="D5522" t="s">
        <v>215</v>
      </c>
      <c r="E5522" t="s">
        <v>48</v>
      </c>
      <c r="F5522">
        <v>1</v>
      </c>
      <c r="G5522">
        <v>0</v>
      </c>
      <c r="H5522">
        <v>0</v>
      </c>
      <c r="I5522">
        <v>0</v>
      </c>
      <c r="J5522">
        <v>57.75</v>
      </c>
      <c r="K5522">
        <v>0</v>
      </c>
      <c r="L5522">
        <v>0</v>
      </c>
      <c r="M5522">
        <v>0</v>
      </c>
      <c r="N5522">
        <v>12250</v>
      </c>
      <c r="O5522">
        <v>15050</v>
      </c>
      <c r="P5522">
        <v>50</v>
      </c>
      <c r="Q5522">
        <v>1833.75</v>
      </c>
      <c r="R5522">
        <v>50</v>
      </c>
      <c r="S5522">
        <v>1851.1</v>
      </c>
      <c r="T5522">
        <v>16505.25</v>
      </c>
      <c r="U5522" t="s">
        <v>216</v>
      </c>
      <c r="V5522" s="5">
        <v>0.62986111111111109</v>
      </c>
    </row>
    <row r="5523" spans="1:22" x14ac:dyDescent="0.3">
      <c r="A5523">
        <v>17</v>
      </c>
      <c r="B5523">
        <v>14700</v>
      </c>
      <c r="C5523" s="3">
        <v>44434</v>
      </c>
      <c r="D5523" t="s">
        <v>215</v>
      </c>
      <c r="E5523" t="s">
        <v>49</v>
      </c>
      <c r="F5523">
        <v>219</v>
      </c>
      <c r="G5523">
        <v>-4</v>
      </c>
      <c r="H5523">
        <v>-1.7937219730941705</v>
      </c>
      <c r="I5523">
        <v>7</v>
      </c>
      <c r="J5523">
        <v>57.75</v>
      </c>
      <c r="K5523">
        <v>1790</v>
      </c>
      <c r="L5523">
        <v>32.200000000000045</v>
      </c>
      <c r="M5523">
        <v>1.8318352486062148</v>
      </c>
      <c r="N5523">
        <v>19700</v>
      </c>
      <c r="O5523">
        <v>19050</v>
      </c>
      <c r="P5523">
        <v>50</v>
      </c>
      <c r="Q5523">
        <v>1787.45</v>
      </c>
      <c r="R5523">
        <v>250</v>
      </c>
      <c r="S5523">
        <v>1804.35</v>
      </c>
      <c r="T5523">
        <v>16505.25</v>
      </c>
      <c r="U5523" t="s">
        <v>216</v>
      </c>
      <c r="V5523" s="5">
        <v>0.62986111111111109</v>
      </c>
    </row>
    <row r="5524" spans="1:22" x14ac:dyDescent="0.3">
      <c r="A5524">
        <v>18</v>
      </c>
      <c r="B5524">
        <v>14750</v>
      </c>
      <c r="C5524" s="3">
        <v>44434</v>
      </c>
      <c r="D5524" t="s">
        <v>215</v>
      </c>
      <c r="E5524" t="s">
        <v>50</v>
      </c>
      <c r="F5524">
        <v>3</v>
      </c>
      <c r="G5524">
        <v>0</v>
      </c>
      <c r="H5524">
        <v>0</v>
      </c>
      <c r="I5524">
        <v>0</v>
      </c>
      <c r="J5524">
        <v>57.75</v>
      </c>
      <c r="K5524">
        <v>0</v>
      </c>
      <c r="L5524">
        <v>0</v>
      </c>
      <c r="M5524">
        <v>0</v>
      </c>
      <c r="N5524">
        <v>12300</v>
      </c>
      <c r="O5524">
        <v>12300</v>
      </c>
      <c r="P5524">
        <v>50</v>
      </c>
      <c r="Q5524">
        <v>1734.05</v>
      </c>
      <c r="R5524">
        <v>50</v>
      </c>
      <c r="S5524">
        <v>1751.15</v>
      </c>
      <c r="T5524">
        <v>16505.25</v>
      </c>
      <c r="U5524" t="s">
        <v>216</v>
      </c>
      <c r="V5524" s="5">
        <v>0.62986111111111109</v>
      </c>
    </row>
    <row r="5525" spans="1:22" x14ac:dyDescent="0.3">
      <c r="A5525">
        <v>19</v>
      </c>
      <c r="B5525">
        <v>14800</v>
      </c>
      <c r="C5525" s="3">
        <v>44434</v>
      </c>
      <c r="D5525" t="s">
        <v>215</v>
      </c>
      <c r="E5525" t="s">
        <v>51</v>
      </c>
      <c r="F5525">
        <v>569</v>
      </c>
      <c r="G5525">
        <v>-5</v>
      </c>
      <c r="H5525">
        <v>-0.87108013937282225</v>
      </c>
      <c r="I5525">
        <v>14</v>
      </c>
      <c r="J5525">
        <v>57.75</v>
      </c>
      <c r="K5525">
        <v>1715.2</v>
      </c>
      <c r="L5525">
        <v>64</v>
      </c>
      <c r="M5525">
        <v>3.8759689922480618</v>
      </c>
      <c r="N5525">
        <v>20000</v>
      </c>
      <c r="O5525">
        <v>19900</v>
      </c>
      <c r="P5525">
        <v>100</v>
      </c>
      <c r="Q5525">
        <v>1689.1</v>
      </c>
      <c r="R5525">
        <v>50</v>
      </c>
      <c r="S5525">
        <v>1698.8</v>
      </c>
      <c r="T5525">
        <v>16505.25</v>
      </c>
      <c r="U5525" t="s">
        <v>216</v>
      </c>
      <c r="V5525" s="5">
        <v>0.62986111111111109</v>
      </c>
    </row>
    <row r="5526" spans="1:22" x14ac:dyDescent="0.3">
      <c r="A5526">
        <v>20</v>
      </c>
      <c r="B5526">
        <v>14850</v>
      </c>
      <c r="C5526" s="3">
        <v>44434</v>
      </c>
      <c r="D5526" t="s">
        <v>215</v>
      </c>
      <c r="E5526" t="s">
        <v>52</v>
      </c>
      <c r="F5526">
        <v>5</v>
      </c>
      <c r="G5526">
        <v>0</v>
      </c>
      <c r="H5526">
        <v>0</v>
      </c>
      <c r="I5526">
        <v>0</v>
      </c>
      <c r="J5526">
        <v>62.99</v>
      </c>
      <c r="K5526">
        <v>0</v>
      </c>
      <c r="L5526">
        <v>0</v>
      </c>
      <c r="M5526">
        <v>0</v>
      </c>
      <c r="N5526">
        <v>16200</v>
      </c>
      <c r="O5526">
        <v>17000</v>
      </c>
      <c r="P5526">
        <v>50</v>
      </c>
      <c r="Q5526">
        <v>1638.2</v>
      </c>
      <c r="R5526">
        <v>50</v>
      </c>
      <c r="S5526">
        <v>1656.2</v>
      </c>
      <c r="T5526">
        <v>16505.25</v>
      </c>
      <c r="U5526" t="s">
        <v>216</v>
      </c>
      <c r="V5526" s="5">
        <v>0.62986111111111109</v>
      </c>
    </row>
    <row r="5527" spans="1:22" x14ac:dyDescent="0.3">
      <c r="A5527">
        <v>21</v>
      </c>
      <c r="B5527">
        <v>14900</v>
      </c>
      <c r="C5527" s="3">
        <v>44434</v>
      </c>
      <c r="D5527" t="s">
        <v>215</v>
      </c>
      <c r="E5527" t="s">
        <v>53</v>
      </c>
      <c r="F5527">
        <v>96</v>
      </c>
      <c r="G5527">
        <v>0</v>
      </c>
      <c r="H5527">
        <v>0</v>
      </c>
      <c r="I5527">
        <v>7</v>
      </c>
      <c r="J5527">
        <v>62.99</v>
      </c>
      <c r="K5527">
        <v>1593</v>
      </c>
      <c r="L5527">
        <v>-8.4500000000000455</v>
      </c>
      <c r="M5527">
        <v>-0.52764682006931496</v>
      </c>
      <c r="N5527">
        <v>20200</v>
      </c>
      <c r="O5527">
        <v>20050</v>
      </c>
      <c r="P5527">
        <v>50</v>
      </c>
      <c r="Q5527">
        <v>1584.55</v>
      </c>
      <c r="R5527">
        <v>200</v>
      </c>
      <c r="S5527">
        <v>1600.4</v>
      </c>
      <c r="T5527">
        <v>16505.25</v>
      </c>
      <c r="U5527" t="s">
        <v>216</v>
      </c>
      <c r="V5527" s="5">
        <v>0.62986111111111109</v>
      </c>
    </row>
    <row r="5528" spans="1:22" x14ac:dyDescent="0.3">
      <c r="A5528">
        <v>22</v>
      </c>
      <c r="B5528">
        <v>14950</v>
      </c>
      <c r="C5528" s="3">
        <v>44434</v>
      </c>
      <c r="D5528" t="s">
        <v>215</v>
      </c>
      <c r="E5528" t="s">
        <v>54</v>
      </c>
      <c r="F5528">
        <v>6</v>
      </c>
      <c r="G5528">
        <v>0</v>
      </c>
      <c r="H5528">
        <v>0</v>
      </c>
      <c r="I5528">
        <v>0</v>
      </c>
      <c r="J5528">
        <v>62.99</v>
      </c>
      <c r="K5528">
        <v>0</v>
      </c>
      <c r="L5528">
        <v>0</v>
      </c>
      <c r="M5528">
        <v>0</v>
      </c>
      <c r="N5528">
        <v>18200</v>
      </c>
      <c r="O5528">
        <v>18200</v>
      </c>
      <c r="P5528">
        <v>50</v>
      </c>
      <c r="Q5528">
        <v>1538.1</v>
      </c>
      <c r="R5528">
        <v>50</v>
      </c>
      <c r="S5528">
        <v>1556.3</v>
      </c>
      <c r="T5528">
        <v>16507.650000000001</v>
      </c>
      <c r="U5528" t="s">
        <v>216</v>
      </c>
      <c r="V5528" s="5">
        <v>0.62986111111111109</v>
      </c>
    </row>
    <row r="5529" spans="1:22" x14ac:dyDescent="0.3">
      <c r="A5529">
        <v>23</v>
      </c>
      <c r="B5529">
        <v>15000</v>
      </c>
      <c r="C5529" s="3">
        <v>44434</v>
      </c>
      <c r="D5529" t="s">
        <v>215</v>
      </c>
      <c r="E5529" t="s">
        <v>55</v>
      </c>
      <c r="F5529">
        <v>4817</v>
      </c>
      <c r="G5529">
        <v>-1738</v>
      </c>
      <c r="H5529">
        <v>-26.514111365369946</v>
      </c>
      <c r="I5529">
        <v>2368</v>
      </c>
      <c r="J5529">
        <v>62.99</v>
      </c>
      <c r="K5529">
        <v>1496.95</v>
      </c>
      <c r="L5529">
        <v>67.900000000000091</v>
      </c>
      <c r="M5529">
        <v>4.7514082782268003</v>
      </c>
      <c r="N5529">
        <v>22250</v>
      </c>
      <c r="O5529">
        <v>21800</v>
      </c>
      <c r="P5529">
        <v>250</v>
      </c>
      <c r="Q5529">
        <v>1493.45</v>
      </c>
      <c r="R5529">
        <v>50</v>
      </c>
      <c r="S5529">
        <v>1496.2</v>
      </c>
      <c r="T5529">
        <v>16505.25</v>
      </c>
      <c r="U5529" t="s">
        <v>216</v>
      </c>
      <c r="V5529" s="5">
        <v>0.62986111111111109</v>
      </c>
    </row>
    <row r="5530" spans="1:22" x14ac:dyDescent="0.3">
      <c r="A5530">
        <v>24</v>
      </c>
      <c r="B5530">
        <v>15050</v>
      </c>
      <c r="C5530" s="3">
        <v>44434</v>
      </c>
      <c r="D5530" t="s">
        <v>215</v>
      </c>
      <c r="E5530" t="s">
        <v>56</v>
      </c>
      <c r="F5530">
        <v>23</v>
      </c>
      <c r="G5530">
        <v>0</v>
      </c>
      <c r="H5530">
        <v>0</v>
      </c>
      <c r="I5530">
        <v>0</v>
      </c>
      <c r="J5530">
        <v>62.99</v>
      </c>
      <c r="K5530">
        <v>0</v>
      </c>
      <c r="L5530">
        <v>0</v>
      </c>
      <c r="M5530">
        <v>0</v>
      </c>
      <c r="N5530">
        <v>19950</v>
      </c>
      <c r="O5530">
        <v>19950</v>
      </c>
      <c r="P5530">
        <v>50</v>
      </c>
      <c r="Q5530">
        <v>1438.35</v>
      </c>
      <c r="R5530">
        <v>50</v>
      </c>
      <c r="S5530">
        <v>1457.15</v>
      </c>
      <c r="T5530">
        <v>16505.25</v>
      </c>
      <c r="U5530" t="s">
        <v>216</v>
      </c>
      <c r="V5530" s="5">
        <v>0.62986111111111109</v>
      </c>
    </row>
    <row r="5531" spans="1:22" x14ac:dyDescent="0.3">
      <c r="A5531">
        <v>25</v>
      </c>
      <c r="B5531">
        <v>15100</v>
      </c>
      <c r="C5531" s="3">
        <v>44434</v>
      </c>
      <c r="D5531" t="s">
        <v>215</v>
      </c>
      <c r="E5531" t="s">
        <v>57</v>
      </c>
      <c r="F5531">
        <v>232</v>
      </c>
      <c r="G5531">
        <v>0</v>
      </c>
      <c r="H5531">
        <v>0</v>
      </c>
      <c r="I5531">
        <v>2</v>
      </c>
      <c r="J5531">
        <v>62.99</v>
      </c>
      <c r="K5531">
        <v>1392.5</v>
      </c>
      <c r="L5531">
        <v>53.150000000000091</v>
      </c>
      <c r="M5531">
        <v>3.9683428528764026</v>
      </c>
      <c r="N5531">
        <v>19850</v>
      </c>
      <c r="O5531">
        <v>21300</v>
      </c>
      <c r="P5531">
        <v>100</v>
      </c>
      <c r="Q5531">
        <v>1384.15</v>
      </c>
      <c r="R5531">
        <v>50</v>
      </c>
      <c r="S5531">
        <v>1405.75</v>
      </c>
      <c r="T5531">
        <v>16505.25</v>
      </c>
      <c r="U5531" t="s">
        <v>216</v>
      </c>
      <c r="V5531" s="5">
        <v>0.62986111111111109</v>
      </c>
    </row>
    <row r="5532" spans="1:22" x14ac:dyDescent="0.3">
      <c r="A5532">
        <v>26</v>
      </c>
      <c r="B5532">
        <v>15150</v>
      </c>
      <c r="C5532" s="3">
        <v>44434</v>
      </c>
      <c r="D5532" t="s">
        <v>215</v>
      </c>
      <c r="E5532" t="s">
        <v>58</v>
      </c>
      <c r="F5532">
        <v>15</v>
      </c>
      <c r="G5532">
        <v>-1</v>
      </c>
      <c r="H5532">
        <v>-6.25</v>
      </c>
      <c r="I5532">
        <v>4</v>
      </c>
      <c r="J5532">
        <v>62.99</v>
      </c>
      <c r="K5532">
        <v>1354.05</v>
      </c>
      <c r="L5532">
        <v>69.700000000000045</v>
      </c>
      <c r="M5532">
        <v>5.4268696227663842</v>
      </c>
      <c r="N5532">
        <v>20100</v>
      </c>
      <c r="O5532">
        <v>20050</v>
      </c>
      <c r="P5532">
        <v>50</v>
      </c>
      <c r="Q5532">
        <v>1338.9</v>
      </c>
      <c r="R5532">
        <v>50</v>
      </c>
      <c r="S5532">
        <v>1356.4</v>
      </c>
      <c r="T5532">
        <v>16505.25</v>
      </c>
      <c r="U5532" t="s">
        <v>216</v>
      </c>
      <c r="V5532" s="5">
        <v>0.62986111111111109</v>
      </c>
    </row>
    <row r="5533" spans="1:22" x14ac:dyDescent="0.3">
      <c r="A5533">
        <v>27</v>
      </c>
      <c r="B5533">
        <v>15200</v>
      </c>
      <c r="C5533" s="3">
        <v>44434</v>
      </c>
      <c r="D5533" t="s">
        <v>215</v>
      </c>
      <c r="E5533" t="s">
        <v>59</v>
      </c>
      <c r="F5533">
        <v>1318</v>
      </c>
      <c r="G5533">
        <v>-74</v>
      </c>
      <c r="H5533">
        <v>-5.3160919540229887</v>
      </c>
      <c r="I5533">
        <v>422</v>
      </c>
      <c r="J5533">
        <v>62.99</v>
      </c>
      <c r="K5533">
        <v>1306.7</v>
      </c>
      <c r="L5533">
        <v>55.700000000000045</v>
      </c>
      <c r="M5533">
        <v>4.4524380495603557</v>
      </c>
      <c r="N5533">
        <v>22100</v>
      </c>
      <c r="O5533">
        <v>21300</v>
      </c>
      <c r="P5533">
        <v>200</v>
      </c>
      <c r="Q5533">
        <v>1297.25</v>
      </c>
      <c r="R5533">
        <v>100</v>
      </c>
      <c r="S5533">
        <v>1300.95</v>
      </c>
      <c r="T5533">
        <v>16507.650000000001</v>
      </c>
      <c r="U5533" t="s">
        <v>216</v>
      </c>
      <c r="V5533" s="5">
        <v>0.62986111111111109</v>
      </c>
    </row>
    <row r="5534" spans="1:22" x14ac:dyDescent="0.3">
      <c r="A5534">
        <v>28</v>
      </c>
      <c r="B5534">
        <v>15250</v>
      </c>
      <c r="C5534" s="3">
        <v>44434</v>
      </c>
      <c r="D5534" t="s">
        <v>215</v>
      </c>
      <c r="E5534" t="s">
        <v>60</v>
      </c>
      <c r="F5534">
        <v>54</v>
      </c>
      <c r="G5534">
        <v>0</v>
      </c>
      <c r="H5534">
        <v>0</v>
      </c>
      <c r="I5534">
        <v>3</v>
      </c>
      <c r="J5534">
        <v>62.99</v>
      </c>
      <c r="K5534">
        <v>1293.95</v>
      </c>
      <c r="L5534">
        <v>124</v>
      </c>
      <c r="M5534">
        <v>10.598743536048548</v>
      </c>
      <c r="N5534">
        <v>20150</v>
      </c>
      <c r="O5534">
        <v>21600</v>
      </c>
      <c r="P5534">
        <v>50</v>
      </c>
      <c r="Q5534">
        <v>1239.05</v>
      </c>
      <c r="R5534">
        <v>200</v>
      </c>
      <c r="S5534">
        <v>1256.3499999999999</v>
      </c>
      <c r="T5534">
        <v>16505.25</v>
      </c>
      <c r="U5534" t="s">
        <v>216</v>
      </c>
      <c r="V5534" s="5">
        <v>0.62986111111111109</v>
      </c>
    </row>
    <row r="5535" spans="1:22" x14ac:dyDescent="0.3">
      <c r="A5535">
        <v>29</v>
      </c>
      <c r="B5535">
        <v>15300</v>
      </c>
      <c r="C5535" s="3">
        <v>44434</v>
      </c>
      <c r="D5535" t="s">
        <v>215</v>
      </c>
      <c r="E5535" t="s">
        <v>61</v>
      </c>
      <c r="F5535">
        <v>577</v>
      </c>
      <c r="G5535">
        <v>-12</v>
      </c>
      <c r="H5535">
        <v>-2.037351443123939</v>
      </c>
      <c r="I5535">
        <v>106</v>
      </c>
      <c r="J5535">
        <v>49.5</v>
      </c>
      <c r="K5535">
        <v>1192.3499999999999</v>
      </c>
      <c r="L5535">
        <v>51.649999999999864</v>
      </c>
      <c r="M5535">
        <v>4.5279214517401476</v>
      </c>
      <c r="N5535">
        <v>20300</v>
      </c>
      <c r="O5535">
        <v>21350</v>
      </c>
      <c r="P5535">
        <v>250</v>
      </c>
      <c r="Q5535">
        <v>1195.8</v>
      </c>
      <c r="R5535">
        <v>50</v>
      </c>
      <c r="S5535">
        <v>1202.5</v>
      </c>
      <c r="T5535">
        <v>16505.25</v>
      </c>
      <c r="U5535" t="s">
        <v>216</v>
      </c>
      <c r="V5535" s="5">
        <v>0.62986111111111109</v>
      </c>
    </row>
    <row r="5536" spans="1:22" x14ac:dyDescent="0.3">
      <c r="A5536">
        <v>30</v>
      </c>
      <c r="B5536">
        <v>15350</v>
      </c>
      <c r="C5536" s="3">
        <v>44434</v>
      </c>
      <c r="D5536" t="s">
        <v>215</v>
      </c>
      <c r="E5536" t="s">
        <v>62</v>
      </c>
      <c r="F5536">
        <v>53</v>
      </c>
      <c r="G5536">
        <v>-1</v>
      </c>
      <c r="H5536">
        <v>-1.8518518518518519</v>
      </c>
      <c r="I5536">
        <v>10</v>
      </c>
      <c r="J5536">
        <v>49.5</v>
      </c>
      <c r="K5536">
        <v>1175.8499999999999</v>
      </c>
      <c r="L5536">
        <v>61.299999999999955</v>
      </c>
      <c r="M5536">
        <v>5.4999775694226329</v>
      </c>
      <c r="N5536">
        <v>19250</v>
      </c>
      <c r="O5536">
        <v>19300</v>
      </c>
      <c r="P5536">
        <v>50</v>
      </c>
      <c r="Q5536">
        <v>1143.3</v>
      </c>
      <c r="R5536">
        <v>50</v>
      </c>
      <c r="S5536">
        <v>1152.05</v>
      </c>
      <c r="T5536">
        <v>16505.25</v>
      </c>
      <c r="U5536" t="s">
        <v>216</v>
      </c>
      <c r="V5536" s="5">
        <v>0.62986111111111109</v>
      </c>
    </row>
    <row r="5537" spans="1:22" x14ac:dyDescent="0.3">
      <c r="A5537">
        <v>31</v>
      </c>
      <c r="B5537">
        <v>15400</v>
      </c>
      <c r="C5537" s="3">
        <v>44434</v>
      </c>
      <c r="D5537" t="s">
        <v>215</v>
      </c>
      <c r="E5537" t="s">
        <v>63</v>
      </c>
      <c r="F5537">
        <v>1722</v>
      </c>
      <c r="G5537">
        <v>-72</v>
      </c>
      <c r="H5537">
        <v>-4.0133779264214047</v>
      </c>
      <c r="I5537">
        <v>372</v>
      </c>
      <c r="J5537">
        <v>34.86</v>
      </c>
      <c r="K5537">
        <v>1103</v>
      </c>
      <c r="L5537">
        <v>57.549999999999955</v>
      </c>
      <c r="M5537">
        <v>5.5048065426371373</v>
      </c>
      <c r="N5537">
        <v>21500</v>
      </c>
      <c r="O5537">
        <v>21500</v>
      </c>
      <c r="P5537">
        <v>50</v>
      </c>
      <c r="Q5537">
        <v>1098.25</v>
      </c>
      <c r="R5537">
        <v>100</v>
      </c>
      <c r="S5537">
        <v>1105.45</v>
      </c>
      <c r="T5537">
        <v>16507.650000000001</v>
      </c>
      <c r="U5537" t="s">
        <v>216</v>
      </c>
      <c r="V5537" s="5">
        <v>0.62986111111111109</v>
      </c>
    </row>
    <row r="5538" spans="1:22" x14ac:dyDescent="0.3">
      <c r="A5538">
        <v>32</v>
      </c>
      <c r="B5538">
        <v>15450</v>
      </c>
      <c r="C5538" s="3">
        <v>44434</v>
      </c>
      <c r="D5538" t="s">
        <v>215</v>
      </c>
      <c r="E5538" t="s">
        <v>64</v>
      </c>
      <c r="F5538">
        <v>69</v>
      </c>
      <c r="G5538">
        <v>0</v>
      </c>
      <c r="H5538">
        <v>0</v>
      </c>
      <c r="I5538">
        <v>1</v>
      </c>
      <c r="J5538">
        <v>34.86</v>
      </c>
      <c r="K5538">
        <v>1042.75</v>
      </c>
      <c r="L5538">
        <v>65</v>
      </c>
      <c r="M5538">
        <v>6.6479161339810782</v>
      </c>
      <c r="N5538">
        <v>20600</v>
      </c>
      <c r="O5538">
        <v>20700</v>
      </c>
      <c r="P5538">
        <v>50</v>
      </c>
      <c r="Q5538">
        <v>1041</v>
      </c>
      <c r="R5538">
        <v>50</v>
      </c>
      <c r="S5538">
        <v>1056.45</v>
      </c>
      <c r="T5538">
        <v>16507.650000000001</v>
      </c>
      <c r="U5538" t="s">
        <v>216</v>
      </c>
      <c r="V5538" s="5">
        <v>0.62986111111111109</v>
      </c>
    </row>
    <row r="5539" spans="1:22" x14ac:dyDescent="0.3">
      <c r="A5539">
        <v>33</v>
      </c>
      <c r="B5539">
        <v>15500</v>
      </c>
      <c r="C5539" s="3">
        <v>44434</v>
      </c>
      <c r="D5539" t="s">
        <v>215</v>
      </c>
      <c r="E5539" t="s">
        <v>65</v>
      </c>
      <c r="F5539">
        <v>5000</v>
      </c>
      <c r="G5539">
        <v>-602</v>
      </c>
      <c r="H5539">
        <v>-10.746162084969654</v>
      </c>
      <c r="I5539">
        <v>1437</v>
      </c>
      <c r="J5539">
        <v>34.86</v>
      </c>
      <c r="K5539">
        <v>1000</v>
      </c>
      <c r="L5539">
        <v>55.549999999999955</v>
      </c>
      <c r="M5539">
        <v>5.8817301074699513</v>
      </c>
      <c r="N5539">
        <v>42250</v>
      </c>
      <c r="O5539">
        <v>30650</v>
      </c>
      <c r="P5539">
        <v>100</v>
      </c>
      <c r="Q5539">
        <v>997.75</v>
      </c>
      <c r="R5539">
        <v>50</v>
      </c>
      <c r="S5539">
        <v>1001.3</v>
      </c>
      <c r="T5539">
        <v>16507.650000000001</v>
      </c>
      <c r="U5539" t="s">
        <v>216</v>
      </c>
      <c r="V5539" s="5">
        <v>0.62986111111111109</v>
      </c>
    </row>
    <row r="5540" spans="1:22" x14ac:dyDescent="0.3">
      <c r="A5540">
        <v>34</v>
      </c>
      <c r="B5540">
        <v>15550</v>
      </c>
      <c r="C5540" s="3">
        <v>44434</v>
      </c>
      <c r="D5540" t="s">
        <v>215</v>
      </c>
      <c r="E5540" t="s">
        <v>66</v>
      </c>
      <c r="F5540">
        <v>193</v>
      </c>
      <c r="G5540">
        <v>0</v>
      </c>
      <c r="H5540">
        <v>0</v>
      </c>
      <c r="I5540">
        <v>80</v>
      </c>
      <c r="J5540">
        <v>34.86</v>
      </c>
      <c r="K5540">
        <v>946.55</v>
      </c>
      <c r="L5540">
        <v>70.099999999999909</v>
      </c>
      <c r="M5540">
        <v>7.9981744537623261</v>
      </c>
      <c r="N5540">
        <v>64000</v>
      </c>
      <c r="O5540">
        <v>32600</v>
      </c>
      <c r="P5540">
        <v>50</v>
      </c>
      <c r="Q5540">
        <v>938</v>
      </c>
      <c r="R5540">
        <v>100</v>
      </c>
      <c r="S5540">
        <v>948.6</v>
      </c>
      <c r="T5540">
        <v>16507.650000000001</v>
      </c>
      <c r="U5540" t="s">
        <v>216</v>
      </c>
      <c r="V5540" s="5">
        <v>0.62986111111111109</v>
      </c>
    </row>
    <row r="5541" spans="1:22" x14ac:dyDescent="0.3">
      <c r="A5541">
        <v>35</v>
      </c>
      <c r="B5541">
        <v>15600</v>
      </c>
      <c r="C5541" s="3">
        <v>44434</v>
      </c>
      <c r="D5541" t="s">
        <v>215</v>
      </c>
      <c r="E5541" t="s">
        <v>67</v>
      </c>
      <c r="F5541">
        <v>2150</v>
      </c>
      <c r="G5541">
        <v>-91</v>
      </c>
      <c r="H5541">
        <v>-4.0606871932173139</v>
      </c>
      <c r="I5541">
        <v>259</v>
      </c>
      <c r="J5541">
        <v>36.99</v>
      </c>
      <c r="K5541">
        <v>902.55</v>
      </c>
      <c r="L5541">
        <v>61.099999999999909</v>
      </c>
      <c r="M5541">
        <v>7.261275179749231</v>
      </c>
      <c r="N5541">
        <v>52150</v>
      </c>
      <c r="O5541">
        <v>28600</v>
      </c>
      <c r="P5541">
        <v>50</v>
      </c>
      <c r="Q5541">
        <v>896.7</v>
      </c>
      <c r="R5541">
        <v>50</v>
      </c>
      <c r="S5541">
        <v>899.8</v>
      </c>
      <c r="T5541">
        <v>16505.25</v>
      </c>
      <c r="U5541" t="s">
        <v>216</v>
      </c>
      <c r="V5541" s="5">
        <v>0.62986111111111109</v>
      </c>
    </row>
    <row r="5542" spans="1:22" x14ac:dyDescent="0.3">
      <c r="A5542">
        <v>36</v>
      </c>
      <c r="B5542">
        <v>15650</v>
      </c>
      <c r="C5542" s="3">
        <v>44434</v>
      </c>
      <c r="D5542" t="s">
        <v>215</v>
      </c>
      <c r="E5542" t="s">
        <v>68</v>
      </c>
      <c r="F5542">
        <v>222</v>
      </c>
      <c r="G5542">
        <v>-2</v>
      </c>
      <c r="H5542">
        <v>-0.8928571428571429</v>
      </c>
      <c r="I5542">
        <v>54</v>
      </c>
      <c r="J5542">
        <v>36.99</v>
      </c>
      <c r="K5542">
        <v>873.05</v>
      </c>
      <c r="L5542">
        <v>98.949999999999932</v>
      </c>
      <c r="M5542">
        <v>12.782586229169349</v>
      </c>
      <c r="N5542">
        <v>53300</v>
      </c>
      <c r="O5542">
        <v>20350</v>
      </c>
      <c r="P5542">
        <v>200</v>
      </c>
      <c r="Q5542">
        <v>840.2</v>
      </c>
      <c r="R5542">
        <v>50</v>
      </c>
      <c r="S5542">
        <v>847.75</v>
      </c>
      <c r="T5542">
        <v>16505.25</v>
      </c>
      <c r="U5542" t="s">
        <v>216</v>
      </c>
      <c r="V5542" s="5">
        <v>0.62986111111111109</v>
      </c>
    </row>
    <row r="5543" spans="1:22" x14ac:dyDescent="0.3">
      <c r="A5543">
        <v>37</v>
      </c>
      <c r="B5543">
        <v>15700</v>
      </c>
      <c r="C5543" s="3">
        <v>44434</v>
      </c>
      <c r="D5543" t="s">
        <v>215</v>
      </c>
      <c r="E5543" t="s">
        <v>69</v>
      </c>
      <c r="F5543">
        <v>3947</v>
      </c>
      <c r="G5543">
        <v>-159</v>
      </c>
      <c r="H5543">
        <v>-3.8723818801753533</v>
      </c>
      <c r="I5543">
        <v>451</v>
      </c>
      <c r="J5543">
        <v>8.7799999999999994</v>
      </c>
      <c r="K5543">
        <v>799.5</v>
      </c>
      <c r="L5543">
        <v>55</v>
      </c>
      <c r="M5543">
        <v>7.3875083948959031</v>
      </c>
      <c r="N5543">
        <v>75050</v>
      </c>
      <c r="O5543">
        <v>21800</v>
      </c>
      <c r="P5543">
        <v>50</v>
      </c>
      <c r="Q5543">
        <v>793.75</v>
      </c>
      <c r="R5543">
        <v>150</v>
      </c>
      <c r="S5543">
        <v>798.7</v>
      </c>
      <c r="T5543">
        <v>16507.650000000001</v>
      </c>
      <c r="U5543" t="s">
        <v>216</v>
      </c>
      <c r="V5543" s="5">
        <v>0.62986111111111109</v>
      </c>
    </row>
    <row r="5544" spans="1:22" x14ac:dyDescent="0.3">
      <c r="A5544">
        <v>38</v>
      </c>
      <c r="B5544">
        <v>15750</v>
      </c>
      <c r="C5544" s="3">
        <v>44434</v>
      </c>
      <c r="D5544" t="s">
        <v>215</v>
      </c>
      <c r="E5544" t="s">
        <v>70</v>
      </c>
      <c r="F5544">
        <v>756</v>
      </c>
      <c r="G5544">
        <v>-68</v>
      </c>
      <c r="H5544">
        <v>-8.2524271844660202</v>
      </c>
      <c r="I5544">
        <v>165</v>
      </c>
      <c r="J5544">
        <v>8.7799999999999994</v>
      </c>
      <c r="K5544">
        <v>743.9</v>
      </c>
      <c r="L5544">
        <v>47.399999999999977</v>
      </c>
      <c r="M5544">
        <v>6.8054558506819784</v>
      </c>
      <c r="N5544">
        <v>54000</v>
      </c>
      <c r="O5544">
        <v>22800</v>
      </c>
      <c r="P5544">
        <v>200</v>
      </c>
      <c r="Q5544">
        <v>743.85</v>
      </c>
      <c r="R5544">
        <v>50</v>
      </c>
      <c r="S5544">
        <v>749.55</v>
      </c>
      <c r="T5544">
        <v>16505.25</v>
      </c>
      <c r="U5544" t="s">
        <v>216</v>
      </c>
      <c r="V5544" s="5">
        <v>0.62986111111111109</v>
      </c>
    </row>
    <row r="5545" spans="1:22" x14ac:dyDescent="0.3">
      <c r="A5545">
        <v>39</v>
      </c>
      <c r="B5545">
        <v>15800</v>
      </c>
      <c r="C5545" s="3">
        <v>44434</v>
      </c>
      <c r="D5545" t="s">
        <v>215</v>
      </c>
      <c r="E5545" t="s">
        <v>71</v>
      </c>
      <c r="F5545">
        <v>19374</v>
      </c>
      <c r="G5545">
        <v>-791</v>
      </c>
      <c r="H5545">
        <v>-3.9226382345648401</v>
      </c>
      <c r="I5545">
        <v>1835</v>
      </c>
      <c r="J5545">
        <v>8.7799999999999994</v>
      </c>
      <c r="K5545">
        <v>697.6</v>
      </c>
      <c r="L5545">
        <v>50.450000000000045</v>
      </c>
      <c r="M5545">
        <v>7.7957196940431199</v>
      </c>
      <c r="N5545">
        <v>58100</v>
      </c>
      <c r="O5545">
        <v>29600</v>
      </c>
      <c r="P5545">
        <v>50</v>
      </c>
      <c r="Q5545">
        <v>695.3</v>
      </c>
      <c r="R5545">
        <v>50</v>
      </c>
      <c r="S5545">
        <v>697.6</v>
      </c>
      <c r="T5545">
        <v>16507.650000000001</v>
      </c>
      <c r="U5545" t="s">
        <v>216</v>
      </c>
      <c r="V5545" s="5">
        <v>0.62986111111111109</v>
      </c>
    </row>
    <row r="5546" spans="1:22" x14ac:dyDescent="0.3">
      <c r="A5546">
        <v>40</v>
      </c>
      <c r="B5546">
        <v>15850</v>
      </c>
      <c r="C5546" s="3">
        <v>44434</v>
      </c>
      <c r="D5546" t="s">
        <v>215</v>
      </c>
      <c r="E5546" t="s">
        <v>72</v>
      </c>
      <c r="F5546">
        <v>1077</v>
      </c>
      <c r="G5546">
        <v>-143</v>
      </c>
      <c r="H5546">
        <v>-11.721311475409836</v>
      </c>
      <c r="I5546">
        <v>291</v>
      </c>
      <c r="J5546">
        <v>8.7799999999999994</v>
      </c>
      <c r="K5546">
        <v>654.79999999999995</v>
      </c>
      <c r="L5546">
        <v>48.099999999999909</v>
      </c>
      <c r="M5546">
        <v>7.9281358167133513</v>
      </c>
      <c r="N5546">
        <v>59500</v>
      </c>
      <c r="O5546">
        <v>28100</v>
      </c>
      <c r="P5546">
        <v>50</v>
      </c>
      <c r="Q5546">
        <v>645.1</v>
      </c>
      <c r="R5546">
        <v>100</v>
      </c>
      <c r="S5546">
        <v>649.95000000000005</v>
      </c>
      <c r="T5546">
        <v>16507.650000000001</v>
      </c>
      <c r="U5546" t="s">
        <v>216</v>
      </c>
      <c r="V5546" s="5">
        <v>0.62986111111111109</v>
      </c>
    </row>
    <row r="5547" spans="1:22" x14ac:dyDescent="0.3">
      <c r="A5547">
        <v>41</v>
      </c>
      <c r="B5547">
        <v>15900</v>
      </c>
      <c r="C5547" s="3">
        <v>44434</v>
      </c>
      <c r="D5547" t="s">
        <v>215</v>
      </c>
      <c r="E5547" t="s">
        <v>73</v>
      </c>
      <c r="F5547">
        <v>8221</v>
      </c>
      <c r="G5547">
        <v>-79</v>
      </c>
      <c r="H5547">
        <v>-0.95180722891566261</v>
      </c>
      <c r="I5547">
        <v>1025</v>
      </c>
      <c r="J5547">
        <v>8.7799999999999994</v>
      </c>
      <c r="K5547">
        <v>596.35</v>
      </c>
      <c r="L5547">
        <v>46.25</v>
      </c>
      <c r="M5547">
        <v>8.4075622614070173</v>
      </c>
      <c r="N5547">
        <v>65150</v>
      </c>
      <c r="O5547">
        <v>28700</v>
      </c>
      <c r="P5547">
        <v>50</v>
      </c>
      <c r="Q5547">
        <v>599.20000000000005</v>
      </c>
      <c r="R5547">
        <v>50</v>
      </c>
      <c r="S5547">
        <v>600.65</v>
      </c>
      <c r="T5547">
        <v>16505.25</v>
      </c>
      <c r="U5547" t="s">
        <v>216</v>
      </c>
      <c r="V5547" s="5">
        <v>0.62986111111111109</v>
      </c>
    </row>
    <row r="5548" spans="1:22" x14ac:dyDescent="0.3">
      <c r="A5548">
        <v>42</v>
      </c>
      <c r="B5548">
        <v>15950</v>
      </c>
      <c r="C5548" s="3">
        <v>44434</v>
      </c>
      <c r="D5548" t="s">
        <v>215</v>
      </c>
      <c r="E5548" t="s">
        <v>74</v>
      </c>
      <c r="F5548">
        <v>532</v>
      </c>
      <c r="G5548">
        <v>-38</v>
      </c>
      <c r="H5548">
        <v>-6.666666666666667</v>
      </c>
      <c r="I5548">
        <v>123</v>
      </c>
      <c r="J5548">
        <v>8.7799999999999994</v>
      </c>
      <c r="K5548">
        <v>539.79999999999995</v>
      </c>
      <c r="L5548">
        <v>40.649999999999977</v>
      </c>
      <c r="M5548">
        <v>8.1438445357107039</v>
      </c>
      <c r="N5548">
        <v>58150</v>
      </c>
      <c r="O5548">
        <v>29650</v>
      </c>
      <c r="P5548">
        <v>50</v>
      </c>
      <c r="Q5548">
        <v>549.35</v>
      </c>
      <c r="R5548">
        <v>100</v>
      </c>
      <c r="S5548">
        <v>553.35</v>
      </c>
      <c r="T5548">
        <v>16507.650000000001</v>
      </c>
      <c r="U5548" t="s">
        <v>216</v>
      </c>
      <c r="V5548" s="5">
        <v>0.62986111111111109</v>
      </c>
    </row>
    <row r="5549" spans="1:22" x14ac:dyDescent="0.3">
      <c r="A5549">
        <v>43</v>
      </c>
      <c r="B5549">
        <v>16000</v>
      </c>
      <c r="C5549" s="3">
        <v>44434</v>
      </c>
      <c r="D5549" t="s">
        <v>215</v>
      </c>
      <c r="E5549" t="s">
        <v>75</v>
      </c>
      <c r="F5549">
        <v>21631</v>
      </c>
      <c r="G5549">
        <v>1086</v>
      </c>
      <c r="H5549">
        <v>5.2859576539303967</v>
      </c>
      <c r="I5549">
        <v>12693</v>
      </c>
      <c r="J5549">
        <v>8.7799999999999994</v>
      </c>
      <c r="K5549">
        <v>499.75</v>
      </c>
      <c r="L5549">
        <v>58.75</v>
      </c>
      <c r="M5549">
        <v>13.321995464852607</v>
      </c>
      <c r="N5549">
        <v>104550</v>
      </c>
      <c r="O5549">
        <v>58950</v>
      </c>
      <c r="P5549">
        <v>50</v>
      </c>
      <c r="Q5549">
        <v>502.65</v>
      </c>
      <c r="R5549">
        <v>250</v>
      </c>
      <c r="S5549">
        <v>503.55</v>
      </c>
      <c r="T5549">
        <v>16507.650000000001</v>
      </c>
      <c r="U5549" t="s">
        <v>216</v>
      </c>
      <c r="V5549" s="5">
        <v>0.62986111111111109</v>
      </c>
    </row>
    <row r="5550" spans="1:22" x14ac:dyDescent="0.3">
      <c r="A5550">
        <v>44</v>
      </c>
      <c r="B5550">
        <v>16050</v>
      </c>
      <c r="C5550" s="3">
        <v>44434</v>
      </c>
      <c r="D5550" t="s">
        <v>215</v>
      </c>
      <c r="E5550" t="s">
        <v>76</v>
      </c>
      <c r="F5550">
        <v>637</v>
      </c>
      <c r="G5550">
        <v>-60</v>
      </c>
      <c r="H5550">
        <v>-8.6083213773314196</v>
      </c>
      <c r="I5550">
        <v>184</v>
      </c>
      <c r="J5550">
        <v>8.7799999999999994</v>
      </c>
      <c r="K5550">
        <v>450.75</v>
      </c>
      <c r="L5550">
        <v>51.75</v>
      </c>
      <c r="M5550">
        <v>12.969924812030076</v>
      </c>
      <c r="N5550">
        <v>77650</v>
      </c>
      <c r="O5550">
        <v>38450</v>
      </c>
      <c r="P5550">
        <v>200</v>
      </c>
      <c r="Q5550">
        <v>450.2</v>
      </c>
      <c r="R5550">
        <v>200</v>
      </c>
      <c r="S5550">
        <v>453.4</v>
      </c>
      <c r="T5550">
        <v>16505.25</v>
      </c>
      <c r="U5550" t="s">
        <v>216</v>
      </c>
      <c r="V5550" s="5">
        <v>0.62986111111111109</v>
      </c>
    </row>
    <row r="5551" spans="1:22" x14ac:dyDescent="0.3">
      <c r="A5551">
        <v>45</v>
      </c>
      <c r="B5551">
        <v>16100</v>
      </c>
      <c r="C5551" s="3">
        <v>44434</v>
      </c>
      <c r="D5551" t="s">
        <v>215</v>
      </c>
      <c r="E5551" t="s">
        <v>77</v>
      </c>
      <c r="F5551">
        <v>7206</v>
      </c>
      <c r="G5551">
        <v>-364</v>
      </c>
      <c r="H5551">
        <v>-4.8084544253632764</v>
      </c>
      <c r="I5551">
        <v>3998</v>
      </c>
      <c r="J5551">
        <v>8.7799999999999994</v>
      </c>
      <c r="K5551">
        <v>405</v>
      </c>
      <c r="L5551">
        <v>49.350000000000023</v>
      </c>
      <c r="M5551">
        <v>13.876001687051884</v>
      </c>
      <c r="N5551">
        <v>93750</v>
      </c>
      <c r="O5551">
        <v>65100</v>
      </c>
      <c r="P5551">
        <v>50</v>
      </c>
      <c r="Q5551">
        <v>405.55</v>
      </c>
      <c r="R5551">
        <v>50</v>
      </c>
      <c r="S5551">
        <v>406.55</v>
      </c>
      <c r="T5551">
        <v>16505.25</v>
      </c>
      <c r="U5551" t="s">
        <v>216</v>
      </c>
      <c r="V5551" s="5">
        <v>0.62986111111111109</v>
      </c>
    </row>
    <row r="5552" spans="1:22" x14ac:dyDescent="0.3">
      <c r="A5552">
        <v>46</v>
      </c>
      <c r="B5552">
        <v>16150</v>
      </c>
      <c r="C5552" s="3">
        <v>44434</v>
      </c>
      <c r="D5552" t="s">
        <v>215</v>
      </c>
      <c r="E5552" t="s">
        <v>78</v>
      </c>
      <c r="F5552">
        <v>860</v>
      </c>
      <c r="G5552">
        <v>-60</v>
      </c>
      <c r="H5552">
        <v>-6.5217391304347823</v>
      </c>
      <c r="I5552">
        <v>728</v>
      </c>
      <c r="J5552">
        <v>8.7799999999999994</v>
      </c>
      <c r="K5552">
        <v>355</v>
      </c>
      <c r="L5552">
        <v>41.199999999999989</v>
      </c>
      <c r="M5552">
        <v>13.129381771829188</v>
      </c>
      <c r="N5552">
        <v>93050</v>
      </c>
      <c r="O5552">
        <v>45500</v>
      </c>
      <c r="P5552">
        <v>50</v>
      </c>
      <c r="Q5552">
        <v>353.6</v>
      </c>
      <c r="R5552">
        <v>50</v>
      </c>
      <c r="S5552">
        <v>354.65</v>
      </c>
      <c r="T5552">
        <v>16505.25</v>
      </c>
      <c r="U5552" t="s">
        <v>216</v>
      </c>
      <c r="V5552" s="5">
        <v>0.62986111111111109</v>
      </c>
    </row>
    <row r="5553" spans="1:22" x14ac:dyDescent="0.3">
      <c r="A5553">
        <v>47</v>
      </c>
      <c r="B5553">
        <v>16200</v>
      </c>
      <c r="C5553" s="3">
        <v>44434</v>
      </c>
      <c r="D5553" t="s">
        <v>215</v>
      </c>
      <c r="E5553" t="s">
        <v>79</v>
      </c>
      <c r="F5553">
        <v>11308</v>
      </c>
      <c r="G5553">
        <v>-1424</v>
      </c>
      <c r="H5553">
        <v>-11.184417216462457</v>
      </c>
      <c r="I5553">
        <v>19240</v>
      </c>
      <c r="J5553">
        <v>8.7799999999999994</v>
      </c>
      <c r="K5553">
        <v>307.3</v>
      </c>
      <c r="L5553">
        <v>37.800000000000011</v>
      </c>
      <c r="M5553">
        <v>14.02597402597403</v>
      </c>
      <c r="N5553">
        <v>110950</v>
      </c>
      <c r="O5553">
        <v>69000</v>
      </c>
      <c r="P5553">
        <v>400</v>
      </c>
      <c r="Q5553">
        <v>305.55</v>
      </c>
      <c r="R5553">
        <v>200</v>
      </c>
      <c r="S5553">
        <v>307.39999999999998</v>
      </c>
      <c r="T5553">
        <v>16505.25</v>
      </c>
      <c r="U5553" t="s">
        <v>216</v>
      </c>
      <c r="V5553" s="5">
        <v>0.62986111111111109</v>
      </c>
    </row>
    <row r="5554" spans="1:22" x14ac:dyDescent="0.3">
      <c r="A5554">
        <v>48</v>
      </c>
      <c r="B5554">
        <v>16250</v>
      </c>
      <c r="C5554" s="3">
        <v>44434</v>
      </c>
      <c r="D5554" t="s">
        <v>215</v>
      </c>
      <c r="E5554" t="s">
        <v>80</v>
      </c>
      <c r="F5554">
        <v>2822</v>
      </c>
      <c r="G5554">
        <v>-257</v>
      </c>
      <c r="H5554">
        <v>-8.3468658655407602</v>
      </c>
      <c r="I5554">
        <v>3911</v>
      </c>
      <c r="J5554">
        <v>8.7799999999999994</v>
      </c>
      <c r="K5554">
        <v>264.7</v>
      </c>
      <c r="L5554">
        <v>33.75</v>
      </c>
      <c r="M5554">
        <v>14.613552717038319</v>
      </c>
      <c r="N5554">
        <v>83700</v>
      </c>
      <c r="O5554">
        <v>52600</v>
      </c>
      <c r="P5554">
        <v>50</v>
      </c>
      <c r="Q5554">
        <v>263.5</v>
      </c>
      <c r="R5554">
        <v>100</v>
      </c>
      <c r="S5554">
        <v>265</v>
      </c>
      <c r="T5554">
        <v>16505.25</v>
      </c>
      <c r="U5554" t="s">
        <v>216</v>
      </c>
      <c r="V5554" s="5">
        <v>0.62986111111111109</v>
      </c>
    </row>
    <row r="5555" spans="1:22" x14ac:dyDescent="0.3">
      <c r="A5555">
        <v>49</v>
      </c>
      <c r="B5555">
        <v>16300</v>
      </c>
      <c r="C5555" s="3">
        <v>44434</v>
      </c>
      <c r="D5555" t="s">
        <v>215</v>
      </c>
      <c r="E5555" t="s">
        <v>81</v>
      </c>
      <c r="F5555">
        <v>18965</v>
      </c>
      <c r="G5555">
        <v>-1626</v>
      </c>
      <c r="H5555">
        <v>-7.8966538779078235</v>
      </c>
      <c r="I5555">
        <v>92575</v>
      </c>
      <c r="J5555">
        <v>8.9600000000000009</v>
      </c>
      <c r="K5555">
        <v>217.3</v>
      </c>
      <c r="L5555">
        <v>26.700000000000017</v>
      </c>
      <c r="M5555">
        <v>14.008394543546704</v>
      </c>
      <c r="N5555">
        <v>148750</v>
      </c>
      <c r="O5555">
        <v>100850</v>
      </c>
      <c r="P5555">
        <v>100</v>
      </c>
      <c r="Q5555">
        <v>217.2</v>
      </c>
      <c r="R5555">
        <v>150</v>
      </c>
      <c r="S5555">
        <v>218.05</v>
      </c>
      <c r="T5555">
        <v>16505.25</v>
      </c>
      <c r="U5555" t="s">
        <v>216</v>
      </c>
      <c r="V5555" s="5">
        <v>0.62986111111111109</v>
      </c>
    </row>
    <row r="5556" spans="1:22" x14ac:dyDescent="0.3">
      <c r="A5556">
        <v>50</v>
      </c>
      <c r="B5556">
        <v>16350</v>
      </c>
      <c r="C5556" s="3">
        <v>44434</v>
      </c>
      <c r="D5556" t="s">
        <v>215</v>
      </c>
      <c r="E5556" t="s">
        <v>82</v>
      </c>
      <c r="F5556">
        <v>3774</v>
      </c>
      <c r="G5556">
        <v>-931</v>
      </c>
      <c r="H5556">
        <v>-19.787460148777896</v>
      </c>
      <c r="I5556">
        <v>51868</v>
      </c>
      <c r="J5556">
        <v>10.5</v>
      </c>
      <c r="K5556">
        <v>174.95</v>
      </c>
      <c r="L5556">
        <v>23.5</v>
      </c>
      <c r="M5556">
        <v>15.516672169032686</v>
      </c>
      <c r="N5556">
        <v>143850</v>
      </c>
      <c r="O5556">
        <v>84700</v>
      </c>
      <c r="P5556">
        <v>50</v>
      </c>
      <c r="Q5556">
        <v>176.2</v>
      </c>
      <c r="R5556">
        <v>50</v>
      </c>
      <c r="S5556">
        <v>176.45</v>
      </c>
      <c r="T5556">
        <v>16505.25</v>
      </c>
      <c r="U5556" t="s">
        <v>216</v>
      </c>
      <c r="V5556" s="5">
        <v>0.62986111111111109</v>
      </c>
    </row>
    <row r="5557" spans="1:22" x14ac:dyDescent="0.3">
      <c r="A5557">
        <v>51</v>
      </c>
      <c r="B5557">
        <v>16400</v>
      </c>
      <c r="C5557" s="3">
        <v>44434</v>
      </c>
      <c r="D5557" t="s">
        <v>215</v>
      </c>
      <c r="E5557" t="s">
        <v>83</v>
      </c>
      <c r="F5557">
        <v>36661</v>
      </c>
      <c r="G5557">
        <v>-19271</v>
      </c>
      <c r="H5557">
        <v>-34.45433740971179</v>
      </c>
      <c r="I5557">
        <v>542493</v>
      </c>
      <c r="J5557">
        <v>10.8</v>
      </c>
      <c r="K5557">
        <v>137</v>
      </c>
      <c r="L5557">
        <v>15.900000000000006</v>
      </c>
      <c r="M5557">
        <v>13.12964492155244</v>
      </c>
      <c r="N5557">
        <v>223850</v>
      </c>
      <c r="O5557">
        <v>259000</v>
      </c>
      <c r="P5557">
        <v>50</v>
      </c>
      <c r="Q5557">
        <v>136.94999999999999</v>
      </c>
      <c r="R5557">
        <v>50</v>
      </c>
      <c r="S5557">
        <v>137.25</v>
      </c>
      <c r="T5557">
        <v>16507.650000000001</v>
      </c>
      <c r="U5557" t="s">
        <v>216</v>
      </c>
      <c r="V5557" s="5">
        <v>0.62986111111111109</v>
      </c>
    </row>
    <row r="5558" spans="1:22" x14ac:dyDescent="0.3">
      <c r="A5558">
        <v>52</v>
      </c>
      <c r="B5558">
        <v>16450</v>
      </c>
      <c r="C5558" s="3">
        <v>44434</v>
      </c>
      <c r="D5558" t="s">
        <v>215</v>
      </c>
      <c r="E5558" t="s">
        <v>84</v>
      </c>
      <c r="F5558">
        <v>20090</v>
      </c>
      <c r="G5558">
        <v>-2085</v>
      </c>
      <c r="H5558">
        <v>-9.402480270574971</v>
      </c>
      <c r="I5558">
        <v>483672</v>
      </c>
      <c r="J5558">
        <v>11.1</v>
      </c>
      <c r="K5558">
        <v>105</v>
      </c>
      <c r="L5558">
        <v>11.099999999999994</v>
      </c>
      <c r="M5558">
        <v>11.821086261980824</v>
      </c>
      <c r="N5558">
        <v>396300</v>
      </c>
      <c r="O5558">
        <v>317150</v>
      </c>
      <c r="P5558">
        <v>50</v>
      </c>
      <c r="Q5558">
        <v>105.65</v>
      </c>
      <c r="R5558">
        <v>200</v>
      </c>
      <c r="S5558">
        <v>105.75</v>
      </c>
      <c r="T5558">
        <v>16505.25</v>
      </c>
      <c r="U5558" t="s">
        <v>216</v>
      </c>
      <c r="V5558" s="5">
        <v>0.62986111111111109</v>
      </c>
    </row>
    <row r="5559" spans="1:22" x14ac:dyDescent="0.3">
      <c r="A5559">
        <v>53</v>
      </c>
      <c r="B5559">
        <v>16500</v>
      </c>
      <c r="C5559" s="3">
        <v>44434</v>
      </c>
      <c r="D5559" t="s">
        <v>215</v>
      </c>
      <c r="E5559" t="s">
        <v>85</v>
      </c>
      <c r="F5559">
        <v>122631</v>
      </c>
      <c r="G5559">
        <v>23081</v>
      </c>
      <c r="H5559">
        <v>23.185334003013562</v>
      </c>
      <c r="I5559">
        <v>1770924</v>
      </c>
      <c r="J5559">
        <v>11.25</v>
      </c>
      <c r="K5559">
        <v>75.849999999999994</v>
      </c>
      <c r="L5559">
        <v>5.1499999999999915</v>
      </c>
      <c r="M5559">
        <v>7.2842998585572722</v>
      </c>
      <c r="N5559">
        <v>765900</v>
      </c>
      <c r="O5559">
        <v>1282400</v>
      </c>
      <c r="P5559">
        <v>450</v>
      </c>
      <c r="Q5559">
        <v>75.8</v>
      </c>
      <c r="R5559">
        <v>450</v>
      </c>
      <c r="S5559">
        <v>75.849999999999994</v>
      </c>
      <c r="T5559">
        <v>16505.25</v>
      </c>
      <c r="U5559" t="s">
        <v>216</v>
      </c>
      <c r="V5559" s="5">
        <v>0.62986111111111109</v>
      </c>
    </row>
    <row r="5560" spans="1:22" x14ac:dyDescent="0.3">
      <c r="A5560">
        <v>54</v>
      </c>
      <c r="B5560">
        <v>16550</v>
      </c>
      <c r="C5560" s="3">
        <v>44434</v>
      </c>
      <c r="D5560" t="s">
        <v>215</v>
      </c>
      <c r="E5560" t="s">
        <v>86</v>
      </c>
      <c r="F5560">
        <v>50947</v>
      </c>
      <c r="G5560">
        <v>21187</v>
      </c>
      <c r="H5560">
        <v>71.192876344086017</v>
      </c>
      <c r="I5560">
        <v>850975</v>
      </c>
      <c r="J5560">
        <v>11.37</v>
      </c>
      <c r="K5560">
        <v>51.25</v>
      </c>
      <c r="L5560">
        <v>-0.45000000000000284</v>
      </c>
      <c r="M5560">
        <v>-0.87040618955513105</v>
      </c>
      <c r="N5560">
        <v>406750</v>
      </c>
      <c r="O5560">
        <v>789800</v>
      </c>
      <c r="P5560">
        <v>100</v>
      </c>
      <c r="Q5560">
        <v>51.05</v>
      </c>
      <c r="R5560">
        <v>250</v>
      </c>
      <c r="S5560">
        <v>51.2</v>
      </c>
      <c r="T5560">
        <v>16507.650000000001</v>
      </c>
      <c r="U5560" t="s">
        <v>216</v>
      </c>
      <c r="V5560" s="5">
        <v>0.62986111111111109</v>
      </c>
    </row>
    <row r="5561" spans="1:22" x14ac:dyDescent="0.3">
      <c r="A5561">
        <v>55</v>
      </c>
      <c r="B5561">
        <v>16600</v>
      </c>
      <c r="C5561" s="3">
        <v>44434</v>
      </c>
      <c r="D5561" t="s">
        <v>215</v>
      </c>
      <c r="E5561" t="s">
        <v>87</v>
      </c>
      <c r="F5561">
        <v>120734</v>
      </c>
      <c r="G5561">
        <v>32634</v>
      </c>
      <c r="H5561">
        <v>37.04199772985244</v>
      </c>
      <c r="I5561">
        <v>1455362</v>
      </c>
      <c r="J5561">
        <v>11.51</v>
      </c>
      <c r="K5561">
        <v>33.75</v>
      </c>
      <c r="L5561">
        <v>-2.5</v>
      </c>
      <c r="M5561">
        <v>-6.8965517241379306</v>
      </c>
      <c r="N5561">
        <v>572200</v>
      </c>
      <c r="O5561">
        <v>1557650</v>
      </c>
      <c r="P5561">
        <v>1750</v>
      </c>
      <c r="Q5561">
        <v>33.6</v>
      </c>
      <c r="R5561">
        <v>600</v>
      </c>
      <c r="S5561">
        <v>33.75</v>
      </c>
      <c r="T5561">
        <v>16505.25</v>
      </c>
      <c r="U5561" t="s">
        <v>216</v>
      </c>
      <c r="V5561" s="5">
        <v>0.62986111111111109</v>
      </c>
    </row>
    <row r="5562" spans="1:22" x14ac:dyDescent="0.3">
      <c r="A5562">
        <v>56</v>
      </c>
      <c r="B5562">
        <v>16650</v>
      </c>
      <c r="C5562" s="3">
        <v>44434</v>
      </c>
      <c r="D5562" t="s">
        <v>215</v>
      </c>
      <c r="E5562" t="s">
        <v>88</v>
      </c>
      <c r="F5562">
        <v>40849</v>
      </c>
      <c r="G5562">
        <v>12570</v>
      </c>
      <c r="H5562">
        <v>44.449945189009512</v>
      </c>
      <c r="I5562">
        <v>526001</v>
      </c>
      <c r="J5562">
        <v>11.74</v>
      </c>
      <c r="K5562">
        <v>22</v>
      </c>
      <c r="L5562">
        <v>-2.9499999999999993</v>
      </c>
      <c r="M5562">
        <v>-11.823647294589176</v>
      </c>
      <c r="N5562">
        <v>322500</v>
      </c>
      <c r="O5562">
        <v>558050</v>
      </c>
      <c r="P5562">
        <v>1550</v>
      </c>
      <c r="Q5562">
        <v>22</v>
      </c>
      <c r="R5562">
        <v>150</v>
      </c>
      <c r="S5562">
        <v>22.1</v>
      </c>
      <c r="T5562">
        <v>16505.25</v>
      </c>
      <c r="U5562" t="s">
        <v>216</v>
      </c>
      <c r="V5562" s="5">
        <v>0.62986111111111109</v>
      </c>
    </row>
    <row r="5563" spans="1:22" x14ac:dyDescent="0.3">
      <c r="A5563">
        <v>57</v>
      </c>
      <c r="B5563">
        <v>16700</v>
      </c>
      <c r="C5563" s="3">
        <v>44434</v>
      </c>
      <c r="D5563" t="s">
        <v>215</v>
      </c>
      <c r="E5563" t="s">
        <v>89</v>
      </c>
      <c r="F5563">
        <v>100727</v>
      </c>
      <c r="G5563">
        <v>18515</v>
      </c>
      <c r="H5563">
        <v>22.521043156716782</v>
      </c>
      <c r="I5563">
        <v>920426</v>
      </c>
      <c r="J5563">
        <v>11.89</v>
      </c>
      <c r="K5563">
        <v>13.5</v>
      </c>
      <c r="L5563">
        <v>-3.3500000000000014</v>
      </c>
      <c r="M5563">
        <v>-19.881305637982202</v>
      </c>
      <c r="N5563">
        <v>593750</v>
      </c>
      <c r="O5563">
        <v>1266250</v>
      </c>
      <c r="P5563">
        <v>5900</v>
      </c>
      <c r="Q5563">
        <v>13.45</v>
      </c>
      <c r="R5563">
        <v>4250</v>
      </c>
      <c r="S5563">
        <v>13.5</v>
      </c>
      <c r="T5563">
        <v>16505.25</v>
      </c>
      <c r="U5563" t="s">
        <v>216</v>
      </c>
      <c r="V5563" s="5">
        <v>0.62986111111111109</v>
      </c>
    </row>
    <row r="5564" spans="1:22" x14ac:dyDescent="0.3">
      <c r="A5564">
        <v>58</v>
      </c>
      <c r="B5564">
        <v>16750</v>
      </c>
      <c r="C5564" s="3">
        <v>44434</v>
      </c>
      <c r="D5564" t="s">
        <v>215</v>
      </c>
      <c r="E5564" t="s">
        <v>90</v>
      </c>
      <c r="F5564">
        <v>35802</v>
      </c>
      <c r="G5564">
        <v>9796</v>
      </c>
      <c r="H5564">
        <v>37.6682304083673</v>
      </c>
      <c r="I5564">
        <v>392560</v>
      </c>
      <c r="J5564">
        <v>12.1</v>
      </c>
      <c r="K5564">
        <v>8.0500000000000007</v>
      </c>
      <c r="L5564">
        <v>-3.0499999999999989</v>
      </c>
      <c r="M5564">
        <v>-27.477477477477468</v>
      </c>
      <c r="N5564">
        <v>255700</v>
      </c>
      <c r="O5564">
        <v>489100</v>
      </c>
      <c r="P5564">
        <v>2150</v>
      </c>
      <c r="Q5564">
        <v>8.0500000000000007</v>
      </c>
      <c r="R5564">
        <v>4600</v>
      </c>
      <c r="S5564">
        <v>8.1</v>
      </c>
      <c r="T5564">
        <v>16505.25</v>
      </c>
      <c r="U5564" t="s">
        <v>216</v>
      </c>
      <c r="V5564" s="5">
        <v>0.62986111111111109</v>
      </c>
    </row>
    <row r="5565" spans="1:22" x14ac:dyDescent="0.3">
      <c r="A5565">
        <v>59</v>
      </c>
      <c r="B5565">
        <v>16800</v>
      </c>
      <c r="C5565" s="3">
        <v>44434</v>
      </c>
      <c r="D5565" t="s">
        <v>215</v>
      </c>
      <c r="E5565" t="s">
        <v>91</v>
      </c>
      <c r="F5565">
        <v>83598</v>
      </c>
      <c r="G5565">
        <v>10220</v>
      </c>
      <c r="H5565">
        <v>13.927880291095423</v>
      </c>
      <c r="I5565">
        <v>589026</v>
      </c>
      <c r="J5565">
        <v>12.52</v>
      </c>
      <c r="K5565">
        <v>5</v>
      </c>
      <c r="L5565">
        <v>-2.4000000000000004</v>
      </c>
      <c r="M5565">
        <v>-32.432432432432435</v>
      </c>
      <c r="N5565">
        <v>583050</v>
      </c>
      <c r="O5565">
        <v>634050</v>
      </c>
      <c r="P5565">
        <v>6850</v>
      </c>
      <c r="Q5565">
        <v>5</v>
      </c>
      <c r="R5565">
        <v>6250</v>
      </c>
      <c r="S5565">
        <v>5.05</v>
      </c>
      <c r="T5565">
        <v>16507.650000000001</v>
      </c>
      <c r="U5565" t="s">
        <v>216</v>
      </c>
      <c r="V5565" s="5">
        <v>0.62986111111111109</v>
      </c>
    </row>
    <row r="5566" spans="1:22" x14ac:dyDescent="0.3">
      <c r="A5566">
        <v>60</v>
      </c>
      <c r="B5566">
        <v>16850</v>
      </c>
      <c r="C5566" s="3">
        <v>44434</v>
      </c>
      <c r="D5566" t="s">
        <v>215</v>
      </c>
      <c r="E5566" t="s">
        <v>92</v>
      </c>
      <c r="F5566">
        <v>23826</v>
      </c>
      <c r="G5566">
        <v>7938</v>
      </c>
      <c r="H5566">
        <v>49.962235649546827</v>
      </c>
      <c r="I5566">
        <v>167696</v>
      </c>
      <c r="J5566">
        <v>13.19</v>
      </c>
      <c r="K5566">
        <v>3.5</v>
      </c>
      <c r="L5566">
        <v>-1.7999999999999998</v>
      </c>
      <c r="M5566">
        <v>-33.962264150943398</v>
      </c>
      <c r="N5566">
        <v>324800</v>
      </c>
      <c r="O5566">
        <v>252700</v>
      </c>
      <c r="P5566">
        <v>10600</v>
      </c>
      <c r="Q5566">
        <v>3.45</v>
      </c>
      <c r="R5566">
        <v>10350</v>
      </c>
      <c r="S5566">
        <v>3.5</v>
      </c>
      <c r="T5566">
        <v>16507.650000000001</v>
      </c>
      <c r="U5566" t="s">
        <v>216</v>
      </c>
      <c r="V5566" s="5">
        <v>0.62986111111111109</v>
      </c>
    </row>
    <row r="5567" spans="1:22" x14ac:dyDescent="0.3">
      <c r="A5567">
        <v>61</v>
      </c>
      <c r="B5567">
        <v>16900</v>
      </c>
      <c r="C5567" s="3">
        <v>44434</v>
      </c>
      <c r="D5567" t="s">
        <v>215</v>
      </c>
      <c r="E5567" t="s">
        <v>93</v>
      </c>
      <c r="F5567">
        <v>65664</v>
      </c>
      <c r="G5567">
        <v>10705</v>
      </c>
      <c r="H5567">
        <v>19.478156443894541</v>
      </c>
      <c r="I5567">
        <v>290604</v>
      </c>
      <c r="J5567">
        <v>14.15</v>
      </c>
      <c r="K5567">
        <v>2.85</v>
      </c>
      <c r="L5567">
        <v>-1.1999999999999997</v>
      </c>
      <c r="M5567">
        <v>-29.629629629629623</v>
      </c>
      <c r="N5567">
        <v>518700</v>
      </c>
      <c r="O5567">
        <v>312700</v>
      </c>
      <c r="P5567">
        <v>17600</v>
      </c>
      <c r="Q5567">
        <v>2.8</v>
      </c>
      <c r="R5567">
        <v>4950</v>
      </c>
      <c r="S5567">
        <v>2.85</v>
      </c>
      <c r="T5567">
        <v>16505.25</v>
      </c>
      <c r="U5567" t="s">
        <v>216</v>
      </c>
      <c r="V5567" s="5">
        <v>0.62986111111111109</v>
      </c>
    </row>
    <row r="5568" spans="1:22" x14ac:dyDescent="0.3">
      <c r="A5568">
        <v>62</v>
      </c>
      <c r="B5568">
        <v>16950</v>
      </c>
      <c r="C5568" s="3">
        <v>44434</v>
      </c>
      <c r="D5568" t="s">
        <v>215</v>
      </c>
      <c r="E5568" t="s">
        <v>94</v>
      </c>
      <c r="F5568">
        <v>13639</v>
      </c>
      <c r="G5568">
        <v>591</v>
      </c>
      <c r="H5568">
        <v>4.529429797670141</v>
      </c>
      <c r="I5568">
        <v>61839</v>
      </c>
      <c r="J5568">
        <v>15.07</v>
      </c>
      <c r="K5568">
        <v>2.2999999999999998</v>
      </c>
      <c r="L5568">
        <v>-0.90000000000000036</v>
      </c>
      <c r="M5568">
        <v>-28.125000000000011</v>
      </c>
      <c r="N5568">
        <v>320000</v>
      </c>
      <c r="O5568">
        <v>138700</v>
      </c>
      <c r="P5568">
        <v>12250</v>
      </c>
      <c r="Q5568">
        <v>2.2999999999999998</v>
      </c>
      <c r="R5568">
        <v>2900</v>
      </c>
      <c r="S5568">
        <v>2.35</v>
      </c>
      <c r="T5568">
        <v>16505.25</v>
      </c>
      <c r="U5568" t="s">
        <v>216</v>
      </c>
      <c r="V5568" s="5">
        <v>0.62986111111111109</v>
      </c>
    </row>
    <row r="5569" spans="1:22" x14ac:dyDescent="0.3">
      <c r="A5569">
        <v>63</v>
      </c>
      <c r="B5569">
        <v>17000</v>
      </c>
      <c r="C5569" s="3">
        <v>44434</v>
      </c>
      <c r="D5569" t="s">
        <v>215</v>
      </c>
      <c r="E5569" t="s">
        <v>95</v>
      </c>
      <c r="F5569">
        <v>93843</v>
      </c>
      <c r="G5569">
        <v>8652</v>
      </c>
      <c r="H5569">
        <v>10.156002394619151</v>
      </c>
      <c r="I5569">
        <v>317272</v>
      </c>
      <c r="J5569">
        <v>16.3</v>
      </c>
      <c r="K5569">
        <v>2.25</v>
      </c>
      <c r="L5569">
        <v>-0.75</v>
      </c>
      <c r="M5569">
        <v>-25</v>
      </c>
      <c r="N5569">
        <v>1689450</v>
      </c>
      <c r="O5569">
        <v>561150</v>
      </c>
      <c r="P5569">
        <v>33000</v>
      </c>
      <c r="Q5569">
        <v>2.2000000000000002</v>
      </c>
      <c r="R5569">
        <v>49750</v>
      </c>
      <c r="S5569">
        <v>2.25</v>
      </c>
      <c r="T5569">
        <v>16505.25</v>
      </c>
      <c r="U5569" t="s">
        <v>216</v>
      </c>
      <c r="V5569" s="5">
        <v>0.62986111111111109</v>
      </c>
    </row>
    <row r="5570" spans="1:22" x14ac:dyDescent="0.3">
      <c r="A5570">
        <v>64</v>
      </c>
      <c r="B5570">
        <v>17050</v>
      </c>
      <c r="C5570" s="3">
        <v>44434</v>
      </c>
      <c r="D5570" t="s">
        <v>215</v>
      </c>
      <c r="E5570" t="s">
        <v>96</v>
      </c>
      <c r="F5570">
        <v>9217</v>
      </c>
      <c r="G5570">
        <v>3298</v>
      </c>
      <c r="H5570">
        <v>55.718871430984962</v>
      </c>
      <c r="I5570">
        <v>30758</v>
      </c>
      <c r="J5570">
        <v>17.28</v>
      </c>
      <c r="K5570">
        <v>1.95</v>
      </c>
      <c r="L5570">
        <v>-0.65000000000000013</v>
      </c>
      <c r="M5570">
        <v>-25.000000000000007</v>
      </c>
      <c r="N5570">
        <v>311050</v>
      </c>
      <c r="O5570">
        <v>74450</v>
      </c>
      <c r="P5570">
        <v>2550</v>
      </c>
      <c r="Q5570">
        <v>1.9</v>
      </c>
      <c r="R5570">
        <v>3750</v>
      </c>
      <c r="S5570">
        <v>2</v>
      </c>
      <c r="T5570">
        <v>16507.650000000001</v>
      </c>
      <c r="U5570" t="s">
        <v>216</v>
      </c>
      <c r="V5570" s="5">
        <v>0.62986111111111109</v>
      </c>
    </row>
    <row r="5571" spans="1:22" x14ac:dyDescent="0.3">
      <c r="A5571">
        <v>65</v>
      </c>
      <c r="B5571">
        <v>17100</v>
      </c>
      <c r="C5571" s="3">
        <v>44434</v>
      </c>
      <c r="D5571" t="s">
        <v>215</v>
      </c>
      <c r="E5571" t="s">
        <v>97</v>
      </c>
      <c r="F5571">
        <v>50458</v>
      </c>
      <c r="G5571">
        <v>-15885</v>
      </c>
      <c r="H5571">
        <v>-23.943746891156565</v>
      </c>
      <c r="I5571">
        <v>123447</v>
      </c>
      <c r="J5571">
        <v>18.53</v>
      </c>
      <c r="K5571">
        <v>1.9</v>
      </c>
      <c r="L5571">
        <v>-0.60000000000000009</v>
      </c>
      <c r="M5571">
        <v>-24.000000000000004</v>
      </c>
      <c r="N5571">
        <v>776850</v>
      </c>
      <c r="O5571">
        <v>169950</v>
      </c>
      <c r="P5571">
        <v>13550</v>
      </c>
      <c r="Q5571">
        <v>1.85</v>
      </c>
      <c r="R5571">
        <v>9050</v>
      </c>
      <c r="S5571">
        <v>1.9</v>
      </c>
      <c r="T5571">
        <v>16507.650000000001</v>
      </c>
      <c r="U5571" t="s">
        <v>216</v>
      </c>
      <c r="V5571" s="5">
        <v>0.62986111111111109</v>
      </c>
    </row>
    <row r="5572" spans="1:22" x14ac:dyDescent="0.3">
      <c r="A5572">
        <v>66</v>
      </c>
      <c r="B5572">
        <v>17150</v>
      </c>
      <c r="C5572" s="3">
        <v>44434</v>
      </c>
      <c r="D5572" t="s">
        <v>215</v>
      </c>
      <c r="E5572" t="s">
        <v>98</v>
      </c>
      <c r="F5572">
        <v>3095</v>
      </c>
      <c r="G5572">
        <v>750</v>
      </c>
      <c r="H5572">
        <v>31.982942430703623</v>
      </c>
      <c r="I5572">
        <v>10995</v>
      </c>
      <c r="J5572">
        <v>19.52</v>
      </c>
      <c r="K5572">
        <v>1.7</v>
      </c>
      <c r="L5572">
        <v>-0.44999999999999996</v>
      </c>
      <c r="M5572">
        <v>-20.930232558139533</v>
      </c>
      <c r="N5572">
        <v>141600</v>
      </c>
      <c r="O5572">
        <v>60350</v>
      </c>
      <c r="P5572">
        <v>1700</v>
      </c>
      <c r="Q5572">
        <v>1.7</v>
      </c>
      <c r="R5572">
        <v>2200</v>
      </c>
      <c r="S5572">
        <v>1.8</v>
      </c>
      <c r="T5572">
        <v>16505.25</v>
      </c>
      <c r="U5572" t="s">
        <v>216</v>
      </c>
      <c r="V5572" s="5">
        <v>0.62986111111111109</v>
      </c>
    </row>
    <row r="5573" spans="1:22" x14ac:dyDescent="0.3">
      <c r="A5573">
        <v>67</v>
      </c>
      <c r="B5573">
        <v>17200</v>
      </c>
      <c r="C5573" s="3">
        <v>44434</v>
      </c>
      <c r="D5573" t="s">
        <v>215</v>
      </c>
      <c r="E5573" t="s">
        <v>99</v>
      </c>
      <c r="F5573">
        <v>33094</v>
      </c>
      <c r="G5573">
        <v>1369</v>
      </c>
      <c r="H5573">
        <v>4.3152088258471233</v>
      </c>
      <c r="I5573">
        <v>57069</v>
      </c>
      <c r="J5573">
        <v>20.53</v>
      </c>
      <c r="K5573">
        <v>1.55</v>
      </c>
      <c r="L5573">
        <v>-0.44999999999999996</v>
      </c>
      <c r="M5573">
        <v>-22.499999999999996</v>
      </c>
      <c r="N5573">
        <v>1080700</v>
      </c>
      <c r="O5573">
        <v>148300</v>
      </c>
      <c r="P5573">
        <v>8800</v>
      </c>
      <c r="Q5573">
        <v>1.55</v>
      </c>
      <c r="R5573">
        <v>15500</v>
      </c>
      <c r="S5573">
        <v>1.6</v>
      </c>
      <c r="T5573">
        <v>16505.25</v>
      </c>
      <c r="U5573" t="s">
        <v>216</v>
      </c>
      <c r="V5573" s="5">
        <v>0.62986111111111109</v>
      </c>
    </row>
    <row r="5574" spans="1:22" x14ac:dyDescent="0.3">
      <c r="A5574">
        <v>68</v>
      </c>
      <c r="B5574">
        <v>17250</v>
      </c>
      <c r="C5574" s="3">
        <v>44434</v>
      </c>
      <c r="D5574" t="s">
        <v>215</v>
      </c>
      <c r="E5574" t="s">
        <v>100</v>
      </c>
      <c r="F5574">
        <v>2713</v>
      </c>
      <c r="G5574">
        <v>175</v>
      </c>
      <c r="H5574">
        <v>6.8951930654058318</v>
      </c>
      <c r="I5574">
        <v>3811</v>
      </c>
      <c r="J5574">
        <v>21.58</v>
      </c>
      <c r="K5574">
        <v>1.45</v>
      </c>
      <c r="L5574">
        <v>-0.40000000000000013</v>
      </c>
      <c r="M5574">
        <v>-21.621621621621628</v>
      </c>
      <c r="N5574">
        <v>181700</v>
      </c>
      <c r="O5574">
        <v>61100</v>
      </c>
      <c r="P5574">
        <v>1000</v>
      </c>
      <c r="Q5574">
        <v>1.4</v>
      </c>
      <c r="R5574">
        <v>2500</v>
      </c>
      <c r="S5574">
        <v>1.5</v>
      </c>
      <c r="T5574">
        <v>16505.25</v>
      </c>
      <c r="U5574" t="s">
        <v>216</v>
      </c>
      <c r="V5574" s="5">
        <v>0.62986111111111109</v>
      </c>
    </row>
    <row r="5575" spans="1:22" x14ac:dyDescent="0.3">
      <c r="A5575">
        <v>69</v>
      </c>
      <c r="B5575">
        <v>17300</v>
      </c>
      <c r="C5575" s="3">
        <v>44434</v>
      </c>
      <c r="D5575" t="s">
        <v>215</v>
      </c>
      <c r="E5575" t="s">
        <v>101</v>
      </c>
      <c r="F5575">
        <v>23359</v>
      </c>
      <c r="G5575">
        <v>-4120</v>
      </c>
      <c r="H5575">
        <v>-14.993267586156701</v>
      </c>
      <c r="I5575">
        <v>47416</v>
      </c>
      <c r="J5575">
        <v>22.91</v>
      </c>
      <c r="K5575">
        <v>1.5</v>
      </c>
      <c r="L5575">
        <v>-0.19999999999999996</v>
      </c>
      <c r="M5575">
        <v>-11.764705882352938</v>
      </c>
      <c r="N5575">
        <v>890600</v>
      </c>
      <c r="O5575">
        <v>131050</v>
      </c>
      <c r="P5575">
        <v>6150</v>
      </c>
      <c r="Q5575">
        <v>1.45</v>
      </c>
      <c r="R5575">
        <v>9050</v>
      </c>
      <c r="S5575">
        <v>1.5</v>
      </c>
      <c r="T5575">
        <v>16505.25</v>
      </c>
      <c r="U5575" t="s">
        <v>216</v>
      </c>
      <c r="V5575" s="5">
        <v>0.62986111111111109</v>
      </c>
    </row>
    <row r="5576" spans="1:22" x14ac:dyDescent="0.3">
      <c r="A5576">
        <v>70</v>
      </c>
      <c r="B5576">
        <v>17350</v>
      </c>
      <c r="C5576" s="3">
        <v>44434</v>
      </c>
      <c r="D5576" t="s">
        <v>215</v>
      </c>
      <c r="E5576" t="s">
        <v>102</v>
      </c>
      <c r="F5576">
        <v>750</v>
      </c>
      <c r="G5576">
        <v>-35</v>
      </c>
      <c r="H5576">
        <v>-4.4585987261146496</v>
      </c>
      <c r="I5576">
        <v>756</v>
      </c>
      <c r="J5576">
        <v>24.03</v>
      </c>
      <c r="K5576">
        <v>1.4</v>
      </c>
      <c r="L5576">
        <v>-0.30000000000000004</v>
      </c>
      <c r="M5576">
        <v>-17.647058823529417</v>
      </c>
      <c r="N5576">
        <v>88350</v>
      </c>
      <c r="O5576">
        <v>54750</v>
      </c>
      <c r="P5576">
        <v>100</v>
      </c>
      <c r="Q5576">
        <v>1.3</v>
      </c>
      <c r="R5576">
        <v>1800</v>
      </c>
      <c r="S5576">
        <v>1.45</v>
      </c>
      <c r="T5576">
        <v>16505.25</v>
      </c>
      <c r="U5576" t="s">
        <v>216</v>
      </c>
      <c r="V5576" s="5">
        <v>0.62986111111111109</v>
      </c>
    </row>
    <row r="5577" spans="1:22" x14ac:dyDescent="0.3">
      <c r="A5577">
        <v>71</v>
      </c>
      <c r="B5577">
        <v>17400</v>
      </c>
      <c r="C5577" s="3">
        <v>44434</v>
      </c>
      <c r="D5577" t="s">
        <v>215</v>
      </c>
      <c r="E5577" t="s">
        <v>103</v>
      </c>
      <c r="F5577">
        <v>16293</v>
      </c>
      <c r="G5577">
        <v>859</v>
      </c>
      <c r="H5577">
        <v>5.5656343138525335</v>
      </c>
      <c r="I5577">
        <v>24742</v>
      </c>
      <c r="J5577">
        <v>25.23</v>
      </c>
      <c r="K5577">
        <v>1.4</v>
      </c>
      <c r="L5577">
        <v>-0.20000000000000018</v>
      </c>
      <c r="M5577">
        <v>-12.500000000000011</v>
      </c>
      <c r="N5577">
        <v>659200</v>
      </c>
      <c r="O5577">
        <v>97000</v>
      </c>
      <c r="P5577">
        <v>6400</v>
      </c>
      <c r="Q5577">
        <v>1.35</v>
      </c>
      <c r="R5577">
        <v>4250</v>
      </c>
      <c r="S5577">
        <v>1.4</v>
      </c>
      <c r="T5577">
        <v>16505.25</v>
      </c>
      <c r="U5577" t="s">
        <v>216</v>
      </c>
      <c r="V5577" s="5">
        <v>0.62986111111111109</v>
      </c>
    </row>
    <row r="5578" spans="1:22" x14ac:dyDescent="0.3">
      <c r="A5578">
        <v>72</v>
      </c>
      <c r="B5578">
        <v>17450</v>
      </c>
      <c r="C5578" s="3">
        <v>44434</v>
      </c>
      <c r="D5578" t="s">
        <v>215</v>
      </c>
      <c r="E5578" t="s">
        <v>104</v>
      </c>
      <c r="F5578">
        <v>241</v>
      </c>
      <c r="G5578">
        <v>9</v>
      </c>
      <c r="H5578">
        <v>3.8793103448275863</v>
      </c>
      <c r="I5578">
        <v>510</v>
      </c>
      <c r="J5578">
        <v>26.06</v>
      </c>
      <c r="K5578">
        <v>1.25</v>
      </c>
      <c r="L5578">
        <v>-0.30000000000000004</v>
      </c>
      <c r="M5578">
        <v>-19.35483870967742</v>
      </c>
      <c r="N5578">
        <v>93750</v>
      </c>
      <c r="O5578">
        <v>33650</v>
      </c>
      <c r="P5578">
        <v>200</v>
      </c>
      <c r="Q5578">
        <v>1.25</v>
      </c>
      <c r="R5578">
        <v>50</v>
      </c>
      <c r="S5578">
        <v>1.45</v>
      </c>
      <c r="T5578">
        <v>16507.650000000001</v>
      </c>
      <c r="U5578" t="s">
        <v>216</v>
      </c>
      <c r="V5578" s="5">
        <v>0.62986111111111109</v>
      </c>
    </row>
    <row r="5579" spans="1:22" x14ac:dyDescent="0.3">
      <c r="A5579">
        <v>73</v>
      </c>
      <c r="B5579">
        <v>17500</v>
      </c>
      <c r="C5579" s="3">
        <v>44434</v>
      </c>
      <c r="D5579" t="s">
        <v>215</v>
      </c>
      <c r="E5579" t="s">
        <v>105</v>
      </c>
      <c r="F5579">
        <v>57835</v>
      </c>
      <c r="G5579">
        <v>8313</v>
      </c>
      <c r="H5579">
        <v>16.786478736723073</v>
      </c>
      <c r="I5579">
        <v>96799</v>
      </c>
      <c r="J5579">
        <v>27.36</v>
      </c>
      <c r="K5579">
        <v>1.35</v>
      </c>
      <c r="L5579">
        <v>-0.25</v>
      </c>
      <c r="M5579">
        <v>-15.625</v>
      </c>
      <c r="N5579">
        <v>2174200</v>
      </c>
      <c r="O5579">
        <v>204200</v>
      </c>
      <c r="P5579">
        <v>35450</v>
      </c>
      <c r="Q5579">
        <v>1.3</v>
      </c>
      <c r="R5579">
        <v>15700</v>
      </c>
      <c r="S5579">
        <v>1.35</v>
      </c>
      <c r="T5579">
        <v>16505.25</v>
      </c>
      <c r="U5579" t="s">
        <v>216</v>
      </c>
      <c r="V5579" s="5">
        <v>0.62986111111111109</v>
      </c>
    </row>
    <row r="5580" spans="1:22" x14ac:dyDescent="0.3">
      <c r="A5580">
        <v>74</v>
      </c>
      <c r="B5580">
        <v>17550</v>
      </c>
      <c r="C5580" s="3">
        <v>44434</v>
      </c>
      <c r="D5580" t="s">
        <v>215</v>
      </c>
      <c r="E5580" t="s">
        <v>106</v>
      </c>
      <c r="F5580">
        <v>201</v>
      </c>
      <c r="G5580">
        <v>56</v>
      </c>
      <c r="H5580">
        <v>38.620689655172413</v>
      </c>
      <c r="I5580">
        <v>4738</v>
      </c>
      <c r="J5580">
        <v>28.39</v>
      </c>
      <c r="K5580">
        <v>1.2</v>
      </c>
      <c r="L5580">
        <v>-0.25</v>
      </c>
      <c r="M5580">
        <v>-17.241379310344829</v>
      </c>
      <c r="N5580">
        <v>88850</v>
      </c>
      <c r="O5580">
        <v>29200</v>
      </c>
      <c r="P5580">
        <v>300</v>
      </c>
      <c r="Q5580">
        <v>1.1499999999999999</v>
      </c>
      <c r="R5580">
        <v>1350</v>
      </c>
      <c r="S5580">
        <v>1.25</v>
      </c>
      <c r="T5580">
        <v>16507.650000000001</v>
      </c>
      <c r="U5580" t="s">
        <v>216</v>
      </c>
      <c r="V5580" s="5">
        <v>0.62986111111111109</v>
      </c>
    </row>
    <row r="5581" spans="1:22" x14ac:dyDescent="0.3">
      <c r="A5581">
        <v>75</v>
      </c>
      <c r="B5581">
        <v>17600</v>
      </c>
      <c r="C5581" s="3">
        <v>44434</v>
      </c>
      <c r="D5581" t="s">
        <v>215</v>
      </c>
      <c r="E5581" t="s">
        <v>107</v>
      </c>
      <c r="F5581">
        <v>6992</v>
      </c>
      <c r="G5581">
        <v>3033</v>
      </c>
      <c r="H5581">
        <v>76.610255114928009</v>
      </c>
      <c r="I5581">
        <v>18969</v>
      </c>
      <c r="J5581">
        <v>29.4</v>
      </c>
      <c r="K5581">
        <v>1.25</v>
      </c>
      <c r="L5581">
        <v>-0.14999999999999991</v>
      </c>
      <c r="M5581">
        <v>-10.714285714285708</v>
      </c>
      <c r="N5581">
        <v>473300</v>
      </c>
      <c r="O5581">
        <v>51250</v>
      </c>
      <c r="P5581">
        <v>3700</v>
      </c>
      <c r="Q5581">
        <v>1.2</v>
      </c>
      <c r="R5581">
        <v>250</v>
      </c>
      <c r="S5581">
        <v>1.25</v>
      </c>
      <c r="T5581">
        <v>16505.25</v>
      </c>
      <c r="U5581" t="s">
        <v>216</v>
      </c>
      <c r="V5581" s="5">
        <v>0.62986111111111109</v>
      </c>
    </row>
    <row r="5582" spans="1:22" x14ac:dyDescent="0.3">
      <c r="A5582">
        <v>76</v>
      </c>
      <c r="B5582">
        <v>17650</v>
      </c>
      <c r="C5582" s="3">
        <v>44434</v>
      </c>
      <c r="D5582" t="s">
        <v>215</v>
      </c>
      <c r="E5582" t="s">
        <v>108</v>
      </c>
      <c r="F5582">
        <v>170</v>
      </c>
      <c r="G5582">
        <v>52</v>
      </c>
      <c r="H5582">
        <v>44.067796610169495</v>
      </c>
      <c r="I5582">
        <v>16360</v>
      </c>
      <c r="J5582">
        <v>30.08</v>
      </c>
      <c r="K5582">
        <v>1.1000000000000001</v>
      </c>
      <c r="L5582">
        <v>-9.9999999999999867E-2</v>
      </c>
      <c r="M5582">
        <v>-8.3333333333333233</v>
      </c>
      <c r="N5582">
        <v>89300</v>
      </c>
      <c r="O5582">
        <v>19300</v>
      </c>
      <c r="P5582">
        <v>1100</v>
      </c>
      <c r="Q5582">
        <v>0.95</v>
      </c>
      <c r="R5582">
        <v>1200</v>
      </c>
      <c r="S5582">
        <v>1.1499999999999999</v>
      </c>
      <c r="T5582">
        <v>16505.25</v>
      </c>
      <c r="U5582" t="s">
        <v>216</v>
      </c>
      <c r="V5582" s="5">
        <v>0.62986111111111109</v>
      </c>
    </row>
    <row r="5583" spans="1:22" x14ac:dyDescent="0.3">
      <c r="A5583">
        <v>77</v>
      </c>
      <c r="B5583">
        <v>17700</v>
      </c>
      <c r="C5583" s="3">
        <v>44434</v>
      </c>
      <c r="D5583" t="s">
        <v>215</v>
      </c>
      <c r="E5583" t="s">
        <v>109</v>
      </c>
      <c r="F5583">
        <v>5544</v>
      </c>
      <c r="G5583">
        <v>6</v>
      </c>
      <c r="H5583">
        <v>0.10834236186348863</v>
      </c>
      <c r="I5583">
        <v>11078</v>
      </c>
      <c r="J5583">
        <v>30.85</v>
      </c>
      <c r="K5583">
        <v>1.05</v>
      </c>
      <c r="L5583">
        <v>-5.0000000000000044E-2</v>
      </c>
      <c r="M5583">
        <v>-4.5454545454545494</v>
      </c>
      <c r="N5583">
        <v>455300</v>
      </c>
      <c r="O5583">
        <v>43900</v>
      </c>
      <c r="P5583">
        <v>3350</v>
      </c>
      <c r="Q5583">
        <v>1</v>
      </c>
      <c r="R5583">
        <v>50</v>
      </c>
      <c r="S5583">
        <v>1.05</v>
      </c>
      <c r="T5583">
        <v>16507.650000000001</v>
      </c>
      <c r="U5583" t="s">
        <v>216</v>
      </c>
      <c r="V5583" s="5">
        <v>0.62986111111111109</v>
      </c>
    </row>
    <row r="5584" spans="1:22" x14ac:dyDescent="0.3">
      <c r="A5584">
        <v>78</v>
      </c>
      <c r="B5584">
        <v>17750</v>
      </c>
      <c r="C5584" s="3">
        <v>44434</v>
      </c>
      <c r="D5584" t="s">
        <v>215</v>
      </c>
      <c r="E5584" t="s">
        <v>110</v>
      </c>
      <c r="F5584">
        <v>159</v>
      </c>
      <c r="G5584">
        <v>33</v>
      </c>
      <c r="H5584">
        <v>26.19047619047619</v>
      </c>
      <c r="I5584">
        <v>14047</v>
      </c>
      <c r="J5584">
        <v>31.57</v>
      </c>
      <c r="K5584">
        <v>0.8</v>
      </c>
      <c r="L5584">
        <v>-0.39999999999999991</v>
      </c>
      <c r="M5584">
        <v>-33.333333333333329</v>
      </c>
      <c r="N5584">
        <v>76700</v>
      </c>
      <c r="O5584">
        <v>23950</v>
      </c>
      <c r="P5584">
        <v>1000</v>
      </c>
      <c r="Q5584">
        <v>0.75</v>
      </c>
      <c r="R5584">
        <v>200</v>
      </c>
      <c r="S5584">
        <v>1.05</v>
      </c>
      <c r="T5584">
        <v>16507.650000000001</v>
      </c>
      <c r="U5584" t="s">
        <v>216</v>
      </c>
      <c r="V5584" s="5">
        <v>0.62986111111111109</v>
      </c>
    </row>
    <row r="5585" spans="1:22" x14ac:dyDescent="0.3">
      <c r="A5585">
        <v>79</v>
      </c>
      <c r="B5585">
        <v>17800</v>
      </c>
      <c r="C5585" s="3">
        <v>44434</v>
      </c>
      <c r="D5585" t="s">
        <v>215</v>
      </c>
      <c r="E5585" t="s">
        <v>111</v>
      </c>
      <c r="F5585">
        <v>8323</v>
      </c>
      <c r="G5585">
        <v>2849</v>
      </c>
      <c r="H5585">
        <v>52.046035805626602</v>
      </c>
      <c r="I5585">
        <v>10740</v>
      </c>
      <c r="J5585">
        <v>32.65</v>
      </c>
      <c r="K5585">
        <v>0.85</v>
      </c>
      <c r="L5585">
        <v>-0.20000000000000007</v>
      </c>
      <c r="M5585">
        <v>-19.047619047619051</v>
      </c>
      <c r="N5585">
        <v>564100</v>
      </c>
      <c r="O5585">
        <v>43200</v>
      </c>
      <c r="P5585">
        <v>2800</v>
      </c>
      <c r="Q5585">
        <v>0.8</v>
      </c>
      <c r="R5585">
        <v>2300</v>
      </c>
      <c r="S5585">
        <v>0.95</v>
      </c>
      <c r="T5585">
        <v>16505.25</v>
      </c>
      <c r="U5585" t="s">
        <v>216</v>
      </c>
      <c r="V5585" s="5">
        <v>0.62986111111111109</v>
      </c>
    </row>
    <row r="5586" spans="1:22" x14ac:dyDescent="0.3">
      <c r="A5586">
        <v>80</v>
      </c>
      <c r="B5586">
        <v>17850</v>
      </c>
      <c r="C5586" s="3">
        <v>44434</v>
      </c>
      <c r="D5586" t="s">
        <v>215</v>
      </c>
      <c r="E5586" t="s">
        <v>112</v>
      </c>
      <c r="F5586">
        <v>281</v>
      </c>
      <c r="G5586">
        <v>144</v>
      </c>
      <c r="H5586">
        <v>105.1094890510949</v>
      </c>
      <c r="I5586">
        <v>3278</v>
      </c>
      <c r="J5586">
        <v>33.299999999999997</v>
      </c>
      <c r="K5586">
        <v>0.85</v>
      </c>
      <c r="L5586">
        <v>-0.20000000000000007</v>
      </c>
      <c r="M5586">
        <v>-19.047619047619051</v>
      </c>
      <c r="N5586">
        <v>73800</v>
      </c>
      <c r="O5586">
        <v>32000</v>
      </c>
      <c r="P5586">
        <v>3300</v>
      </c>
      <c r="Q5586">
        <v>0.75</v>
      </c>
      <c r="R5586">
        <v>1050</v>
      </c>
      <c r="S5586">
        <v>0.85</v>
      </c>
      <c r="T5586">
        <v>16505.25</v>
      </c>
      <c r="U5586" t="s">
        <v>216</v>
      </c>
      <c r="V5586" s="5">
        <v>0.62986111111111109</v>
      </c>
    </row>
    <row r="5587" spans="1:22" x14ac:dyDescent="0.3">
      <c r="A5587">
        <v>81</v>
      </c>
      <c r="B5587">
        <v>17900</v>
      </c>
      <c r="C5587" s="3">
        <v>44434</v>
      </c>
      <c r="D5587" t="s">
        <v>215</v>
      </c>
      <c r="E5587" t="s">
        <v>113</v>
      </c>
      <c r="F5587">
        <v>2354</v>
      </c>
      <c r="G5587">
        <v>820</v>
      </c>
      <c r="H5587">
        <v>53.455019556714475</v>
      </c>
      <c r="I5587">
        <v>3822</v>
      </c>
      <c r="J5587">
        <v>34.58</v>
      </c>
      <c r="K5587">
        <v>0.85</v>
      </c>
      <c r="L5587">
        <v>-5.0000000000000044E-2</v>
      </c>
      <c r="M5587">
        <v>-5.5555555555555598</v>
      </c>
      <c r="N5587">
        <v>314400</v>
      </c>
      <c r="O5587">
        <v>53400</v>
      </c>
      <c r="P5587">
        <v>200</v>
      </c>
      <c r="Q5587">
        <v>0.8</v>
      </c>
      <c r="R5587">
        <v>4050</v>
      </c>
      <c r="S5587">
        <v>0.85</v>
      </c>
      <c r="T5587">
        <v>16505.25</v>
      </c>
      <c r="U5587" t="s">
        <v>216</v>
      </c>
      <c r="V5587" s="5">
        <v>0.62986111111111109</v>
      </c>
    </row>
    <row r="5588" spans="1:22" x14ac:dyDescent="0.3">
      <c r="A5588">
        <v>82</v>
      </c>
      <c r="B5588">
        <v>17950</v>
      </c>
      <c r="C5588" s="3">
        <v>44434</v>
      </c>
      <c r="D5588" t="s">
        <v>215</v>
      </c>
      <c r="E5588" t="s">
        <v>114</v>
      </c>
      <c r="F5588">
        <v>554</v>
      </c>
      <c r="G5588">
        <v>108</v>
      </c>
      <c r="H5588">
        <v>24.215246636771301</v>
      </c>
      <c r="I5588">
        <v>4278</v>
      </c>
      <c r="J5588">
        <v>34.9</v>
      </c>
      <c r="K5588">
        <v>0.65</v>
      </c>
      <c r="L5588">
        <v>-0.19999999999999996</v>
      </c>
      <c r="M5588">
        <v>-23.529411764705877</v>
      </c>
      <c r="N5588">
        <v>63200</v>
      </c>
      <c r="O5588">
        <v>24550</v>
      </c>
      <c r="P5588">
        <v>2450</v>
      </c>
      <c r="Q5588">
        <v>0.6</v>
      </c>
      <c r="R5588">
        <v>1650</v>
      </c>
      <c r="S5588">
        <v>0.75</v>
      </c>
      <c r="T5588">
        <v>16505.25</v>
      </c>
      <c r="U5588" t="s">
        <v>216</v>
      </c>
      <c r="V5588" s="5">
        <v>0.62986111111111109</v>
      </c>
    </row>
    <row r="5589" spans="1:22" x14ac:dyDescent="0.3">
      <c r="A5589">
        <v>83</v>
      </c>
      <c r="B5589">
        <v>18000</v>
      </c>
      <c r="C5589" s="3">
        <v>44434</v>
      </c>
      <c r="D5589" t="s">
        <v>215</v>
      </c>
      <c r="E5589" t="s">
        <v>115</v>
      </c>
      <c r="F5589">
        <v>22224</v>
      </c>
      <c r="G5589">
        <v>1666</v>
      </c>
      <c r="H5589">
        <v>8.1039011577001645</v>
      </c>
      <c r="I5589">
        <v>21342</v>
      </c>
      <c r="J5589">
        <v>35.94</v>
      </c>
      <c r="K5589">
        <v>0.7</v>
      </c>
      <c r="L5589">
        <v>-0.15000000000000002</v>
      </c>
      <c r="M5589">
        <v>-17.647058823529417</v>
      </c>
      <c r="N5589">
        <v>1275100</v>
      </c>
      <c r="O5589">
        <v>187600</v>
      </c>
      <c r="P5589">
        <v>62200</v>
      </c>
      <c r="Q5589">
        <v>0.65</v>
      </c>
      <c r="R5589">
        <v>11650</v>
      </c>
      <c r="S5589">
        <v>0.7</v>
      </c>
      <c r="T5589">
        <v>16507.650000000001</v>
      </c>
      <c r="U5589" t="s">
        <v>216</v>
      </c>
      <c r="V5589" s="5">
        <v>0.62986111111111109</v>
      </c>
    </row>
    <row r="5590" spans="1:22" x14ac:dyDescent="0.3">
      <c r="A5590">
        <v>84</v>
      </c>
      <c r="B5590">
        <v>18050</v>
      </c>
      <c r="C5590" s="3">
        <v>44434</v>
      </c>
      <c r="D5590" t="s">
        <v>215</v>
      </c>
      <c r="E5590" t="s">
        <v>116</v>
      </c>
      <c r="F5590">
        <v>282</v>
      </c>
      <c r="G5590">
        <v>220</v>
      </c>
      <c r="H5590">
        <v>354.83870967741933</v>
      </c>
      <c r="I5590">
        <v>2328</v>
      </c>
      <c r="J5590">
        <v>36.96</v>
      </c>
      <c r="K5590">
        <v>0.7</v>
      </c>
      <c r="L5590">
        <v>-0.15000000000000002</v>
      </c>
      <c r="M5590">
        <v>-17.647058823529417</v>
      </c>
      <c r="N5590">
        <v>74600</v>
      </c>
      <c r="O5590">
        <v>39750</v>
      </c>
      <c r="P5590">
        <v>650</v>
      </c>
      <c r="Q5590">
        <v>0.65</v>
      </c>
      <c r="R5590">
        <v>50</v>
      </c>
      <c r="S5590">
        <v>0.75</v>
      </c>
      <c r="T5590">
        <v>16505.25</v>
      </c>
      <c r="U5590" t="s">
        <v>216</v>
      </c>
      <c r="V5590" s="5">
        <v>0.62986111111111109</v>
      </c>
    </row>
    <row r="5591" spans="1:22" x14ac:dyDescent="0.3">
      <c r="A5591">
        <v>85</v>
      </c>
      <c r="B5591">
        <v>18100</v>
      </c>
      <c r="C5591" s="3">
        <v>44434</v>
      </c>
      <c r="D5591" t="s">
        <v>215</v>
      </c>
      <c r="E5591" t="s">
        <v>211</v>
      </c>
      <c r="F5591">
        <v>2247</v>
      </c>
      <c r="G5591">
        <v>290</v>
      </c>
      <c r="H5591">
        <v>14.818599897802759</v>
      </c>
      <c r="I5591">
        <v>9527</v>
      </c>
      <c r="J5591">
        <v>37.99</v>
      </c>
      <c r="K5591">
        <v>0.75</v>
      </c>
      <c r="L5591">
        <v>-9.9999999999999978E-2</v>
      </c>
      <c r="M5591">
        <v>-11.764705882352938</v>
      </c>
      <c r="N5591">
        <v>412400</v>
      </c>
      <c r="O5591">
        <v>46750</v>
      </c>
      <c r="P5591">
        <v>1100</v>
      </c>
      <c r="Q5591">
        <v>0.65</v>
      </c>
      <c r="R5591">
        <v>3200</v>
      </c>
      <c r="S5591">
        <v>0.75</v>
      </c>
      <c r="T5591">
        <v>16505.25</v>
      </c>
      <c r="U5591" t="s">
        <v>216</v>
      </c>
      <c r="V5591" s="5">
        <v>0.62986111111111109</v>
      </c>
    </row>
    <row r="5592" spans="1:22" x14ac:dyDescent="0.3">
      <c r="A5592">
        <v>0</v>
      </c>
      <c r="B5592">
        <v>13850</v>
      </c>
      <c r="C5592" s="3">
        <v>44434</v>
      </c>
      <c r="D5592" t="s">
        <v>215</v>
      </c>
      <c r="E5592" t="s">
        <v>117</v>
      </c>
      <c r="F5592">
        <v>4959</v>
      </c>
      <c r="G5592">
        <v>-214</v>
      </c>
      <c r="H5592">
        <v>-4.1368644886912813</v>
      </c>
      <c r="I5592">
        <v>3081</v>
      </c>
      <c r="J5592">
        <v>69.040000000000006</v>
      </c>
      <c r="K5592">
        <v>0.8</v>
      </c>
      <c r="L5592">
        <v>-0.14999999999999991</v>
      </c>
      <c r="M5592">
        <v>-15.789473684210517</v>
      </c>
      <c r="N5592">
        <v>249350</v>
      </c>
      <c r="O5592">
        <v>57200</v>
      </c>
      <c r="P5592">
        <v>2800</v>
      </c>
      <c r="Q5592">
        <v>0.75</v>
      </c>
      <c r="R5592">
        <v>800</v>
      </c>
      <c r="S5592">
        <v>0.85</v>
      </c>
      <c r="T5592">
        <v>16505.25</v>
      </c>
      <c r="U5592" t="s">
        <v>217</v>
      </c>
      <c r="V5592" s="5">
        <v>0.62986111111111109</v>
      </c>
    </row>
    <row r="5593" spans="1:22" x14ac:dyDescent="0.3">
      <c r="A5593">
        <v>1</v>
      </c>
      <c r="B5593">
        <v>13900</v>
      </c>
      <c r="C5593" s="3">
        <v>44434</v>
      </c>
      <c r="D5593" t="s">
        <v>215</v>
      </c>
      <c r="E5593" t="s">
        <v>118</v>
      </c>
      <c r="F5593">
        <v>1580</v>
      </c>
      <c r="G5593">
        <v>-56</v>
      </c>
      <c r="H5593">
        <v>-3.4229828850855744</v>
      </c>
      <c r="I5593">
        <v>1476</v>
      </c>
      <c r="J5593">
        <v>68.2</v>
      </c>
      <c r="K5593">
        <v>1.1000000000000001</v>
      </c>
      <c r="L5593">
        <v>0.15000000000000013</v>
      </c>
      <c r="M5593">
        <v>15.789473684210542</v>
      </c>
      <c r="N5593">
        <v>300600</v>
      </c>
      <c r="O5593">
        <v>42650</v>
      </c>
      <c r="P5593">
        <v>200</v>
      </c>
      <c r="Q5593">
        <v>0.8</v>
      </c>
      <c r="R5593">
        <v>2800</v>
      </c>
      <c r="S5593">
        <v>1.1000000000000001</v>
      </c>
      <c r="T5593">
        <v>16507.650000000001</v>
      </c>
      <c r="U5593" t="s">
        <v>217</v>
      </c>
      <c r="V5593" s="5">
        <v>0.62986111111111109</v>
      </c>
    </row>
    <row r="5594" spans="1:22" x14ac:dyDescent="0.3">
      <c r="A5594">
        <v>2</v>
      </c>
      <c r="B5594">
        <v>13950</v>
      </c>
      <c r="C5594" s="3">
        <v>44434</v>
      </c>
      <c r="D5594" t="s">
        <v>215</v>
      </c>
      <c r="E5594" t="s">
        <v>119</v>
      </c>
      <c r="F5594">
        <v>39</v>
      </c>
      <c r="G5594">
        <v>11</v>
      </c>
      <c r="H5594">
        <v>39.285714285714285</v>
      </c>
      <c r="I5594">
        <v>1984</v>
      </c>
      <c r="J5594">
        <v>67.73</v>
      </c>
      <c r="K5594">
        <v>1</v>
      </c>
      <c r="L5594">
        <v>-0.10000000000000009</v>
      </c>
      <c r="M5594">
        <v>-9.0909090909090988</v>
      </c>
      <c r="N5594">
        <v>59700</v>
      </c>
      <c r="O5594">
        <v>39300</v>
      </c>
      <c r="P5594">
        <v>1250</v>
      </c>
      <c r="Q5594">
        <v>0.8</v>
      </c>
      <c r="R5594">
        <v>350</v>
      </c>
      <c r="S5594">
        <v>1</v>
      </c>
      <c r="T5594">
        <v>16505.25</v>
      </c>
      <c r="U5594" t="s">
        <v>217</v>
      </c>
      <c r="V5594" s="5">
        <v>0.62986111111111109</v>
      </c>
    </row>
    <row r="5595" spans="1:22" x14ac:dyDescent="0.3">
      <c r="A5595">
        <v>3</v>
      </c>
      <c r="B5595">
        <v>14000</v>
      </c>
      <c r="C5595" s="3">
        <v>44434</v>
      </c>
      <c r="D5595" t="s">
        <v>215</v>
      </c>
      <c r="E5595" t="s">
        <v>120</v>
      </c>
      <c r="F5595">
        <v>34148</v>
      </c>
      <c r="G5595">
        <v>-1150</v>
      </c>
      <c r="H5595">
        <v>-3.2579749560881637</v>
      </c>
      <c r="I5595">
        <v>7447</v>
      </c>
      <c r="J5595">
        <v>66.42</v>
      </c>
      <c r="K5595">
        <v>1.25</v>
      </c>
      <c r="L5595">
        <v>0.14999999999999991</v>
      </c>
      <c r="M5595">
        <v>13.636363636363628</v>
      </c>
      <c r="N5595">
        <v>926050</v>
      </c>
      <c r="O5595">
        <v>66100</v>
      </c>
      <c r="P5595">
        <v>250</v>
      </c>
      <c r="Q5595">
        <v>1.25</v>
      </c>
      <c r="R5595">
        <v>2100</v>
      </c>
      <c r="S5595">
        <v>1.3</v>
      </c>
      <c r="T5595">
        <v>16505.25</v>
      </c>
      <c r="U5595" t="s">
        <v>217</v>
      </c>
      <c r="V5595" s="5">
        <v>0.62986111111111109</v>
      </c>
    </row>
    <row r="5596" spans="1:22" x14ac:dyDescent="0.3">
      <c r="A5596">
        <v>4</v>
      </c>
      <c r="B5596">
        <v>14050</v>
      </c>
      <c r="C5596" s="3">
        <v>44434</v>
      </c>
      <c r="D5596" t="s">
        <v>215</v>
      </c>
      <c r="E5596" t="s">
        <v>121</v>
      </c>
      <c r="F5596">
        <v>7</v>
      </c>
      <c r="G5596">
        <v>5</v>
      </c>
      <c r="H5596">
        <v>250</v>
      </c>
      <c r="I5596">
        <v>25</v>
      </c>
      <c r="J5596">
        <v>65.11</v>
      </c>
      <c r="K5596">
        <v>1.25</v>
      </c>
      <c r="L5596">
        <v>0.19999999999999996</v>
      </c>
      <c r="M5596">
        <v>19.047619047619044</v>
      </c>
      <c r="N5596">
        <v>59650</v>
      </c>
      <c r="O5596">
        <v>13150</v>
      </c>
      <c r="P5596">
        <v>2400</v>
      </c>
      <c r="Q5596">
        <v>0.85</v>
      </c>
      <c r="R5596">
        <v>700</v>
      </c>
      <c r="S5596">
        <v>1.5</v>
      </c>
      <c r="T5596">
        <v>16507.650000000001</v>
      </c>
      <c r="U5596" t="s">
        <v>217</v>
      </c>
      <c r="V5596" s="5">
        <v>0.62986111111111109</v>
      </c>
    </row>
    <row r="5597" spans="1:22" x14ac:dyDescent="0.3">
      <c r="A5597">
        <v>5</v>
      </c>
      <c r="B5597">
        <v>14100</v>
      </c>
      <c r="C5597" s="3">
        <v>44434</v>
      </c>
      <c r="D5597" t="s">
        <v>215</v>
      </c>
      <c r="E5597" t="s">
        <v>122</v>
      </c>
      <c r="F5597">
        <v>2031</v>
      </c>
      <c r="G5597">
        <v>43</v>
      </c>
      <c r="H5597">
        <v>2.1629778672032192</v>
      </c>
      <c r="I5597">
        <v>3433</v>
      </c>
      <c r="J5597">
        <v>64.53</v>
      </c>
      <c r="K5597">
        <v>1.35</v>
      </c>
      <c r="L5597">
        <v>0.15000000000000013</v>
      </c>
      <c r="M5597">
        <v>12.500000000000011</v>
      </c>
      <c r="N5597">
        <v>276050</v>
      </c>
      <c r="O5597">
        <v>20700</v>
      </c>
      <c r="P5597">
        <v>1250</v>
      </c>
      <c r="Q5597">
        <v>1.1000000000000001</v>
      </c>
      <c r="R5597">
        <v>900</v>
      </c>
      <c r="S5597">
        <v>1.3</v>
      </c>
      <c r="T5597">
        <v>16507.650000000001</v>
      </c>
      <c r="U5597" t="s">
        <v>217</v>
      </c>
      <c r="V5597" s="5">
        <v>0.62986111111111109</v>
      </c>
    </row>
    <row r="5598" spans="1:22" x14ac:dyDescent="0.3">
      <c r="A5598">
        <v>6</v>
      </c>
      <c r="B5598">
        <v>14150</v>
      </c>
      <c r="C5598" s="3">
        <v>44434</v>
      </c>
      <c r="D5598" t="s">
        <v>215</v>
      </c>
      <c r="E5598" t="s">
        <v>123</v>
      </c>
      <c r="F5598">
        <v>12</v>
      </c>
      <c r="G5598">
        <v>-58</v>
      </c>
      <c r="H5598">
        <v>-82.857142857142861</v>
      </c>
      <c r="I5598">
        <v>128</v>
      </c>
      <c r="J5598">
        <v>63.87</v>
      </c>
      <c r="K5598">
        <v>1.05</v>
      </c>
      <c r="L5598">
        <v>-0.14999999999999991</v>
      </c>
      <c r="M5598">
        <v>-12.499999999999993</v>
      </c>
      <c r="N5598">
        <v>43050</v>
      </c>
      <c r="O5598">
        <v>11000</v>
      </c>
      <c r="P5598">
        <v>600</v>
      </c>
      <c r="Q5598">
        <v>0.95</v>
      </c>
      <c r="R5598">
        <v>200</v>
      </c>
      <c r="S5598">
        <v>1.35</v>
      </c>
      <c r="T5598">
        <v>16505.25</v>
      </c>
      <c r="U5598" t="s">
        <v>217</v>
      </c>
      <c r="V5598" s="5">
        <v>0.62986111111111109</v>
      </c>
    </row>
    <row r="5599" spans="1:22" x14ac:dyDescent="0.3">
      <c r="A5599">
        <v>7</v>
      </c>
      <c r="B5599">
        <v>14200</v>
      </c>
      <c r="C5599" s="3">
        <v>44434</v>
      </c>
      <c r="D5599" t="s">
        <v>215</v>
      </c>
      <c r="E5599" t="s">
        <v>124</v>
      </c>
      <c r="F5599">
        <v>11302</v>
      </c>
      <c r="G5599">
        <v>59</v>
      </c>
      <c r="H5599">
        <v>0.52477096860268613</v>
      </c>
      <c r="I5599">
        <v>6518</v>
      </c>
      <c r="J5599">
        <v>62.86</v>
      </c>
      <c r="K5599">
        <v>1.2</v>
      </c>
      <c r="L5599">
        <v>9.9999999999999867E-2</v>
      </c>
      <c r="M5599">
        <v>9.0909090909090793</v>
      </c>
      <c r="N5599">
        <v>387000</v>
      </c>
      <c r="O5599">
        <v>38100</v>
      </c>
      <c r="P5599">
        <v>50</v>
      </c>
      <c r="Q5599">
        <v>1.2</v>
      </c>
      <c r="R5599">
        <v>50</v>
      </c>
      <c r="S5599">
        <v>1.25</v>
      </c>
      <c r="T5599">
        <v>16505.25</v>
      </c>
      <c r="U5599" t="s">
        <v>217</v>
      </c>
      <c r="V5599" s="5">
        <v>0.62986111111111109</v>
      </c>
    </row>
    <row r="5600" spans="1:22" x14ac:dyDescent="0.3">
      <c r="A5600">
        <v>8</v>
      </c>
      <c r="B5600">
        <v>14250</v>
      </c>
      <c r="C5600" s="3">
        <v>44434</v>
      </c>
      <c r="D5600" t="s">
        <v>215</v>
      </c>
      <c r="E5600" t="s">
        <v>125</v>
      </c>
      <c r="F5600">
        <v>100</v>
      </c>
      <c r="G5600">
        <v>-168</v>
      </c>
      <c r="H5600">
        <v>-62.686567164179102</v>
      </c>
      <c r="I5600">
        <v>366</v>
      </c>
      <c r="J5600">
        <v>61.23</v>
      </c>
      <c r="K5600">
        <v>1.05</v>
      </c>
      <c r="L5600">
        <v>5.0000000000000044E-2</v>
      </c>
      <c r="M5600">
        <v>5.0000000000000044</v>
      </c>
      <c r="N5600">
        <v>50350</v>
      </c>
      <c r="O5600">
        <v>13450</v>
      </c>
      <c r="P5600">
        <v>50</v>
      </c>
      <c r="Q5600">
        <v>1.1499999999999999</v>
      </c>
      <c r="R5600">
        <v>1000</v>
      </c>
      <c r="S5600">
        <v>1.5</v>
      </c>
      <c r="T5600">
        <v>16507.650000000001</v>
      </c>
      <c r="U5600" t="s">
        <v>217</v>
      </c>
      <c r="V5600" s="5">
        <v>0.62986111111111109</v>
      </c>
    </row>
    <row r="5601" spans="1:22" x14ac:dyDescent="0.3">
      <c r="A5601">
        <v>9</v>
      </c>
      <c r="B5601">
        <v>14300</v>
      </c>
      <c r="C5601" s="3">
        <v>44434</v>
      </c>
      <c r="D5601" t="s">
        <v>215</v>
      </c>
      <c r="E5601" t="s">
        <v>126</v>
      </c>
      <c r="F5601">
        <v>1493</v>
      </c>
      <c r="G5601">
        <v>182</v>
      </c>
      <c r="H5601">
        <v>13.882532418001526</v>
      </c>
      <c r="I5601">
        <v>3154</v>
      </c>
      <c r="J5601">
        <v>60.49</v>
      </c>
      <c r="K5601">
        <v>1.25</v>
      </c>
      <c r="L5601">
        <v>0.10000000000000009</v>
      </c>
      <c r="M5601">
        <v>8.6956521739130519</v>
      </c>
      <c r="N5601">
        <v>237500</v>
      </c>
      <c r="O5601">
        <v>41500</v>
      </c>
      <c r="P5601">
        <v>550</v>
      </c>
      <c r="Q5601">
        <v>1.25</v>
      </c>
      <c r="R5601">
        <v>950</v>
      </c>
      <c r="S5601">
        <v>1.35</v>
      </c>
      <c r="T5601">
        <v>16505.25</v>
      </c>
      <c r="U5601" t="s">
        <v>217</v>
      </c>
      <c r="V5601" s="5">
        <v>0.62986111111111109</v>
      </c>
    </row>
    <row r="5602" spans="1:22" x14ac:dyDescent="0.3">
      <c r="A5602">
        <v>10</v>
      </c>
      <c r="B5602">
        <v>14350</v>
      </c>
      <c r="C5602" s="3">
        <v>44434</v>
      </c>
      <c r="D5602" t="s">
        <v>215</v>
      </c>
      <c r="E5602" t="s">
        <v>127</v>
      </c>
      <c r="F5602">
        <v>64</v>
      </c>
      <c r="G5602">
        <v>-135</v>
      </c>
      <c r="H5602">
        <v>-67.8391959798995</v>
      </c>
      <c r="I5602">
        <v>285</v>
      </c>
      <c r="J5602">
        <v>58.89</v>
      </c>
      <c r="K5602">
        <v>1.1000000000000001</v>
      </c>
      <c r="L5602">
        <v>5.0000000000000044E-2</v>
      </c>
      <c r="M5602">
        <v>4.7619047619047654</v>
      </c>
      <c r="N5602">
        <v>60100</v>
      </c>
      <c r="O5602">
        <v>13200</v>
      </c>
      <c r="P5602">
        <v>200</v>
      </c>
      <c r="Q5602">
        <v>1.1499999999999999</v>
      </c>
      <c r="R5602">
        <v>200</v>
      </c>
      <c r="S5602">
        <v>1.35</v>
      </c>
      <c r="T5602">
        <v>16507.650000000001</v>
      </c>
      <c r="U5602" t="s">
        <v>217</v>
      </c>
      <c r="V5602" s="5">
        <v>0.62986111111111109</v>
      </c>
    </row>
    <row r="5603" spans="1:22" x14ac:dyDescent="0.3">
      <c r="A5603">
        <v>11</v>
      </c>
      <c r="B5603">
        <v>14400</v>
      </c>
      <c r="C5603" s="3">
        <v>44434</v>
      </c>
      <c r="D5603" t="s">
        <v>215</v>
      </c>
      <c r="E5603" t="s">
        <v>128</v>
      </c>
      <c r="F5603">
        <v>3237</v>
      </c>
      <c r="G5603">
        <v>-165</v>
      </c>
      <c r="H5603">
        <v>-4.8500881834215166</v>
      </c>
      <c r="I5603">
        <v>1175</v>
      </c>
      <c r="J5603">
        <v>58.11</v>
      </c>
      <c r="K5603">
        <v>1.3</v>
      </c>
      <c r="L5603">
        <v>0.19999999999999996</v>
      </c>
      <c r="M5603">
        <v>18.181818181818176</v>
      </c>
      <c r="N5603">
        <v>266200</v>
      </c>
      <c r="O5603">
        <v>32150</v>
      </c>
      <c r="P5603">
        <v>350</v>
      </c>
      <c r="Q5603">
        <v>1.2</v>
      </c>
      <c r="R5603">
        <v>850</v>
      </c>
      <c r="S5603">
        <v>1.3</v>
      </c>
      <c r="T5603">
        <v>16507.650000000001</v>
      </c>
      <c r="U5603" t="s">
        <v>217</v>
      </c>
      <c r="V5603" s="5">
        <v>0.62986111111111109</v>
      </c>
    </row>
    <row r="5604" spans="1:22" x14ac:dyDescent="0.3">
      <c r="A5604">
        <v>12</v>
      </c>
      <c r="B5604">
        <v>14450</v>
      </c>
      <c r="C5604" s="3">
        <v>44434</v>
      </c>
      <c r="D5604" t="s">
        <v>215</v>
      </c>
      <c r="E5604" t="s">
        <v>129</v>
      </c>
      <c r="F5604">
        <v>13</v>
      </c>
      <c r="G5604">
        <v>-35</v>
      </c>
      <c r="H5604">
        <v>-72.916666666666671</v>
      </c>
      <c r="I5604">
        <v>60</v>
      </c>
      <c r="J5604">
        <v>56.79</v>
      </c>
      <c r="K5604">
        <v>1.2</v>
      </c>
      <c r="L5604">
        <v>0</v>
      </c>
      <c r="M5604">
        <v>0</v>
      </c>
      <c r="N5604">
        <v>56550</v>
      </c>
      <c r="O5604">
        <v>17400</v>
      </c>
      <c r="P5604">
        <v>200</v>
      </c>
      <c r="Q5604">
        <v>1.1000000000000001</v>
      </c>
      <c r="R5604">
        <v>1000</v>
      </c>
      <c r="S5604">
        <v>1.4</v>
      </c>
      <c r="T5604">
        <v>16507.650000000001</v>
      </c>
      <c r="U5604" t="s">
        <v>217</v>
      </c>
      <c r="V5604" s="5">
        <v>0.62986111111111109</v>
      </c>
    </row>
    <row r="5605" spans="1:22" x14ac:dyDescent="0.3">
      <c r="A5605">
        <v>13</v>
      </c>
      <c r="B5605">
        <v>14500</v>
      </c>
      <c r="C5605" s="3">
        <v>44434</v>
      </c>
      <c r="D5605" t="s">
        <v>215</v>
      </c>
      <c r="E5605" t="s">
        <v>130</v>
      </c>
      <c r="F5605">
        <v>24721</v>
      </c>
      <c r="G5605">
        <v>-2576</v>
      </c>
      <c r="H5605">
        <v>-9.4369344616624531</v>
      </c>
      <c r="I5605">
        <v>19322</v>
      </c>
      <c r="J5605">
        <v>55.71</v>
      </c>
      <c r="K5605">
        <v>1.3</v>
      </c>
      <c r="L5605">
        <v>0.15000000000000013</v>
      </c>
      <c r="M5605">
        <v>13.043478260869579</v>
      </c>
      <c r="N5605">
        <v>1105700</v>
      </c>
      <c r="O5605">
        <v>143650</v>
      </c>
      <c r="P5605">
        <v>7350</v>
      </c>
      <c r="Q5605">
        <v>1.25</v>
      </c>
      <c r="R5605">
        <v>5000</v>
      </c>
      <c r="S5605">
        <v>1.3</v>
      </c>
      <c r="T5605">
        <v>16505.25</v>
      </c>
      <c r="U5605" t="s">
        <v>217</v>
      </c>
      <c r="V5605" s="5">
        <v>0.62986111111111109</v>
      </c>
    </row>
    <row r="5606" spans="1:22" x14ac:dyDescent="0.3">
      <c r="A5606">
        <v>14</v>
      </c>
      <c r="B5606">
        <v>14550</v>
      </c>
      <c r="C5606" s="3">
        <v>44434</v>
      </c>
      <c r="D5606" t="s">
        <v>215</v>
      </c>
      <c r="E5606" t="s">
        <v>131</v>
      </c>
      <c r="F5606">
        <v>50</v>
      </c>
      <c r="G5606">
        <v>6</v>
      </c>
      <c r="H5606">
        <v>13.636363636363637</v>
      </c>
      <c r="I5606">
        <v>137</v>
      </c>
      <c r="J5606">
        <v>54.38</v>
      </c>
      <c r="K5606">
        <v>1.25</v>
      </c>
      <c r="L5606">
        <v>0</v>
      </c>
      <c r="M5606">
        <v>0</v>
      </c>
      <c r="N5606">
        <v>62300</v>
      </c>
      <c r="O5606">
        <v>9250</v>
      </c>
      <c r="P5606">
        <v>100</v>
      </c>
      <c r="Q5606">
        <v>1</v>
      </c>
      <c r="R5606">
        <v>100</v>
      </c>
      <c r="S5606">
        <v>1.2</v>
      </c>
      <c r="T5606">
        <v>16507.650000000001</v>
      </c>
      <c r="U5606" t="s">
        <v>217</v>
      </c>
      <c r="V5606" s="5">
        <v>0.62986111111111109</v>
      </c>
    </row>
    <row r="5607" spans="1:22" x14ac:dyDescent="0.3">
      <c r="A5607">
        <v>15</v>
      </c>
      <c r="B5607">
        <v>14600</v>
      </c>
      <c r="C5607" s="3">
        <v>44434</v>
      </c>
      <c r="D5607" t="s">
        <v>215</v>
      </c>
      <c r="E5607" t="s">
        <v>132</v>
      </c>
      <c r="F5607">
        <v>3527</v>
      </c>
      <c r="G5607">
        <v>-774</v>
      </c>
      <c r="H5607">
        <v>-17.99581492676122</v>
      </c>
      <c r="I5607">
        <v>2369</v>
      </c>
      <c r="J5607">
        <v>53.06</v>
      </c>
      <c r="K5607">
        <v>1.3</v>
      </c>
      <c r="L5607">
        <v>0</v>
      </c>
      <c r="M5607">
        <v>0</v>
      </c>
      <c r="N5607">
        <v>289000</v>
      </c>
      <c r="O5607">
        <v>31000</v>
      </c>
      <c r="P5607">
        <v>1250</v>
      </c>
      <c r="Q5607">
        <v>1.25</v>
      </c>
      <c r="R5607">
        <v>150</v>
      </c>
      <c r="S5607">
        <v>1.3</v>
      </c>
      <c r="T5607">
        <v>16507.650000000001</v>
      </c>
      <c r="U5607" t="s">
        <v>217</v>
      </c>
      <c r="V5607" s="5">
        <v>0.62986111111111109</v>
      </c>
    </row>
    <row r="5608" spans="1:22" x14ac:dyDescent="0.3">
      <c r="A5608">
        <v>16</v>
      </c>
      <c r="B5608">
        <v>14650</v>
      </c>
      <c r="C5608" s="3">
        <v>44434</v>
      </c>
      <c r="D5608" t="s">
        <v>215</v>
      </c>
      <c r="E5608" t="s">
        <v>133</v>
      </c>
      <c r="F5608">
        <v>117</v>
      </c>
      <c r="G5608">
        <v>-12</v>
      </c>
      <c r="H5608">
        <v>-9.3023255813953494</v>
      </c>
      <c r="I5608">
        <v>75</v>
      </c>
      <c r="J5608">
        <v>51.26</v>
      </c>
      <c r="K5608">
        <v>1.1499999999999999</v>
      </c>
      <c r="L5608">
        <v>-0.20000000000000018</v>
      </c>
      <c r="M5608">
        <v>-14.814814814814827</v>
      </c>
      <c r="N5608">
        <v>57250</v>
      </c>
      <c r="O5608">
        <v>15450</v>
      </c>
      <c r="P5608">
        <v>600</v>
      </c>
      <c r="Q5608">
        <v>0.95</v>
      </c>
      <c r="R5608">
        <v>200</v>
      </c>
      <c r="S5608">
        <v>1.4</v>
      </c>
      <c r="T5608">
        <v>16505.25</v>
      </c>
      <c r="U5608" t="s">
        <v>217</v>
      </c>
      <c r="V5608" s="5">
        <v>0.62986111111111109</v>
      </c>
    </row>
    <row r="5609" spans="1:22" x14ac:dyDescent="0.3">
      <c r="A5609">
        <v>17</v>
      </c>
      <c r="B5609">
        <v>14700</v>
      </c>
      <c r="C5609" s="3">
        <v>44434</v>
      </c>
      <c r="D5609" t="s">
        <v>215</v>
      </c>
      <c r="E5609" t="s">
        <v>134</v>
      </c>
      <c r="F5609">
        <v>6901</v>
      </c>
      <c r="G5609">
        <v>-227</v>
      </c>
      <c r="H5609">
        <v>-3.1846240179573515</v>
      </c>
      <c r="I5609">
        <v>5574</v>
      </c>
      <c r="J5609">
        <v>50.19</v>
      </c>
      <c r="K5609">
        <v>1.2</v>
      </c>
      <c r="L5609">
        <v>-0.19999999999999996</v>
      </c>
      <c r="M5609">
        <v>-14.285714285714283</v>
      </c>
      <c r="N5609">
        <v>449700</v>
      </c>
      <c r="O5609">
        <v>31800</v>
      </c>
      <c r="P5609">
        <v>1500</v>
      </c>
      <c r="Q5609">
        <v>1.2</v>
      </c>
      <c r="R5609">
        <v>750</v>
      </c>
      <c r="S5609">
        <v>1.3</v>
      </c>
      <c r="T5609">
        <v>16505.25</v>
      </c>
      <c r="U5609" t="s">
        <v>217</v>
      </c>
      <c r="V5609" s="5">
        <v>0.62986111111111109</v>
      </c>
    </row>
    <row r="5610" spans="1:22" x14ac:dyDescent="0.3">
      <c r="A5610">
        <v>18</v>
      </c>
      <c r="B5610">
        <v>14750</v>
      </c>
      <c r="C5610" s="3">
        <v>44434</v>
      </c>
      <c r="D5610" t="s">
        <v>215</v>
      </c>
      <c r="E5610" t="s">
        <v>135</v>
      </c>
      <c r="F5610">
        <v>143</v>
      </c>
      <c r="G5610">
        <v>-41</v>
      </c>
      <c r="H5610">
        <v>-22.282608695652176</v>
      </c>
      <c r="I5610">
        <v>151</v>
      </c>
      <c r="J5610">
        <v>48.87</v>
      </c>
      <c r="K5610">
        <v>1.2</v>
      </c>
      <c r="L5610">
        <v>-0.35000000000000009</v>
      </c>
      <c r="M5610">
        <v>-22.580645161290327</v>
      </c>
      <c r="N5610">
        <v>63700</v>
      </c>
      <c r="O5610">
        <v>13150</v>
      </c>
      <c r="P5610">
        <v>100</v>
      </c>
      <c r="Q5610">
        <v>1.2</v>
      </c>
      <c r="R5610">
        <v>1050</v>
      </c>
      <c r="S5610">
        <v>1.45</v>
      </c>
      <c r="T5610">
        <v>16505.25</v>
      </c>
      <c r="U5610" t="s">
        <v>217</v>
      </c>
      <c r="V5610" s="5">
        <v>0.62986111111111109</v>
      </c>
    </row>
    <row r="5611" spans="1:22" x14ac:dyDescent="0.3">
      <c r="A5611">
        <v>19</v>
      </c>
      <c r="B5611">
        <v>14800</v>
      </c>
      <c r="C5611" s="3">
        <v>44434</v>
      </c>
      <c r="D5611" t="s">
        <v>215</v>
      </c>
      <c r="E5611" t="s">
        <v>136</v>
      </c>
      <c r="F5611">
        <v>7774</v>
      </c>
      <c r="G5611">
        <v>-106</v>
      </c>
      <c r="H5611">
        <v>-1.3451776649746192</v>
      </c>
      <c r="I5611">
        <v>6042</v>
      </c>
      <c r="J5611">
        <v>47.56</v>
      </c>
      <c r="K5611">
        <v>1.2</v>
      </c>
      <c r="L5611">
        <v>-0.40000000000000013</v>
      </c>
      <c r="M5611">
        <v>-25.000000000000007</v>
      </c>
      <c r="N5611">
        <v>383950</v>
      </c>
      <c r="O5611">
        <v>44100</v>
      </c>
      <c r="P5611">
        <v>2200</v>
      </c>
      <c r="Q5611">
        <v>1.2</v>
      </c>
      <c r="R5611">
        <v>750</v>
      </c>
      <c r="S5611">
        <v>1.25</v>
      </c>
      <c r="T5611">
        <v>16507.650000000001</v>
      </c>
      <c r="U5611" t="s">
        <v>217</v>
      </c>
      <c r="V5611" s="5">
        <v>0.62986111111111109</v>
      </c>
    </row>
    <row r="5612" spans="1:22" x14ac:dyDescent="0.3">
      <c r="A5612">
        <v>20</v>
      </c>
      <c r="B5612">
        <v>14850</v>
      </c>
      <c r="C5612" s="3">
        <v>44434</v>
      </c>
      <c r="D5612" t="s">
        <v>215</v>
      </c>
      <c r="E5612" t="s">
        <v>137</v>
      </c>
      <c r="F5612">
        <v>76</v>
      </c>
      <c r="G5612">
        <v>-39</v>
      </c>
      <c r="H5612">
        <v>-33.913043478260867</v>
      </c>
      <c r="I5612">
        <v>179</v>
      </c>
      <c r="J5612">
        <v>47.25</v>
      </c>
      <c r="K5612">
        <v>1.45</v>
      </c>
      <c r="L5612">
        <v>-0.25</v>
      </c>
      <c r="M5612">
        <v>-14.705882352941178</v>
      </c>
      <c r="N5612">
        <v>62550</v>
      </c>
      <c r="O5612">
        <v>16550</v>
      </c>
      <c r="P5612">
        <v>150</v>
      </c>
      <c r="Q5612">
        <v>1.2</v>
      </c>
      <c r="R5612">
        <v>1450</v>
      </c>
      <c r="S5612">
        <v>1.45</v>
      </c>
      <c r="T5612">
        <v>16507.650000000001</v>
      </c>
      <c r="U5612" t="s">
        <v>217</v>
      </c>
      <c r="V5612" s="5">
        <v>0.62986111111111109</v>
      </c>
    </row>
    <row r="5613" spans="1:22" x14ac:dyDescent="0.3">
      <c r="A5613">
        <v>21</v>
      </c>
      <c r="B5613">
        <v>14900</v>
      </c>
      <c r="C5613" s="3">
        <v>44434</v>
      </c>
      <c r="D5613" t="s">
        <v>215</v>
      </c>
      <c r="E5613" t="s">
        <v>138</v>
      </c>
      <c r="F5613">
        <v>8388</v>
      </c>
      <c r="G5613">
        <v>502</v>
      </c>
      <c r="H5613">
        <v>6.3657113872685773</v>
      </c>
      <c r="I5613">
        <v>6531</v>
      </c>
      <c r="J5613">
        <v>45.14</v>
      </c>
      <c r="K5613">
        <v>1.3</v>
      </c>
      <c r="L5613">
        <v>-0.55000000000000004</v>
      </c>
      <c r="M5613">
        <v>-29.72972972972973</v>
      </c>
      <c r="N5613">
        <v>591250</v>
      </c>
      <c r="O5613">
        <v>21400</v>
      </c>
      <c r="P5613">
        <v>3600</v>
      </c>
      <c r="Q5613">
        <v>1.3</v>
      </c>
      <c r="R5613">
        <v>100</v>
      </c>
      <c r="S5613">
        <v>1.4</v>
      </c>
      <c r="T5613">
        <v>16505.25</v>
      </c>
      <c r="U5613" t="s">
        <v>217</v>
      </c>
      <c r="V5613" s="5">
        <v>0.62986111111111109</v>
      </c>
    </row>
    <row r="5614" spans="1:22" x14ac:dyDescent="0.3">
      <c r="A5614">
        <v>22</v>
      </c>
      <c r="B5614">
        <v>14950</v>
      </c>
      <c r="C5614" s="3">
        <v>44434</v>
      </c>
      <c r="D5614" t="s">
        <v>215</v>
      </c>
      <c r="E5614" t="s">
        <v>139</v>
      </c>
      <c r="F5614">
        <v>493</v>
      </c>
      <c r="G5614">
        <v>-222</v>
      </c>
      <c r="H5614">
        <v>-31.04895104895105</v>
      </c>
      <c r="I5614">
        <v>928</v>
      </c>
      <c r="J5614">
        <v>42.97</v>
      </c>
      <c r="K5614">
        <v>1.1499999999999999</v>
      </c>
      <c r="L5614">
        <v>-0.89999999999999991</v>
      </c>
      <c r="M5614">
        <v>-43.902439024390247</v>
      </c>
      <c r="N5614">
        <v>85400</v>
      </c>
      <c r="O5614">
        <v>21600</v>
      </c>
      <c r="P5614">
        <v>300</v>
      </c>
      <c r="Q5614">
        <v>1.1499999999999999</v>
      </c>
      <c r="R5614">
        <v>50</v>
      </c>
      <c r="S5614">
        <v>1.3</v>
      </c>
      <c r="T5614">
        <v>16505.25</v>
      </c>
      <c r="U5614" t="s">
        <v>217</v>
      </c>
      <c r="V5614" s="5">
        <v>0.62986111111111109</v>
      </c>
    </row>
    <row r="5615" spans="1:22" x14ac:dyDescent="0.3">
      <c r="A5615">
        <v>23</v>
      </c>
      <c r="B5615">
        <v>15000</v>
      </c>
      <c r="C5615" s="3">
        <v>44434</v>
      </c>
      <c r="D5615" t="s">
        <v>215</v>
      </c>
      <c r="E5615" t="s">
        <v>140</v>
      </c>
      <c r="F5615">
        <v>76872</v>
      </c>
      <c r="G5615">
        <v>-3471</v>
      </c>
      <c r="H5615">
        <v>-4.3202270266233525</v>
      </c>
      <c r="I5615">
        <v>61958</v>
      </c>
      <c r="J5615">
        <v>43.25</v>
      </c>
      <c r="K5615">
        <v>1.4</v>
      </c>
      <c r="L5615">
        <v>-0.85000000000000009</v>
      </c>
      <c r="M5615">
        <v>-37.777777777777786</v>
      </c>
      <c r="N5615">
        <v>2493500</v>
      </c>
      <c r="O5615">
        <v>151200</v>
      </c>
      <c r="P5615">
        <v>20150</v>
      </c>
      <c r="Q5615">
        <v>1.4</v>
      </c>
      <c r="R5615">
        <v>650</v>
      </c>
      <c r="S5615">
        <v>1.45</v>
      </c>
      <c r="T5615">
        <v>16505.25</v>
      </c>
      <c r="U5615" t="s">
        <v>217</v>
      </c>
      <c r="V5615" s="5">
        <v>0.62986111111111109</v>
      </c>
    </row>
    <row r="5616" spans="1:22" x14ac:dyDescent="0.3">
      <c r="A5616">
        <v>24</v>
      </c>
      <c r="B5616">
        <v>15050</v>
      </c>
      <c r="C5616" s="3">
        <v>44434</v>
      </c>
      <c r="D5616" t="s">
        <v>215</v>
      </c>
      <c r="E5616" t="s">
        <v>141</v>
      </c>
      <c r="F5616">
        <v>666</v>
      </c>
      <c r="G5616">
        <v>128</v>
      </c>
      <c r="H5616">
        <v>23.791821561338288</v>
      </c>
      <c r="I5616">
        <v>2613</v>
      </c>
      <c r="J5616">
        <v>42.09</v>
      </c>
      <c r="K5616">
        <v>1.4</v>
      </c>
      <c r="L5616">
        <v>-0.95000000000000018</v>
      </c>
      <c r="M5616">
        <v>-40.425531914893625</v>
      </c>
      <c r="N5616">
        <v>67600</v>
      </c>
      <c r="O5616">
        <v>15250</v>
      </c>
      <c r="P5616">
        <v>1050</v>
      </c>
      <c r="Q5616">
        <v>1.35</v>
      </c>
      <c r="R5616">
        <v>50</v>
      </c>
      <c r="S5616">
        <v>1.45</v>
      </c>
      <c r="T5616">
        <v>16507.650000000001</v>
      </c>
      <c r="U5616" t="s">
        <v>217</v>
      </c>
      <c r="V5616" s="5">
        <v>0.62986111111111109</v>
      </c>
    </row>
    <row r="5617" spans="1:22" x14ac:dyDescent="0.3">
      <c r="A5617">
        <v>25</v>
      </c>
      <c r="B5617">
        <v>15100</v>
      </c>
      <c r="C5617" s="3">
        <v>44434</v>
      </c>
      <c r="D5617" t="s">
        <v>215</v>
      </c>
      <c r="E5617" t="s">
        <v>142</v>
      </c>
      <c r="F5617">
        <v>5581</v>
      </c>
      <c r="G5617">
        <v>-159</v>
      </c>
      <c r="H5617">
        <v>-2.770034843205575</v>
      </c>
      <c r="I5617">
        <v>11783</v>
      </c>
      <c r="J5617">
        <v>40.75</v>
      </c>
      <c r="K5617">
        <v>1.45</v>
      </c>
      <c r="L5617">
        <v>-1.05</v>
      </c>
      <c r="M5617">
        <v>-42.000000000000007</v>
      </c>
      <c r="N5617">
        <v>461300</v>
      </c>
      <c r="O5617">
        <v>30350</v>
      </c>
      <c r="P5617">
        <v>1550</v>
      </c>
      <c r="Q5617">
        <v>1.45</v>
      </c>
      <c r="R5617">
        <v>1400</v>
      </c>
      <c r="S5617">
        <v>1.5</v>
      </c>
      <c r="T5617">
        <v>16507.650000000001</v>
      </c>
      <c r="U5617" t="s">
        <v>217</v>
      </c>
      <c r="V5617" s="5">
        <v>0.62986111111111109</v>
      </c>
    </row>
    <row r="5618" spans="1:22" x14ac:dyDescent="0.3">
      <c r="A5618">
        <v>26</v>
      </c>
      <c r="B5618">
        <v>15150</v>
      </c>
      <c r="C5618" s="3">
        <v>44434</v>
      </c>
      <c r="D5618" t="s">
        <v>215</v>
      </c>
      <c r="E5618" t="s">
        <v>143</v>
      </c>
      <c r="F5618">
        <v>222</v>
      </c>
      <c r="G5618">
        <v>-31</v>
      </c>
      <c r="H5618">
        <v>-12.252964426877471</v>
      </c>
      <c r="I5618">
        <v>955</v>
      </c>
      <c r="J5618">
        <v>39.72</v>
      </c>
      <c r="K5618">
        <v>1.45</v>
      </c>
      <c r="L5618">
        <v>-1.2</v>
      </c>
      <c r="M5618">
        <v>-45.283018867924532</v>
      </c>
      <c r="N5618">
        <v>54100</v>
      </c>
      <c r="O5618">
        <v>16700</v>
      </c>
      <c r="P5618">
        <v>100</v>
      </c>
      <c r="Q5618">
        <v>1.45</v>
      </c>
      <c r="R5618">
        <v>100</v>
      </c>
      <c r="S5618">
        <v>1.65</v>
      </c>
      <c r="T5618">
        <v>16507.650000000001</v>
      </c>
      <c r="U5618" t="s">
        <v>217</v>
      </c>
      <c r="V5618" s="5">
        <v>0.62986111111111109</v>
      </c>
    </row>
    <row r="5619" spans="1:22" x14ac:dyDescent="0.3">
      <c r="A5619">
        <v>27</v>
      </c>
      <c r="B5619">
        <v>15200</v>
      </c>
      <c r="C5619" s="3">
        <v>44434</v>
      </c>
      <c r="D5619" t="s">
        <v>215</v>
      </c>
      <c r="E5619" t="s">
        <v>144</v>
      </c>
      <c r="F5619">
        <v>10520</v>
      </c>
      <c r="G5619">
        <v>-922</v>
      </c>
      <c r="H5619">
        <v>-8.0580318126201718</v>
      </c>
      <c r="I5619">
        <v>26435</v>
      </c>
      <c r="J5619">
        <v>38.08</v>
      </c>
      <c r="K5619">
        <v>1.55</v>
      </c>
      <c r="L5619">
        <v>-1.2499999999999998</v>
      </c>
      <c r="M5619">
        <v>-44.642857142857139</v>
      </c>
      <c r="N5619">
        <v>509450</v>
      </c>
      <c r="O5619">
        <v>54400</v>
      </c>
      <c r="P5619">
        <v>8800</v>
      </c>
      <c r="Q5619">
        <v>1.55</v>
      </c>
      <c r="R5619">
        <v>2900</v>
      </c>
      <c r="S5619">
        <v>1.6</v>
      </c>
      <c r="T5619">
        <v>16507.650000000001</v>
      </c>
      <c r="U5619" t="s">
        <v>217</v>
      </c>
      <c r="V5619" s="5">
        <v>0.62986111111111109</v>
      </c>
    </row>
    <row r="5620" spans="1:22" x14ac:dyDescent="0.3">
      <c r="A5620">
        <v>28</v>
      </c>
      <c r="B5620">
        <v>15250</v>
      </c>
      <c r="C5620" s="3">
        <v>44434</v>
      </c>
      <c r="D5620" t="s">
        <v>215</v>
      </c>
      <c r="E5620" t="s">
        <v>145</v>
      </c>
      <c r="F5620">
        <v>915</v>
      </c>
      <c r="G5620">
        <v>-39</v>
      </c>
      <c r="H5620">
        <v>-4.0880503144654092</v>
      </c>
      <c r="I5620">
        <v>1107</v>
      </c>
      <c r="J5620">
        <v>36.74</v>
      </c>
      <c r="K5620">
        <v>1.25</v>
      </c>
      <c r="L5620">
        <v>-1.85</v>
      </c>
      <c r="M5620">
        <v>-59.677419354838712</v>
      </c>
      <c r="N5620">
        <v>67500</v>
      </c>
      <c r="O5620">
        <v>16450</v>
      </c>
      <c r="P5620">
        <v>250</v>
      </c>
      <c r="Q5620">
        <v>1.3</v>
      </c>
      <c r="R5620">
        <v>200</v>
      </c>
      <c r="S5620">
        <v>1.7</v>
      </c>
      <c r="T5620">
        <v>16507.650000000001</v>
      </c>
      <c r="U5620" t="s">
        <v>217</v>
      </c>
      <c r="V5620" s="5">
        <v>0.62986111111111109</v>
      </c>
    </row>
    <row r="5621" spans="1:22" x14ac:dyDescent="0.3">
      <c r="A5621">
        <v>29</v>
      </c>
      <c r="B5621">
        <v>15300</v>
      </c>
      <c r="C5621" s="3">
        <v>44434</v>
      </c>
      <c r="D5621" t="s">
        <v>215</v>
      </c>
      <c r="E5621" t="s">
        <v>146</v>
      </c>
      <c r="F5621">
        <v>13459</v>
      </c>
      <c r="G5621">
        <v>-4636</v>
      </c>
      <c r="H5621">
        <v>-25.620337109698813</v>
      </c>
      <c r="I5621">
        <v>47003</v>
      </c>
      <c r="J5621">
        <v>35.54</v>
      </c>
      <c r="K5621">
        <v>1.55</v>
      </c>
      <c r="L5621">
        <v>-1.7499999999999998</v>
      </c>
      <c r="M5621">
        <v>-53.030303030303031</v>
      </c>
      <c r="N5621">
        <v>378450</v>
      </c>
      <c r="O5621">
        <v>54600</v>
      </c>
      <c r="P5621">
        <v>5050</v>
      </c>
      <c r="Q5621">
        <v>1.55</v>
      </c>
      <c r="R5621">
        <v>7350</v>
      </c>
      <c r="S5621">
        <v>1.6</v>
      </c>
      <c r="T5621">
        <v>16507.650000000001</v>
      </c>
      <c r="U5621" t="s">
        <v>217</v>
      </c>
      <c r="V5621" s="5">
        <v>0.62986111111111109</v>
      </c>
    </row>
    <row r="5622" spans="1:22" x14ac:dyDescent="0.3">
      <c r="A5622">
        <v>30</v>
      </c>
      <c r="B5622">
        <v>15350</v>
      </c>
      <c r="C5622" s="3">
        <v>44434</v>
      </c>
      <c r="D5622" t="s">
        <v>215</v>
      </c>
      <c r="E5622" t="s">
        <v>147</v>
      </c>
      <c r="F5622">
        <v>5883</v>
      </c>
      <c r="G5622">
        <v>-1316</v>
      </c>
      <c r="H5622">
        <v>-18.280316710654258</v>
      </c>
      <c r="I5622">
        <v>7756</v>
      </c>
      <c r="J5622">
        <v>34.6</v>
      </c>
      <c r="K5622">
        <v>1.8</v>
      </c>
      <c r="L5622">
        <v>-1.9000000000000001</v>
      </c>
      <c r="M5622">
        <v>-51.351351351351347</v>
      </c>
      <c r="N5622">
        <v>53100</v>
      </c>
      <c r="O5622">
        <v>22950</v>
      </c>
      <c r="P5622">
        <v>1250</v>
      </c>
      <c r="Q5622">
        <v>1.65</v>
      </c>
      <c r="R5622">
        <v>200</v>
      </c>
      <c r="S5622">
        <v>1.75</v>
      </c>
      <c r="T5622">
        <v>16507.650000000001</v>
      </c>
      <c r="U5622" t="s">
        <v>217</v>
      </c>
      <c r="V5622" s="5">
        <v>0.62986111111111109</v>
      </c>
    </row>
    <row r="5623" spans="1:22" x14ac:dyDescent="0.3">
      <c r="A5623">
        <v>31</v>
      </c>
      <c r="B5623">
        <v>15400</v>
      </c>
      <c r="C5623" s="3">
        <v>44434</v>
      </c>
      <c r="D5623" t="s">
        <v>215</v>
      </c>
      <c r="E5623" t="s">
        <v>148</v>
      </c>
      <c r="F5623">
        <v>23189</v>
      </c>
      <c r="G5623">
        <v>-1917</v>
      </c>
      <c r="H5623">
        <v>-7.6356249502111053</v>
      </c>
      <c r="I5623">
        <v>71204</v>
      </c>
      <c r="J5623">
        <v>33.25</v>
      </c>
      <c r="K5623">
        <v>1.7</v>
      </c>
      <c r="L5623">
        <v>-2.2000000000000002</v>
      </c>
      <c r="M5623">
        <v>-56.410256410256423</v>
      </c>
      <c r="N5623">
        <v>348950</v>
      </c>
      <c r="O5623">
        <v>61600</v>
      </c>
      <c r="P5623">
        <v>1250</v>
      </c>
      <c r="Q5623">
        <v>1.7</v>
      </c>
      <c r="R5623">
        <v>12850</v>
      </c>
      <c r="S5623">
        <v>1.75</v>
      </c>
      <c r="T5623">
        <v>16505.25</v>
      </c>
      <c r="U5623" t="s">
        <v>217</v>
      </c>
      <c r="V5623" s="5">
        <v>0.62986111111111109</v>
      </c>
    </row>
    <row r="5624" spans="1:22" x14ac:dyDescent="0.3">
      <c r="A5624">
        <v>32</v>
      </c>
      <c r="B5624">
        <v>15450</v>
      </c>
      <c r="C5624" s="3">
        <v>44434</v>
      </c>
      <c r="D5624" t="s">
        <v>215</v>
      </c>
      <c r="E5624" t="s">
        <v>149</v>
      </c>
      <c r="F5624">
        <v>1785</v>
      </c>
      <c r="G5624">
        <v>-359</v>
      </c>
      <c r="H5624">
        <v>-16.744402985074625</v>
      </c>
      <c r="I5624">
        <v>3386</v>
      </c>
      <c r="J5624">
        <v>32.130000000000003</v>
      </c>
      <c r="K5624">
        <v>1.75</v>
      </c>
      <c r="L5624">
        <v>-2.5</v>
      </c>
      <c r="M5624">
        <v>-58.82352941176471</v>
      </c>
      <c r="N5624">
        <v>106300</v>
      </c>
      <c r="O5624">
        <v>45450</v>
      </c>
      <c r="P5624">
        <v>1700</v>
      </c>
      <c r="Q5624">
        <v>1.7</v>
      </c>
      <c r="R5624">
        <v>750</v>
      </c>
      <c r="S5624">
        <v>1.75</v>
      </c>
      <c r="T5624">
        <v>16507.650000000001</v>
      </c>
      <c r="U5624" t="s">
        <v>217</v>
      </c>
      <c r="V5624" s="5">
        <v>0.62986111111111109</v>
      </c>
    </row>
    <row r="5625" spans="1:22" x14ac:dyDescent="0.3">
      <c r="A5625">
        <v>33</v>
      </c>
      <c r="B5625">
        <v>15500</v>
      </c>
      <c r="C5625" s="3">
        <v>44434</v>
      </c>
      <c r="D5625" t="s">
        <v>215</v>
      </c>
      <c r="E5625" t="s">
        <v>150</v>
      </c>
      <c r="F5625">
        <v>74068</v>
      </c>
      <c r="G5625">
        <v>-32212</v>
      </c>
      <c r="H5625">
        <v>-30.308618742943167</v>
      </c>
      <c r="I5625">
        <v>232515</v>
      </c>
      <c r="J5625">
        <v>30.76</v>
      </c>
      <c r="K5625">
        <v>1.8</v>
      </c>
      <c r="L5625">
        <v>-2.8500000000000005</v>
      </c>
      <c r="M5625">
        <v>-61.290322580645174</v>
      </c>
      <c r="N5625">
        <v>1138650</v>
      </c>
      <c r="O5625">
        <v>250550</v>
      </c>
      <c r="P5625">
        <v>41850</v>
      </c>
      <c r="Q5625">
        <v>1.75</v>
      </c>
      <c r="R5625">
        <v>41150</v>
      </c>
      <c r="S5625">
        <v>1.8</v>
      </c>
      <c r="T5625">
        <v>16505.25</v>
      </c>
      <c r="U5625" t="s">
        <v>217</v>
      </c>
      <c r="V5625" s="5">
        <v>0.62986111111111109</v>
      </c>
    </row>
    <row r="5626" spans="1:22" x14ac:dyDescent="0.3">
      <c r="A5626">
        <v>34</v>
      </c>
      <c r="B5626">
        <v>15550</v>
      </c>
      <c r="C5626" s="3">
        <v>44434</v>
      </c>
      <c r="D5626" t="s">
        <v>215</v>
      </c>
      <c r="E5626" t="s">
        <v>151</v>
      </c>
      <c r="F5626">
        <v>3441</v>
      </c>
      <c r="G5626">
        <v>-126</v>
      </c>
      <c r="H5626">
        <v>-3.5323801513877209</v>
      </c>
      <c r="I5626">
        <v>9072</v>
      </c>
      <c r="J5626">
        <v>29.7</v>
      </c>
      <c r="K5626">
        <v>1.95</v>
      </c>
      <c r="L5626">
        <v>-2.8999999999999995</v>
      </c>
      <c r="M5626">
        <v>-59.793814432989691</v>
      </c>
      <c r="N5626">
        <v>99650</v>
      </c>
      <c r="O5626">
        <v>54350</v>
      </c>
      <c r="P5626">
        <v>2150</v>
      </c>
      <c r="Q5626">
        <v>1.9</v>
      </c>
      <c r="R5626">
        <v>800</v>
      </c>
      <c r="S5626">
        <v>1.95</v>
      </c>
      <c r="T5626">
        <v>16507.650000000001</v>
      </c>
      <c r="U5626" t="s">
        <v>217</v>
      </c>
      <c r="V5626" s="5">
        <v>0.62986111111111109</v>
      </c>
    </row>
    <row r="5627" spans="1:22" x14ac:dyDescent="0.3">
      <c r="A5627">
        <v>35</v>
      </c>
      <c r="B5627">
        <v>15600</v>
      </c>
      <c r="C5627" s="3">
        <v>44434</v>
      </c>
      <c r="D5627" t="s">
        <v>215</v>
      </c>
      <c r="E5627" t="s">
        <v>152</v>
      </c>
      <c r="F5627">
        <v>24125</v>
      </c>
      <c r="G5627">
        <v>-7256</v>
      </c>
      <c r="H5627">
        <v>-23.122271438131353</v>
      </c>
      <c r="I5627">
        <v>93401</v>
      </c>
      <c r="J5627">
        <v>28.42</v>
      </c>
      <c r="K5627">
        <v>1.9</v>
      </c>
      <c r="L5627">
        <v>-3.0000000000000004</v>
      </c>
      <c r="M5627">
        <v>-61.224489795918366</v>
      </c>
      <c r="N5627">
        <v>352700</v>
      </c>
      <c r="O5627">
        <v>102250</v>
      </c>
      <c r="P5627">
        <v>17250</v>
      </c>
      <c r="Q5627">
        <v>1.9</v>
      </c>
      <c r="R5627">
        <v>2650</v>
      </c>
      <c r="S5627">
        <v>1.95</v>
      </c>
      <c r="T5627">
        <v>16507.650000000001</v>
      </c>
      <c r="U5627" t="s">
        <v>217</v>
      </c>
      <c r="V5627" s="5">
        <v>0.62986111111111109</v>
      </c>
    </row>
    <row r="5628" spans="1:22" x14ac:dyDescent="0.3">
      <c r="A5628">
        <v>36</v>
      </c>
      <c r="B5628">
        <v>15650</v>
      </c>
      <c r="C5628" s="3">
        <v>44434</v>
      </c>
      <c r="D5628" t="s">
        <v>215</v>
      </c>
      <c r="E5628" t="s">
        <v>153</v>
      </c>
      <c r="F5628">
        <v>2467</v>
      </c>
      <c r="G5628">
        <v>-244</v>
      </c>
      <c r="H5628">
        <v>-9.0003688675765403</v>
      </c>
      <c r="I5628">
        <v>7220</v>
      </c>
      <c r="J5628">
        <v>27.21</v>
      </c>
      <c r="K5628">
        <v>2.1</v>
      </c>
      <c r="L5628">
        <v>-3.3000000000000003</v>
      </c>
      <c r="M5628">
        <v>-61.111111111111114</v>
      </c>
      <c r="N5628">
        <v>84150</v>
      </c>
      <c r="O5628">
        <v>67500</v>
      </c>
      <c r="P5628">
        <v>650</v>
      </c>
      <c r="Q5628">
        <v>2.1</v>
      </c>
      <c r="R5628">
        <v>700</v>
      </c>
      <c r="S5628">
        <v>2.15</v>
      </c>
      <c r="T5628">
        <v>16507.650000000001</v>
      </c>
      <c r="U5628" t="s">
        <v>217</v>
      </c>
      <c r="V5628" s="5">
        <v>0.62986111111111109</v>
      </c>
    </row>
    <row r="5629" spans="1:22" x14ac:dyDescent="0.3">
      <c r="A5629">
        <v>37</v>
      </c>
      <c r="B5629">
        <v>15700</v>
      </c>
      <c r="C5629" s="3">
        <v>44434</v>
      </c>
      <c r="D5629" t="s">
        <v>215</v>
      </c>
      <c r="E5629" t="s">
        <v>154</v>
      </c>
      <c r="F5629">
        <v>29653</v>
      </c>
      <c r="G5629">
        <v>2277</v>
      </c>
      <c r="H5629">
        <v>8.3175043834015199</v>
      </c>
      <c r="I5629">
        <v>125012</v>
      </c>
      <c r="J5629">
        <v>26.15</v>
      </c>
      <c r="K5629">
        <v>2.25</v>
      </c>
      <c r="L5629">
        <v>-3.75</v>
      </c>
      <c r="M5629">
        <v>-62.5</v>
      </c>
      <c r="N5629">
        <v>427950</v>
      </c>
      <c r="O5629">
        <v>186350</v>
      </c>
      <c r="P5629">
        <v>6100</v>
      </c>
      <c r="Q5629">
        <v>2.25</v>
      </c>
      <c r="R5629">
        <v>8850</v>
      </c>
      <c r="S5629">
        <v>2.2999999999999998</v>
      </c>
      <c r="T5629">
        <v>16507.650000000001</v>
      </c>
      <c r="U5629" t="s">
        <v>217</v>
      </c>
      <c r="V5629" s="5">
        <v>0.62986111111111109</v>
      </c>
    </row>
    <row r="5630" spans="1:22" x14ac:dyDescent="0.3">
      <c r="A5630">
        <v>38</v>
      </c>
      <c r="B5630">
        <v>15750</v>
      </c>
      <c r="C5630" s="3">
        <v>44434</v>
      </c>
      <c r="D5630" t="s">
        <v>215</v>
      </c>
      <c r="E5630" t="s">
        <v>155</v>
      </c>
      <c r="F5630">
        <v>6026</v>
      </c>
      <c r="G5630">
        <v>268</v>
      </c>
      <c r="H5630">
        <v>4.654393886766238</v>
      </c>
      <c r="I5630">
        <v>17341</v>
      </c>
      <c r="J5630">
        <v>25.1</v>
      </c>
      <c r="K5630">
        <v>2.4500000000000002</v>
      </c>
      <c r="L5630">
        <v>-4.2</v>
      </c>
      <c r="M5630">
        <v>-63.157894736842103</v>
      </c>
      <c r="N5630">
        <v>124250</v>
      </c>
      <c r="O5630">
        <v>55700</v>
      </c>
      <c r="P5630">
        <v>2750</v>
      </c>
      <c r="Q5630">
        <v>2.4500000000000002</v>
      </c>
      <c r="R5630">
        <v>50</v>
      </c>
      <c r="S5630">
        <v>2.5</v>
      </c>
      <c r="T5630">
        <v>16507.650000000001</v>
      </c>
      <c r="U5630" t="s">
        <v>217</v>
      </c>
      <c r="V5630" s="5">
        <v>0.62986111111111109</v>
      </c>
    </row>
    <row r="5631" spans="1:22" x14ac:dyDescent="0.3">
      <c r="A5631">
        <v>39</v>
      </c>
      <c r="B5631">
        <v>15800</v>
      </c>
      <c r="C5631" s="3">
        <v>44434</v>
      </c>
      <c r="D5631" t="s">
        <v>215</v>
      </c>
      <c r="E5631" t="s">
        <v>156</v>
      </c>
      <c r="F5631">
        <v>62123</v>
      </c>
      <c r="G5631">
        <v>495</v>
      </c>
      <c r="H5631">
        <v>0.80320633478289094</v>
      </c>
      <c r="I5631">
        <v>195243</v>
      </c>
      <c r="J5631">
        <v>23.8</v>
      </c>
      <c r="K5631">
        <v>2.6</v>
      </c>
      <c r="L5631">
        <v>-4.6500000000000004</v>
      </c>
      <c r="M5631">
        <v>-64.137931034482762</v>
      </c>
      <c r="N5631">
        <v>411000</v>
      </c>
      <c r="O5631">
        <v>191450</v>
      </c>
      <c r="P5631">
        <v>15250</v>
      </c>
      <c r="Q5631">
        <v>2.6</v>
      </c>
      <c r="R5631">
        <v>9350</v>
      </c>
      <c r="S5631">
        <v>2.65</v>
      </c>
      <c r="T5631">
        <v>16507.650000000001</v>
      </c>
      <c r="U5631" t="s">
        <v>217</v>
      </c>
      <c r="V5631" s="5">
        <v>0.62986111111111109</v>
      </c>
    </row>
    <row r="5632" spans="1:22" x14ac:dyDescent="0.3">
      <c r="A5632">
        <v>40</v>
      </c>
      <c r="B5632">
        <v>15850</v>
      </c>
      <c r="C5632" s="3">
        <v>44434</v>
      </c>
      <c r="D5632" t="s">
        <v>215</v>
      </c>
      <c r="E5632" t="s">
        <v>157</v>
      </c>
      <c r="F5632">
        <v>5818</v>
      </c>
      <c r="G5632">
        <v>-1280</v>
      </c>
      <c r="H5632">
        <v>-18.033248802479573</v>
      </c>
      <c r="I5632">
        <v>28982</v>
      </c>
      <c r="J5632">
        <v>22.72</v>
      </c>
      <c r="K5632">
        <v>2.9</v>
      </c>
      <c r="L5632">
        <v>-5.35</v>
      </c>
      <c r="M5632">
        <v>-64.848484848484844</v>
      </c>
      <c r="N5632">
        <v>141400</v>
      </c>
      <c r="O5632">
        <v>77150</v>
      </c>
      <c r="P5632">
        <v>2150</v>
      </c>
      <c r="Q5632">
        <v>2.85</v>
      </c>
      <c r="R5632">
        <v>1900</v>
      </c>
      <c r="S5632">
        <v>2.95</v>
      </c>
      <c r="T5632">
        <v>16507.650000000001</v>
      </c>
      <c r="U5632" t="s">
        <v>217</v>
      </c>
      <c r="V5632" s="5">
        <v>0.62986111111111109</v>
      </c>
    </row>
    <row r="5633" spans="1:22" x14ac:dyDescent="0.3">
      <c r="A5633">
        <v>41</v>
      </c>
      <c r="B5633">
        <v>15900</v>
      </c>
      <c r="C5633" s="3">
        <v>44434</v>
      </c>
      <c r="D5633" t="s">
        <v>215</v>
      </c>
      <c r="E5633" t="s">
        <v>158</v>
      </c>
      <c r="F5633">
        <v>45379</v>
      </c>
      <c r="G5633">
        <v>-800</v>
      </c>
      <c r="H5633">
        <v>-1.7323891812295633</v>
      </c>
      <c r="I5633">
        <v>170877</v>
      </c>
      <c r="J5633">
        <v>21.57</v>
      </c>
      <c r="K5633">
        <v>3.3</v>
      </c>
      <c r="L5633">
        <v>-6.3</v>
      </c>
      <c r="M5633">
        <v>-65.625</v>
      </c>
      <c r="N5633">
        <v>398850</v>
      </c>
      <c r="O5633">
        <v>211950</v>
      </c>
      <c r="P5633">
        <v>3100</v>
      </c>
      <c r="Q5633">
        <v>3.25</v>
      </c>
      <c r="R5633">
        <v>2800</v>
      </c>
      <c r="S5633">
        <v>3.3</v>
      </c>
      <c r="T5633">
        <v>16505.25</v>
      </c>
      <c r="U5633" t="s">
        <v>217</v>
      </c>
      <c r="V5633" s="5">
        <v>0.62986111111111109</v>
      </c>
    </row>
    <row r="5634" spans="1:22" x14ac:dyDescent="0.3">
      <c r="A5634">
        <v>42</v>
      </c>
      <c r="B5634">
        <v>15950</v>
      </c>
      <c r="C5634" s="3">
        <v>44434</v>
      </c>
      <c r="D5634" t="s">
        <v>215</v>
      </c>
      <c r="E5634" t="s">
        <v>159</v>
      </c>
      <c r="F5634">
        <v>9778</v>
      </c>
      <c r="G5634">
        <v>-1241</v>
      </c>
      <c r="H5634">
        <v>-11.262365005898902</v>
      </c>
      <c r="I5634">
        <v>47705</v>
      </c>
      <c r="J5634">
        <v>20.61</v>
      </c>
      <c r="K5634">
        <v>3.75</v>
      </c>
      <c r="L5634">
        <v>-7.6999999999999993</v>
      </c>
      <c r="M5634">
        <v>-67.248908296943227</v>
      </c>
      <c r="N5634">
        <v>154800</v>
      </c>
      <c r="O5634">
        <v>85750</v>
      </c>
      <c r="P5634">
        <v>1700</v>
      </c>
      <c r="Q5634">
        <v>3.7</v>
      </c>
      <c r="R5634">
        <v>1350</v>
      </c>
      <c r="S5634">
        <v>3.8</v>
      </c>
      <c r="T5634">
        <v>16507.650000000001</v>
      </c>
      <c r="U5634" t="s">
        <v>217</v>
      </c>
      <c r="V5634" s="5">
        <v>0.62986111111111109</v>
      </c>
    </row>
    <row r="5635" spans="1:22" x14ac:dyDescent="0.3">
      <c r="A5635">
        <v>43</v>
      </c>
      <c r="B5635">
        <v>16000</v>
      </c>
      <c r="C5635" s="3">
        <v>44434</v>
      </c>
      <c r="D5635" t="s">
        <v>215</v>
      </c>
      <c r="E5635" t="s">
        <v>160</v>
      </c>
      <c r="F5635">
        <v>91418</v>
      </c>
      <c r="G5635">
        <v>3978</v>
      </c>
      <c r="H5635">
        <v>4.549405306495883</v>
      </c>
      <c r="I5635">
        <v>323889</v>
      </c>
      <c r="J5635">
        <v>19.809999999999999</v>
      </c>
      <c r="K5635">
        <v>4.7</v>
      </c>
      <c r="L5635">
        <v>-9.3000000000000007</v>
      </c>
      <c r="M5635">
        <v>-66.428571428571431</v>
      </c>
      <c r="N5635">
        <v>417800</v>
      </c>
      <c r="O5635">
        <v>425350</v>
      </c>
      <c r="P5635">
        <v>4100</v>
      </c>
      <c r="Q5635">
        <v>4.6500000000000004</v>
      </c>
      <c r="R5635">
        <v>350</v>
      </c>
      <c r="S5635">
        <v>4.7</v>
      </c>
      <c r="T5635">
        <v>16505.25</v>
      </c>
      <c r="U5635" t="s">
        <v>217</v>
      </c>
      <c r="V5635" s="5">
        <v>0.62986111111111109</v>
      </c>
    </row>
    <row r="5636" spans="1:22" x14ac:dyDescent="0.3">
      <c r="A5636">
        <v>44</v>
      </c>
      <c r="B5636">
        <v>16050</v>
      </c>
      <c r="C5636" s="3">
        <v>44434</v>
      </c>
      <c r="D5636" t="s">
        <v>215</v>
      </c>
      <c r="E5636" t="s">
        <v>161</v>
      </c>
      <c r="F5636">
        <v>10612</v>
      </c>
      <c r="G5636">
        <v>737</v>
      </c>
      <c r="H5636">
        <v>7.4632911392405061</v>
      </c>
      <c r="I5636">
        <v>135016</v>
      </c>
      <c r="J5636">
        <v>18.79</v>
      </c>
      <c r="K5636">
        <v>5.65</v>
      </c>
      <c r="L5636">
        <v>-11.1</v>
      </c>
      <c r="M5636">
        <v>-66.268656716417908</v>
      </c>
      <c r="N5636">
        <v>235200</v>
      </c>
      <c r="O5636">
        <v>173250</v>
      </c>
      <c r="P5636">
        <v>9150</v>
      </c>
      <c r="Q5636">
        <v>5.6</v>
      </c>
      <c r="R5636">
        <v>7400</v>
      </c>
      <c r="S5636">
        <v>5.7</v>
      </c>
      <c r="T5636">
        <v>16507.650000000001</v>
      </c>
      <c r="U5636" t="s">
        <v>217</v>
      </c>
      <c r="V5636" s="5">
        <v>0.62986111111111109</v>
      </c>
    </row>
    <row r="5637" spans="1:22" x14ac:dyDescent="0.3">
      <c r="A5637">
        <v>45</v>
      </c>
      <c r="B5637">
        <v>16100</v>
      </c>
      <c r="C5637" s="3">
        <v>44434</v>
      </c>
      <c r="D5637" t="s">
        <v>215</v>
      </c>
      <c r="E5637" t="s">
        <v>162</v>
      </c>
      <c r="F5637">
        <v>49430</v>
      </c>
      <c r="G5637">
        <v>5027</v>
      </c>
      <c r="H5637">
        <v>11.321307118888363</v>
      </c>
      <c r="I5637">
        <v>360723</v>
      </c>
      <c r="J5637">
        <v>18.02</v>
      </c>
      <c r="K5637">
        <v>7.1</v>
      </c>
      <c r="L5637">
        <v>-13.500000000000002</v>
      </c>
      <c r="M5637">
        <v>-65.533980582524279</v>
      </c>
      <c r="N5637">
        <v>244850</v>
      </c>
      <c r="O5637">
        <v>323600</v>
      </c>
      <c r="P5637">
        <v>1550</v>
      </c>
      <c r="Q5637">
        <v>7.05</v>
      </c>
      <c r="R5637">
        <v>200</v>
      </c>
      <c r="S5637">
        <v>7.1</v>
      </c>
      <c r="T5637">
        <v>16507.650000000001</v>
      </c>
      <c r="U5637" t="s">
        <v>217</v>
      </c>
      <c r="V5637" s="5">
        <v>0.62986111111111109</v>
      </c>
    </row>
    <row r="5638" spans="1:22" x14ac:dyDescent="0.3">
      <c r="A5638">
        <v>46</v>
      </c>
      <c r="B5638">
        <v>16150</v>
      </c>
      <c r="C5638" s="3">
        <v>44434</v>
      </c>
      <c r="D5638" t="s">
        <v>215</v>
      </c>
      <c r="E5638" t="s">
        <v>163</v>
      </c>
      <c r="F5638">
        <v>14536</v>
      </c>
      <c r="G5638">
        <v>3697</v>
      </c>
      <c r="H5638">
        <v>34.108312574960792</v>
      </c>
      <c r="I5638">
        <v>214761</v>
      </c>
      <c r="J5638">
        <v>17.239999999999998</v>
      </c>
      <c r="K5638">
        <v>9.4499999999999993</v>
      </c>
      <c r="L5638">
        <v>-15.75</v>
      </c>
      <c r="M5638">
        <v>-62.5</v>
      </c>
      <c r="N5638">
        <v>268700</v>
      </c>
      <c r="O5638">
        <v>223000</v>
      </c>
      <c r="P5638">
        <v>6600</v>
      </c>
      <c r="Q5638">
        <v>9.4</v>
      </c>
      <c r="R5638">
        <v>8550</v>
      </c>
      <c r="S5638">
        <v>9.5</v>
      </c>
      <c r="T5638">
        <v>16507.650000000001</v>
      </c>
      <c r="U5638" t="s">
        <v>217</v>
      </c>
      <c r="V5638" s="5">
        <v>0.62986111111111109</v>
      </c>
    </row>
    <row r="5639" spans="1:22" x14ac:dyDescent="0.3">
      <c r="A5639">
        <v>47</v>
      </c>
      <c r="B5639">
        <v>16200</v>
      </c>
      <c r="C5639" s="3">
        <v>44434</v>
      </c>
      <c r="D5639" t="s">
        <v>215</v>
      </c>
      <c r="E5639" t="s">
        <v>164</v>
      </c>
      <c r="F5639">
        <v>71179</v>
      </c>
      <c r="G5639">
        <v>13641</v>
      </c>
      <c r="H5639">
        <v>23.707810490458481</v>
      </c>
      <c r="I5639">
        <v>626893</v>
      </c>
      <c r="J5639">
        <v>16.61</v>
      </c>
      <c r="K5639">
        <v>12.15</v>
      </c>
      <c r="L5639">
        <v>-19.299999999999997</v>
      </c>
      <c r="M5639">
        <v>-61.367249602543716</v>
      </c>
      <c r="N5639">
        <v>371200</v>
      </c>
      <c r="O5639">
        <v>487500</v>
      </c>
      <c r="P5639">
        <v>550</v>
      </c>
      <c r="Q5639">
        <v>12.1</v>
      </c>
      <c r="R5639">
        <v>400</v>
      </c>
      <c r="S5639">
        <v>12.15</v>
      </c>
      <c r="T5639">
        <v>16507.650000000001</v>
      </c>
      <c r="U5639" t="s">
        <v>217</v>
      </c>
      <c r="V5639" s="5">
        <v>0.62986111111111109</v>
      </c>
    </row>
    <row r="5640" spans="1:22" x14ac:dyDescent="0.3">
      <c r="A5640">
        <v>48</v>
      </c>
      <c r="B5640">
        <v>16250</v>
      </c>
      <c r="C5640" s="3">
        <v>44434</v>
      </c>
      <c r="D5640" t="s">
        <v>215</v>
      </c>
      <c r="E5640" t="s">
        <v>165</v>
      </c>
      <c r="F5640">
        <v>26748</v>
      </c>
      <c r="G5640">
        <v>8815</v>
      </c>
      <c r="H5640">
        <v>49.155188758155354</v>
      </c>
      <c r="I5640">
        <v>320112</v>
      </c>
      <c r="J5640">
        <v>15.99</v>
      </c>
      <c r="K5640">
        <v>16.600000000000001</v>
      </c>
      <c r="L5640">
        <v>-22.799999999999997</v>
      </c>
      <c r="M5640">
        <v>-57.868020304568525</v>
      </c>
      <c r="N5640">
        <v>486500</v>
      </c>
      <c r="O5640">
        <v>224950</v>
      </c>
      <c r="P5640">
        <v>4050</v>
      </c>
      <c r="Q5640">
        <v>16.649999999999999</v>
      </c>
      <c r="R5640">
        <v>150</v>
      </c>
      <c r="S5640">
        <v>16.7</v>
      </c>
      <c r="T5640">
        <v>16507.650000000001</v>
      </c>
      <c r="U5640" t="s">
        <v>217</v>
      </c>
      <c r="V5640" s="5">
        <v>0.62986111111111109</v>
      </c>
    </row>
    <row r="5641" spans="1:22" x14ac:dyDescent="0.3">
      <c r="A5641">
        <v>49</v>
      </c>
      <c r="B5641">
        <v>16300</v>
      </c>
      <c r="C5641" s="3">
        <v>44434</v>
      </c>
      <c r="D5641" t="s">
        <v>215</v>
      </c>
      <c r="E5641" t="s">
        <v>166</v>
      </c>
      <c r="F5641">
        <v>74715</v>
      </c>
      <c r="G5641">
        <v>8042</v>
      </c>
      <c r="H5641">
        <v>12.061854123858234</v>
      </c>
      <c r="I5641">
        <v>783495</v>
      </c>
      <c r="J5641">
        <v>15.56</v>
      </c>
      <c r="K5641">
        <v>23.05</v>
      </c>
      <c r="L5641">
        <v>-26.849999999999998</v>
      </c>
      <c r="M5641">
        <v>-53.807615230460911</v>
      </c>
      <c r="N5641">
        <v>438350</v>
      </c>
      <c r="O5641">
        <v>626950</v>
      </c>
      <c r="P5641">
        <v>300</v>
      </c>
      <c r="Q5641">
        <v>23</v>
      </c>
      <c r="R5641">
        <v>1500</v>
      </c>
      <c r="S5641">
        <v>23.1</v>
      </c>
      <c r="T5641">
        <v>16507.650000000001</v>
      </c>
      <c r="U5641" t="s">
        <v>217</v>
      </c>
      <c r="V5641" s="5">
        <v>0.62986111111111109</v>
      </c>
    </row>
    <row r="5642" spans="1:22" x14ac:dyDescent="0.3">
      <c r="A5642">
        <v>50</v>
      </c>
      <c r="B5642">
        <v>16350</v>
      </c>
      <c r="C5642" s="3">
        <v>44434</v>
      </c>
      <c r="D5642" t="s">
        <v>215</v>
      </c>
      <c r="E5642" t="s">
        <v>167</v>
      </c>
      <c r="F5642">
        <v>21758</v>
      </c>
      <c r="G5642">
        <v>5389</v>
      </c>
      <c r="H5642">
        <v>32.921986682143078</v>
      </c>
      <c r="I5642">
        <v>425406</v>
      </c>
      <c r="J5642">
        <v>15.11</v>
      </c>
      <c r="K5642">
        <v>30.25</v>
      </c>
      <c r="L5642">
        <v>-33.200000000000003</v>
      </c>
      <c r="M5642">
        <v>-52.324665090622538</v>
      </c>
      <c r="N5642">
        <v>344750</v>
      </c>
      <c r="O5642">
        <v>274050</v>
      </c>
      <c r="P5642">
        <v>400</v>
      </c>
      <c r="Q5642">
        <v>30.15</v>
      </c>
      <c r="R5642">
        <v>550</v>
      </c>
      <c r="S5642">
        <v>30.3</v>
      </c>
      <c r="T5642">
        <v>16507.650000000001</v>
      </c>
      <c r="U5642" t="s">
        <v>217</v>
      </c>
      <c r="V5642" s="5">
        <v>0.62986111111111109</v>
      </c>
    </row>
    <row r="5643" spans="1:22" x14ac:dyDescent="0.3">
      <c r="A5643">
        <v>51</v>
      </c>
      <c r="B5643">
        <v>16400</v>
      </c>
      <c r="C5643" s="3">
        <v>44434</v>
      </c>
      <c r="D5643" t="s">
        <v>215</v>
      </c>
      <c r="E5643" t="s">
        <v>168</v>
      </c>
      <c r="F5643">
        <v>95136</v>
      </c>
      <c r="G5643">
        <v>9547</v>
      </c>
      <c r="H5643">
        <v>11.154470784797113</v>
      </c>
      <c r="I5643">
        <v>1300741</v>
      </c>
      <c r="J5643">
        <v>14.91</v>
      </c>
      <c r="K5643">
        <v>42.95</v>
      </c>
      <c r="L5643">
        <v>-38.75</v>
      </c>
      <c r="M5643">
        <v>-47.429620563035499</v>
      </c>
      <c r="N5643">
        <v>525900</v>
      </c>
      <c r="O5643">
        <v>736000</v>
      </c>
      <c r="P5643">
        <v>50</v>
      </c>
      <c r="Q5643">
        <v>42.85</v>
      </c>
      <c r="R5643">
        <v>100</v>
      </c>
      <c r="S5643">
        <v>42.95</v>
      </c>
      <c r="T5643">
        <v>16507.650000000001</v>
      </c>
      <c r="U5643" t="s">
        <v>217</v>
      </c>
      <c r="V5643" s="5">
        <v>0.62986111111111109</v>
      </c>
    </row>
    <row r="5644" spans="1:22" x14ac:dyDescent="0.3">
      <c r="A5644">
        <v>52</v>
      </c>
      <c r="B5644">
        <v>16450</v>
      </c>
      <c r="C5644" s="3">
        <v>44434</v>
      </c>
      <c r="D5644" t="s">
        <v>215</v>
      </c>
      <c r="E5644" t="s">
        <v>169</v>
      </c>
      <c r="F5644">
        <v>29168</v>
      </c>
      <c r="G5644">
        <v>9080</v>
      </c>
      <c r="H5644">
        <v>45.201115093588214</v>
      </c>
      <c r="I5644">
        <v>681211</v>
      </c>
      <c r="J5644">
        <v>14.72</v>
      </c>
      <c r="K5644">
        <v>57.6</v>
      </c>
      <c r="L5644">
        <v>-44.550000000000004</v>
      </c>
      <c r="M5644">
        <v>-43.612334801762117</v>
      </c>
      <c r="N5644">
        <v>378850</v>
      </c>
      <c r="O5644">
        <v>432850</v>
      </c>
      <c r="P5644">
        <v>100</v>
      </c>
      <c r="Q5644">
        <v>57.55</v>
      </c>
      <c r="R5644">
        <v>100</v>
      </c>
      <c r="S5644">
        <v>57.65</v>
      </c>
      <c r="T5644">
        <v>16507.650000000001</v>
      </c>
      <c r="U5644" t="s">
        <v>217</v>
      </c>
      <c r="V5644" s="5">
        <v>0.62986111111111109</v>
      </c>
    </row>
    <row r="5645" spans="1:22" x14ac:dyDescent="0.3">
      <c r="A5645">
        <v>53</v>
      </c>
      <c r="B5645">
        <v>16500</v>
      </c>
      <c r="C5645" s="3">
        <v>44434</v>
      </c>
      <c r="D5645" t="s">
        <v>215</v>
      </c>
      <c r="E5645" t="s">
        <v>170</v>
      </c>
      <c r="F5645">
        <v>111201</v>
      </c>
      <c r="G5645">
        <v>40531</v>
      </c>
      <c r="H5645">
        <v>57.352483373425784</v>
      </c>
      <c r="I5645">
        <v>1544559</v>
      </c>
      <c r="J5645">
        <v>14.7</v>
      </c>
      <c r="K5645">
        <v>79.95</v>
      </c>
      <c r="L5645">
        <v>-49.399999999999991</v>
      </c>
      <c r="M5645">
        <v>-38.190954773869343</v>
      </c>
      <c r="N5645">
        <v>498450</v>
      </c>
      <c r="O5645">
        <v>721150</v>
      </c>
      <c r="P5645">
        <v>600</v>
      </c>
      <c r="Q5645">
        <v>79.75</v>
      </c>
      <c r="R5645">
        <v>50</v>
      </c>
      <c r="S5645">
        <v>80</v>
      </c>
      <c r="T5645">
        <v>16507.650000000001</v>
      </c>
      <c r="U5645" t="s">
        <v>217</v>
      </c>
      <c r="V5645" s="5">
        <v>0.62986111111111109</v>
      </c>
    </row>
    <row r="5646" spans="1:22" x14ac:dyDescent="0.3">
      <c r="A5646">
        <v>54</v>
      </c>
      <c r="B5646">
        <v>16550</v>
      </c>
      <c r="C5646" s="3">
        <v>44434</v>
      </c>
      <c r="D5646" t="s">
        <v>215</v>
      </c>
      <c r="E5646" t="s">
        <v>171</v>
      </c>
      <c r="F5646">
        <v>15480</v>
      </c>
      <c r="G5646">
        <v>8019</v>
      </c>
      <c r="H5646">
        <v>107.47889022919179</v>
      </c>
      <c r="I5646">
        <v>415017</v>
      </c>
      <c r="J5646">
        <v>14.85</v>
      </c>
      <c r="K5646">
        <v>103.7</v>
      </c>
      <c r="L5646">
        <v>-51.45</v>
      </c>
      <c r="M5646">
        <v>-33.161456654850149</v>
      </c>
      <c r="N5646">
        <v>207950</v>
      </c>
      <c r="O5646">
        <v>166050</v>
      </c>
      <c r="P5646">
        <v>150</v>
      </c>
      <c r="Q5646">
        <v>103.5</v>
      </c>
      <c r="R5646">
        <v>100</v>
      </c>
      <c r="S5646">
        <v>103.65</v>
      </c>
      <c r="T5646">
        <v>16505.25</v>
      </c>
      <c r="U5646" t="s">
        <v>217</v>
      </c>
      <c r="V5646" s="5">
        <v>0.62986111111111109</v>
      </c>
    </row>
    <row r="5647" spans="1:22" x14ac:dyDescent="0.3">
      <c r="A5647">
        <v>55</v>
      </c>
      <c r="B5647">
        <v>16600</v>
      </c>
      <c r="C5647" s="3">
        <v>44434</v>
      </c>
      <c r="D5647" t="s">
        <v>215</v>
      </c>
      <c r="E5647" t="s">
        <v>172</v>
      </c>
      <c r="F5647">
        <v>23308</v>
      </c>
      <c r="G5647">
        <v>7913</v>
      </c>
      <c r="H5647">
        <v>51.399805131536212</v>
      </c>
      <c r="I5647">
        <v>440679</v>
      </c>
      <c r="J5647">
        <v>15.34</v>
      </c>
      <c r="K5647">
        <v>139.30000000000001</v>
      </c>
      <c r="L5647">
        <v>-54</v>
      </c>
      <c r="M5647">
        <v>-27.935851008794614</v>
      </c>
      <c r="N5647">
        <v>232600</v>
      </c>
      <c r="O5647">
        <v>221050</v>
      </c>
      <c r="P5647">
        <v>50</v>
      </c>
      <c r="Q5647">
        <v>139</v>
      </c>
      <c r="R5647">
        <v>200</v>
      </c>
      <c r="S5647">
        <v>139.5</v>
      </c>
      <c r="T5647">
        <v>16507.650000000001</v>
      </c>
      <c r="U5647" t="s">
        <v>217</v>
      </c>
      <c r="V5647" s="5">
        <v>0.62986111111111109</v>
      </c>
    </row>
    <row r="5648" spans="1:22" x14ac:dyDescent="0.3">
      <c r="A5648">
        <v>56</v>
      </c>
      <c r="B5648">
        <v>16650</v>
      </c>
      <c r="C5648" s="3">
        <v>44434</v>
      </c>
      <c r="D5648" t="s">
        <v>215</v>
      </c>
      <c r="E5648" t="s">
        <v>173</v>
      </c>
      <c r="F5648">
        <v>3550</v>
      </c>
      <c r="G5648">
        <v>765</v>
      </c>
      <c r="H5648">
        <v>27.468581687612208</v>
      </c>
      <c r="I5648">
        <v>41862</v>
      </c>
      <c r="J5648">
        <v>15.85</v>
      </c>
      <c r="K5648">
        <v>174.25</v>
      </c>
      <c r="L5648">
        <v>-59.349999999999994</v>
      </c>
      <c r="M5648">
        <v>-25.406678082191782</v>
      </c>
      <c r="N5648">
        <v>125200</v>
      </c>
      <c r="O5648">
        <v>89750</v>
      </c>
      <c r="P5648">
        <v>150</v>
      </c>
      <c r="Q5648">
        <v>172.65</v>
      </c>
      <c r="R5648">
        <v>50</v>
      </c>
      <c r="S5648">
        <v>173.35</v>
      </c>
      <c r="T5648">
        <v>16507.650000000001</v>
      </c>
      <c r="U5648" t="s">
        <v>217</v>
      </c>
      <c r="V5648" s="5">
        <v>0.62986111111111109</v>
      </c>
    </row>
    <row r="5649" spans="1:22" x14ac:dyDescent="0.3">
      <c r="A5649">
        <v>57</v>
      </c>
      <c r="B5649">
        <v>16700</v>
      </c>
      <c r="C5649" s="3">
        <v>44434</v>
      </c>
      <c r="D5649" t="s">
        <v>215</v>
      </c>
      <c r="E5649" t="s">
        <v>174</v>
      </c>
      <c r="F5649">
        <v>16522</v>
      </c>
      <c r="G5649">
        <v>2881</v>
      </c>
      <c r="H5649">
        <v>21.120152481489626</v>
      </c>
      <c r="I5649">
        <v>99720</v>
      </c>
      <c r="J5649">
        <v>16.8</v>
      </c>
      <c r="K5649">
        <v>218.55</v>
      </c>
      <c r="L5649">
        <v>-63.149999999999977</v>
      </c>
      <c r="M5649">
        <v>-22.417465388711388</v>
      </c>
      <c r="N5649">
        <v>141050</v>
      </c>
      <c r="O5649">
        <v>113950</v>
      </c>
      <c r="P5649">
        <v>50</v>
      </c>
      <c r="Q5649">
        <v>218</v>
      </c>
      <c r="R5649">
        <v>50</v>
      </c>
      <c r="S5649">
        <v>218.65</v>
      </c>
      <c r="T5649">
        <v>16507.650000000001</v>
      </c>
      <c r="U5649" t="s">
        <v>217</v>
      </c>
      <c r="V5649" s="5">
        <v>0.62986111111111109</v>
      </c>
    </row>
    <row r="5650" spans="1:22" x14ac:dyDescent="0.3">
      <c r="A5650">
        <v>58</v>
      </c>
      <c r="B5650">
        <v>16750</v>
      </c>
      <c r="C5650" s="3">
        <v>44434</v>
      </c>
      <c r="D5650" t="s">
        <v>215</v>
      </c>
      <c r="E5650" t="s">
        <v>175</v>
      </c>
      <c r="F5650">
        <v>621</v>
      </c>
      <c r="G5650">
        <v>68</v>
      </c>
      <c r="H5650">
        <v>12.296564195298373</v>
      </c>
      <c r="I5650">
        <v>9219</v>
      </c>
      <c r="J5650">
        <v>17.45</v>
      </c>
      <c r="K5650">
        <v>259</v>
      </c>
      <c r="L5650">
        <v>-69.449999999999989</v>
      </c>
      <c r="M5650">
        <v>-21.144770893591108</v>
      </c>
      <c r="N5650">
        <v>99200</v>
      </c>
      <c r="O5650">
        <v>49200</v>
      </c>
      <c r="P5650">
        <v>100</v>
      </c>
      <c r="Q5650">
        <v>262.2</v>
      </c>
      <c r="R5650">
        <v>50</v>
      </c>
      <c r="S5650">
        <v>263.2</v>
      </c>
      <c r="T5650">
        <v>16507.650000000001</v>
      </c>
      <c r="U5650" t="s">
        <v>217</v>
      </c>
      <c r="V5650" s="5">
        <v>0.62986111111111109</v>
      </c>
    </row>
    <row r="5651" spans="1:22" x14ac:dyDescent="0.3">
      <c r="A5651">
        <v>59</v>
      </c>
      <c r="B5651">
        <v>16800</v>
      </c>
      <c r="C5651" s="3">
        <v>44434</v>
      </c>
      <c r="D5651" t="s">
        <v>215</v>
      </c>
      <c r="E5651" t="s">
        <v>176</v>
      </c>
      <c r="F5651">
        <v>3919</v>
      </c>
      <c r="G5651">
        <v>277</v>
      </c>
      <c r="H5651">
        <v>7.6057111477210322</v>
      </c>
      <c r="I5651">
        <v>20368</v>
      </c>
      <c r="J5651">
        <v>19.399999999999999</v>
      </c>
      <c r="K5651">
        <v>307.75</v>
      </c>
      <c r="L5651">
        <v>-67.899999999999977</v>
      </c>
      <c r="M5651">
        <v>-18.075336084120853</v>
      </c>
      <c r="N5651">
        <v>133100</v>
      </c>
      <c r="O5651">
        <v>66550</v>
      </c>
      <c r="P5651">
        <v>50</v>
      </c>
      <c r="Q5651">
        <v>309.89999999999998</v>
      </c>
      <c r="R5651">
        <v>50</v>
      </c>
      <c r="S5651">
        <v>311.35000000000002</v>
      </c>
      <c r="T5651">
        <v>16507.650000000001</v>
      </c>
      <c r="U5651" t="s">
        <v>217</v>
      </c>
      <c r="V5651" s="5">
        <v>0.62986111111111109</v>
      </c>
    </row>
    <row r="5652" spans="1:22" x14ac:dyDescent="0.3">
      <c r="A5652">
        <v>60</v>
      </c>
      <c r="B5652">
        <v>16850</v>
      </c>
      <c r="C5652" s="3">
        <v>44434</v>
      </c>
      <c r="D5652" t="s">
        <v>215</v>
      </c>
      <c r="E5652" t="s">
        <v>177</v>
      </c>
      <c r="F5652">
        <v>309</v>
      </c>
      <c r="G5652">
        <v>78</v>
      </c>
      <c r="H5652">
        <v>33.766233766233768</v>
      </c>
      <c r="I5652">
        <v>501</v>
      </c>
      <c r="J5652">
        <v>21.98</v>
      </c>
      <c r="K5652">
        <v>355.2</v>
      </c>
      <c r="L5652">
        <v>-66.400000000000034</v>
      </c>
      <c r="M5652">
        <v>-15.749525616698298</v>
      </c>
      <c r="N5652">
        <v>92700</v>
      </c>
      <c r="O5652">
        <v>52100</v>
      </c>
      <c r="P5652">
        <v>50</v>
      </c>
      <c r="Q5652">
        <v>354.05</v>
      </c>
      <c r="R5652">
        <v>50</v>
      </c>
      <c r="S5652">
        <v>355.2</v>
      </c>
      <c r="T5652">
        <v>16507.650000000001</v>
      </c>
      <c r="U5652" t="s">
        <v>217</v>
      </c>
      <c r="V5652" s="5">
        <v>0.62986111111111109</v>
      </c>
    </row>
    <row r="5653" spans="1:22" x14ac:dyDescent="0.3">
      <c r="A5653">
        <v>61</v>
      </c>
      <c r="B5653">
        <v>16900</v>
      </c>
      <c r="C5653" s="3">
        <v>44434</v>
      </c>
      <c r="D5653" t="s">
        <v>215</v>
      </c>
      <c r="E5653" t="s">
        <v>178</v>
      </c>
      <c r="F5653">
        <v>7648</v>
      </c>
      <c r="G5653">
        <v>15</v>
      </c>
      <c r="H5653">
        <v>0.1965151316651382</v>
      </c>
      <c r="I5653">
        <v>1428</v>
      </c>
      <c r="J5653">
        <v>21.71</v>
      </c>
      <c r="K5653">
        <v>408.75</v>
      </c>
      <c r="L5653">
        <v>-58.949999999999989</v>
      </c>
      <c r="M5653">
        <v>-12.604233483001922</v>
      </c>
      <c r="N5653">
        <v>86950</v>
      </c>
      <c r="O5653">
        <v>48650</v>
      </c>
      <c r="P5653">
        <v>50</v>
      </c>
      <c r="Q5653">
        <v>403.6</v>
      </c>
      <c r="R5653">
        <v>50</v>
      </c>
      <c r="S5653">
        <v>404.75</v>
      </c>
      <c r="T5653">
        <v>16505.25</v>
      </c>
      <c r="U5653" t="s">
        <v>217</v>
      </c>
      <c r="V5653" s="5">
        <v>0.62986111111111109</v>
      </c>
    </row>
    <row r="5654" spans="1:22" x14ac:dyDescent="0.3">
      <c r="A5654">
        <v>62</v>
      </c>
      <c r="B5654">
        <v>16950</v>
      </c>
      <c r="C5654" s="3">
        <v>44434</v>
      </c>
      <c r="D5654" t="s">
        <v>215</v>
      </c>
      <c r="E5654" t="s">
        <v>179</v>
      </c>
      <c r="F5654">
        <v>96</v>
      </c>
      <c r="G5654">
        <v>-13</v>
      </c>
      <c r="H5654">
        <v>-11.926605504587156</v>
      </c>
      <c r="I5654">
        <v>91</v>
      </c>
      <c r="J5654">
        <v>26.05</v>
      </c>
      <c r="K5654">
        <v>452.6</v>
      </c>
      <c r="L5654">
        <v>-51.549999999999955</v>
      </c>
      <c r="M5654">
        <v>-10.225131409302779</v>
      </c>
      <c r="N5654">
        <v>91950</v>
      </c>
      <c r="O5654">
        <v>42400</v>
      </c>
      <c r="P5654">
        <v>250</v>
      </c>
      <c r="Q5654">
        <v>453.6</v>
      </c>
      <c r="R5654">
        <v>250</v>
      </c>
      <c r="S5654">
        <v>456.95</v>
      </c>
      <c r="T5654">
        <v>16505.25</v>
      </c>
      <c r="U5654" t="s">
        <v>217</v>
      </c>
      <c r="V5654" s="5">
        <v>0.62986111111111109</v>
      </c>
    </row>
    <row r="5655" spans="1:22" x14ac:dyDescent="0.3">
      <c r="A5655">
        <v>63</v>
      </c>
      <c r="B5655">
        <v>17000</v>
      </c>
      <c r="C5655" s="3">
        <v>44434</v>
      </c>
      <c r="D5655" t="s">
        <v>215</v>
      </c>
      <c r="E5655" t="s">
        <v>180</v>
      </c>
      <c r="F5655">
        <v>8107</v>
      </c>
      <c r="G5655">
        <v>-395</v>
      </c>
      <c r="H5655">
        <v>-4.6459656551399675</v>
      </c>
      <c r="I5655">
        <v>3781</v>
      </c>
      <c r="J5655">
        <v>27</v>
      </c>
      <c r="K5655">
        <v>505.75</v>
      </c>
      <c r="L5655">
        <v>-58.200000000000045</v>
      </c>
      <c r="M5655">
        <v>-10.320063835446412</v>
      </c>
      <c r="N5655">
        <v>97950</v>
      </c>
      <c r="O5655">
        <v>44850</v>
      </c>
      <c r="P5655">
        <v>100</v>
      </c>
      <c r="Q5655">
        <v>502.35</v>
      </c>
      <c r="R5655">
        <v>100</v>
      </c>
      <c r="S5655">
        <v>504.5</v>
      </c>
      <c r="T5655">
        <v>16505.25</v>
      </c>
      <c r="U5655" t="s">
        <v>217</v>
      </c>
      <c r="V5655" s="5">
        <v>0.62986111111111109</v>
      </c>
    </row>
    <row r="5656" spans="1:22" x14ac:dyDescent="0.3">
      <c r="A5656">
        <v>64</v>
      </c>
      <c r="B5656">
        <v>17050</v>
      </c>
      <c r="C5656" s="3">
        <v>44434</v>
      </c>
      <c r="D5656" t="s">
        <v>215</v>
      </c>
      <c r="E5656" t="s">
        <v>181</v>
      </c>
      <c r="F5656">
        <v>74</v>
      </c>
      <c r="G5656">
        <v>1</v>
      </c>
      <c r="H5656">
        <v>1.3698630136986301</v>
      </c>
      <c r="I5656">
        <v>24</v>
      </c>
      <c r="J5656">
        <v>28.78</v>
      </c>
      <c r="K5656">
        <v>537.1</v>
      </c>
      <c r="L5656">
        <v>-66.850000000000023</v>
      </c>
      <c r="M5656">
        <v>-11.068797085851481</v>
      </c>
      <c r="N5656">
        <v>34350</v>
      </c>
      <c r="O5656">
        <v>22250</v>
      </c>
      <c r="P5656">
        <v>400</v>
      </c>
      <c r="Q5656">
        <v>553.35</v>
      </c>
      <c r="R5656">
        <v>300</v>
      </c>
      <c r="S5656">
        <v>558.65</v>
      </c>
      <c r="T5656">
        <v>16505.25</v>
      </c>
      <c r="U5656" t="s">
        <v>217</v>
      </c>
      <c r="V5656" s="5">
        <v>0.62986111111111109</v>
      </c>
    </row>
    <row r="5657" spans="1:22" x14ac:dyDescent="0.3">
      <c r="A5657">
        <v>65</v>
      </c>
      <c r="B5657">
        <v>17100</v>
      </c>
      <c r="C5657" s="3">
        <v>44434</v>
      </c>
      <c r="D5657" t="s">
        <v>215</v>
      </c>
      <c r="E5657" t="s">
        <v>182</v>
      </c>
      <c r="F5657">
        <v>188</v>
      </c>
      <c r="G5657">
        <v>-7</v>
      </c>
      <c r="H5657">
        <v>-3.5897435897435899</v>
      </c>
      <c r="I5657">
        <v>41</v>
      </c>
      <c r="J5657">
        <v>28.78</v>
      </c>
      <c r="K5657">
        <v>606.54999999999995</v>
      </c>
      <c r="L5657">
        <v>-59.150000000000091</v>
      </c>
      <c r="M5657">
        <v>-8.8853838065194655</v>
      </c>
      <c r="N5657">
        <v>41050</v>
      </c>
      <c r="O5657">
        <v>24450</v>
      </c>
      <c r="P5657">
        <v>250</v>
      </c>
      <c r="Q5657">
        <v>603.20000000000005</v>
      </c>
      <c r="R5657">
        <v>100</v>
      </c>
      <c r="S5657">
        <v>608.79999999999995</v>
      </c>
      <c r="T5657">
        <v>16505.25</v>
      </c>
      <c r="U5657" t="s">
        <v>217</v>
      </c>
      <c r="V5657" s="5">
        <v>0.62986111111111109</v>
      </c>
    </row>
    <row r="5658" spans="1:22" x14ac:dyDescent="0.3">
      <c r="A5658">
        <v>66</v>
      </c>
      <c r="B5658">
        <v>17150</v>
      </c>
      <c r="C5658" s="3">
        <v>44434</v>
      </c>
      <c r="D5658" t="s">
        <v>215</v>
      </c>
      <c r="E5658" t="s">
        <v>183</v>
      </c>
      <c r="F5658">
        <v>12</v>
      </c>
      <c r="G5658">
        <v>0</v>
      </c>
      <c r="H5658">
        <v>0</v>
      </c>
      <c r="I5658">
        <v>1</v>
      </c>
      <c r="J5658">
        <v>21.15</v>
      </c>
      <c r="K5658">
        <v>641.20000000000005</v>
      </c>
      <c r="L5658">
        <v>-78.799999999999955</v>
      </c>
      <c r="M5658">
        <v>-10.944444444444439</v>
      </c>
      <c r="N5658">
        <v>30150</v>
      </c>
      <c r="O5658">
        <v>18900</v>
      </c>
      <c r="P5658">
        <v>50</v>
      </c>
      <c r="Q5658">
        <v>653.45000000000005</v>
      </c>
      <c r="R5658">
        <v>50</v>
      </c>
      <c r="S5658">
        <v>658.55</v>
      </c>
      <c r="T5658">
        <v>16507.650000000001</v>
      </c>
      <c r="U5658" t="s">
        <v>217</v>
      </c>
      <c r="V5658" s="5">
        <v>0.62986111111111109</v>
      </c>
    </row>
    <row r="5659" spans="1:22" x14ac:dyDescent="0.3">
      <c r="A5659">
        <v>67</v>
      </c>
      <c r="B5659">
        <v>17200</v>
      </c>
      <c r="C5659" s="3">
        <v>44434</v>
      </c>
      <c r="D5659" t="s">
        <v>215</v>
      </c>
      <c r="E5659" t="s">
        <v>184</v>
      </c>
      <c r="F5659">
        <v>244</v>
      </c>
      <c r="G5659">
        <v>-25</v>
      </c>
      <c r="H5659">
        <v>-9.2936802973977688</v>
      </c>
      <c r="I5659">
        <v>88</v>
      </c>
      <c r="J5659">
        <v>31.63</v>
      </c>
      <c r="K5659">
        <v>705</v>
      </c>
      <c r="L5659">
        <v>-52</v>
      </c>
      <c r="M5659">
        <v>-6.8692206076618234</v>
      </c>
      <c r="N5659">
        <v>42350</v>
      </c>
      <c r="O5659">
        <v>23500</v>
      </c>
      <c r="P5659">
        <v>1500</v>
      </c>
      <c r="Q5659">
        <v>699.55</v>
      </c>
      <c r="R5659">
        <v>50</v>
      </c>
      <c r="S5659">
        <v>704.55</v>
      </c>
      <c r="T5659">
        <v>16505.25</v>
      </c>
      <c r="U5659" t="s">
        <v>217</v>
      </c>
      <c r="V5659" s="5">
        <v>0.62986111111111109</v>
      </c>
    </row>
    <row r="5660" spans="1:22" x14ac:dyDescent="0.3">
      <c r="A5660">
        <v>68</v>
      </c>
      <c r="B5660">
        <v>17250</v>
      </c>
      <c r="C5660" s="3">
        <v>44434</v>
      </c>
      <c r="D5660" t="s">
        <v>215</v>
      </c>
      <c r="E5660" t="s">
        <v>185</v>
      </c>
      <c r="F5660">
        <v>1</v>
      </c>
      <c r="G5660">
        <v>0</v>
      </c>
      <c r="H5660">
        <v>0</v>
      </c>
      <c r="I5660">
        <v>0</v>
      </c>
      <c r="J5660">
        <v>30.24</v>
      </c>
      <c r="K5660">
        <v>0</v>
      </c>
      <c r="L5660">
        <v>0</v>
      </c>
      <c r="M5660">
        <v>0</v>
      </c>
      <c r="N5660">
        <v>22500</v>
      </c>
      <c r="O5660">
        <v>18200</v>
      </c>
      <c r="P5660">
        <v>100</v>
      </c>
      <c r="Q5660">
        <v>752.45</v>
      </c>
      <c r="R5660">
        <v>100</v>
      </c>
      <c r="S5660">
        <v>761.5</v>
      </c>
      <c r="T5660">
        <v>16505.25</v>
      </c>
      <c r="U5660" t="s">
        <v>217</v>
      </c>
      <c r="V5660" s="5">
        <v>0.62986111111111109</v>
      </c>
    </row>
    <row r="5661" spans="1:22" x14ac:dyDescent="0.3">
      <c r="A5661">
        <v>69</v>
      </c>
      <c r="B5661">
        <v>17300</v>
      </c>
      <c r="C5661" s="3">
        <v>44434</v>
      </c>
      <c r="D5661" t="s">
        <v>215</v>
      </c>
      <c r="E5661" t="s">
        <v>186</v>
      </c>
      <c r="F5661">
        <v>342</v>
      </c>
      <c r="G5661">
        <v>-22</v>
      </c>
      <c r="H5661">
        <v>-6.0439560439560438</v>
      </c>
      <c r="I5661">
        <v>291</v>
      </c>
      <c r="J5661">
        <v>30.24</v>
      </c>
      <c r="K5661">
        <v>796.6</v>
      </c>
      <c r="L5661">
        <v>-63.649999999999977</v>
      </c>
      <c r="M5661">
        <v>-7.399011915140945</v>
      </c>
      <c r="N5661">
        <v>30600</v>
      </c>
      <c r="O5661">
        <v>22850</v>
      </c>
      <c r="P5661">
        <v>50</v>
      </c>
      <c r="Q5661">
        <v>802.05</v>
      </c>
      <c r="R5661">
        <v>100</v>
      </c>
      <c r="S5661">
        <v>811.5</v>
      </c>
      <c r="T5661">
        <v>16505.25</v>
      </c>
      <c r="U5661" t="s">
        <v>217</v>
      </c>
      <c r="V5661" s="5">
        <v>0.62986111111111109</v>
      </c>
    </row>
    <row r="5662" spans="1:22" x14ac:dyDescent="0.3">
      <c r="A5662">
        <v>70</v>
      </c>
      <c r="B5662">
        <v>17350</v>
      </c>
      <c r="C5662" s="3">
        <v>44434</v>
      </c>
      <c r="D5662" t="s">
        <v>215</v>
      </c>
      <c r="E5662" t="s">
        <v>187</v>
      </c>
      <c r="F5662">
        <v>6</v>
      </c>
      <c r="G5662">
        <v>1</v>
      </c>
      <c r="H5662">
        <v>20</v>
      </c>
      <c r="I5662">
        <v>2</v>
      </c>
      <c r="J5662">
        <v>38.22</v>
      </c>
      <c r="K5662">
        <v>858.25</v>
      </c>
      <c r="L5662">
        <v>91.899999999999977</v>
      </c>
      <c r="M5662">
        <v>11.991909701833363</v>
      </c>
      <c r="N5662">
        <v>20600</v>
      </c>
      <c r="O5662">
        <v>17700</v>
      </c>
      <c r="P5662">
        <v>50</v>
      </c>
      <c r="Q5662">
        <v>842.9</v>
      </c>
      <c r="R5662">
        <v>50</v>
      </c>
      <c r="S5662">
        <v>859.75</v>
      </c>
      <c r="T5662">
        <v>16505.25</v>
      </c>
      <c r="U5662" t="s">
        <v>217</v>
      </c>
      <c r="V5662" s="5">
        <v>0.62986111111111109</v>
      </c>
    </row>
    <row r="5663" spans="1:22" x14ac:dyDescent="0.3">
      <c r="A5663">
        <v>71</v>
      </c>
      <c r="B5663">
        <v>17400</v>
      </c>
      <c r="C5663" s="3">
        <v>44434</v>
      </c>
      <c r="D5663" t="s">
        <v>215</v>
      </c>
      <c r="E5663" t="s">
        <v>188</v>
      </c>
      <c r="F5663">
        <v>397</v>
      </c>
      <c r="G5663">
        <v>-2</v>
      </c>
      <c r="H5663">
        <v>-0.50125313283208017</v>
      </c>
      <c r="I5663">
        <v>3</v>
      </c>
      <c r="J5663">
        <v>26.42</v>
      </c>
      <c r="K5663">
        <v>912.15</v>
      </c>
      <c r="L5663">
        <v>-50.850000000000023</v>
      </c>
      <c r="M5663">
        <v>-5.2803738317757034</v>
      </c>
      <c r="N5663">
        <v>21850</v>
      </c>
      <c r="O5663">
        <v>19150</v>
      </c>
      <c r="P5663">
        <v>550</v>
      </c>
      <c r="Q5663">
        <v>899.95</v>
      </c>
      <c r="R5663">
        <v>100</v>
      </c>
      <c r="S5663">
        <v>910</v>
      </c>
      <c r="T5663">
        <v>16505.25</v>
      </c>
      <c r="U5663" t="s">
        <v>217</v>
      </c>
      <c r="V5663" s="5">
        <v>0.62986111111111109</v>
      </c>
    </row>
    <row r="5664" spans="1:22" x14ac:dyDescent="0.3">
      <c r="A5664">
        <v>72</v>
      </c>
      <c r="B5664">
        <v>17450</v>
      </c>
      <c r="C5664" s="3">
        <v>44434</v>
      </c>
      <c r="D5664" t="s">
        <v>215</v>
      </c>
      <c r="E5664" t="s">
        <v>189</v>
      </c>
      <c r="F5664">
        <v>2</v>
      </c>
      <c r="G5664">
        <v>0</v>
      </c>
      <c r="H5664">
        <v>0</v>
      </c>
      <c r="I5664">
        <v>0</v>
      </c>
      <c r="J5664">
        <v>46.3</v>
      </c>
      <c r="K5664">
        <v>0</v>
      </c>
      <c r="L5664">
        <v>0</v>
      </c>
      <c r="M5664">
        <v>0</v>
      </c>
      <c r="N5664">
        <v>13500</v>
      </c>
      <c r="O5664">
        <v>10600</v>
      </c>
      <c r="P5664">
        <v>50</v>
      </c>
      <c r="Q5664">
        <v>942.75</v>
      </c>
      <c r="R5664">
        <v>50</v>
      </c>
      <c r="S5664">
        <v>960.7</v>
      </c>
      <c r="T5664">
        <v>16507.650000000001</v>
      </c>
      <c r="U5664" t="s">
        <v>217</v>
      </c>
      <c r="V5664" s="5">
        <v>0.62986111111111109</v>
      </c>
    </row>
    <row r="5665" spans="1:22" x14ac:dyDescent="0.3">
      <c r="A5665">
        <v>73</v>
      </c>
      <c r="B5665">
        <v>17500</v>
      </c>
      <c r="C5665" s="3">
        <v>44434</v>
      </c>
      <c r="D5665" t="s">
        <v>215</v>
      </c>
      <c r="E5665" t="s">
        <v>190</v>
      </c>
      <c r="F5665">
        <v>713</v>
      </c>
      <c r="G5665">
        <v>38</v>
      </c>
      <c r="H5665">
        <v>5.6296296296296298</v>
      </c>
      <c r="I5665">
        <v>235</v>
      </c>
      <c r="J5665">
        <v>46.3</v>
      </c>
      <c r="K5665">
        <v>1005</v>
      </c>
      <c r="L5665">
        <v>-54.599999999999909</v>
      </c>
      <c r="M5665">
        <v>-5.152887882219698</v>
      </c>
      <c r="N5665">
        <v>21150</v>
      </c>
      <c r="O5665">
        <v>19350</v>
      </c>
      <c r="P5665">
        <v>50</v>
      </c>
      <c r="Q5665">
        <v>1000.85</v>
      </c>
      <c r="R5665">
        <v>50</v>
      </c>
      <c r="S5665">
        <v>1005</v>
      </c>
      <c r="T5665">
        <v>16507.650000000001</v>
      </c>
      <c r="U5665" t="s">
        <v>217</v>
      </c>
      <c r="V5665" s="5">
        <v>0.62986111111111109</v>
      </c>
    </row>
    <row r="5666" spans="1:22" x14ac:dyDescent="0.3">
      <c r="A5666">
        <v>74</v>
      </c>
      <c r="B5666">
        <v>17550</v>
      </c>
      <c r="C5666" s="3">
        <v>44434</v>
      </c>
      <c r="D5666" t="s">
        <v>215</v>
      </c>
      <c r="E5666" t="s">
        <v>191</v>
      </c>
      <c r="F5666">
        <v>1</v>
      </c>
      <c r="G5666">
        <v>0</v>
      </c>
      <c r="H5666">
        <v>0</v>
      </c>
      <c r="I5666">
        <v>1</v>
      </c>
      <c r="J5666">
        <v>44.64</v>
      </c>
      <c r="K5666">
        <v>997.75</v>
      </c>
      <c r="L5666">
        <v>-161.70000000000005</v>
      </c>
      <c r="M5666">
        <v>-13.946267626892064</v>
      </c>
      <c r="N5666">
        <v>10850</v>
      </c>
      <c r="O5666">
        <v>10900</v>
      </c>
      <c r="P5666">
        <v>50</v>
      </c>
      <c r="Q5666">
        <v>1041.95</v>
      </c>
      <c r="R5666">
        <v>50</v>
      </c>
      <c r="S5666">
        <v>1060.8</v>
      </c>
      <c r="T5666">
        <v>16507.650000000001</v>
      </c>
      <c r="U5666" t="s">
        <v>217</v>
      </c>
      <c r="V5666" s="5">
        <v>0.62986111111111109</v>
      </c>
    </row>
    <row r="5667" spans="1:22" x14ac:dyDescent="0.3">
      <c r="A5667">
        <v>75</v>
      </c>
      <c r="B5667">
        <v>17600</v>
      </c>
      <c r="C5667" s="3">
        <v>44434</v>
      </c>
      <c r="D5667" t="s">
        <v>215</v>
      </c>
      <c r="E5667" t="s">
        <v>192</v>
      </c>
      <c r="F5667">
        <v>2</v>
      </c>
      <c r="G5667">
        <v>0</v>
      </c>
      <c r="H5667">
        <v>0</v>
      </c>
      <c r="I5667">
        <v>2</v>
      </c>
      <c r="J5667">
        <v>44.64</v>
      </c>
      <c r="K5667">
        <v>1054</v>
      </c>
      <c r="L5667">
        <v>9</v>
      </c>
      <c r="M5667">
        <v>0.86124401913875592</v>
      </c>
      <c r="N5667">
        <v>11450</v>
      </c>
      <c r="O5667">
        <v>12800</v>
      </c>
      <c r="P5667">
        <v>50</v>
      </c>
      <c r="Q5667">
        <v>1089.5</v>
      </c>
      <c r="R5667">
        <v>100</v>
      </c>
      <c r="S5667">
        <v>1114.0999999999999</v>
      </c>
      <c r="T5667">
        <v>16507.650000000001</v>
      </c>
      <c r="U5667" t="s">
        <v>217</v>
      </c>
      <c r="V5667" s="5">
        <v>0.62986111111111109</v>
      </c>
    </row>
    <row r="5668" spans="1:22" x14ac:dyDescent="0.3">
      <c r="A5668">
        <v>76</v>
      </c>
      <c r="B5668">
        <v>17650</v>
      </c>
      <c r="C5668" s="3">
        <v>44434</v>
      </c>
      <c r="D5668" t="s">
        <v>215</v>
      </c>
      <c r="E5668" t="s">
        <v>193</v>
      </c>
      <c r="F5668">
        <v>0</v>
      </c>
      <c r="G5668">
        <v>0</v>
      </c>
      <c r="H5668">
        <v>0</v>
      </c>
      <c r="I5668">
        <v>0</v>
      </c>
      <c r="J5668">
        <v>44.64</v>
      </c>
      <c r="K5668">
        <v>0</v>
      </c>
      <c r="L5668">
        <v>0</v>
      </c>
      <c r="M5668">
        <v>0</v>
      </c>
      <c r="N5668">
        <v>10650</v>
      </c>
      <c r="O5668">
        <v>10650</v>
      </c>
      <c r="P5668">
        <v>50</v>
      </c>
      <c r="Q5668">
        <v>1138.45</v>
      </c>
      <c r="R5668">
        <v>50</v>
      </c>
      <c r="S5668">
        <v>1169.6500000000001</v>
      </c>
      <c r="T5668">
        <v>16507.650000000001</v>
      </c>
      <c r="U5668" t="s">
        <v>217</v>
      </c>
      <c r="V5668" s="5">
        <v>0.62986111111111109</v>
      </c>
    </row>
    <row r="5669" spans="1:22" x14ac:dyDescent="0.3">
      <c r="A5669">
        <v>77</v>
      </c>
      <c r="B5669">
        <v>17700</v>
      </c>
      <c r="C5669" s="3">
        <v>44434</v>
      </c>
      <c r="D5669" t="s">
        <v>215</v>
      </c>
      <c r="E5669" t="s">
        <v>194</v>
      </c>
      <c r="F5669">
        <v>19</v>
      </c>
      <c r="G5669">
        <v>-1</v>
      </c>
      <c r="H5669">
        <v>-5</v>
      </c>
      <c r="I5669">
        <v>8</v>
      </c>
      <c r="J5669">
        <v>44.64</v>
      </c>
      <c r="K5669">
        <v>1199.95</v>
      </c>
      <c r="L5669">
        <v>-94.700000000000045</v>
      </c>
      <c r="M5669">
        <v>-7.3147182636233765</v>
      </c>
      <c r="N5669">
        <v>16400</v>
      </c>
      <c r="O5669">
        <v>16650</v>
      </c>
      <c r="P5669">
        <v>50</v>
      </c>
      <c r="Q5669">
        <v>1192.75</v>
      </c>
      <c r="R5669">
        <v>50</v>
      </c>
      <c r="S5669">
        <v>1207</v>
      </c>
      <c r="T5669">
        <v>16507.650000000001</v>
      </c>
      <c r="U5669" t="s">
        <v>217</v>
      </c>
      <c r="V5669" s="5">
        <v>0.62986111111111109</v>
      </c>
    </row>
    <row r="5670" spans="1:22" x14ac:dyDescent="0.3">
      <c r="A5670">
        <v>78</v>
      </c>
      <c r="B5670">
        <v>17750</v>
      </c>
      <c r="C5670" s="3">
        <v>44434</v>
      </c>
      <c r="D5670" t="s">
        <v>215</v>
      </c>
      <c r="E5670" t="s">
        <v>195</v>
      </c>
      <c r="F5670">
        <v>0</v>
      </c>
      <c r="G5670">
        <v>0</v>
      </c>
      <c r="H5670">
        <v>0</v>
      </c>
      <c r="I5670">
        <v>0</v>
      </c>
      <c r="J5670">
        <v>69.22</v>
      </c>
      <c r="K5670">
        <v>0</v>
      </c>
      <c r="L5670">
        <v>0</v>
      </c>
      <c r="M5670">
        <v>0</v>
      </c>
      <c r="N5670">
        <v>10650</v>
      </c>
      <c r="O5670">
        <v>10650</v>
      </c>
      <c r="P5670">
        <v>50</v>
      </c>
      <c r="Q5670">
        <v>1238.5</v>
      </c>
      <c r="R5670">
        <v>50</v>
      </c>
      <c r="S5670">
        <v>1269</v>
      </c>
      <c r="T5670">
        <v>16507.650000000001</v>
      </c>
      <c r="U5670" t="s">
        <v>217</v>
      </c>
      <c r="V5670" s="5">
        <v>0.62986111111111109</v>
      </c>
    </row>
    <row r="5671" spans="1:22" x14ac:dyDescent="0.3">
      <c r="A5671">
        <v>79</v>
      </c>
      <c r="B5671">
        <v>17800</v>
      </c>
      <c r="C5671" s="3">
        <v>44434</v>
      </c>
      <c r="D5671" t="s">
        <v>215</v>
      </c>
      <c r="E5671" t="s">
        <v>196</v>
      </c>
      <c r="F5671">
        <v>14</v>
      </c>
      <c r="G5671">
        <v>-6</v>
      </c>
      <c r="H5671">
        <v>-30</v>
      </c>
      <c r="I5671">
        <v>14</v>
      </c>
      <c r="J5671">
        <v>69.22</v>
      </c>
      <c r="K5671">
        <v>1348.35</v>
      </c>
      <c r="L5671">
        <v>-32.050000000000182</v>
      </c>
      <c r="M5671">
        <v>-2.3217907852796418</v>
      </c>
      <c r="N5671">
        <v>13050</v>
      </c>
      <c r="O5671">
        <v>14550</v>
      </c>
      <c r="P5671">
        <v>50</v>
      </c>
      <c r="Q5671">
        <v>1292.3499999999999</v>
      </c>
      <c r="R5671">
        <v>100</v>
      </c>
      <c r="S5671">
        <v>1309.8499999999999</v>
      </c>
      <c r="T5671">
        <v>16505.25</v>
      </c>
      <c r="U5671" t="s">
        <v>217</v>
      </c>
      <c r="V5671" s="5">
        <v>0.62986111111111109</v>
      </c>
    </row>
    <row r="5672" spans="1:22" x14ac:dyDescent="0.3">
      <c r="A5672">
        <v>80</v>
      </c>
      <c r="B5672">
        <v>17850</v>
      </c>
      <c r="C5672" s="3">
        <v>44434</v>
      </c>
      <c r="D5672" t="s">
        <v>215</v>
      </c>
      <c r="E5672" t="s">
        <v>197</v>
      </c>
      <c r="F5672">
        <v>11</v>
      </c>
      <c r="G5672">
        <v>0</v>
      </c>
      <c r="H5672">
        <v>0</v>
      </c>
      <c r="I5672">
        <v>1</v>
      </c>
      <c r="J5672">
        <v>53.83</v>
      </c>
      <c r="K5672">
        <v>1357.3</v>
      </c>
      <c r="L5672">
        <v>-109.40000000000009</v>
      </c>
      <c r="M5672">
        <v>-7.4589213881502747</v>
      </c>
      <c r="N5672">
        <v>10700</v>
      </c>
      <c r="O5672">
        <v>10700</v>
      </c>
      <c r="P5672">
        <v>150</v>
      </c>
      <c r="Q5672">
        <v>1338.85</v>
      </c>
      <c r="R5672">
        <v>150</v>
      </c>
      <c r="S5672">
        <v>1363.5</v>
      </c>
      <c r="T5672">
        <v>16507.650000000001</v>
      </c>
      <c r="U5672" t="s">
        <v>217</v>
      </c>
      <c r="V5672" s="5">
        <v>0.62986111111111109</v>
      </c>
    </row>
    <row r="5673" spans="1:22" x14ac:dyDescent="0.3">
      <c r="A5673">
        <v>81</v>
      </c>
      <c r="B5673">
        <v>17900</v>
      </c>
      <c r="C5673" s="3">
        <v>44434</v>
      </c>
      <c r="D5673" t="s">
        <v>215</v>
      </c>
      <c r="E5673" t="s">
        <v>198</v>
      </c>
      <c r="F5673">
        <v>0</v>
      </c>
      <c r="G5673">
        <v>0</v>
      </c>
      <c r="H5673">
        <v>0</v>
      </c>
      <c r="I5673">
        <v>0</v>
      </c>
      <c r="J5673">
        <v>51.98</v>
      </c>
      <c r="K5673">
        <v>0</v>
      </c>
      <c r="L5673">
        <v>0</v>
      </c>
      <c r="M5673">
        <v>0</v>
      </c>
      <c r="N5673">
        <v>10550</v>
      </c>
      <c r="O5673">
        <v>10550</v>
      </c>
      <c r="P5673">
        <v>50</v>
      </c>
      <c r="Q5673">
        <v>1387.8</v>
      </c>
      <c r="R5673">
        <v>50</v>
      </c>
      <c r="S5673">
        <v>1419.65</v>
      </c>
      <c r="T5673">
        <v>16505.25</v>
      </c>
      <c r="U5673" t="s">
        <v>217</v>
      </c>
      <c r="V5673" s="5">
        <v>0.62986111111111109</v>
      </c>
    </row>
    <row r="5674" spans="1:22" x14ac:dyDescent="0.3">
      <c r="A5674">
        <v>82</v>
      </c>
      <c r="B5674">
        <v>17950</v>
      </c>
      <c r="C5674" s="3">
        <v>44434</v>
      </c>
      <c r="D5674" t="s">
        <v>215</v>
      </c>
      <c r="E5674" t="s">
        <v>199</v>
      </c>
      <c r="F5674">
        <v>0</v>
      </c>
      <c r="G5674">
        <v>0</v>
      </c>
      <c r="H5674">
        <v>0</v>
      </c>
      <c r="I5674">
        <v>0</v>
      </c>
      <c r="J5674">
        <v>51.98</v>
      </c>
      <c r="K5674">
        <v>0</v>
      </c>
      <c r="L5674">
        <v>0</v>
      </c>
      <c r="M5674">
        <v>0</v>
      </c>
      <c r="N5674">
        <v>10550</v>
      </c>
      <c r="O5674">
        <v>10550</v>
      </c>
      <c r="P5674">
        <v>50</v>
      </c>
      <c r="Q5674">
        <v>1438.65</v>
      </c>
      <c r="R5674">
        <v>50</v>
      </c>
      <c r="S5674">
        <v>1470.9</v>
      </c>
      <c r="T5674">
        <v>16507.650000000001</v>
      </c>
      <c r="U5674" t="s">
        <v>217</v>
      </c>
      <c r="V5674" s="5">
        <v>0.62986111111111109</v>
      </c>
    </row>
    <row r="5675" spans="1:22" x14ac:dyDescent="0.3">
      <c r="A5675">
        <v>83</v>
      </c>
      <c r="B5675">
        <v>18000</v>
      </c>
      <c r="C5675" s="3">
        <v>44434</v>
      </c>
      <c r="D5675" t="s">
        <v>215</v>
      </c>
      <c r="E5675" t="s">
        <v>200</v>
      </c>
      <c r="F5675">
        <v>198</v>
      </c>
      <c r="G5675">
        <v>-3</v>
      </c>
      <c r="H5675">
        <v>-1.4925373134328359</v>
      </c>
      <c r="I5675">
        <v>50</v>
      </c>
      <c r="J5675">
        <v>51.98</v>
      </c>
      <c r="K5675">
        <v>1498.3</v>
      </c>
      <c r="L5675">
        <v>-65.150000000000091</v>
      </c>
      <c r="M5675">
        <v>-4.1670664236144486</v>
      </c>
      <c r="N5675">
        <v>14650</v>
      </c>
      <c r="O5675">
        <v>18150</v>
      </c>
      <c r="P5675">
        <v>950</v>
      </c>
      <c r="Q5675">
        <v>1486.8</v>
      </c>
      <c r="R5675">
        <v>200</v>
      </c>
      <c r="S5675">
        <v>1509.15</v>
      </c>
      <c r="T5675">
        <v>16505.25</v>
      </c>
      <c r="U5675" t="s">
        <v>217</v>
      </c>
      <c r="V5675" s="5">
        <v>0.62986111111111109</v>
      </c>
    </row>
    <row r="5676" spans="1:22" x14ac:dyDescent="0.3">
      <c r="A5676">
        <v>84</v>
      </c>
      <c r="B5676">
        <v>18050</v>
      </c>
      <c r="C5676" s="3">
        <v>44434</v>
      </c>
      <c r="D5676" t="s">
        <v>215</v>
      </c>
      <c r="E5676" t="s">
        <v>201</v>
      </c>
      <c r="F5676">
        <v>2</v>
      </c>
      <c r="G5676">
        <v>0</v>
      </c>
      <c r="H5676">
        <v>0</v>
      </c>
      <c r="I5676">
        <v>0</v>
      </c>
      <c r="J5676">
        <v>63.83</v>
      </c>
      <c r="K5676">
        <v>0</v>
      </c>
      <c r="L5676">
        <v>0</v>
      </c>
      <c r="M5676">
        <v>0</v>
      </c>
      <c r="N5676">
        <v>10550</v>
      </c>
      <c r="O5676">
        <v>10550</v>
      </c>
      <c r="P5676">
        <v>50</v>
      </c>
      <c r="Q5676">
        <v>1537.5</v>
      </c>
      <c r="R5676">
        <v>50</v>
      </c>
      <c r="S5676">
        <v>1569.55</v>
      </c>
      <c r="T5676">
        <v>16505.25</v>
      </c>
      <c r="U5676" t="s">
        <v>217</v>
      </c>
      <c r="V5676" s="5">
        <v>0.62986111111111109</v>
      </c>
    </row>
    <row r="5677" spans="1:22" x14ac:dyDescent="0.3">
      <c r="A5677">
        <v>85</v>
      </c>
      <c r="B5677">
        <v>18100</v>
      </c>
      <c r="C5677" s="3">
        <v>44434</v>
      </c>
      <c r="D5677" t="s">
        <v>215</v>
      </c>
      <c r="E5677" t="s">
        <v>212</v>
      </c>
      <c r="F5677">
        <v>1</v>
      </c>
      <c r="G5677">
        <v>0</v>
      </c>
      <c r="H5677">
        <v>0</v>
      </c>
      <c r="I5677">
        <v>0</v>
      </c>
      <c r="J5677">
        <v>63.83</v>
      </c>
      <c r="K5677">
        <v>0</v>
      </c>
      <c r="L5677">
        <v>0</v>
      </c>
      <c r="M5677">
        <v>0</v>
      </c>
      <c r="N5677">
        <v>10000</v>
      </c>
      <c r="O5677">
        <v>10000</v>
      </c>
      <c r="P5677">
        <v>50</v>
      </c>
      <c r="Q5677">
        <v>1547.05</v>
      </c>
      <c r="R5677">
        <v>50</v>
      </c>
      <c r="S5677">
        <v>1614</v>
      </c>
      <c r="T5677">
        <v>16505.25</v>
      </c>
      <c r="U5677" t="s">
        <v>217</v>
      </c>
      <c r="V5677" s="5">
        <v>0.62986111111111109</v>
      </c>
    </row>
    <row r="5678" spans="1:22" x14ac:dyDescent="0.3">
      <c r="A5678">
        <v>0</v>
      </c>
      <c r="B5678">
        <v>13850</v>
      </c>
      <c r="C5678" s="3">
        <v>44434</v>
      </c>
      <c r="D5678" t="s">
        <v>215</v>
      </c>
      <c r="E5678" t="s">
        <v>32</v>
      </c>
      <c r="F5678">
        <v>374</v>
      </c>
      <c r="G5678">
        <v>-88</v>
      </c>
      <c r="H5678">
        <v>-19.047619047619047</v>
      </c>
      <c r="I5678">
        <v>107</v>
      </c>
      <c r="J5678">
        <v>63.83</v>
      </c>
      <c r="K5678">
        <v>2648.9</v>
      </c>
      <c r="L5678">
        <v>49.700000000000273</v>
      </c>
      <c r="M5678">
        <v>1.9121268082487024</v>
      </c>
      <c r="N5678">
        <v>15750</v>
      </c>
      <c r="O5678">
        <v>16150</v>
      </c>
      <c r="P5678">
        <v>50</v>
      </c>
      <c r="Q5678">
        <v>2631.45</v>
      </c>
      <c r="R5678">
        <v>50</v>
      </c>
      <c r="S5678">
        <v>2653.65</v>
      </c>
      <c r="T5678">
        <v>16505.25</v>
      </c>
      <c r="U5678" t="s">
        <v>216</v>
      </c>
      <c r="V5678" s="5">
        <v>0.63055555555555554</v>
      </c>
    </row>
    <row r="5679" spans="1:22" x14ac:dyDescent="0.3">
      <c r="A5679">
        <v>1</v>
      </c>
      <c r="B5679">
        <v>13900</v>
      </c>
      <c r="C5679" s="3">
        <v>44434</v>
      </c>
      <c r="D5679" t="s">
        <v>215</v>
      </c>
      <c r="E5679" t="s">
        <v>33</v>
      </c>
      <c r="F5679">
        <v>314</v>
      </c>
      <c r="G5679">
        <v>-3</v>
      </c>
      <c r="H5679">
        <v>-0.94637223974763407</v>
      </c>
      <c r="I5679">
        <v>5</v>
      </c>
      <c r="J5679">
        <v>63.83</v>
      </c>
      <c r="K5679">
        <v>2553</v>
      </c>
      <c r="L5679">
        <v>44.75</v>
      </c>
      <c r="M5679">
        <v>1.7841124289843517</v>
      </c>
      <c r="N5679">
        <v>14550</v>
      </c>
      <c r="O5679">
        <v>13650</v>
      </c>
      <c r="P5679">
        <v>100</v>
      </c>
      <c r="Q5679">
        <v>2584.1999999999998</v>
      </c>
      <c r="R5679">
        <v>100</v>
      </c>
      <c r="S5679">
        <v>2606.15</v>
      </c>
      <c r="T5679">
        <v>16505.25</v>
      </c>
      <c r="U5679" t="s">
        <v>216</v>
      </c>
      <c r="V5679" s="5">
        <v>0.63055555555555554</v>
      </c>
    </row>
    <row r="5680" spans="1:22" x14ac:dyDescent="0.3">
      <c r="A5680">
        <v>2</v>
      </c>
      <c r="B5680">
        <v>13950</v>
      </c>
      <c r="C5680" s="3">
        <v>44434</v>
      </c>
      <c r="D5680" t="s">
        <v>215</v>
      </c>
      <c r="E5680" t="s">
        <v>34</v>
      </c>
      <c r="F5680">
        <v>0</v>
      </c>
      <c r="G5680">
        <v>0</v>
      </c>
      <c r="H5680">
        <v>0</v>
      </c>
      <c r="I5680">
        <v>0</v>
      </c>
      <c r="J5680">
        <v>63.83</v>
      </c>
      <c r="K5680">
        <v>0</v>
      </c>
      <c r="L5680">
        <v>0</v>
      </c>
      <c r="M5680">
        <v>0</v>
      </c>
      <c r="N5680">
        <v>12100</v>
      </c>
      <c r="O5680">
        <v>7150</v>
      </c>
      <c r="P5680">
        <v>1000</v>
      </c>
      <c r="Q5680">
        <v>2496.85</v>
      </c>
      <c r="R5680">
        <v>600</v>
      </c>
      <c r="S5680">
        <v>2619.4499999999998</v>
      </c>
      <c r="T5680">
        <v>16505.25</v>
      </c>
      <c r="U5680" t="s">
        <v>216</v>
      </c>
      <c r="V5680" s="5">
        <v>0.63055555555555554</v>
      </c>
    </row>
    <row r="5681" spans="1:22" x14ac:dyDescent="0.3">
      <c r="A5681">
        <v>3</v>
      </c>
      <c r="B5681">
        <v>14000</v>
      </c>
      <c r="C5681" s="3">
        <v>44434</v>
      </c>
      <c r="D5681" t="s">
        <v>215</v>
      </c>
      <c r="E5681" t="s">
        <v>35</v>
      </c>
      <c r="F5681">
        <v>16301</v>
      </c>
      <c r="G5681">
        <v>-682</v>
      </c>
      <c r="H5681">
        <v>-4.0157804863687216</v>
      </c>
      <c r="I5681">
        <v>1191</v>
      </c>
      <c r="J5681">
        <v>63.83</v>
      </c>
      <c r="K5681">
        <v>2493.9</v>
      </c>
      <c r="L5681">
        <v>56.650000000000091</v>
      </c>
      <c r="M5681">
        <v>2.3243409580469829</v>
      </c>
      <c r="N5681">
        <v>20450</v>
      </c>
      <c r="O5681">
        <v>16150</v>
      </c>
      <c r="P5681">
        <v>700</v>
      </c>
      <c r="Q5681">
        <v>2492.9</v>
      </c>
      <c r="R5681">
        <v>50</v>
      </c>
      <c r="S5681">
        <v>2498</v>
      </c>
      <c r="T5681">
        <v>16505.25</v>
      </c>
      <c r="U5681" t="s">
        <v>216</v>
      </c>
      <c r="V5681" s="5">
        <v>0.63055555555555554</v>
      </c>
    </row>
    <row r="5682" spans="1:22" x14ac:dyDescent="0.3">
      <c r="A5682">
        <v>4</v>
      </c>
      <c r="B5682">
        <v>14050</v>
      </c>
      <c r="C5682" s="3">
        <v>44434</v>
      </c>
      <c r="D5682" t="s">
        <v>215</v>
      </c>
      <c r="E5682" t="s">
        <v>36</v>
      </c>
      <c r="F5682">
        <v>0</v>
      </c>
      <c r="G5682">
        <v>0</v>
      </c>
      <c r="H5682">
        <v>0</v>
      </c>
      <c r="I5682">
        <v>0</v>
      </c>
      <c r="J5682">
        <v>63.83</v>
      </c>
      <c r="K5682">
        <v>0</v>
      </c>
      <c r="L5682">
        <v>0</v>
      </c>
      <c r="M5682">
        <v>0</v>
      </c>
      <c r="N5682">
        <v>12100</v>
      </c>
      <c r="O5682">
        <v>8250</v>
      </c>
      <c r="P5682">
        <v>1000</v>
      </c>
      <c r="Q5682">
        <v>2398.5500000000002</v>
      </c>
      <c r="R5682">
        <v>1650</v>
      </c>
      <c r="S5682">
        <v>2517.35</v>
      </c>
      <c r="T5682">
        <v>16505.25</v>
      </c>
      <c r="U5682" t="s">
        <v>216</v>
      </c>
      <c r="V5682" s="5">
        <v>0.63055555555555554</v>
      </c>
    </row>
    <row r="5683" spans="1:22" x14ac:dyDescent="0.3">
      <c r="A5683">
        <v>5</v>
      </c>
      <c r="B5683">
        <v>14100</v>
      </c>
      <c r="C5683" s="3">
        <v>44434</v>
      </c>
      <c r="D5683" t="s">
        <v>215</v>
      </c>
      <c r="E5683" t="s">
        <v>37</v>
      </c>
      <c r="F5683">
        <v>25</v>
      </c>
      <c r="G5683">
        <v>0</v>
      </c>
      <c r="H5683">
        <v>0</v>
      </c>
      <c r="I5683">
        <v>1</v>
      </c>
      <c r="J5683">
        <v>63.83</v>
      </c>
      <c r="K5683">
        <v>2311</v>
      </c>
      <c r="L5683">
        <v>131</v>
      </c>
      <c r="M5683">
        <v>6.0091743119266061</v>
      </c>
      <c r="N5683">
        <v>13750</v>
      </c>
      <c r="O5683">
        <v>8500</v>
      </c>
      <c r="P5683">
        <v>150</v>
      </c>
      <c r="Q5683">
        <v>2382.6</v>
      </c>
      <c r="R5683">
        <v>550</v>
      </c>
      <c r="S5683">
        <v>2466.15</v>
      </c>
      <c r="T5683">
        <v>16505.25</v>
      </c>
      <c r="U5683" t="s">
        <v>216</v>
      </c>
      <c r="V5683" s="5">
        <v>0.63055555555555554</v>
      </c>
    </row>
    <row r="5684" spans="1:22" x14ac:dyDescent="0.3">
      <c r="A5684">
        <v>6</v>
      </c>
      <c r="B5684">
        <v>14150</v>
      </c>
      <c r="C5684" s="3">
        <v>44434</v>
      </c>
      <c r="D5684" t="s">
        <v>215</v>
      </c>
      <c r="E5684" t="s">
        <v>38</v>
      </c>
      <c r="F5684">
        <v>0</v>
      </c>
      <c r="G5684">
        <v>0</v>
      </c>
      <c r="H5684">
        <v>0</v>
      </c>
      <c r="I5684">
        <v>0</v>
      </c>
      <c r="J5684">
        <v>63.83</v>
      </c>
      <c r="K5684">
        <v>0</v>
      </c>
      <c r="L5684">
        <v>0</v>
      </c>
      <c r="M5684">
        <v>0</v>
      </c>
      <c r="N5684">
        <v>12100</v>
      </c>
      <c r="O5684">
        <v>9800</v>
      </c>
      <c r="P5684">
        <v>1000</v>
      </c>
      <c r="Q5684">
        <v>2300.65</v>
      </c>
      <c r="R5684">
        <v>500</v>
      </c>
      <c r="S5684">
        <v>2415.65</v>
      </c>
      <c r="T5684">
        <v>16505.25</v>
      </c>
      <c r="U5684" t="s">
        <v>216</v>
      </c>
      <c r="V5684" s="5">
        <v>0.63055555555555554</v>
      </c>
    </row>
    <row r="5685" spans="1:22" x14ac:dyDescent="0.3">
      <c r="A5685">
        <v>7</v>
      </c>
      <c r="B5685">
        <v>14200</v>
      </c>
      <c r="C5685" s="3">
        <v>44434</v>
      </c>
      <c r="D5685" t="s">
        <v>215</v>
      </c>
      <c r="E5685" t="s">
        <v>39</v>
      </c>
      <c r="F5685">
        <v>216</v>
      </c>
      <c r="G5685">
        <v>1</v>
      </c>
      <c r="H5685">
        <v>0.46511627906976744</v>
      </c>
      <c r="I5685">
        <v>3</v>
      </c>
      <c r="J5685">
        <v>63.83</v>
      </c>
      <c r="K5685">
        <v>2290.5500000000002</v>
      </c>
      <c r="L5685">
        <v>53</v>
      </c>
      <c r="M5685">
        <v>2.3686621528010545</v>
      </c>
      <c r="N5685">
        <v>16950</v>
      </c>
      <c r="O5685">
        <v>16150</v>
      </c>
      <c r="P5685">
        <v>450</v>
      </c>
      <c r="Q5685">
        <v>2284.1</v>
      </c>
      <c r="R5685">
        <v>50</v>
      </c>
      <c r="S5685">
        <v>2307.75</v>
      </c>
      <c r="T5685">
        <v>16505.25</v>
      </c>
      <c r="U5685" t="s">
        <v>216</v>
      </c>
      <c r="V5685" s="5">
        <v>0.63055555555555554</v>
      </c>
    </row>
    <row r="5686" spans="1:22" x14ac:dyDescent="0.3">
      <c r="A5686">
        <v>8</v>
      </c>
      <c r="B5686">
        <v>14250</v>
      </c>
      <c r="C5686" s="3">
        <v>44434</v>
      </c>
      <c r="D5686" t="s">
        <v>215</v>
      </c>
      <c r="E5686" t="s">
        <v>40</v>
      </c>
      <c r="F5686">
        <v>0</v>
      </c>
      <c r="G5686">
        <v>0</v>
      </c>
      <c r="H5686">
        <v>0</v>
      </c>
      <c r="I5686">
        <v>0</v>
      </c>
      <c r="J5686">
        <v>63.83</v>
      </c>
      <c r="K5686">
        <v>0</v>
      </c>
      <c r="L5686">
        <v>0</v>
      </c>
      <c r="M5686">
        <v>0</v>
      </c>
      <c r="N5686">
        <v>12100</v>
      </c>
      <c r="O5686">
        <v>10050</v>
      </c>
      <c r="P5686">
        <v>1000</v>
      </c>
      <c r="Q5686">
        <v>2203.15</v>
      </c>
      <c r="R5686">
        <v>750</v>
      </c>
      <c r="S5686">
        <v>2313.4499999999998</v>
      </c>
      <c r="T5686">
        <v>16505.25</v>
      </c>
      <c r="U5686" t="s">
        <v>216</v>
      </c>
      <c r="V5686" s="5">
        <v>0.63055555555555554</v>
      </c>
    </row>
    <row r="5687" spans="1:22" x14ac:dyDescent="0.3">
      <c r="A5687">
        <v>9</v>
      </c>
      <c r="B5687">
        <v>14300</v>
      </c>
      <c r="C5687" s="3">
        <v>44434</v>
      </c>
      <c r="D5687" t="s">
        <v>215</v>
      </c>
      <c r="E5687" t="s">
        <v>41</v>
      </c>
      <c r="F5687">
        <v>166</v>
      </c>
      <c r="G5687">
        <v>-15</v>
      </c>
      <c r="H5687">
        <v>-8.2872928176795586</v>
      </c>
      <c r="I5687">
        <v>15</v>
      </c>
      <c r="J5687">
        <v>63.83</v>
      </c>
      <c r="K5687">
        <v>2157</v>
      </c>
      <c r="L5687">
        <v>26.900000000000091</v>
      </c>
      <c r="M5687">
        <v>1.2628515093188157</v>
      </c>
      <c r="N5687">
        <v>19700</v>
      </c>
      <c r="O5687">
        <v>19250</v>
      </c>
      <c r="P5687">
        <v>200</v>
      </c>
      <c r="Q5687">
        <v>2185.6999999999998</v>
      </c>
      <c r="R5687">
        <v>50</v>
      </c>
      <c r="S5687">
        <v>2208.35</v>
      </c>
      <c r="T5687">
        <v>16505.25</v>
      </c>
      <c r="U5687" t="s">
        <v>216</v>
      </c>
      <c r="V5687" s="5">
        <v>0.63055555555555554</v>
      </c>
    </row>
    <row r="5688" spans="1:22" x14ac:dyDescent="0.3">
      <c r="A5688">
        <v>10</v>
      </c>
      <c r="B5688">
        <v>14350</v>
      </c>
      <c r="C5688" s="3">
        <v>44434</v>
      </c>
      <c r="D5688" t="s">
        <v>215</v>
      </c>
      <c r="E5688" t="s">
        <v>42</v>
      </c>
      <c r="F5688">
        <v>6</v>
      </c>
      <c r="G5688">
        <v>0</v>
      </c>
      <c r="H5688">
        <v>0</v>
      </c>
      <c r="I5688">
        <v>0</v>
      </c>
      <c r="J5688">
        <v>63.83</v>
      </c>
      <c r="K5688">
        <v>0</v>
      </c>
      <c r="L5688">
        <v>0</v>
      </c>
      <c r="M5688">
        <v>0</v>
      </c>
      <c r="N5688">
        <v>13000</v>
      </c>
      <c r="O5688">
        <v>10400</v>
      </c>
      <c r="P5688">
        <v>400</v>
      </c>
      <c r="Q5688">
        <v>2096.1999999999998</v>
      </c>
      <c r="R5688">
        <v>300</v>
      </c>
      <c r="S5688">
        <v>2196.25</v>
      </c>
      <c r="T5688">
        <v>16505.25</v>
      </c>
      <c r="U5688" t="s">
        <v>216</v>
      </c>
      <c r="V5688" s="5">
        <v>0.63055555555555554</v>
      </c>
    </row>
    <row r="5689" spans="1:22" x14ac:dyDescent="0.3">
      <c r="A5689">
        <v>11</v>
      </c>
      <c r="B5689">
        <v>14400</v>
      </c>
      <c r="C5689" s="3">
        <v>44434</v>
      </c>
      <c r="D5689" t="s">
        <v>215</v>
      </c>
      <c r="E5689" t="s">
        <v>43</v>
      </c>
      <c r="F5689">
        <v>101</v>
      </c>
      <c r="G5689">
        <v>-2</v>
      </c>
      <c r="H5689">
        <v>-1.941747572815534</v>
      </c>
      <c r="I5689">
        <v>5</v>
      </c>
      <c r="J5689">
        <v>63.83</v>
      </c>
      <c r="K5689">
        <v>2105</v>
      </c>
      <c r="L5689">
        <v>44.449999999999818</v>
      </c>
      <c r="M5689">
        <v>2.1571910412268478</v>
      </c>
      <c r="N5689">
        <v>19000</v>
      </c>
      <c r="O5689">
        <v>19300</v>
      </c>
      <c r="P5689">
        <v>400</v>
      </c>
      <c r="Q5689">
        <v>2091.25</v>
      </c>
      <c r="R5689">
        <v>200</v>
      </c>
      <c r="S5689">
        <v>2106.35</v>
      </c>
      <c r="T5689">
        <v>16505.25</v>
      </c>
      <c r="U5689" t="s">
        <v>216</v>
      </c>
      <c r="V5689" s="5">
        <v>0.63055555555555554</v>
      </c>
    </row>
    <row r="5690" spans="1:22" x14ac:dyDescent="0.3">
      <c r="A5690">
        <v>12</v>
      </c>
      <c r="B5690">
        <v>14450</v>
      </c>
      <c r="C5690" s="3">
        <v>44434</v>
      </c>
      <c r="D5690" t="s">
        <v>215</v>
      </c>
      <c r="E5690" t="s">
        <v>44</v>
      </c>
      <c r="F5690">
        <v>0</v>
      </c>
      <c r="G5690">
        <v>0</v>
      </c>
      <c r="H5690">
        <v>0</v>
      </c>
      <c r="I5690">
        <v>0</v>
      </c>
      <c r="J5690">
        <v>63.83</v>
      </c>
      <c r="K5690">
        <v>0</v>
      </c>
      <c r="L5690">
        <v>0</v>
      </c>
      <c r="M5690">
        <v>0</v>
      </c>
      <c r="N5690">
        <v>12100</v>
      </c>
      <c r="O5690">
        <v>10950</v>
      </c>
      <c r="P5690">
        <v>1000</v>
      </c>
      <c r="Q5690">
        <v>2007</v>
      </c>
      <c r="R5690">
        <v>1650</v>
      </c>
      <c r="S5690">
        <v>2109.4</v>
      </c>
      <c r="T5690">
        <v>16505.25</v>
      </c>
      <c r="U5690" t="s">
        <v>216</v>
      </c>
      <c r="V5690" s="5">
        <v>0.63055555555555554</v>
      </c>
    </row>
    <row r="5691" spans="1:22" x14ac:dyDescent="0.3">
      <c r="A5691">
        <v>13</v>
      </c>
      <c r="B5691">
        <v>14500</v>
      </c>
      <c r="C5691" s="3">
        <v>44434</v>
      </c>
      <c r="D5691" t="s">
        <v>215</v>
      </c>
      <c r="E5691" t="s">
        <v>45</v>
      </c>
      <c r="F5691">
        <v>5325</v>
      </c>
      <c r="G5691">
        <v>-990</v>
      </c>
      <c r="H5691">
        <v>-15.676959619952495</v>
      </c>
      <c r="I5691">
        <v>2531</v>
      </c>
      <c r="J5691">
        <v>63.83</v>
      </c>
      <c r="K5691">
        <v>1998</v>
      </c>
      <c r="L5691">
        <v>67.599999999999909</v>
      </c>
      <c r="M5691">
        <v>3.5018648984666343</v>
      </c>
      <c r="N5691">
        <v>28000</v>
      </c>
      <c r="O5691">
        <v>20600</v>
      </c>
      <c r="P5691">
        <v>50</v>
      </c>
      <c r="Q5691">
        <v>1996.75</v>
      </c>
      <c r="R5691">
        <v>50</v>
      </c>
      <c r="S5691">
        <v>1997.9</v>
      </c>
      <c r="T5691">
        <v>16505.25</v>
      </c>
      <c r="U5691" t="s">
        <v>216</v>
      </c>
      <c r="V5691" s="5">
        <v>0.63055555555555554</v>
      </c>
    </row>
    <row r="5692" spans="1:22" x14ac:dyDescent="0.3">
      <c r="A5692">
        <v>14</v>
      </c>
      <c r="B5692">
        <v>14550</v>
      </c>
      <c r="C5692" s="3">
        <v>44434</v>
      </c>
      <c r="D5692" t="s">
        <v>215</v>
      </c>
      <c r="E5692" t="s">
        <v>46</v>
      </c>
      <c r="F5692">
        <v>1</v>
      </c>
      <c r="G5692">
        <v>0</v>
      </c>
      <c r="H5692">
        <v>0</v>
      </c>
      <c r="I5692">
        <v>0</v>
      </c>
      <c r="J5692">
        <v>63.83</v>
      </c>
      <c r="K5692">
        <v>0</v>
      </c>
      <c r="L5692">
        <v>0</v>
      </c>
      <c r="M5692">
        <v>0</v>
      </c>
      <c r="N5692">
        <v>14950</v>
      </c>
      <c r="O5692">
        <v>16350</v>
      </c>
      <c r="P5692">
        <v>50</v>
      </c>
      <c r="Q5692">
        <v>1928.15</v>
      </c>
      <c r="R5692">
        <v>50</v>
      </c>
      <c r="S5692">
        <v>1963.6</v>
      </c>
      <c r="T5692">
        <v>16505.25</v>
      </c>
      <c r="U5692" t="s">
        <v>216</v>
      </c>
      <c r="V5692" s="5">
        <v>0.63055555555555554</v>
      </c>
    </row>
    <row r="5693" spans="1:22" x14ac:dyDescent="0.3">
      <c r="A5693">
        <v>15</v>
      </c>
      <c r="B5693">
        <v>14600</v>
      </c>
      <c r="C5693" s="3">
        <v>44434</v>
      </c>
      <c r="D5693" t="s">
        <v>215</v>
      </c>
      <c r="E5693" t="s">
        <v>47</v>
      </c>
      <c r="F5693">
        <v>166</v>
      </c>
      <c r="G5693">
        <v>-27</v>
      </c>
      <c r="H5693">
        <v>-13.989637305699482</v>
      </c>
      <c r="I5693">
        <v>35</v>
      </c>
      <c r="J5693">
        <v>63.83</v>
      </c>
      <c r="K5693">
        <v>1897.15</v>
      </c>
      <c r="L5693">
        <v>57.150000000000091</v>
      </c>
      <c r="M5693">
        <v>3.1059782608695703</v>
      </c>
      <c r="N5693">
        <v>20350</v>
      </c>
      <c r="O5693">
        <v>21650</v>
      </c>
      <c r="P5693">
        <v>200</v>
      </c>
      <c r="Q5693">
        <v>1887.9</v>
      </c>
      <c r="R5693">
        <v>50</v>
      </c>
      <c r="S5693">
        <v>1899.5</v>
      </c>
      <c r="T5693">
        <v>16505.25</v>
      </c>
      <c r="U5693" t="s">
        <v>216</v>
      </c>
      <c r="V5693" s="5">
        <v>0.63055555555555554</v>
      </c>
    </row>
    <row r="5694" spans="1:22" x14ac:dyDescent="0.3">
      <c r="A5694">
        <v>16</v>
      </c>
      <c r="B5694">
        <v>14650</v>
      </c>
      <c r="C5694" s="3">
        <v>44434</v>
      </c>
      <c r="D5694" t="s">
        <v>215</v>
      </c>
      <c r="E5694" t="s">
        <v>48</v>
      </c>
      <c r="F5694">
        <v>1</v>
      </c>
      <c r="G5694">
        <v>0</v>
      </c>
      <c r="H5694">
        <v>0</v>
      </c>
      <c r="I5694">
        <v>0</v>
      </c>
      <c r="J5694">
        <v>57.75</v>
      </c>
      <c r="K5694">
        <v>0</v>
      </c>
      <c r="L5694">
        <v>0</v>
      </c>
      <c r="M5694">
        <v>0</v>
      </c>
      <c r="N5694">
        <v>12250</v>
      </c>
      <c r="O5694">
        <v>15000</v>
      </c>
      <c r="P5694">
        <v>50</v>
      </c>
      <c r="Q5694">
        <v>1820.9</v>
      </c>
      <c r="R5694">
        <v>50</v>
      </c>
      <c r="S5694">
        <v>1856.15</v>
      </c>
      <c r="T5694">
        <v>16505.25</v>
      </c>
      <c r="U5694" t="s">
        <v>216</v>
      </c>
      <c r="V5694" s="5">
        <v>0.63055555555555554</v>
      </c>
    </row>
    <row r="5695" spans="1:22" x14ac:dyDescent="0.3">
      <c r="A5695">
        <v>17</v>
      </c>
      <c r="B5695">
        <v>14700</v>
      </c>
      <c r="C5695" s="3">
        <v>44434</v>
      </c>
      <c r="D5695" t="s">
        <v>215</v>
      </c>
      <c r="E5695" t="s">
        <v>49</v>
      </c>
      <c r="F5695">
        <v>219</v>
      </c>
      <c r="G5695">
        <v>-4</v>
      </c>
      <c r="H5695">
        <v>-1.7937219730941705</v>
      </c>
      <c r="I5695">
        <v>7</v>
      </c>
      <c r="J5695">
        <v>57.75</v>
      </c>
      <c r="K5695">
        <v>1790</v>
      </c>
      <c r="L5695">
        <v>32.200000000000045</v>
      </c>
      <c r="M5695">
        <v>1.8318352486062148</v>
      </c>
      <c r="N5695">
        <v>18950</v>
      </c>
      <c r="O5695">
        <v>19500</v>
      </c>
      <c r="P5695">
        <v>50</v>
      </c>
      <c r="Q5695">
        <v>1790.95</v>
      </c>
      <c r="R5695">
        <v>50</v>
      </c>
      <c r="S5695">
        <v>1806.45</v>
      </c>
      <c r="T5695">
        <v>16505.25</v>
      </c>
      <c r="U5695" t="s">
        <v>216</v>
      </c>
      <c r="V5695" s="5">
        <v>0.63055555555555554</v>
      </c>
    </row>
    <row r="5696" spans="1:22" x14ac:dyDescent="0.3">
      <c r="A5696">
        <v>18</v>
      </c>
      <c r="B5696">
        <v>14750</v>
      </c>
      <c r="C5696" s="3">
        <v>44434</v>
      </c>
      <c r="D5696" t="s">
        <v>215</v>
      </c>
      <c r="E5696" t="s">
        <v>50</v>
      </c>
      <c r="F5696">
        <v>3</v>
      </c>
      <c r="G5696">
        <v>0</v>
      </c>
      <c r="H5696">
        <v>0</v>
      </c>
      <c r="I5696">
        <v>0</v>
      </c>
      <c r="J5696">
        <v>57.75</v>
      </c>
      <c r="K5696">
        <v>0</v>
      </c>
      <c r="L5696">
        <v>0</v>
      </c>
      <c r="M5696">
        <v>0</v>
      </c>
      <c r="N5696">
        <v>12250</v>
      </c>
      <c r="O5696">
        <v>12250</v>
      </c>
      <c r="P5696">
        <v>50</v>
      </c>
      <c r="Q5696">
        <v>1739.55</v>
      </c>
      <c r="R5696">
        <v>50</v>
      </c>
      <c r="S5696">
        <v>1756.2</v>
      </c>
      <c r="T5696">
        <v>16505.25</v>
      </c>
      <c r="U5696" t="s">
        <v>216</v>
      </c>
      <c r="V5696" s="5">
        <v>0.63055555555555554</v>
      </c>
    </row>
    <row r="5697" spans="1:22" x14ac:dyDescent="0.3">
      <c r="A5697">
        <v>19</v>
      </c>
      <c r="B5697">
        <v>14800</v>
      </c>
      <c r="C5697" s="3">
        <v>44434</v>
      </c>
      <c r="D5697" t="s">
        <v>215</v>
      </c>
      <c r="E5697" t="s">
        <v>51</v>
      </c>
      <c r="F5697">
        <v>569</v>
      </c>
      <c r="G5697">
        <v>-5</v>
      </c>
      <c r="H5697">
        <v>-0.87108013937282225</v>
      </c>
      <c r="I5697">
        <v>14</v>
      </c>
      <c r="J5697">
        <v>57.75</v>
      </c>
      <c r="K5697">
        <v>1715.2</v>
      </c>
      <c r="L5697">
        <v>64</v>
      </c>
      <c r="M5697">
        <v>3.8759689922480618</v>
      </c>
      <c r="N5697">
        <v>19950</v>
      </c>
      <c r="O5697">
        <v>20500</v>
      </c>
      <c r="P5697">
        <v>50</v>
      </c>
      <c r="Q5697">
        <v>1694.7</v>
      </c>
      <c r="R5697">
        <v>50</v>
      </c>
      <c r="S5697">
        <v>1703.1</v>
      </c>
      <c r="T5697">
        <v>16505.25</v>
      </c>
      <c r="U5697" t="s">
        <v>216</v>
      </c>
      <c r="V5697" s="5">
        <v>0.63055555555555554</v>
      </c>
    </row>
    <row r="5698" spans="1:22" x14ac:dyDescent="0.3">
      <c r="A5698">
        <v>20</v>
      </c>
      <c r="B5698">
        <v>14850</v>
      </c>
      <c r="C5698" s="3">
        <v>44434</v>
      </c>
      <c r="D5698" t="s">
        <v>215</v>
      </c>
      <c r="E5698" t="s">
        <v>52</v>
      </c>
      <c r="F5698">
        <v>5</v>
      </c>
      <c r="G5698">
        <v>0</v>
      </c>
      <c r="H5698">
        <v>0</v>
      </c>
      <c r="I5698">
        <v>0</v>
      </c>
      <c r="J5698">
        <v>62.99</v>
      </c>
      <c r="K5698">
        <v>0</v>
      </c>
      <c r="L5698">
        <v>0</v>
      </c>
      <c r="M5698">
        <v>0</v>
      </c>
      <c r="N5698">
        <v>14750</v>
      </c>
      <c r="O5698">
        <v>16950</v>
      </c>
      <c r="P5698">
        <v>50</v>
      </c>
      <c r="Q5698">
        <v>1635.55</v>
      </c>
      <c r="R5698">
        <v>50</v>
      </c>
      <c r="S5698">
        <v>1667.95</v>
      </c>
      <c r="T5698">
        <v>16505.25</v>
      </c>
      <c r="U5698" t="s">
        <v>216</v>
      </c>
      <c r="V5698" s="5">
        <v>0.63055555555555554</v>
      </c>
    </row>
    <row r="5699" spans="1:22" x14ac:dyDescent="0.3">
      <c r="A5699">
        <v>21</v>
      </c>
      <c r="B5699">
        <v>14900</v>
      </c>
      <c r="C5699" s="3">
        <v>44434</v>
      </c>
      <c r="D5699" t="s">
        <v>215</v>
      </c>
      <c r="E5699" t="s">
        <v>53</v>
      </c>
      <c r="F5699">
        <v>96</v>
      </c>
      <c r="G5699">
        <v>0</v>
      </c>
      <c r="H5699">
        <v>0</v>
      </c>
      <c r="I5699">
        <v>7</v>
      </c>
      <c r="J5699">
        <v>62.99</v>
      </c>
      <c r="K5699">
        <v>1593</v>
      </c>
      <c r="L5699">
        <v>-8.4500000000000455</v>
      </c>
      <c r="M5699">
        <v>-0.52764682006931496</v>
      </c>
      <c r="N5699">
        <v>20550</v>
      </c>
      <c r="O5699">
        <v>20150</v>
      </c>
      <c r="P5699">
        <v>50</v>
      </c>
      <c r="Q5699">
        <v>1589</v>
      </c>
      <c r="R5699">
        <v>50</v>
      </c>
      <c r="S5699">
        <v>1605.85</v>
      </c>
      <c r="T5699">
        <v>16505.25</v>
      </c>
      <c r="U5699" t="s">
        <v>216</v>
      </c>
      <c r="V5699" s="5">
        <v>0.63055555555555554</v>
      </c>
    </row>
    <row r="5700" spans="1:22" x14ac:dyDescent="0.3">
      <c r="A5700">
        <v>22</v>
      </c>
      <c r="B5700">
        <v>14950</v>
      </c>
      <c r="C5700" s="3">
        <v>44434</v>
      </c>
      <c r="D5700" t="s">
        <v>215</v>
      </c>
      <c r="E5700" t="s">
        <v>54</v>
      </c>
      <c r="F5700">
        <v>6</v>
      </c>
      <c r="G5700">
        <v>0</v>
      </c>
      <c r="H5700">
        <v>0</v>
      </c>
      <c r="I5700">
        <v>0</v>
      </c>
      <c r="J5700">
        <v>62.99</v>
      </c>
      <c r="K5700">
        <v>0</v>
      </c>
      <c r="L5700">
        <v>0</v>
      </c>
      <c r="M5700">
        <v>0</v>
      </c>
      <c r="N5700">
        <v>18150</v>
      </c>
      <c r="O5700">
        <v>18100</v>
      </c>
      <c r="P5700">
        <v>100</v>
      </c>
      <c r="Q5700">
        <v>1539.45</v>
      </c>
      <c r="R5700">
        <v>50</v>
      </c>
      <c r="S5700">
        <v>1562.4</v>
      </c>
      <c r="T5700">
        <v>16505.25</v>
      </c>
      <c r="U5700" t="s">
        <v>216</v>
      </c>
      <c r="V5700" s="5">
        <v>0.63055555555555554</v>
      </c>
    </row>
    <row r="5701" spans="1:22" x14ac:dyDescent="0.3">
      <c r="A5701">
        <v>23</v>
      </c>
      <c r="B5701">
        <v>15000</v>
      </c>
      <c r="C5701" s="3">
        <v>44434</v>
      </c>
      <c r="D5701" t="s">
        <v>215</v>
      </c>
      <c r="E5701" t="s">
        <v>55</v>
      </c>
      <c r="F5701">
        <v>4817</v>
      </c>
      <c r="G5701">
        <v>-1738</v>
      </c>
      <c r="H5701">
        <v>-26.514111365369946</v>
      </c>
      <c r="I5701">
        <v>2369</v>
      </c>
      <c r="J5701">
        <v>62.99</v>
      </c>
      <c r="K5701">
        <v>1496.2</v>
      </c>
      <c r="L5701">
        <v>67.150000000000091</v>
      </c>
      <c r="M5701">
        <v>4.6989258598369608</v>
      </c>
      <c r="N5701">
        <v>22500</v>
      </c>
      <c r="O5701">
        <v>22300</v>
      </c>
      <c r="P5701">
        <v>100</v>
      </c>
      <c r="Q5701">
        <v>1496.65</v>
      </c>
      <c r="R5701">
        <v>50</v>
      </c>
      <c r="S5701">
        <v>1502.25</v>
      </c>
      <c r="T5701">
        <v>16505.25</v>
      </c>
      <c r="U5701" t="s">
        <v>216</v>
      </c>
      <c r="V5701" s="5">
        <v>0.63055555555555554</v>
      </c>
    </row>
    <row r="5702" spans="1:22" x14ac:dyDescent="0.3">
      <c r="A5702">
        <v>24</v>
      </c>
      <c r="B5702">
        <v>15050</v>
      </c>
      <c r="C5702" s="3">
        <v>44434</v>
      </c>
      <c r="D5702" t="s">
        <v>215</v>
      </c>
      <c r="E5702" t="s">
        <v>56</v>
      </c>
      <c r="F5702">
        <v>23</v>
      </c>
      <c r="G5702">
        <v>0</v>
      </c>
      <c r="H5702">
        <v>0</v>
      </c>
      <c r="I5702">
        <v>0</v>
      </c>
      <c r="J5702">
        <v>62.99</v>
      </c>
      <c r="K5702">
        <v>0</v>
      </c>
      <c r="L5702">
        <v>0</v>
      </c>
      <c r="M5702">
        <v>0</v>
      </c>
      <c r="N5702">
        <v>19900</v>
      </c>
      <c r="O5702">
        <v>19900</v>
      </c>
      <c r="P5702">
        <v>100</v>
      </c>
      <c r="Q5702">
        <v>1439.7</v>
      </c>
      <c r="R5702">
        <v>50</v>
      </c>
      <c r="S5702">
        <v>1456.25</v>
      </c>
      <c r="T5702">
        <v>16505.25</v>
      </c>
      <c r="U5702" t="s">
        <v>216</v>
      </c>
      <c r="V5702" s="5">
        <v>0.63055555555555554</v>
      </c>
    </row>
    <row r="5703" spans="1:22" x14ac:dyDescent="0.3">
      <c r="A5703">
        <v>25</v>
      </c>
      <c r="B5703">
        <v>15100</v>
      </c>
      <c r="C5703" s="3">
        <v>44434</v>
      </c>
      <c r="D5703" t="s">
        <v>215</v>
      </c>
      <c r="E5703" t="s">
        <v>57</v>
      </c>
      <c r="F5703">
        <v>232</v>
      </c>
      <c r="G5703">
        <v>0</v>
      </c>
      <c r="H5703">
        <v>0</v>
      </c>
      <c r="I5703">
        <v>2</v>
      </c>
      <c r="J5703">
        <v>62.99</v>
      </c>
      <c r="K5703">
        <v>1392.5</v>
      </c>
      <c r="L5703">
        <v>53.150000000000091</v>
      </c>
      <c r="M5703">
        <v>3.9683428528764026</v>
      </c>
      <c r="N5703">
        <v>21250</v>
      </c>
      <c r="O5703">
        <v>21250</v>
      </c>
      <c r="P5703">
        <v>50</v>
      </c>
      <c r="Q5703">
        <v>1389.7</v>
      </c>
      <c r="R5703">
        <v>50</v>
      </c>
      <c r="S5703">
        <v>1406.05</v>
      </c>
      <c r="T5703">
        <v>16505.25</v>
      </c>
      <c r="U5703" t="s">
        <v>216</v>
      </c>
      <c r="V5703" s="5">
        <v>0.63055555555555554</v>
      </c>
    </row>
    <row r="5704" spans="1:22" x14ac:dyDescent="0.3">
      <c r="A5704">
        <v>26</v>
      </c>
      <c r="B5704">
        <v>15150</v>
      </c>
      <c r="C5704" s="3">
        <v>44434</v>
      </c>
      <c r="D5704" t="s">
        <v>215</v>
      </c>
      <c r="E5704" t="s">
        <v>58</v>
      </c>
      <c r="F5704">
        <v>15</v>
      </c>
      <c r="G5704">
        <v>-1</v>
      </c>
      <c r="H5704">
        <v>-6.25</v>
      </c>
      <c r="I5704">
        <v>4</v>
      </c>
      <c r="J5704">
        <v>62.99</v>
      </c>
      <c r="K5704">
        <v>1354.05</v>
      </c>
      <c r="L5704">
        <v>69.700000000000045</v>
      </c>
      <c r="M5704">
        <v>5.4268696227663842</v>
      </c>
      <c r="N5704">
        <v>20000</v>
      </c>
      <c r="O5704">
        <v>20000</v>
      </c>
      <c r="P5704">
        <v>50</v>
      </c>
      <c r="Q5704">
        <v>1342.1</v>
      </c>
      <c r="R5704">
        <v>50</v>
      </c>
      <c r="S5704">
        <v>1357.05</v>
      </c>
      <c r="T5704">
        <v>16505.25</v>
      </c>
      <c r="U5704" t="s">
        <v>216</v>
      </c>
      <c r="V5704" s="5">
        <v>0.63055555555555554</v>
      </c>
    </row>
    <row r="5705" spans="1:22" x14ac:dyDescent="0.3">
      <c r="A5705">
        <v>27</v>
      </c>
      <c r="B5705">
        <v>15200</v>
      </c>
      <c r="C5705" s="3">
        <v>44434</v>
      </c>
      <c r="D5705" t="s">
        <v>215</v>
      </c>
      <c r="E5705" t="s">
        <v>59</v>
      </c>
      <c r="F5705">
        <v>1318</v>
      </c>
      <c r="G5705">
        <v>-74</v>
      </c>
      <c r="H5705">
        <v>-5.3160919540229887</v>
      </c>
      <c r="I5705">
        <v>422</v>
      </c>
      <c r="J5705">
        <v>62.99</v>
      </c>
      <c r="K5705">
        <v>1306.7</v>
      </c>
      <c r="L5705">
        <v>55.700000000000045</v>
      </c>
      <c r="M5705">
        <v>4.4524380495603557</v>
      </c>
      <c r="N5705">
        <v>22650</v>
      </c>
      <c r="O5705">
        <v>21050</v>
      </c>
      <c r="P5705">
        <v>250</v>
      </c>
      <c r="Q5705">
        <v>1301.4000000000001</v>
      </c>
      <c r="R5705">
        <v>50</v>
      </c>
      <c r="S5705">
        <v>1305.1500000000001</v>
      </c>
      <c r="T5705">
        <v>16505.25</v>
      </c>
      <c r="U5705" t="s">
        <v>216</v>
      </c>
      <c r="V5705" s="5">
        <v>0.63055555555555554</v>
      </c>
    </row>
    <row r="5706" spans="1:22" x14ac:dyDescent="0.3">
      <c r="A5706">
        <v>28</v>
      </c>
      <c r="B5706">
        <v>15250</v>
      </c>
      <c r="C5706" s="3">
        <v>44434</v>
      </c>
      <c r="D5706" t="s">
        <v>215</v>
      </c>
      <c r="E5706" t="s">
        <v>60</v>
      </c>
      <c r="F5706">
        <v>54</v>
      </c>
      <c r="G5706">
        <v>0</v>
      </c>
      <c r="H5706">
        <v>0</v>
      </c>
      <c r="I5706">
        <v>3</v>
      </c>
      <c r="J5706">
        <v>62.99</v>
      </c>
      <c r="K5706">
        <v>1293.95</v>
      </c>
      <c r="L5706">
        <v>124</v>
      </c>
      <c r="M5706">
        <v>10.598743536048548</v>
      </c>
      <c r="N5706">
        <v>20050</v>
      </c>
      <c r="O5706">
        <v>21250</v>
      </c>
      <c r="P5706">
        <v>50</v>
      </c>
      <c r="Q5706">
        <v>1241.8499999999999</v>
      </c>
      <c r="R5706">
        <v>50</v>
      </c>
      <c r="S5706">
        <v>1257.1500000000001</v>
      </c>
      <c r="T5706">
        <v>16505.25</v>
      </c>
      <c r="U5706" t="s">
        <v>216</v>
      </c>
      <c r="V5706" s="5">
        <v>0.63055555555555554</v>
      </c>
    </row>
    <row r="5707" spans="1:22" x14ac:dyDescent="0.3">
      <c r="A5707">
        <v>29</v>
      </c>
      <c r="B5707">
        <v>15300</v>
      </c>
      <c r="C5707" s="3">
        <v>44434</v>
      </c>
      <c r="D5707" t="s">
        <v>215</v>
      </c>
      <c r="E5707" t="s">
        <v>61</v>
      </c>
      <c r="F5707">
        <v>577</v>
      </c>
      <c r="G5707">
        <v>-12</v>
      </c>
      <c r="H5707">
        <v>-2.037351443123939</v>
      </c>
      <c r="I5707">
        <v>106</v>
      </c>
      <c r="J5707">
        <v>49.5</v>
      </c>
      <c r="K5707">
        <v>1192.3499999999999</v>
      </c>
      <c r="L5707">
        <v>51.649999999999864</v>
      </c>
      <c r="M5707">
        <v>4.5279214517401476</v>
      </c>
      <c r="N5707">
        <v>20850</v>
      </c>
      <c r="O5707">
        <v>21450</v>
      </c>
      <c r="P5707">
        <v>250</v>
      </c>
      <c r="Q5707">
        <v>1195.5</v>
      </c>
      <c r="R5707">
        <v>50</v>
      </c>
      <c r="S5707">
        <v>1203.7</v>
      </c>
      <c r="T5707">
        <v>16505.25</v>
      </c>
      <c r="U5707" t="s">
        <v>216</v>
      </c>
      <c r="V5707" s="5">
        <v>0.63055555555555554</v>
      </c>
    </row>
    <row r="5708" spans="1:22" x14ac:dyDescent="0.3">
      <c r="A5708">
        <v>30</v>
      </c>
      <c r="B5708">
        <v>15350</v>
      </c>
      <c r="C5708" s="3">
        <v>44434</v>
      </c>
      <c r="D5708" t="s">
        <v>215</v>
      </c>
      <c r="E5708" t="s">
        <v>62</v>
      </c>
      <c r="F5708">
        <v>53</v>
      </c>
      <c r="G5708">
        <v>-1</v>
      </c>
      <c r="H5708">
        <v>-1.8518518518518519</v>
      </c>
      <c r="I5708">
        <v>10</v>
      </c>
      <c r="J5708">
        <v>49.5</v>
      </c>
      <c r="K5708">
        <v>1175.8499999999999</v>
      </c>
      <c r="L5708">
        <v>61.299999999999955</v>
      </c>
      <c r="M5708">
        <v>5.4999775694226329</v>
      </c>
      <c r="N5708">
        <v>18950</v>
      </c>
      <c r="O5708">
        <v>19200</v>
      </c>
      <c r="P5708">
        <v>50</v>
      </c>
      <c r="Q5708">
        <v>1149.0999999999999</v>
      </c>
      <c r="R5708">
        <v>200</v>
      </c>
      <c r="S5708">
        <v>1156.2</v>
      </c>
      <c r="T5708">
        <v>16505.25</v>
      </c>
      <c r="U5708" t="s">
        <v>216</v>
      </c>
      <c r="V5708" s="5">
        <v>0.63055555555555554</v>
      </c>
    </row>
    <row r="5709" spans="1:22" x14ac:dyDescent="0.3">
      <c r="A5709">
        <v>31</v>
      </c>
      <c r="B5709">
        <v>15400</v>
      </c>
      <c r="C5709" s="3">
        <v>44434</v>
      </c>
      <c r="D5709" t="s">
        <v>215</v>
      </c>
      <c r="E5709" t="s">
        <v>63</v>
      </c>
      <c r="F5709">
        <v>1720</v>
      </c>
      <c r="G5709">
        <v>-74</v>
      </c>
      <c r="H5709">
        <v>-4.1248606465997772</v>
      </c>
      <c r="I5709">
        <v>372</v>
      </c>
      <c r="J5709">
        <v>34.86</v>
      </c>
      <c r="K5709">
        <v>1103</v>
      </c>
      <c r="L5709">
        <v>57.549999999999955</v>
      </c>
      <c r="M5709">
        <v>5.5048065426371373</v>
      </c>
      <c r="N5709">
        <v>21750</v>
      </c>
      <c r="O5709">
        <v>20850</v>
      </c>
      <c r="P5709">
        <v>100</v>
      </c>
      <c r="Q5709">
        <v>1099.9000000000001</v>
      </c>
      <c r="R5709">
        <v>300</v>
      </c>
      <c r="S5709">
        <v>1104.6500000000001</v>
      </c>
      <c r="T5709">
        <v>16505.25</v>
      </c>
      <c r="U5709" t="s">
        <v>216</v>
      </c>
      <c r="V5709" s="5">
        <v>0.63055555555555554</v>
      </c>
    </row>
    <row r="5710" spans="1:22" x14ac:dyDescent="0.3">
      <c r="A5710">
        <v>32</v>
      </c>
      <c r="B5710">
        <v>15450</v>
      </c>
      <c r="C5710" s="3">
        <v>44434</v>
      </c>
      <c r="D5710" t="s">
        <v>215</v>
      </c>
      <c r="E5710" t="s">
        <v>64</v>
      </c>
      <c r="F5710">
        <v>69</v>
      </c>
      <c r="G5710">
        <v>0</v>
      </c>
      <c r="H5710">
        <v>0</v>
      </c>
      <c r="I5710">
        <v>1</v>
      </c>
      <c r="J5710">
        <v>34.86</v>
      </c>
      <c r="K5710">
        <v>1042.75</v>
      </c>
      <c r="L5710">
        <v>65</v>
      </c>
      <c r="M5710">
        <v>6.6479161339810782</v>
      </c>
      <c r="N5710">
        <v>20600</v>
      </c>
      <c r="O5710">
        <v>20600</v>
      </c>
      <c r="P5710">
        <v>700</v>
      </c>
      <c r="Q5710">
        <v>1042.7</v>
      </c>
      <c r="R5710">
        <v>250</v>
      </c>
      <c r="S5710">
        <v>1054.7</v>
      </c>
      <c r="T5710">
        <v>16505.25</v>
      </c>
      <c r="U5710" t="s">
        <v>216</v>
      </c>
      <c r="V5710" s="5">
        <v>0.63055555555555554</v>
      </c>
    </row>
    <row r="5711" spans="1:22" x14ac:dyDescent="0.3">
      <c r="A5711">
        <v>33</v>
      </c>
      <c r="B5711">
        <v>15500</v>
      </c>
      <c r="C5711" s="3">
        <v>44434</v>
      </c>
      <c r="D5711" t="s">
        <v>215</v>
      </c>
      <c r="E5711" t="s">
        <v>65</v>
      </c>
      <c r="F5711">
        <v>4998</v>
      </c>
      <c r="G5711">
        <v>-604</v>
      </c>
      <c r="H5711">
        <v>-10.781863620135665</v>
      </c>
      <c r="I5711">
        <v>1438</v>
      </c>
      <c r="J5711">
        <v>34.86</v>
      </c>
      <c r="K5711">
        <v>1000</v>
      </c>
      <c r="L5711">
        <v>55.549999999999955</v>
      </c>
      <c r="M5711">
        <v>5.8817301074699513</v>
      </c>
      <c r="N5711">
        <v>41150</v>
      </c>
      <c r="O5711">
        <v>28350</v>
      </c>
      <c r="P5711">
        <v>100</v>
      </c>
      <c r="Q5711">
        <v>998.55</v>
      </c>
      <c r="R5711">
        <v>50</v>
      </c>
      <c r="S5711">
        <v>1002.4</v>
      </c>
      <c r="T5711">
        <v>16505.25</v>
      </c>
      <c r="U5711" t="s">
        <v>216</v>
      </c>
      <c r="V5711" s="5">
        <v>0.63055555555555554</v>
      </c>
    </row>
    <row r="5712" spans="1:22" x14ac:dyDescent="0.3">
      <c r="A5712">
        <v>34</v>
      </c>
      <c r="B5712">
        <v>15550</v>
      </c>
      <c r="C5712" s="3">
        <v>44434</v>
      </c>
      <c r="D5712" t="s">
        <v>215</v>
      </c>
      <c r="E5712" t="s">
        <v>66</v>
      </c>
      <c r="F5712">
        <v>192</v>
      </c>
      <c r="G5712">
        <v>-1</v>
      </c>
      <c r="H5712">
        <v>-0.51813471502590669</v>
      </c>
      <c r="I5712">
        <v>80</v>
      </c>
      <c r="J5712">
        <v>34.86</v>
      </c>
      <c r="K5712">
        <v>946.55</v>
      </c>
      <c r="L5712">
        <v>70.099999999999909</v>
      </c>
      <c r="M5712">
        <v>7.9981744537623261</v>
      </c>
      <c r="N5712">
        <v>63800</v>
      </c>
      <c r="O5712">
        <v>29950</v>
      </c>
      <c r="P5712">
        <v>50</v>
      </c>
      <c r="Q5712">
        <v>946.2</v>
      </c>
      <c r="R5712">
        <v>150</v>
      </c>
      <c r="S5712">
        <v>952.45</v>
      </c>
      <c r="T5712">
        <v>16505.25</v>
      </c>
      <c r="U5712" t="s">
        <v>216</v>
      </c>
      <c r="V5712" s="5">
        <v>0.63055555555555554</v>
      </c>
    </row>
    <row r="5713" spans="1:22" x14ac:dyDescent="0.3">
      <c r="A5713">
        <v>35</v>
      </c>
      <c r="B5713">
        <v>15600</v>
      </c>
      <c r="C5713" s="3">
        <v>44434</v>
      </c>
      <c r="D5713" t="s">
        <v>215</v>
      </c>
      <c r="E5713" t="s">
        <v>67</v>
      </c>
      <c r="F5713">
        <v>2150</v>
      </c>
      <c r="G5713">
        <v>-91</v>
      </c>
      <c r="H5713">
        <v>-4.0606871932173139</v>
      </c>
      <c r="I5713">
        <v>259</v>
      </c>
      <c r="J5713">
        <v>36.99</v>
      </c>
      <c r="K5713">
        <v>902.55</v>
      </c>
      <c r="L5713">
        <v>61.099999999999909</v>
      </c>
      <c r="M5713">
        <v>7.261275179749231</v>
      </c>
      <c r="N5713">
        <v>52300</v>
      </c>
      <c r="O5713">
        <v>27250</v>
      </c>
      <c r="P5713">
        <v>50</v>
      </c>
      <c r="Q5713">
        <v>897.3</v>
      </c>
      <c r="R5713">
        <v>50</v>
      </c>
      <c r="S5713">
        <v>904.15</v>
      </c>
      <c r="T5713">
        <v>16505.25</v>
      </c>
      <c r="U5713" t="s">
        <v>216</v>
      </c>
      <c r="V5713" s="5">
        <v>0.63055555555555554</v>
      </c>
    </row>
    <row r="5714" spans="1:22" x14ac:dyDescent="0.3">
      <c r="A5714">
        <v>36</v>
      </c>
      <c r="B5714">
        <v>15650</v>
      </c>
      <c r="C5714" s="3">
        <v>44434</v>
      </c>
      <c r="D5714" t="s">
        <v>215</v>
      </c>
      <c r="E5714" t="s">
        <v>68</v>
      </c>
      <c r="F5714">
        <v>222</v>
      </c>
      <c r="G5714">
        <v>-2</v>
      </c>
      <c r="H5714">
        <v>-0.8928571428571429</v>
      </c>
      <c r="I5714">
        <v>54</v>
      </c>
      <c r="J5714">
        <v>36.99</v>
      </c>
      <c r="K5714">
        <v>873.05</v>
      </c>
      <c r="L5714">
        <v>98.949999999999932</v>
      </c>
      <c r="M5714">
        <v>12.782586229169349</v>
      </c>
      <c r="N5714">
        <v>54950</v>
      </c>
      <c r="O5714">
        <v>20200</v>
      </c>
      <c r="P5714">
        <v>200</v>
      </c>
      <c r="Q5714">
        <v>846.65</v>
      </c>
      <c r="R5714">
        <v>50</v>
      </c>
      <c r="S5714">
        <v>853.35</v>
      </c>
      <c r="T5714">
        <v>16505.25</v>
      </c>
      <c r="U5714" t="s">
        <v>216</v>
      </c>
      <c r="V5714" s="5">
        <v>0.63055555555555554</v>
      </c>
    </row>
    <row r="5715" spans="1:22" x14ac:dyDescent="0.3">
      <c r="A5715">
        <v>37</v>
      </c>
      <c r="B5715">
        <v>15700</v>
      </c>
      <c r="C5715" s="3">
        <v>44434</v>
      </c>
      <c r="D5715" t="s">
        <v>215</v>
      </c>
      <c r="E5715" t="s">
        <v>69</v>
      </c>
      <c r="F5715">
        <v>3946</v>
      </c>
      <c r="G5715">
        <v>-160</v>
      </c>
      <c r="H5715">
        <v>-3.896736483195324</v>
      </c>
      <c r="I5715">
        <v>451</v>
      </c>
      <c r="J5715">
        <v>8.7799999999999994</v>
      </c>
      <c r="K5715">
        <v>799.5</v>
      </c>
      <c r="L5715">
        <v>55</v>
      </c>
      <c r="M5715">
        <v>7.3875083948959031</v>
      </c>
      <c r="N5715">
        <v>74600</v>
      </c>
      <c r="O5715">
        <v>20250</v>
      </c>
      <c r="P5715">
        <v>50</v>
      </c>
      <c r="Q5715">
        <v>798</v>
      </c>
      <c r="R5715">
        <v>200</v>
      </c>
      <c r="S5715">
        <v>802.9</v>
      </c>
      <c r="T5715">
        <v>16505.25</v>
      </c>
      <c r="U5715" t="s">
        <v>216</v>
      </c>
      <c r="V5715" s="5">
        <v>0.63055555555555554</v>
      </c>
    </row>
    <row r="5716" spans="1:22" x14ac:dyDescent="0.3">
      <c r="A5716">
        <v>38</v>
      </c>
      <c r="B5716">
        <v>15750</v>
      </c>
      <c r="C5716" s="3">
        <v>44434</v>
      </c>
      <c r="D5716" t="s">
        <v>215</v>
      </c>
      <c r="E5716" t="s">
        <v>70</v>
      </c>
      <c r="F5716">
        <v>756</v>
      </c>
      <c r="G5716">
        <v>-68</v>
      </c>
      <c r="H5716">
        <v>-8.2524271844660202</v>
      </c>
      <c r="I5716">
        <v>165</v>
      </c>
      <c r="J5716">
        <v>8.7799999999999994</v>
      </c>
      <c r="K5716">
        <v>743.9</v>
      </c>
      <c r="L5716">
        <v>47.399999999999977</v>
      </c>
      <c r="M5716">
        <v>6.8054558506819784</v>
      </c>
      <c r="N5716">
        <v>54550</v>
      </c>
      <c r="O5716">
        <v>22600</v>
      </c>
      <c r="P5716">
        <v>200</v>
      </c>
      <c r="Q5716">
        <v>747.95</v>
      </c>
      <c r="R5716">
        <v>50</v>
      </c>
      <c r="S5716">
        <v>754.4</v>
      </c>
      <c r="T5716">
        <v>16505.25</v>
      </c>
      <c r="U5716" t="s">
        <v>216</v>
      </c>
      <c r="V5716" s="5">
        <v>0.63055555555555554</v>
      </c>
    </row>
    <row r="5717" spans="1:22" x14ac:dyDescent="0.3">
      <c r="A5717">
        <v>39</v>
      </c>
      <c r="B5717">
        <v>15800</v>
      </c>
      <c r="C5717" s="3">
        <v>44434</v>
      </c>
      <c r="D5717" t="s">
        <v>215</v>
      </c>
      <c r="E5717" t="s">
        <v>71</v>
      </c>
      <c r="F5717">
        <v>19375</v>
      </c>
      <c r="G5717">
        <v>-790</v>
      </c>
      <c r="H5717">
        <v>-3.9176791470369454</v>
      </c>
      <c r="I5717">
        <v>1835</v>
      </c>
      <c r="J5717">
        <v>8.7799999999999994</v>
      </c>
      <c r="K5717">
        <v>697.6</v>
      </c>
      <c r="L5717">
        <v>50.450000000000045</v>
      </c>
      <c r="M5717">
        <v>7.7957196940431199</v>
      </c>
      <c r="N5717">
        <v>59250</v>
      </c>
      <c r="O5717">
        <v>23100</v>
      </c>
      <c r="P5717">
        <v>50</v>
      </c>
      <c r="Q5717">
        <v>700.85</v>
      </c>
      <c r="R5717">
        <v>250</v>
      </c>
      <c r="S5717">
        <v>703.8</v>
      </c>
      <c r="T5717">
        <v>16505.25</v>
      </c>
      <c r="U5717" t="s">
        <v>216</v>
      </c>
      <c r="V5717" s="5">
        <v>0.63055555555555554</v>
      </c>
    </row>
    <row r="5718" spans="1:22" x14ac:dyDescent="0.3">
      <c r="A5718">
        <v>40</v>
      </c>
      <c r="B5718">
        <v>15850</v>
      </c>
      <c r="C5718" s="3">
        <v>44434</v>
      </c>
      <c r="D5718" t="s">
        <v>215</v>
      </c>
      <c r="E5718" t="s">
        <v>72</v>
      </c>
      <c r="F5718">
        <v>1076</v>
      </c>
      <c r="G5718">
        <v>-144</v>
      </c>
      <c r="H5718">
        <v>-11.803278688524591</v>
      </c>
      <c r="I5718">
        <v>291</v>
      </c>
      <c r="J5718">
        <v>8.7799999999999994</v>
      </c>
      <c r="K5718">
        <v>654.79999999999995</v>
      </c>
      <c r="L5718">
        <v>48.099999999999909</v>
      </c>
      <c r="M5718">
        <v>7.9281358167133513</v>
      </c>
      <c r="N5718">
        <v>60350</v>
      </c>
      <c r="O5718">
        <v>28550</v>
      </c>
      <c r="P5718">
        <v>550</v>
      </c>
      <c r="Q5718">
        <v>649.9</v>
      </c>
      <c r="R5718">
        <v>150</v>
      </c>
      <c r="S5718">
        <v>654.4</v>
      </c>
      <c r="T5718">
        <v>16505.25</v>
      </c>
      <c r="U5718" t="s">
        <v>216</v>
      </c>
      <c r="V5718" s="5">
        <v>0.63055555555555554</v>
      </c>
    </row>
    <row r="5719" spans="1:22" x14ac:dyDescent="0.3">
      <c r="A5719">
        <v>41</v>
      </c>
      <c r="B5719">
        <v>15900</v>
      </c>
      <c r="C5719" s="3">
        <v>44434</v>
      </c>
      <c r="D5719" t="s">
        <v>215</v>
      </c>
      <c r="E5719" t="s">
        <v>73</v>
      </c>
      <c r="F5719">
        <v>8221</v>
      </c>
      <c r="G5719">
        <v>-79</v>
      </c>
      <c r="H5719">
        <v>-0.95180722891566261</v>
      </c>
      <c r="I5719">
        <v>1030</v>
      </c>
      <c r="J5719">
        <v>8.7799999999999994</v>
      </c>
      <c r="K5719">
        <v>604.29999999999995</v>
      </c>
      <c r="L5719">
        <v>54.199999999999932</v>
      </c>
      <c r="M5719">
        <v>9.8527540447191289</v>
      </c>
      <c r="N5719">
        <v>65550</v>
      </c>
      <c r="O5719">
        <v>32450</v>
      </c>
      <c r="P5719">
        <v>50</v>
      </c>
      <c r="Q5719">
        <v>602.25</v>
      </c>
      <c r="R5719">
        <v>50</v>
      </c>
      <c r="S5719">
        <v>603.20000000000005</v>
      </c>
      <c r="T5719">
        <v>16505.25</v>
      </c>
      <c r="U5719" t="s">
        <v>216</v>
      </c>
      <c r="V5719" s="5">
        <v>0.63055555555555554</v>
      </c>
    </row>
    <row r="5720" spans="1:22" x14ac:dyDescent="0.3">
      <c r="A5720">
        <v>42</v>
      </c>
      <c r="B5720">
        <v>15950</v>
      </c>
      <c r="C5720" s="3">
        <v>44434</v>
      </c>
      <c r="D5720" t="s">
        <v>215</v>
      </c>
      <c r="E5720" t="s">
        <v>74</v>
      </c>
      <c r="F5720">
        <v>532</v>
      </c>
      <c r="G5720">
        <v>-38</v>
      </c>
      <c r="H5720">
        <v>-6.666666666666667</v>
      </c>
      <c r="I5720">
        <v>123</v>
      </c>
      <c r="J5720">
        <v>8.7799999999999994</v>
      </c>
      <c r="K5720">
        <v>539.79999999999995</v>
      </c>
      <c r="L5720">
        <v>40.649999999999977</v>
      </c>
      <c r="M5720">
        <v>8.1438445357107039</v>
      </c>
      <c r="N5720">
        <v>57750</v>
      </c>
      <c r="O5720">
        <v>29600</v>
      </c>
      <c r="P5720">
        <v>50</v>
      </c>
      <c r="Q5720">
        <v>550.9</v>
      </c>
      <c r="R5720">
        <v>50</v>
      </c>
      <c r="S5720">
        <v>553.9</v>
      </c>
      <c r="T5720">
        <v>16505.25</v>
      </c>
      <c r="U5720" t="s">
        <v>216</v>
      </c>
      <c r="V5720" s="5">
        <v>0.63055555555555554</v>
      </c>
    </row>
    <row r="5721" spans="1:22" x14ac:dyDescent="0.3">
      <c r="A5721">
        <v>43</v>
      </c>
      <c r="B5721">
        <v>16000</v>
      </c>
      <c r="C5721" s="3">
        <v>44434</v>
      </c>
      <c r="D5721" t="s">
        <v>215</v>
      </c>
      <c r="E5721" t="s">
        <v>75</v>
      </c>
      <c r="F5721">
        <v>22278</v>
      </c>
      <c r="G5721">
        <v>1733</v>
      </c>
      <c r="H5721">
        <v>8.4351423704064246</v>
      </c>
      <c r="I5721">
        <v>12762</v>
      </c>
      <c r="J5721">
        <v>8.7799999999999994</v>
      </c>
      <c r="K5721">
        <v>502.85</v>
      </c>
      <c r="L5721">
        <v>61.850000000000023</v>
      </c>
      <c r="M5721">
        <v>14.024943310657601</v>
      </c>
      <c r="N5721">
        <v>98250</v>
      </c>
      <c r="O5721">
        <v>58550</v>
      </c>
      <c r="P5721">
        <v>50</v>
      </c>
      <c r="Q5721">
        <v>501.7</v>
      </c>
      <c r="R5721">
        <v>250</v>
      </c>
      <c r="S5721">
        <v>502.45</v>
      </c>
      <c r="T5721">
        <v>16505.25</v>
      </c>
      <c r="U5721" t="s">
        <v>216</v>
      </c>
      <c r="V5721" s="5">
        <v>0.63055555555555554</v>
      </c>
    </row>
    <row r="5722" spans="1:22" x14ac:dyDescent="0.3">
      <c r="A5722">
        <v>44</v>
      </c>
      <c r="B5722">
        <v>16050</v>
      </c>
      <c r="C5722" s="3">
        <v>44434</v>
      </c>
      <c r="D5722" t="s">
        <v>215</v>
      </c>
      <c r="E5722" t="s">
        <v>76</v>
      </c>
      <c r="F5722">
        <v>637</v>
      </c>
      <c r="G5722">
        <v>-60</v>
      </c>
      <c r="H5722">
        <v>-8.6083213773314196</v>
      </c>
      <c r="I5722">
        <v>184</v>
      </c>
      <c r="J5722">
        <v>8.7799999999999994</v>
      </c>
      <c r="K5722">
        <v>450.75</v>
      </c>
      <c r="L5722">
        <v>51.75</v>
      </c>
      <c r="M5722">
        <v>12.969924812030076</v>
      </c>
      <c r="N5722">
        <v>74400</v>
      </c>
      <c r="O5722">
        <v>38500</v>
      </c>
      <c r="P5722">
        <v>150</v>
      </c>
      <c r="Q5722">
        <v>453.25</v>
      </c>
      <c r="R5722">
        <v>50</v>
      </c>
      <c r="S5722">
        <v>456.1</v>
      </c>
      <c r="T5722">
        <v>16505.25</v>
      </c>
      <c r="U5722" t="s">
        <v>216</v>
      </c>
      <c r="V5722" s="5">
        <v>0.63055555555555554</v>
      </c>
    </row>
    <row r="5723" spans="1:22" x14ac:dyDescent="0.3">
      <c r="A5723">
        <v>45</v>
      </c>
      <c r="B5723">
        <v>16100</v>
      </c>
      <c r="C5723" s="3">
        <v>44434</v>
      </c>
      <c r="D5723" t="s">
        <v>215</v>
      </c>
      <c r="E5723" t="s">
        <v>77</v>
      </c>
      <c r="F5723">
        <v>7206</v>
      </c>
      <c r="G5723">
        <v>-364</v>
      </c>
      <c r="H5723">
        <v>-4.8084544253632764</v>
      </c>
      <c r="I5723">
        <v>4005</v>
      </c>
      <c r="J5723">
        <v>8.7799999999999994</v>
      </c>
      <c r="K5723">
        <v>408</v>
      </c>
      <c r="L5723">
        <v>52.350000000000023</v>
      </c>
      <c r="M5723">
        <v>14.719527625474491</v>
      </c>
      <c r="N5723">
        <v>91850</v>
      </c>
      <c r="O5723">
        <v>66600</v>
      </c>
      <c r="P5723">
        <v>50</v>
      </c>
      <c r="Q5723">
        <v>405.3</v>
      </c>
      <c r="R5723">
        <v>50</v>
      </c>
      <c r="S5723">
        <v>406.5</v>
      </c>
      <c r="T5723">
        <v>16505.25</v>
      </c>
      <c r="U5723" t="s">
        <v>216</v>
      </c>
      <c r="V5723" s="5">
        <v>0.63055555555555554</v>
      </c>
    </row>
    <row r="5724" spans="1:22" x14ac:dyDescent="0.3">
      <c r="A5724">
        <v>46</v>
      </c>
      <c r="B5724">
        <v>16150</v>
      </c>
      <c r="C5724" s="3">
        <v>44434</v>
      </c>
      <c r="D5724" t="s">
        <v>215</v>
      </c>
      <c r="E5724" t="s">
        <v>78</v>
      </c>
      <c r="F5724">
        <v>860</v>
      </c>
      <c r="G5724">
        <v>-60</v>
      </c>
      <c r="H5724">
        <v>-6.5217391304347823</v>
      </c>
      <c r="I5724">
        <v>728</v>
      </c>
      <c r="J5724">
        <v>8.7799999999999994</v>
      </c>
      <c r="K5724">
        <v>355</v>
      </c>
      <c r="L5724">
        <v>41.199999999999989</v>
      </c>
      <c r="M5724">
        <v>13.129381771829188</v>
      </c>
      <c r="N5724">
        <v>93950</v>
      </c>
      <c r="O5724">
        <v>47300</v>
      </c>
      <c r="P5724">
        <v>50</v>
      </c>
      <c r="Q5724">
        <v>357.45</v>
      </c>
      <c r="R5724">
        <v>50</v>
      </c>
      <c r="S5724">
        <v>358.55</v>
      </c>
      <c r="T5724">
        <v>16505.25</v>
      </c>
      <c r="U5724" t="s">
        <v>216</v>
      </c>
      <c r="V5724" s="5">
        <v>0.63055555555555554</v>
      </c>
    </row>
    <row r="5725" spans="1:22" x14ac:dyDescent="0.3">
      <c r="A5725">
        <v>47</v>
      </c>
      <c r="B5725">
        <v>16200</v>
      </c>
      <c r="C5725" s="3">
        <v>44434</v>
      </c>
      <c r="D5725" t="s">
        <v>215</v>
      </c>
      <c r="E5725" t="s">
        <v>79</v>
      </c>
      <c r="F5725">
        <v>11308</v>
      </c>
      <c r="G5725">
        <v>-1424</v>
      </c>
      <c r="H5725">
        <v>-11.184417216462457</v>
      </c>
      <c r="I5725">
        <v>19313</v>
      </c>
      <c r="J5725">
        <v>8.7799999999999994</v>
      </c>
      <c r="K5725">
        <v>312.7</v>
      </c>
      <c r="L5725">
        <v>43.199999999999989</v>
      </c>
      <c r="M5725">
        <v>16.029684601113168</v>
      </c>
      <c r="N5725">
        <v>112700</v>
      </c>
      <c r="O5725">
        <v>73150</v>
      </c>
      <c r="P5725">
        <v>300</v>
      </c>
      <c r="Q5725">
        <v>310.25</v>
      </c>
      <c r="R5725">
        <v>50</v>
      </c>
      <c r="S5725">
        <v>311.3</v>
      </c>
      <c r="T5725">
        <v>16505.25</v>
      </c>
      <c r="U5725" t="s">
        <v>216</v>
      </c>
      <c r="V5725" s="5">
        <v>0.63055555555555554</v>
      </c>
    </row>
    <row r="5726" spans="1:22" x14ac:dyDescent="0.3">
      <c r="A5726">
        <v>48</v>
      </c>
      <c r="B5726">
        <v>16250</v>
      </c>
      <c r="C5726" s="3">
        <v>44434</v>
      </c>
      <c r="D5726" t="s">
        <v>215</v>
      </c>
      <c r="E5726" t="s">
        <v>80</v>
      </c>
      <c r="F5726">
        <v>2822</v>
      </c>
      <c r="G5726">
        <v>-257</v>
      </c>
      <c r="H5726">
        <v>-8.3468658655407602</v>
      </c>
      <c r="I5726">
        <v>3917</v>
      </c>
      <c r="J5726">
        <v>8.7799999999999994</v>
      </c>
      <c r="K5726">
        <v>261.14999999999998</v>
      </c>
      <c r="L5726">
        <v>30.199999999999989</v>
      </c>
      <c r="M5726">
        <v>13.076423468283174</v>
      </c>
      <c r="N5726">
        <v>80750</v>
      </c>
      <c r="O5726">
        <v>53900</v>
      </c>
      <c r="P5726">
        <v>50</v>
      </c>
      <c r="Q5726">
        <v>264.10000000000002</v>
      </c>
      <c r="R5726">
        <v>50</v>
      </c>
      <c r="S5726">
        <v>264.95</v>
      </c>
      <c r="T5726">
        <v>16505.25</v>
      </c>
      <c r="U5726" t="s">
        <v>216</v>
      </c>
      <c r="V5726" s="5">
        <v>0.63055555555555554</v>
      </c>
    </row>
    <row r="5727" spans="1:22" x14ac:dyDescent="0.3">
      <c r="A5727">
        <v>49</v>
      </c>
      <c r="B5727">
        <v>16300</v>
      </c>
      <c r="C5727" s="3">
        <v>44434</v>
      </c>
      <c r="D5727" t="s">
        <v>215</v>
      </c>
      <c r="E5727" t="s">
        <v>81</v>
      </c>
      <c r="F5727">
        <v>18965</v>
      </c>
      <c r="G5727">
        <v>-1626</v>
      </c>
      <c r="H5727">
        <v>-7.8966538779078235</v>
      </c>
      <c r="I5727">
        <v>92746</v>
      </c>
      <c r="J5727">
        <v>8.9600000000000009</v>
      </c>
      <c r="K5727">
        <v>221.5</v>
      </c>
      <c r="L5727">
        <v>30.900000000000006</v>
      </c>
      <c r="M5727">
        <v>16.211962224554043</v>
      </c>
      <c r="N5727">
        <v>141900</v>
      </c>
      <c r="O5727">
        <v>100500</v>
      </c>
      <c r="P5727">
        <v>50</v>
      </c>
      <c r="Q5727">
        <v>220.75</v>
      </c>
      <c r="R5727">
        <v>200</v>
      </c>
      <c r="S5727">
        <v>221.35</v>
      </c>
      <c r="T5727">
        <v>16505.25</v>
      </c>
      <c r="U5727" t="s">
        <v>216</v>
      </c>
      <c r="V5727" s="5">
        <v>0.63055555555555554</v>
      </c>
    </row>
    <row r="5728" spans="1:22" x14ac:dyDescent="0.3">
      <c r="A5728">
        <v>50</v>
      </c>
      <c r="B5728">
        <v>16350</v>
      </c>
      <c r="C5728" s="3">
        <v>44434</v>
      </c>
      <c r="D5728" t="s">
        <v>215</v>
      </c>
      <c r="E5728" t="s">
        <v>82</v>
      </c>
      <c r="F5728">
        <v>3774</v>
      </c>
      <c r="G5728">
        <v>-931</v>
      </c>
      <c r="H5728">
        <v>-19.787460148777896</v>
      </c>
      <c r="I5728">
        <v>51934</v>
      </c>
      <c r="J5728">
        <v>10.5</v>
      </c>
      <c r="K5728">
        <v>179.8</v>
      </c>
      <c r="L5728">
        <v>28.350000000000023</v>
      </c>
      <c r="M5728">
        <v>18.719049191152212</v>
      </c>
      <c r="N5728">
        <v>142550</v>
      </c>
      <c r="O5728">
        <v>88950</v>
      </c>
      <c r="P5728">
        <v>50</v>
      </c>
      <c r="Q5728">
        <v>179.1</v>
      </c>
      <c r="R5728">
        <v>50</v>
      </c>
      <c r="S5728">
        <v>179.5</v>
      </c>
      <c r="T5728">
        <v>16505.25</v>
      </c>
      <c r="U5728" t="s">
        <v>216</v>
      </c>
      <c r="V5728" s="5">
        <v>0.63055555555555554</v>
      </c>
    </row>
    <row r="5729" spans="1:22" x14ac:dyDescent="0.3">
      <c r="A5729">
        <v>51</v>
      </c>
      <c r="B5729">
        <v>16400</v>
      </c>
      <c r="C5729" s="3">
        <v>44434</v>
      </c>
      <c r="D5729" t="s">
        <v>215</v>
      </c>
      <c r="E5729" t="s">
        <v>83</v>
      </c>
      <c r="F5729">
        <v>36327</v>
      </c>
      <c r="G5729">
        <v>-19605</v>
      </c>
      <c r="H5729">
        <v>-35.051491096331262</v>
      </c>
      <c r="I5729">
        <v>543573</v>
      </c>
      <c r="J5729">
        <v>10.8</v>
      </c>
      <c r="K5729">
        <v>141</v>
      </c>
      <c r="L5729">
        <v>19.900000000000006</v>
      </c>
      <c r="M5729">
        <v>16.432700247729155</v>
      </c>
      <c r="N5729">
        <v>222500</v>
      </c>
      <c r="O5729">
        <v>258150</v>
      </c>
      <c r="P5729">
        <v>50</v>
      </c>
      <c r="Q5729">
        <v>140.44999999999999</v>
      </c>
      <c r="R5729">
        <v>200</v>
      </c>
      <c r="S5729">
        <v>140.80000000000001</v>
      </c>
      <c r="T5729">
        <v>16505.25</v>
      </c>
      <c r="U5729" t="s">
        <v>216</v>
      </c>
      <c r="V5729" s="5">
        <v>0.63055555555555554</v>
      </c>
    </row>
    <row r="5730" spans="1:22" x14ac:dyDescent="0.3">
      <c r="A5730">
        <v>52</v>
      </c>
      <c r="B5730">
        <v>16450</v>
      </c>
      <c r="C5730" s="3">
        <v>44434</v>
      </c>
      <c r="D5730" t="s">
        <v>215</v>
      </c>
      <c r="E5730" t="s">
        <v>84</v>
      </c>
      <c r="F5730">
        <v>20090</v>
      </c>
      <c r="G5730">
        <v>-2085</v>
      </c>
      <c r="H5730">
        <v>-9.402480270574971</v>
      </c>
      <c r="I5730">
        <v>484397</v>
      </c>
      <c r="J5730">
        <v>11.1</v>
      </c>
      <c r="K5730">
        <v>106.2</v>
      </c>
      <c r="L5730">
        <v>12.299999999999997</v>
      </c>
      <c r="M5730">
        <v>13.099041533546322</v>
      </c>
      <c r="N5730">
        <v>390600</v>
      </c>
      <c r="O5730">
        <v>318550</v>
      </c>
      <c r="P5730">
        <v>100</v>
      </c>
      <c r="Q5730">
        <v>106.35</v>
      </c>
      <c r="R5730">
        <v>100</v>
      </c>
      <c r="S5730">
        <v>106.6</v>
      </c>
      <c r="T5730">
        <v>16505.25</v>
      </c>
      <c r="U5730" t="s">
        <v>216</v>
      </c>
      <c r="V5730" s="5">
        <v>0.63055555555555554</v>
      </c>
    </row>
    <row r="5731" spans="1:22" x14ac:dyDescent="0.3">
      <c r="A5731">
        <v>53</v>
      </c>
      <c r="B5731">
        <v>16500</v>
      </c>
      <c r="C5731" s="3">
        <v>44434</v>
      </c>
      <c r="D5731" t="s">
        <v>215</v>
      </c>
      <c r="E5731" t="s">
        <v>85</v>
      </c>
      <c r="F5731">
        <v>122631</v>
      </c>
      <c r="G5731">
        <v>23081</v>
      </c>
      <c r="H5731">
        <v>23.185334003013562</v>
      </c>
      <c r="I5731">
        <v>1775039</v>
      </c>
      <c r="J5731">
        <v>11.25</v>
      </c>
      <c r="K5731">
        <v>76.7</v>
      </c>
      <c r="L5731">
        <v>6</v>
      </c>
      <c r="M5731">
        <v>8.4865629420084865</v>
      </c>
      <c r="N5731">
        <v>782450</v>
      </c>
      <c r="O5731">
        <v>1267400</v>
      </c>
      <c r="P5731">
        <v>200</v>
      </c>
      <c r="Q5731">
        <v>76.7</v>
      </c>
      <c r="R5731">
        <v>200</v>
      </c>
      <c r="S5731">
        <v>76.849999999999994</v>
      </c>
      <c r="T5731">
        <v>16505.25</v>
      </c>
      <c r="U5731" t="s">
        <v>216</v>
      </c>
      <c r="V5731" s="5">
        <v>0.63055555555555554</v>
      </c>
    </row>
    <row r="5732" spans="1:22" x14ac:dyDescent="0.3">
      <c r="A5732">
        <v>54</v>
      </c>
      <c r="B5732">
        <v>16550</v>
      </c>
      <c r="C5732" s="3">
        <v>44434</v>
      </c>
      <c r="D5732" t="s">
        <v>215</v>
      </c>
      <c r="E5732" t="s">
        <v>86</v>
      </c>
      <c r="F5732">
        <v>50685</v>
      </c>
      <c r="G5732">
        <v>20925</v>
      </c>
      <c r="H5732">
        <v>70.3125</v>
      </c>
      <c r="I5732">
        <v>853276</v>
      </c>
      <c r="J5732">
        <v>11.37</v>
      </c>
      <c r="K5732">
        <v>52.95</v>
      </c>
      <c r="L5732">
        <v>1.25</v>
      </c>
      <c r="M5732">
        <v>2.4177949709864603</v>
      </c>
      <c r="N5732">
        <v>431950</v>
      </c>
      <c r="O5732">
        <v>775800</v>
      </c>
      <c r="P5732">
        <v>250</v>
      </c>
      <c r="Q5732">
        <v>52.8</v>
      </c>
      <c r="R5732">
        <v>350</v>
      </c>
      <c r="S5732">
        <v>53</v>
      </c>
      <c r="T5732">
        <v>16505.25</v>
      </c>
      <c r="U5732" t="s">
        <v>216</v>
      </c>
      <c r="V5732" s="5">
        <v>0.63055555555555554</v>
      </c>
    </row>
    <row r="5733" spans="1:22" x14ac:dyDescent="0.3">
      <c r="A5733">
        <v>55</v>
      </c>
      <c r="B5733">
        <v>16600</v>
      </c>
      <c r="C5733" s="3">
        <v>44434</v>
      </c>
      <c r="D5733" t="s">
        <v>215</v>
      </c>
      <c r="E5733" t="s">
        <v>87</v>
      </c>
      <c r="F5733">
        <v>120734</v>
      </c>
      <c r="G5733">
        <v>32634</v>
      </c>
      <c r="H5733">
        <v>37.04199772985244</v>
      </c>
      <c r="I5733">
        <v>1459497</v>
      </c>
      <c r="J5733">
        <v>11.51</v>
      </c>
      <c r="K5733">
        <v>34.6</v>
      </c>
      <c r="L5733">
        <v>-1.6499999999999986</v>
      </c>
      <c r="M5733">
        <v>-4.5517241379310303</v>
      </c>
      <c r="N5733">
        <v>594550</v>
      </c>
      <c r="O5733">
        <v>1553850</v>
      </c>
      <c r="P5733">
        <v>150</v>
      </c>
      <c r="Q5733">
        <v>34.6</v>
      </c>
      <c r="R5733">
        <v>50</v>
      </c>
      <c r="S5733">
        <v>34.700000000000003</v>
      </c>
      <c r="T5733">
        <v>16505.25</v>
      </c>
      <c r="U5733" t="s">
        <v>216</v>
      </c>
      <c r="V5733" s="5">
        <v>0.63055555555555554</v>
      </c>
    </row>
    <row r="5734" spans="1:22" x14ac:dyDescent="0.3">
      <c r="A5734">
        <v>56</v>
      </c>
      <c r="B5734">
        <v>16650</v>
      </c>
      <c r="C5734" s="3">
        <v>44434</v>
      </c>
      <c r="D5734" t="s">
        <v>215</v>
      </c>
      <c r="E5734" t="s">
        <v>88</v>
      </c>
      <c r="F5734">
        <v>40849</v>
      </c>
      <c r="G5734">
        <v>12570</v>
      </c>
      <c r="H5734">
        <v>44.449945189009512</v>
      </c>
      <c r="I5734">
        <v>527794</v>
      </c>
      <c r="J5734">
        <v>11.74</v>
      </c>
      <c r="K5734">
        <v>21.95</v>
      </c>
      <c r="L5734">
        <v>-3</v>
      </c>
      <c r="M5734">
        <v>-12.024048096192386</v>
      </c>
      <c r="N5734">
        <v>349950</v>
      </c>
      <c r="O5734">
        <v>567750</v>
      </c>
      <c r="P5734">
        <v>2250</v>
      </c>
      <c r="Q5734">
        <v>21.85</v>
      </c>
      <c r="R5734">
        <v>3350</v>
      </c>
      <c r="S5734">
        <v>22</v>
      </c>
      <c r="T5734">
        <v>16505.25</v>
      </c>
      <c r="U5734" t="s">
        <v>216</v>
      </c>
      <c r="V5734" s="5">
        <v>0.63055555555555554</v>
      </c>
    </row>
    <row r="5735" spans="1:22" x14ac:dyDescent="0.3">
      <c r="A5735">
        <v>57</v>
      </c>
      <c r="B5735">
        <v>16700</v>
      </c>
      <c r="C5735" s="3">
        <v>44434</v>
      </c>
      <c r="D5735" t="s">
        <v>215</v>
      </c>
      <c r="E5735" t="s">
        <v>89</v>
      </c>
      <c r="F5735">
        <v>100727</v>
      </c>
      <c r="G5735">
        <v>18515</v>
      </c>
      <c r="H5735">
        <v>22.521043156716782</v>
      </c>
      <c r="I5735">
        <v>922558</v>
      </c>
      <c r="J5735">
        <v>11.89</v>
      </c>
      <c r="K5735">
        <v>13.35</v>
      </c>
      <c r="L5735">
        <v>-3.5000000000000018</v>
      </c>
      <c r="M5735">
        <v>-20.771513353115736</v>
      </c>
      <c r="N5735">
        <v>590550</v>
      </c>
      <c r="O5735">
        <v>1273800</v>
      </c>
      <c r="P5735">
        <v>7950</v>
      </c>
      <c r="Q5735">
        <v>13.3</v>
      </c>
      <c r="R5735">
        <v>6850</v>
      </c>
      <c r="S5735">
        <v>13.4</v>
      </c>
      <c r="T5735">
        <v>16505.25</v>
      </c>
      <c r="U5735" t="s">
        <v>216</v>
      </c>
      <c r="V5735" s="5">
        <v>0.63055555555555554</v>
      </c>
    </row>
    <row r="5736" spans="1:22" x14ac:dyDescent="0.3">
      <c r="A5736">
        <v>58</v>
      </c>
      <c r="B5736">
        <v>16750</v>
      </c>
      <c r="C5736" s="3">
        <v>44434</v>
      </c>
      <c r="D5736" t="s">
        <v>215</v>
      </c>
      <c r="E5736" t="s">
        <v>90</v>
      </c>
      <c r="F5736">
        <v>35802</v>
      </c>
      <c r="G5736">
        <v>9796</v>
      </c>
      <c r="H5736">
        <v>37.6682304083673</v>
      </c>
      <c r="I5736">
        <v>393579</v>
      </c>
      <c r="J5736">
        <v>12.1</v>
      </c>
      <c r="K5736">
        <v>7.95</v>
      </c>
      <c r="L5736">
        <v>-3.1499999999999995</v>
      </c>
      <c r="M5736">
        <v>-28.378378378378379</v>
      </c>
      <c r="N5736">
        <v>242700</v>
      </c>
      <c r="O5736">
        <v>496750</v>
      </c>
      <c r="P5736">
        <v>5400</v>
      </c>
      <c r="Q5736">
        <v>7.9</v>
      </c>
      <c r="R5736">
        <v>3250</v>
      </c>
      <c r="S5736">
        <v>8</v>
      </c>
      <c r="T5736">
        <v>16505.25</v>
      </c>
      <c r="U5736" t="s">
        <v>216</v>
      </c>
      <c r="V5736" s="5">
        <v>0.63055555555555554</v>
      </c>
    </row>
    <row r="5737" spans="1:22" x14ac:dyDescent="0.3">
      <c r="A5737">
        <v>59</v>
      </c>
      <c r="B5737">
        <v>16800</v>
      </c>
      <c r="C5737" s="3">
        <v>44434</v>
      </c>
      <c r="D5737" t="s">
        <v>215</v>
      </c>
      <c r="E5737" t="s">
        <v>91</v>
      </c>
      <c r="F5737">
        <v>83904</v>
      </c>
      <c r="G5737">
        <v>10526</v>
      </c>
      <c r="H5737">
        <v>14.344899016053859</v>
      </c>
      <c r="I5737">
        <v>590729</v>
      </c>
      <c r="J5737">
        <v>12.52</v>
      </c>
      <c r="K5737">
        <v>5</v>
      </c>
      <c r="L5737">
        <v>-2.4000000000000004</v>
      </c>
      <c r="M5737">
        <v>-32.432432432432435</v>
      </c>
      <c r="N5737">
        <v>562900</v>
      </c>
      <c r="O5737">
        <v>649900</v>
      </c>
      <c r="P5737">
        <v>4600</v>
      </c>
      <c r="Q5737">
        <v>4.95</v>
      </c>
      <c r="R5737">
        <v>8350</v>
      </c>
      <c r="S5737">
        <v>5</v>
      </c>
      <c r="T5737">
        <v>16505.25</v>
      </c>
      <c r="U5737" t="s">
        <v>216</v>
      </c>
      <c r="V5737" s="5">
        <v>0.63055555555555554</v>
      </c>
    </row>
    <row r="5738" spans="1:22" x14ac:dyDescent="0.3">
      <c r="A5738">
        <v>60</v>
      </c>
      <c r="B5738">
        <v>16850</v>
      </c>
      <c r="C5738" s="3">
        <v>44434</v>
      </c>
      <c r="D5738" t="s">
        <v>215</v>
      </c>
      <c r="E5738" t="s">
        <v>92</v>
      </c>
      <c r="F5738">
        <v>23422</v>
      </c>
      <c r="G5738">
        <v>7534</v>
      </c>
      <c r="H5738">
        <v>47.419436052366564</v>
      </c>
      <c r="I5738">
        <v>168377</v>
      </c>
      <c r="J5738">
        <v>13.19</v>
      </c>
      <c r="K5738">
        <v>3.45</v>
      </c>
      <c r="L5738">
        <v>-1.8499999999999996</v>
      </c>
      <c r="M5738">
        <v>-34.90566037735848</v>
      </c>
      <c r="N5738">
        <v>317000</v>
      </c>
      <c r="O5738">
        <v>249100</v>
      </c>
      <c r="P5738">
        <v>1150</v>
      </c>
      <c r="Q5738">
        <v>3.45</v>
      </c>
      <c r="R5738">
        <v>6400</v>
      </c>
      <c r="S5738">
        <v>3.5</v>
      </c>
      <c r="T5738">
        <v>16505.25</v>
      </c>
      <c r="U5738" t="s">
        <v>216</v>
      </c>
      <c r="V5738" s="5">
        <v>0.63055555555555554</v>
      </c>
    </row>
    <row r="5739" spans="1:22" x14ac:dyDescent="0.3">
      <c r="A5739">
        <v>61</v>
      </c>
      <c r="B5739">
        <v>16900</v>
      </c>
      <c r="C5739" s="3">
        <v>44434</v>
      </c>
      <c r="D5739" t="s">
        <v>215</v>
      </c>
      <c r="E5739" t="s">
        <v>93</v>
      </c>
      <c r="F5739">
        <v>65664</v>
      </c>
      <c r="G5739">
        <v>10705</v>
      </c>
      <c r="H5739">
        <v>19.478156443894541</v>
      </c>
      <c r="I5739">
        <v>292505</v>
      </c>
      <c r="J5739">
        <v>14.15</v>
      </c>
      <c r="K5739">
        <v>2.8</v>
      </c>
      <c r="L5739">
        <v>-1.25</v>
      </c>
      <c r="M5739">
        <v>-30.864197530864203</v>
      </c>
      <c r="N5739">
        <v>521050</v>
      </c>
      <c r="O5739">
        <v>315050</v>
      </c>
      <c r="P5739">
        <v>20900</v>
      </c>
      <c r="Q5739">
        <v>2.8</v>
      </c>
      <c r="R5739">
        <v>11650</v>
      </c>
      <c r="S5739">
        <v>2.85</v>
      </c>
      <c r="T5739">
        <v>16505.25</v>
      </c>
      <c r="U5739" t="s">
        <v>216</v>
      </c>
      <c r="V5739" s="5">
        <v>0.63055555555555554</v>
      </c>
    </row>
    <row r="5740" spans="1:22" x14ac:dyDescent="0.3">
      <c r="A5740">
        <v>62</v>
      </c>
      <c r="B5740">
        <v>16950</v>
      </c>
      <c r="C5740" s="3">
        <v>44434</v>
      </c>
      <c r="D5740" t="s">
        <v>215</v>
      </c>
      <c r="E5740" t="s">
        <v>94</v>
      </c>
      <c r="F5740">
        <v>13639</v>
      </c>
      <c r="G5740">
        <v>591</v>
      </c>
      <c r="H5740">
        <v>4.529429797670141</v>
      </c>
      <c r="I5740">
        <v>62071</v>
      </c>
      <c r="J5740">
        <v>15.07</v>
      </c>
      <c r="K5740">
        <v>2.25</v>
      </c>
      <c r="L5740">
        <v>-0.95000000000000018</v>
      </c>
      <c r="M5740">
        <v>-29.687500000000007</v>
      </c>
      <c r="N5740">
        <v>313500</v>
      </c>
      <c r="O5740">
        <v>150650</v>
      </c>
      <c r="P5740">
        <v>22600</v>
      </c>
      <c r="Q5740">
        <v>2.25</v>
      </c>
      <c r="R5740">
        <v>600</v>
      </c>
      <c r="S5740">
        <v>2.2999999999999998</v>
      </c>
      <c r="T5740">
        <v>16505.25</v>
      </c>
      <c r="U5740" t="s">
        <v>216</v>
      </c>
      <c r="V5740" s="5">
        <v>0.63055555555555554</v>
      </c>
    </row>
    <row r="5741" spans="1:22" x14ac:dyDescent="0.3">
      <c r="A5741">
        <v>63</v>
      </c>
      <c r="B5741">
        <v>17000</v>
      </c>
      <c r="C5741" s="3">
        <v>44434</v>
      </c>
      <c r="D5741" t="s">
        <v>215</v>
      </c>
      <c r="E5741" t="s">
        <v>95</v>
      </c>
      <c r="F5741">
        <v>93843</v>
      </c>
      <c r="G5741">
        <v>8652</v>
      </c>
      <c r="H5741">
        <v>10.156002394619151</v>
      </c>
      <c r="I5741">
        <v>318545</v>
      </c>
      <c r="J5741">
        <v>16.3</v>
      </c>
      <c r="K5741">
        <v>2.15</v>
      </c>
      <c r="L5741">
        <v>-0.85000000000000009</v>
      </c>
      <c r="M5741">
        <v>-28.333333333333339</v>
      </c>
      <c r="N5741">
        <v>1667600</v>
      </c>
      <c r="O5741">
        <v>568200</v>
      </c>
      <c r="P5741">
        <v>33350</v>
      </c>
      <c r="Q5741">
        <v>2.15</v>
      </c>
      <c r="R5741">
        <v>20800</v>
      </c>
      <c r="S5741">
        <v>2.2000000000000002</v>
      </c>
      <c r="T5741">
        <v>16505.25</v>
      </c>
      <c r="U5741" t="s">
        <v>216</v>
      </c>
      <c r="V5741" s="5">
        <v>0.63055555555555554</v>
      </c>
    </row>
    <row r="5742" spans="1:22" x14ac:dyDescent="0.3">
      <c r="A5742">
        <v>64</v>
      </c>
      <c r="B5742">
        <v>17050</v>
      </c>
      <c r="C5742" s="3">
        <v>44434</v>
      </c>
      <c r="D5742" t="s">
        <v>215</v>
      </c>
      <c r="E5742" t="s">
        <v>96</v>
      </c>
      <c r="F5742">
        <v>9169</v>
      </c>
      <c r="G5742">
        <v>3250</v>
      </c>
      <c r="H5742">
        <v>54.907923635749285</v>
      </c>
      <c r="I5742">
        <v>30871</v>
      </c>
      <c r="J5742">
        <v>17.28</v>
      </c>
      <c r="K5742">
        <v>1.9</v>
      </c>
      <c r="L5742">
        <v>-0.70000000000000018</v>
      </c>
      <c r="M5742">
        <v>-26.923076923076927</v>
      </c>
      <c r="N5742">
        <v>312700</v>
      </c>
      <c r="O5742">
        <v>81600</v>
      </c>
      <c r="P5742">
        <v>900</v>
      </c>
      <c r="Q5742">
        <v>1.9</v>
      </c>
      <c r="R5742">
        <v>5300</v>
      </c>
      <c r="S5742">
        <v>1.95</v>
      </c>
      <c r="T5742">
        <v>16505.25</v>
      </c>
      <c r="U5742" t="s">
        <v>216</v>
      </c>
      <c r="V5742" s="5">
        <v>0.63055555555555554</v>
      </c>
    </row>
    <row r="5743" spans="1:22" x14ac:dyDescent="0.3">
      <c r="A5743">
        <v>65</v>
      </c>
      <c r="B5743">
        <v>17100</v>
      </c>
      <c r="C5743" s="3">
        <v>44434</v>
      </c>
      <c r="D5743" t="s">
        <v>215</v>
      </c>
      <c r="E5743" t="s">
        <v>97</v>
      </c>
      <c r="F5743">
        <v>50589</v>
      </c>
      <c r="G5743">
        <v>-15754</v>
      </c>
      <c r="H5743">
        <v>-23.74628822935351</v>
      </c>
      <c r="I5743">
        <v>123658</v>
      </c>
      <c r="J5743">
        <v>18.53</v>
      </c>
      <c r="K5743">
        <v>1.8</v>
      </c>
      <c r="L5743">
        <v>-0.7</v>
      </c>
      <c r="M5743">
        <v>-27.999999999999996</v>
      </c>
      <c r="N5743">
        <v>766950</v>
      </c>
      <c r="O5743">
        <v>183400</v>
      </c>
      <c r="P5743">
        <v>17650</v>
      </c>
      <c r="Q5743">
        <v>1.8</v>
      </c>
      <c r="R5743">
        <v>12000</v>
      </c>
      <c r="S5743">
        <v>1.85</v>
      </c>
      <c r="T5743">
        <v>16505.25</v>
      </c>
      <c r="U5743" t="s">
        <v>216</v>
      </c>
      <c r="V5743" s="5">
        <v>0.63055555555555554</v>
      </c>
    </row>
    <row r="5744" spans="1:22" x14ac:dyDescent="0.3">
      <c r="A5744">
        <v>66</v>
      </c>
      <c r="B5744">
        <v>17150</v>
      </c>
      <c r="C5744" s="3">
        <v>44434</v>
      </c>
      <c r="D5744" t="s">
        <v>215</v>
      </c>
      <c r="E5744" t="s">
        <v>98</v>
      </c>
      <c r="F5744">
        <v>3095</v>
      </c>
      <c r="G5744">
        <v>750</v>
      </c>
      <c r="H5744">
        <v>31.982942430703623</v>
      </c>
      <c r="I5744">
        <v>11037</v>
      </c>
      <c r="J5744">
        <v>19.52</v>
      </c>
      <c r="K5744">
        <v>1.7</v>
      </c>
      <c r="L5744">
        <v>-0.44999999999999996</v>
      </c>
      <c r="M5744">
        <v>-20.930232558139533</v>
      </c>
      <c r="N5744">
        <v>138500</v>
      </c>
      <c r="O5744">
        <v>63700</v>
      </c>
      <c r="P5744">
        <v>200</v>
      </c>
      <c r="Q5744">
        <v>1.65</v>
      </c>
      <c r="R5744">
        <v>150</v>
      </c>
      <c r="S5744">
        <v>1.7</v>
      </c>
      <c r="T5744">
        <v>16505.25</v>
      </c>
      <c r="U5744" t="s">
        <v>216</v>
      </c>
      <c r="V5744" s="5">
        <v>0.63055555555555554</v>
      </c>
    </row>
    <row r="5745" spans="1:22" x14ac:dyDescent="0.3">
      <c r="A5745">
        <v>67</v>
      </c>
      <c r="B5745">
        <v>17200</v>
      </c>
      <c r="C5745" s="3">
        <v>44434</v>
      </c>
      <c r="D5745" t="s">
        <v>215</v>
      </c>
      <c r="E5745" t="s">
        <v>99</v>
      </c>
      <c r="F5745">
        <v>33094</v>
      </c>
      <c r="G5745">
        <v>1369</v>
      </c>
      <c r="H5745">
        <v>4.3152088258471233</v>
      </c>
      <c r="I5745">
        <v>57443</v>
      </c>
      <c r="J5745">
        <v>20.53</v>
      </c>
      <c r="K5745">
        <v>1.55</v>
      </c>
      <c r="L5745">
        <v>-0.44999999999999996</v>
      </c>
      <c r="M5745">
        <v>-22.499999999999996</v>
      </c>
      <c r="N5745">
        <v>1067250</v>
      </c>
      <c r="O5745">
        <v>149700</v>
      </c>
      <c r="P5745">
        <v>18900</v>
      </c>
      <c r="Q5745">
        <v>1.5</v>
      </c>
      <c r="R5745">
        <v>8950</v>
      </c>
      <c r="S5745">
        <v>1.55</v>
      </c>
      <c r="T5745">
        <v>16505.25</v>
      </c>
      <c r="U5745" t="s">
        <v>216</v>
      </c>
      <c r="V5745" s="5">
        <v>0.63055555555555554</v>
      </c>
    </row>
    <row r="5746" spans="1:22" x14ac:dyDescent="0.3">
      <c r="A5746">
        <v>68</v>
      </c>
      <c r="B5746">
        <v>17250</v>
      </c>
      <c r="C5746" s="3">
        <v>44434</v>
      </c>
      <c r="D5746" t="s">
        <v>215</v>
      </c>
      <c r="E5746" t="s">
        <v>100</v>
      </c>
      <c r="F5746">
        <v>2713</v>
      </c>
      <c r="G5746">
        <v>175</v>
      </c>
      <c r="H5746">
        <v>6.8951930654058318</v>
      </c>
      <c r="I5746">
        <v>3811</v>
      </c>
      <c r="J5746">
        <v>21.58</v>
      </c>
      <c r="K5746">
        <v>1.45</v>
      </c>
      <c r="L5746">
        <v>-0.40000000000000013</v>
      </c>
      <c r="M5746">
        <v>-21.621621621621628</v>
      </c>
      <c r="N5746">
        <v>181900</v>
      </c>
      <c r="O5746">
        <v>62350</v>
      </c>
      <c r="P5746">
        <v>2200</v>
      </c>
      <c r="Q5746">
        <v>1.4</v>
      </c>
      <c r="R5746">
        <v>2250</v>
      </c>
      <c r="S5746">
        <v>1.5</v>
      </c>
      <c r="T5746">
        <v>16505.25</v>
      </c>
      <c r="U5746" t="s">
        <v>216</v>
      </c>
      <c r="V5746" s="5">
        <v>0.63055555555555554</v>
      </c>
    </row>
    <row r="5747" spans="1:22" x14ac:dyDescent="0.3">
      <c r="A5747">
        <v>69</v>
      </c>
      <c r="B5747">
        <v>17300</v>
      </c>
      <c r="C5747" s="3">
        <v>44434</v>
      </c>
      <c r="D5747" t="s">
        <v>215</v>
      </c>
      <c r="E5747" t="s">
        <v>101</v>
      </c>
      <c r="F5747">
        <v>23359</v>
      </c>
      <c r="G5747">
        <v>-4120</v>
      </c>
      <c r="H5747">
        <v>-14.993267586156701</v>
      </c>
      <c r="I5747">
        <v>47590</v>
      </c>
      <c r="J5747">
        <v>22.91</v>
      </c>
      <c r="K5747">
        <v>1.5</v>
      </c>
      <c r="L5747">
        <v>-0.19999999999999996</v>
      </c>
      <c r="M5747">
        <v>-11.764705882352938</v>
      </c>
      <c r="N5747">
        <v>892900</v>
      </c>
      <c r="O5747">
        <v>138250</v>
      </c>
      <c r="P5747">
        <v>2950</v>
      </c>
      <c r="Q5747">
        <v>1.45</v>
      </c>
      <c r="R5747">
        <v>13600</v>
      </c>
      <c r="S5747">
        <v>1.5</v>
      </c>
      <c r="T5747">
        <v>16505.25</v>
      </c>
      <c r="U5747" t="s">
        <v>216</v>
      </c>
      <c r="V5747" s="5">
        <v>0.63055555555555554</v>
      </c>
    </row>
    <row r="5748" spans="1:22" x14ac:dyDescent="0.3">
      <c r="A5748">
        <v>70</v>
      </c>
      <c r="B5748">
        <v>17350</v>
      </c>
      <c r="C5748" s="3">
        <v>44434</v>
      </c>
      <c r="D5748" t="s">
        <v>215</v>
      </c>
      <c r="E5748" t="s">
        <v>102</v>
      </c>
      <c r="F5748">
        <v>750</v>
      </c>
      <c r="G5748">
        <v>-35</v>
      </c>
      <c r="H5748">
        <v>-4.4585987261146496</v>
      </c>
      <c r="I5748">
        <v>756</v>
      </c>
      <c r="J5748">
        <v>24.03</v>
      </c>
      <c r="K5748">
        <v>1.4</v>
      </c>
      <c r="L5748">
        <v>-0.30000000000000004</v>
      </c>
      <c r="M5748">
        <v>-17.647058823529417</v>
      </c>
      <c r="N5748">
        <v>87750</v>
      </c>
      <c r="O5748">
        <v>60150</v>
      </c>
      <c r="P5748">
        <v>100</v>
      </c>
      <c r="Q5748">
        <v>1.3</v>
      </c>
      <c r="R5748">
        <v>1800</v>
      </c>
      <c r="S5748">
        <v>1.45</v>
      </c>
      <c r="T5748">
        <v>16505.25</v>
      </c>
      <c r="U5748" t="s">
        <v>216</v>
      </c>
      <c r="V5748" s="5">
        <v>0.63055555555555554</v>
      </c>
    </row>
    <row r="5749" spans="1:22" x14ac:dyDescent="0.3">
      <c r="A5749">
        <v>71</v>
      </c>
      <c r="B5749">
        <v>17400</v>
      </c>
      <c r="C5749" s="3">
        <v>44434</v>
      </c>
      <c r="D5749" t="s">
        <v>215</v>
      </c>
      <c r="E5749" t="s">
        <v>103</v>
      </c>
      <c r="F5749">
        <v>16293</v>
      </c>
      <c r="G5749">
        <v>859</v>
      </c>
      <c r="H5749">
        <v>5.5656343138525335</v>
      </c>
      <c r="I5749">
        <v>24782</v>
      </c>
      <c r="J5749">
        <v>25.23</v>
      </c>
      <c r="K5749">
        <v>1.35</v>
      </c>
      <c r="L5749">
        <v>-0.25</v>
      </c>
      <c r="M5749">
        <v>-15.625</v>
      </c>
      <c r="N5749">
        <v>654350</v>
      </c>
      <c r="O5749">
        <v>103200</v>
      </c>
      <c r="P5749">
        <v>1500</v>
      </c>
      <c r="Q5749">
        <v>1.35</v>
      </c>
      <c r="R5749">
        <v>7650</v>
      </c>
      <c r="S5749">
        <v>1.4</v>
      </c>
      <c r="T5749">
        <v>16505.25</v>
      </c>
      <c r="U5749" t="s">
        <v>216</v>
      </c>
      <c r="V5749" s="5">
        <v>0.63055555555555554</v>
      </c>
    </row>
    <row r="5750" spans="1:22" x14ac:dyDescent="0.3">
      <c r="A5750">
        <v>72</v>
      </c>
      <c r="B5750">
        <v>17450</v>
      </c>
      <c r="C5750" s="3">
        <v>44434</v>
      </c>
      <c r="D5750" t="s">
        <v>215</v>
      </c>
      <c r="E5750" t="s">
        <v>104</v>
      </c>
      <c r="F5750">
        <v>241</v>
      </c>
      <c r="G5750">
        <v>9</v>
      </c>
      <c r="H5750">
        <v>3.8793103448275863</v>
      </c>
      <c r="I5750">
        <v>510</v>
      </c>
      <c r="J5750">
        <v>26.06</v>
      </c>
      <c r="K5750">
        <v>1.25</v>
      </c>
      <c r="L5750">
        <v>-0.30000000000000004</v>
      </c>
      <c r="M5750">
        <v>-19.35483870967742</v>
      </c>
      <c r="N5750">
        <v>93150</v>
      </c>
      <c r="O5750">
        <v>33550</v>
      </c>
      <c r="P5750">
        <v>200</v>
      </c>
      <c r="Q5750">
        <v>1.25</v>
      </c>
      <c r="R5750">
        <v>50</v>
      </c>
      <c r="S5750">
        <v>1.45</v>
      </c>
      <c r="T5750">
        <v>16505.25</v>
      </c>
      <c r="U5750" t="s">
        <v>216</v>
      </c>
      <c r="V5750" s="5">
        <v>0.63055555555555554</v>
      </c>
    </row>
    <row r="5751" spans="1:22" x14ac:dyDescent="0.3">
      <c r="A5751">
        <v>73</v>
      </c>
      <c r="B5751">
        <v>17500</v>
      </c>
      <c r="C5751" s="3">
        <v>44434</v>
      </c>
      <c r="D5751" t="s">
        <v>215</v>
      </c>
      <c r="E5751" t="s">
        <v>105</v>
      </c>
      <c r="F5751">
        <v>57835</v>
      </c>
      <c r="G5751">
        <v>8313</v>
      </c>
      <c r="H5751">
        <v>16.786478736723073</v>
      </c>
      <c r="I5751">
        <v>96886</v>
      </c>
      <c r="J5751">
        <v>27.36</v>
      </c>
      <c r="K5751">
        <v>1.3</v>
      </c>
      <c r="L5751">
        <v>-0.30000000000000004</v>
      </c>
      <c r="M5751">
        <v>-18.750000000000004</v>
      </c>
      <c r="N5751">
        <v>2168250</v>
      </c>
      <c r="O5751">
        <v>215000</v>
      </c>
      <c r="P5751">
        <v>28000</v>
      </c>
      <c r="Q5751">
        <v>1.3</v>
      </c>
      <c r="R5751">
        <v>18700</v>
      </c>
      <c r="S5751">
        <v>1.35</v>
      </c>
      <c r="T5751">
        <v>16505.25</v>
      </c>
      <c r="U5751" t="s">
        <v>216</v>
      </c>
      <c r="V5751" s="5">
        <v>0.63055555555555554</v>
      </c>
    </row>
    <row r="5752" spans="1:22" x14ac:dyDescent="0.3">
      <c r="A5752">
        <v>74</v>
      </c>
      <c r="B5752">
        <v>17550</v>
      </c>
      <c r="C5752" s="3">
        <v>44434</v>
      </c>
      <c r="D5752" t="s">
        <v>215</v>
      </c>
      <c r="E5752" t="s">
        <v>106</v>
      </c>
      <c r="F5752">
        <v>194</v>
      </c>
      <c r="G5752">
        <v>49</v>
      </c>
      <c r="H5752">
        <v>33.793103448275865</v>
      </c>
      <c r="I5752">
        <v>4738</v>
      </c>
      <c r="J5752">
        <v>28.39</v>
      </c>
      <c r="K5752">
        <v>1.2</v>
      </c>
      <c r="L5752">
        <v>-0.25</v>
      </c>
      <c r="M5752">
        <v>-17.241379310344829</v>
      </c>
      <c r="N5752">
        <v>88850</v>
      </c>
      <c r="O5752">
        <v>29200</v>
      </c>
      <c r="P5752">
        <v>300</v>
      </c>
      <c r="Q5752">
        <v>1.1499999999999999</v>
      </c>
      <c r="R5752">
        <v>1350</v>
      </c>
      <c r="S5752">
        <v>1.25</v>
      </c>
      <c r="T5752">
        <v>16505.25</v>
      </c>
      <c r="U5752" t="s">
        <v>216</v>
      </c>
      <c r="V5752" s="5">
        <v>0.63055555555555554</v>
      </c>
    </row>
    <row r="5753" spans="1:22" x14ac:dyDescent="0.3">
      <c r="A5753">
        <v>75</v>
      </c>
      <c r="B5753">
        <v>17600</v>
      </c>
      <c r="C5753" s="3">
        <v>44434</v>
      </c>
      <c r="D5753" t="s">
        <v>215</v>
      </c>
      <c r="E5753" t="s">
        <v>107</v>
      </c>
      <c r="F5753">
        <v>6992</v>
      </c>
      <c r="G5753">
        <v>3033</v>
      </c>
      <c r="H5753">
        <v>76.610255114928009</v>
      </c>
      <c r="I5753">
        <v>18969</v>
      </c>
      <c r="J5753">
        <v>29.4</v>
      </c>
      <c r="K5753">
        <v>1.25</v>
      </c>
      <c r="L5753">
        <v>-0.14999999999999991</v>
      </c>
      <c r="M5753">
        <v>-10.714285714285708</v>
      </c>
      <c r="N5753">
        <v>469100</v>
      </c>
      <c r="O5753">
        <v>49850</v>
      </c>
      <c r="P5753">
        <v>2700</v>
      </c>
      <c r="Q5753">
        <v>1.2</v>
      </c>
      <c r="R5753">
        <v>850</v>
      </c>
      <c r="S5753">
        <v>1.25</v>
      </c>
      <c r="T5753">
        <v>16505.25</v>
      </c>
      <c r="U5753" t="s">
        <v>216</v>
      </c>
      <c r="V5753" s="5">
        <v>0.63055555555555554</v>
      </c>
    </row>
    <row r="5754" spans="1:22" x14ac:dyDescent="0.3">
      <c r="A5754">
        <v>76</v>
      </c>
      <c r="B5754">
        <v>17650</v>
      </c>
      <c r="C5754" s="3">
        <v>44434</v>
      </c>
      <c r="D5754" t="s">
        <v>215</v>
      </c>
      <c r="E5754" t="s">
        <v>108</v>
      </c>
      <c r="F5754">
        <v>170</v>
      </c>
      <c r="G5754">
        <v>52</v>
      </c>
      <c r="H5754">
        <v>44.067796610169495</v>
      </c>
      <c r="I5754">
        <v>16360</v>
      </c>
      <c r="J5754">
        <v>30.08</v>
      </c>
      <c r="K5754">
        <v>1.1000000000000001</v>
      </c>
      <c r="L5754">
        <v>-9.9999999999999867E-2</v>
      </c>
      <c r="M5754">
        <v>-8.3333333333333233</v>
      </c>
      <c r="N5754">
        <v>88750</v>
      </c>
      <c r="O5754">
        <v>25100</v>
      </c>
      <c r="P5754">
        <v>850</v>
      </c>
      <c r="Q5754">
        <v>1</v>
      </c>
      <c r="R5754">
        <v>1200</v>
      </c>
      <c r="S5754">
        <v>1.1499999999999999</v>
      </c>
      <c r="T5754">
        <v>16505.25</v>
      </c>
      <c r="U5754" t="s">
        <v>216</v>
      </c>
      <c r="V5754" s="5">
        <v>0.63055555555555554</v>
      </c>
    </row>
    <row r="5755" spans="1:22" x14ac:dyDescent="0.3">
      <c r="A5755">
        <v>77</v>
      </c>
      <c r="B5755">
        <v>17700</v>
      </c>
      <c r="C5755" s="3">
        <v>44434</v>
      </c>
      <c r="D5755" t="s">
        <v>215</v>
      </c>
      <c r="E5755" t="s">
        <v>109</v>
      </c>
      <c r="F5755">
        <v>5516</v>
      </c>
      <c r="G5755">
        <v>-22</v>
      </c>
      <c r="H5755">
        <v>-0.39725532683279163</v>
      </c>
      <c r="I5755">
        <v>11078</v>
      </c>
      <c r="J5755">
        <v>30.85</v>
      </c>
      <c r="K5755">
        <v>1.05</v>
      </c>
      <c r="L5755">
        <v>-5.0000000000000044E-2</v>
      </c>
      <c r="M5755">
        <v>-4.5454545454545494</v>
      </c>
      <c r="N5755">
        <v>453800</v>
      </c>
      <c r="O5755">
        <v>45850</v>
      </c>
      <c r="P5755">
        <v>1850</v>
      </c>
      <c r="Q5755">
        <v>1</v>
      </c>
      <c r="R5755">
        <v>3200</v>
      </c>
      <c r="S5755">
        <v>1.05</v>
      </c>
      <c r="T5755">
        <v>16505.25</v>
      </c>
      <c r="U5755" t="s">
        <v>216</v>
      </c>
      <c r="V5755" s="5">
        <v>0.63055555555555554</v>
      </c>
    </row>
    <row r="5756" spans="1:22" x14ac:dyDescent="0.3">
      <c r="A5756">
        <v>78</v>
      </c>
      <c r="B5756">
        <v>17750</v>
      </c>
      <c r="C5756" s="3">
        <v>44434</v>
      </c>
      <c r="D5756" t="s">
        <v>215</v>
      </c>
      <c r="E5756" t="s">
        <v>110</v>
      </c>
      <c r="F5756">
        <v>159</v>
      </c>
      <c r="G5756">
        <v>33</v>
      </c>
      <c r="H5756">
        <v>26.19047619047619</v>
      </c>
      <c r="I5756">
        <v>14047</v>
      </c>
      <c r="J5756">
        <v>31.57</v>
      </c>
      <c r="K5756">
        <v>0.8</v>
      </c>
      <c r="L5756">
        <v>-0.39999999999999991</v>
      </c>
      <c r="M5756">
        <v>-33.333333333333329</v>
      </c>
      <c r="N5756">
        <v>76700</v>
      </c>
      <c r="O5756">
        <v>23950</v>
      </c>
      <c r="P5756">
        <v>1000</v>
      </c>
      <c r="Q5756">
        <v>0.75</v>
      </c>
      <c r="R5756">
        <v>200</v>
      </c>
      <c r="S5756">
        <v>1.05</v>
      </c>
      <c r="T5756">
        <v>16505.25</v>
      </c>
      <c r="U5756" t="s">
        <v>216</v>
      </c>
      <c r="V5756" s="5">
        <v>0.63055555555555554</v>
      </c>
    </row>
    <row r="5757" spans="1:22" x14ac:dyDescent="0.3">
      <c r="A5757">
        <v>79</v>
      </c>
      <c r="B5757">
        <v>17800</v>
      </c>
      <c r="C5757" s="3">
        <v>44434</v>
      </c>
      <c r="D5757" t="s">
        <v>215</v>
      </c>
      <c r="E5757" t="s">
        <v>111</v>
      </c>
      <c r="F5757">
        <v>8323</v>
      </c>
      <c r="G5757">
        <v>2849</v>
      </c>
      <c r="H5757">
        <v>52.046035805626602</v>
      </c>
      <c r="I5757">
        <v>10744</v>
      </c>
      <c r="J5757">
        <v>32.65</v>
      </c>
      <c r="K5757">
        <v>0.8</v>
      </c>
      <c r="L5757">
        <v>-0.25</v>
      </c>
      <c r="M5757">
        <v>-23.809523809523807</v>
      </c>
      <c r="N5757">
        <v>577600</v>
      </c>
      <c r="O5757">
        <v>44600</v>
      </c>
      <c r="P5757">
        <v>9700</v>
      </c>
      <c r="Q5757">
        <v>0.8</v>
      </c>
      <c r="R5757">
        <v>2400</v>
      </c>
      <c r="S5757">
        <v>0.9</v>
      </c>
      <c r="T5757">
        <v>16505.25</v>
      </c>
      <c r="U5757" t="s">
        <v>216</v>
      </c>
      <c r="V5757" s="5">
        <v>0.63055555555555554</v>
      </c>
    </row>
    <row r="5758" spans="1:22" x14ac:dyDescent="0.3">
      <c r="A5758">
        <v>80</v>
      </c>
      <c r="B5758">
        <v>17850</v>
      </c>
      <c r="C5758" s="3">
        <v>44434</v>
      </c>
      <c r="D5758" t="s">
        <v>215</v>
      </c>
      <c r="E5758" t="s">
        <v>112</v>
      </c>
      <c r="F5758">
        <v>281</v>
      </c>
      <c r="G5758">
        <v>144</v>
      </c>
      <c r="H5758">
        <v>105.1094890510949</v>
      </c>
      <c r="I5758">
        <v>3278</v>
      </c>
      <c r="J5758">
        <v>33.299999999999997</v>
      </c>
      <c r="K5758">
        <v>0.85</v>
      </c>
      <c r="L5758">
        <v>-0.20000000000000007</v>
      </c>
      <c r="M5758">
        <v>-19.047619047619051</v>
      </c>
      <c r="N5758">
        <v>73800</v>
      </c>
      <c r="O5758">
        <v>32000</v>
      </c>
      <c r="P5758">
        <v>3300</v>
      </c>
      <c r="Q5758">
        <v>0.75</v>
      </c>
      <c r="R5758">
        <v>1050</v>
      </c>
      <c r="S5758">
        <v>0.85</v>
      </c>
      <c r="T5758">
        <v>16505.25</v>
      </c>
      <c r="U5758" t="s">
        <v>216</v>
      </c>
      <c r="V5758" s="5">
        <v>0.63055555555555554</v>
      </c>
    </row>
    <row r="5759" spans="1:22" x14ac:dyDescent="0.3">
      <c r="A5759">
        <v>81</v>
      </c>
      <c r="B5759">
        <v>17900</v>
      </c>
      <c r="C5759" s="3">
        <v>44434</v>
      </c>
      <c r="D5759" t="s">
        <v>215</v>
      </c>
      <c r="E5759" t="s">
        <v>113</v>
      </c>
      <c r="F5759">
        <v>2354</v>
      </c>
      <c r="G5759">
        <v>820</v>
      </c>
      <c r="H5759">
        <v>53.455019556714475</v>
      </c>
      <c r="I5759">
        <v>3822</v>
      </c>
      <c r="J5759">
        <v>34.58</v>
      </c>
      <c r="K5759">
        <v>0.85</v>
      </c>
      <c r="L5759">
        <v>-5.0000000000000044E-2</v>
      </c>
      <c r="M5759">
        <v>-5.5555555555555598</v>
      </c>
      <c r="N5759">
        <v>314400</v>
      </c>
      <c r="O5759">
        <v>53400</v>
      </c>
      <c r="P5759">
        <v>200</v>
      </c>
      <c r="Q5759">
        <v>0.8</v>
      </c>
      <c r="R5759">
        <v>4050</v>
      </c>
      <c r="S5759">
        <v>0.85</v>
      </c>
      <c r="T5759">
        <v>16505.25</v>
      </c>
      <c r="U5759" t="s">
        <v>216</v>
      </c>
      <c r="V5759" s="5">
        <v>0.63055555555555554</v>
      </c>
    </row>
    <row r="5760" spans="1:22" x14ac:dyDescent="0.3">
      <c r="A5760">
        <v>82</v>
      </c>
      <c r="B5760">
        <v>17950</v>
      </c>
      <c r="C5760" s="3">
        <v>44434</v>
      </c>
      <c r="D5760" t="s">
        <v>215</v>
      </c>
      <c r="E5760" t="s">
        <v>114</v>
      </c>
      <c r="F5760">
        <v>554</v>
      </c>
      <c r="G5760">
        <v>108</v>
      </c>
      <c r="H5760">
        <v>24.215246636771301</v>
      </c>
      <c r="I5760">
        <v>4278</v>
      </c>
      <c r="J5760">
        <v>34.9</v>
      </c>
      <c r="K5760">
        <v>0.65</v>
      </c>
      <c r="L5760">
        <v>-0.19999999999999996</v>
      </c>
      <c r="M5760">
        <v>-23.529411764705877</v>
      </c>
      <c r="N5760">
        <v>63700</v>
      </c>
      <c r="O5760">
        <v>24550</v>
      </c>
      <c r="P5760">
        <v>2450</v>
      </c>
      <c r="Q5760">
        <v>0.6</v>
      </c>
      <c r="R5760">
        <v>1650</v>
      </c>
      <c r="S5760">
        <v>0.75</v>
      </c>
      <c r="T5760">
        <v>16505.25</v>
      </c>
      <c r="U5760" t="s">
        <v>216</v>
      </c>
      <c r="V5760" s="5">
        <v>0.63055555555555554</v>
      </c>
    </row>
    <row r="5761" spans="1:22" x14ac:dyDescent="0.3">
      <c r="A5761">
        <v>83</v>
      </c>
      <c r="B5761">
        <v>18000</v>
      </c>
      <c r="C5761" s="3">
        <v>44434</v>
      </c>
      <c r="D5761" t="s">
        <v>215</v>
      </c>
      <c r="E5761" t="s">
        <v>115</v>
      </c>
      <c r="F5761">
        <v>22194</v>
      </c>
      <c r="G5761">
        <v>1636</v>
      </c>
      <c r="H5761">
        <v>7.9579725654246518</v>
      </c>
      <c r="I5761">
        <v>21616</v>
      </c>
      <c r="J5761">
        <v>35.94</v>
      </c>
      <c r="K5761">
        <v>0.7</v>
      </c>
      <c r="L5761">
        <v>-0.15000000000000002</v>
      </c>
      <c r="M5761">
        <v>-17.647058823529417</v>
      </c>
      <c r="N5761">
        <v>1277600</v>
      </c>
      <c r="O5761">
        <v>202600</v>
      </c>
      <c r="P5761">
        <v>450</v>
      </c>
      <c r="Q5761">
        <v>0.7</v>
      </c>
      <c r="R5761">
        <v>19250</v>
      </c>
      <c r="S5761">
        <v>0.75</v>
      </c>
      <c r="T5761">
        <v>16505.25</v>
      </c>
      <c r="U5761" t="s">
        <v>216</v>
      </c>
      <c r="V5761" s="5">
        <v>0.63055555555555554</v>
      </c>
    </row>
    <row r="5762" spans="1:22" x14ac:dyDescent="0.3">
      <c r="A5762">
        <v>84</v>
      </c>
      <c r="B5762">
        <v>18050</v>
      </c>
      <c r="C5762" s="3">
        <v>44434</v>
      </c>
      <c r="D5762" t="s">
        <v>215</v>
      </c>
      <c r="E5762" t="s">
        <v>116</v>
      </c>
      <c r="F5762">
        <v>282</v>
      </c>
      <c r="G5762">
        <v>220</v>
      </c>
      <c r="H5762">
        <v>354.83870967741933</v>
      </c>
      <c r="I5762">
        <v>2328</v>
      </c>
      <c r="J5762">
        <v>36.96</v>
      </c>
      <c r="K5762">
        <v>0.7</v>
      </c>
      <c r="L5762">
        <v>-0.15000000000000002</v>
      </c>
      <c r="M5762">
        <v>-17.647058823529417</v>
      </c>
      <c r="N5762">
        <v>74600</v>
      </c>
      <c r="O5762">
        <v>39750</v>
      </c>
      <c r="P5762">
        <v>650</v>
      </c>
      <c r="Q5762">
        <v>0.65</v>
      </c>
      <c r="R5762">
        <v>50</v>
      </c>
      <c r="S5762">
        <v>0.75</v>
      </c>
      <c r="T5762">
        <v>16505.25</v>
      </c>
      <c r="U5762" t="s">
        <v>216</v>
      </c>
      <c r="V5762" s="5">
        <v>0.63055555555555554</v>
      </c>
    </row>
    <row r="5763" spans="1:22" x14ac:dyDescent="0.3">
      <c r="A5763">
        <v>85</v>
      </c>
      <c r="B5763">
        <v>18100</v>
      </c>
      <c r="C5763" s="3">
        <v>44434</v>
      </c>
      <c r="D5763" t="s">
        <v>215</v>
      </c>
      <c r="E5763" t="s">
        <v>211</v>
      </c>
      <c r="F5763">
        <v>2247</v>
      </c>
      <c r="G5763">
        <v>290</v>
      </c>
      <c r="H5763">
        <v>14.818599897802759</v>
      </c>
      <c r="I5763">
        <v>9547</v>
      </c>
      <c r="J5763">
        <v>37.99</v>
      </c>
      <c r="K5763">
        <v>0.7</v>
      </c>
      <c r="L5763">
        <v>-0.15000000000000002</v>
      </c>
      <c r="M5763">
        <v>-17.647058823529417</v>
      </c>
      <c r="N5763">
        <v>413200</v>
      </c>
      <c r="O5763">
        <v>45950</v>
      </c>
      <c r="P5763">
        <v>1900</v>
      </c>
      <c r="Q5763">
        <v>0.65</v>
      </c>
      <c r="R5763">
        <v>2000</v>
      </c>
      <c r="S5763">
        <v>0.7</v>
      </c>
      <c r="T5763">
        <v>16505.25</v>
      </c>
      <c r="U5763" t="s">
        <v>216</v>
      </c>
      <c r="V5763" s="5">
        <v>0.63055555555555554</v>
      </c>
    </row>
    <row r="5764" spans="1:22" x14ac:dyDescent="0.3">
      <c r="A5764">
        <v>0</v>
      </c>
      <c r="B5764">
        <v>13850</v>
      </c>
      <c r="C5764" s="3">
        <v>44434</v>
      </c>
      <c r="D5764" t="s">
        <v>215</v>
      </c>
      <c r="E5764" t="s">
        <v>117</v>
      </c>
      <c r="F5764">
        <v>4959</v>
      </c>
      <c r="G5764">
        <v>-214</v>
      </c>
      <c r="H5764">
        <v>-4.1368644886912813</v>
      </c>
      <c r="I5764">
        <v>3099</v>
      </c>
      <c r="J5764">
        <v>69.040000000000006</v>
      </c>
      <c r="K5764">
        <v>0.85</v>
      </c>
      <c r="L5764">
        <v>-9.9999999999999978E-2</v>
      </c>
      <c r="M5764">
        <v>-10.526315789473681</v>
      </c>
      <c r="N5764">
        <v>249100</v>
      </c>
      <c r="O5764">
        <v>59050</v>
      </c>
      <c r="P5764">
        <v>2550</v>
      </c>
      <c r="Q5764">
        <v>0.75</v>
      </c>
      <c r="R5764">
        <v>150</v>
      </c>
      <c r="S5764">
        <v>0.85</v>
      </c>
      <c r="T5764">
        <v>16505.25</v>
      </c>
      <c r="U5764" t="s">
        <v>217</v>
      </c>
      <c r="V5764" s="5">
        <v>0.63055555555555554</v>
      </c>
    </row>
    <row r="5765" spans="1:22" x14ac:dyDescent="0.3">
      <c r="A5765">
        <v>1</v>
      </c>
      <c r="B5765">
        <v>13900</v>
      </c>
      <c r="C5765" s="3">
        <v>44434</v>
      </c>
      <c r="D5765" t="s">
        <v>215</v>
      </c>
      <c r="E5765" t="s">
        <v>118</v>
      </c>
      <c r="F5765">
        <v>1580</v>
      </c>
      <c r="G5765">
        <v>-56</v>
      </c>
      <c r="H5765">
        <v>-3.4229828850855744</v>
      </c>
      <c r="I5765">
        <v>1481</v>
      </c>
      <c r="J5765">
        <v>68.2</v>
      </c>
      <c r="K5765">
        <v>1</v>
      </c>
      <c r="L5765">
        <v>5.0000000000000044E-2</v>
      </c>
      <c r="M5765">
        <v>5.2631578947368478</v>
      </c>
      <c r="N5765">
        <v>297550</v>
      </c>
      <c r="O5765">
        <v>45150</v>
      </c>
      <c r="P5765">
        <v>50</v>
      </c>
      <c r="Q5765">
        <v>0.9</v>
      </c>
      <c r="R5765">
        <v>2300</v>
      </c>
      <c r="S5765">
        <v>1</v>
      </c>
      <c r="T5765">
        <v>16505.25</v>
      </c>
      <c r="U5765" t="s">
        <v>217</v>
      </c>
      <c r="V5765" s="5">
        <v>0.63055555555555554</v>
      </c>
    </row>
    <row r="5766" spans="1:22" x14ac:dyDescent="0.3">
      <c r="A5766">
        <v>2</v>
      </c>
      <c r="B5766">
        <v>13950</v>
      </c>
      <c r="C5766" s="3">
        <v>44434</v>
      </c>
      <c r="D5766" t="s">
        <v>215</v>
      </c>
      <c r="E5766" t="s">
        <v>119</v>
      </c>
      <c r="F5766">
        <v>39</v>
      </c>
      <c r="G5766">
        <v>11</v>
      </c>
      <c r="H5766">
        <v>39.285714285714285</v>
      </c>
      <c r="I5766">
        <v>1990</v>
      </c>
      <c r="J5766">
        <v>67.73</v>
      </c>
      <c r="K5766">
        <v>1</v>
      </c>
      <c r="L5766">
        <v>-0.10000000000000009</v>
      </c>
      <c r="M5766">
        <v>-9.0909090909090988</v>
      </c>
      <c r="N5766">
        <v>59700</v>
      </c>
      <c r="O5766">
        <v>39000</v>
      </c>
      <c r="P5766">
        <v>1250</v>
      </c>
      <c r="Q5766">
        <v>0.8</v>
      </c>
      <c r="R5766">
        <v>50</v>
      </c>
      <c r="S5766">
        <v>1</v>
      </c>
      <c r="T5766">
        <v>16505.25</v>
      </c>
      <c r="U5766" t="s">
        <v>217</v>
      </c>
      <c r="V5766" s="5">
        <v>0.63055555555555554</v>
      </c>
    </row>
    <row r="5767" spans="1:22" x14ac:dyDescent="0.3">
      <c r="A5767">
        <v>3</v>
      </c>
      <c r="B5767">
        <v>14000</v>
      </c>
      <c r="C5767" s="3">
        <v>44434</v>
      </c>
      <c r="D5767" t="s">
        <v>215</v>
      </c>
      <c r="E5767" t="s">
        <v>120</v>
      </c>
      <c r="F5767">
        <v>34148</v>
      </c>
      <c r="G5767">
        <v>-1150</v>
      </c>
      <c r="H5767">
        <v>-3.2579749560881637</v>
      </c>
      <c r="I5767">
        <v>8225</v>
      </c>
      <c r="J5767">
        <v>66.42</v>
      </c>
      <c r="K5767">
        <v>1.35</v>
      </c>
      <c r="L5767">
        <v>0.25</v>
      </c>
      <c r="M5767">
        <v>22.727272727272727</v>
      </c>
      <c r="N5767">
        <v>924000</v>
      </c>
      <c r="O5767">
        <v>133300</v>
      </c>
      <c r="P5767">
        <v>250</v>
      </c>
      <c r="Q5767">
        <v>1.25</v>
      </c>
      <c r="R5767">
        <v>8150</v>
      </c>
      <c r="S5767">
        <v>1.3</v>
      </c>
      <c r="T5767">
        <v>16505.25</v>
      </c>
      <c r="U5767" t="s">
        <v>217</v>
      </c>
      <c r="V5767" s="5">
        <v>0.63055555555555554</v>
      </c>
    </row>
    <row r="5768" spans="1:22" x14ac:dyDescent="0.3">
      <c r="A5768">
        <v>4</v>
      </c>
      <c r="B5768">
        <v>14050</v>
      </c>
      <c r="C5768" s="3">
        <v>44434</v>
      </c>
      <c r="D5768" t="s">
        <v>215</v>
      </c>
      <c r="E5768" t="s">
        <v>121</v>
      </c>
      <c r="F5768">
        <v>7</v>
      </c>
      <c r="G5768">
        <v>5</v>
      </c>
      <c r="H5768">
        <v>250</v>
      </c>
      <c r="I5768">
        <v>25</v>
      </c>
      <c r="J5768">
        <v>65.11</v>
      </c>
      <c r="K5768">
        <v>1.25</v>
      </c>
      <c r="L5768">
        <v>0.19999999999999996</v>
      </c>
      <c r="M5768">
        <v>19.047619047619044</v>
      </c>
      <c r="N5768">
        <v>59600</v>
      </c>
      <c r="O5768">
        <v>13150</v>
      </c>
      <c r="P5768">
        <v>100</v>
      </c>
      <c r="Q5768">
        <v>1.25</v>
      </c>
      <c r="R5768">
        <v>2750</v>
      </c>
      <c r="S5768">
        <v>1.45</v>
      </c>
      <c r="T5768">
        <v>16505.25</v>
      </c>
      <c r="U5768" t="s">
        <v>217</v>
      </c>
      <c r="V5768" s="5">
        <v>0.63055555555555554</v>
      </c>
    </row>
    <row r="5769" spans="1:22" x14ac:dyDescent="0.3">
      <c r="A5769">
        <v>5</v>
      </c>
      <c r="B5769">
        <v>14100</v>
      </c>
      <c r="C5769" s="3">
        <v>44434</v>
      </c>
      <c r="D5769" t="s">
        <v>215</v>
      </c>
      <c r="E5769" t="s">
        <v>122</v>
      </c>
      <c r="F5769">
        <v>2030</v>
      </c>
      <c r="G5769">
        <v>42</v>
      </c>
      <c r="H5769">
        <v>2.112676056338028</v>
      </c>
      <c r="I5769">
        <v>3438</v>
      </c>
      <c r="J5769">
        <v>64.53</v>
      </c>
      <c r="K5769">
        <v>1.2</v>
      </c>
      <c r="L5769">
        <v>0</v>
      </c>
      <c r="M5769">
        <v>0</v>
      </c>
      <c r="N5769">
        <v>272600</v>
      </c>
      <c r="O5769">
        <v>22600</v>
      </c>
      <c r="P5769">
        <v>1000</v>
      </c>
      <c r="Q5769">
        <v>1.1499999999999999</v>
      </c>
      <c r="R5769">
        <v>2550</v>
      </c>
      <c r="S5769">
        <v>1.2</v>
      </c>
      <c r="T5769">
        <v>16505.25</v>
      </c>
      <c r="U5769" t="s">
        <v>217</v>
      </c>
      <c r="V5769" s="5">
        <v>0.63055555555555554</v>
      </c>
    </row>
    <row r="5770" spans="1:22" x14ac:dyDescent="0.3">
      <c r="A5770">
        <v>6</v>
      </c>
      <c r="B5770">
        <v>14150</v>
      </c>
      <c r="C5770" s="3">
        <v>44434</v>
      </c>
      <c r="D5770" t="s">
        <v>215</v>
      </c>
      <c r="E5770" t="s">
        <v>123</v>
      </c>
      <c r="F5770">
        <v>12</v>
      </c>
      <c r="G5770">
        <v>-58</v>
      </c>
      <c r="H5770">
        <v>-82.857142857142861</v>
      </c>
      <c r="I5770">
        <v>128</v>
      </c>
      <c r="J5770">
        <v>63.87</v>
      </c>
      <c r="K5770">
        <v>1.05</v>
      </c>
      <c r="L5770">
        <v>-0.14999999999999991</v>
      </c>
      <c r="M5770">
        <v>-12.499999999999993</v>
      </c>
      <c r="N5770">
        <v>43050</v>
      </c>
      <c r="O5770">
        <v>11000</v>
      </c>
      <c r="P5770">
        <v>600</v>
      </c>
      <c r="Q5770">
        <v>0.95</v>
      </c>
      <c r="R5770">
        <v>200</v>
      </c>
      <c r="S5770">
        <v>1.35</v>
      </c>
      <c r="T5770">
        <v>16505.25</v>
      </c>
      <c r="U5770" t="s">
        <v>217</v>
      </c>
      <c r="V5770" s="5">
        <v>0.63055555555555554</v>
      </c>
    </row>
    <row r="5771" spans="1:22" x14ac:dyDescent="0.3">
      <c r="A5771">
        <v>7</v>
      </c>
      <c r="B5771">
        <v>14200</v>
      </c>
      <c r="C5771" s="3">
        <v>44434</v>
      </c>
      <c r="D5771" t="s">
        <v>215</v>
      </c>
      <c r="E5771" t="s">
        <v>124</v>
      </c>
      <c r="F5771">
        <v>11302</v>
      </c>
      <c r="G5771">
        <v>59</v>
      </c>
      <c r="H5771">
        <v>0.52477096860268613</v>
      </c>
      <c r="I5771">
        <v>6527</v>
      </c>
      <c r="J5771">
        <v>62.86</v>
      </c>
      <c r="K5771">
        <v>1.3</v>
      </c>
      <c r="L5771">
        <v>0.19999999999999996</v>
      </c>
      <c r="M5771">
        <v>18.181818181818176</v>
      </c>
      <c r="N5771">
        <v>389750</v>
      </c>
      <c r="O5771">
        <v>43300</v>
      </c>
      <c r="P5771">
        <v>2500</v>
      </c>
      <c r="Q5771">
        <v>1.2</v>
      </c>
      <c r="R5771">
        <v>2400</v>
      </c>
      <c r="S5771">
        <v>1.3</v>
      </c>
      <c r="T5771">
        <v>16505.25</v>
      </c>
      <c r="U5771" t="s">
        <v>217</v>
      </c>
      <c r="V5771" s="5">
        <v>0.63055555555555554</v>
      </c>
    </row>
    <row r="5772" spans="1:22" x14ac:dyDescent="0.3">
      <c r="A5772">
        <v>8</v>
      </c>
      <c r="B5772">
        <v>14250</v>
      </c>
      <c r="C5772" s="3">
        <v>44434</v>
      </c>
      <c r="D5772" t="s">
        <v>215</v>
      </c>
      <c r="E5772" t="s">
        <v>125</v>
      </c>
      <c r="F5772">
        <v>100</v>
      </c>
      <c r="G5772">
        <v>-168</v>
      </c>
      <c r="H5772">
        <v>-62.686567164179102</v>
      </c>
      <c r="I5772">
        <v>366</v>
      </c>
      <c r="J5772">
        <v>61.23</v>
      </c>
      <c r="K5772">
        <v>1.05</v>
      </c>
      <c r="L5772">
        <v>5.0000000000000044E-2</v>
      </c>
      <c r="M5772">
        <v>5.0000000000000044</v>
      </c>
      <c r="N5772">
        <v>52750</v>
      </c>
      <c r="O5772">
        <v>13450</v>
      </c>
      <c r="P5772">
        <v>200</v>
      </c>
      <c r="Q5772">
        <v>1.25</v>
      </c>
      <c r="R5772">
        <v>1000</v>
      </c>
      <c r="S5772">
        <v>1.5</v>
      </c>
      <c r="T5772">
        <v>16505.25</v>
      </c>
      <c r="U5772" t="s">
        <v>217</v>
      </c>
      <c r="V5772" s="5">
        <v>0.63055555555555554</v>
      </c>
    </row>
    <row r="5773" spans="1:22" x14ac:dyDescent="0.3">
      <c r="A5773">
        <v>9</v>
      </c>
      <c r="B5773">
        <v>14300</v>
      </c>
      <c r="C5773" s="3">
        <v>44434</v>
      </c>
      <c r="D5773" t="s">
        <v>215</v>
      </c>
      <c r="E5773" t="s">
        <v>126</v>
      </c>
      <c r="F5773">
        <v>1493</v>
      </c>
      <c r="G5773">
        <v>182</v>
      </c>
      <c r="H5773">
        <v>13.882532418001526</v>
      </c>
      <c r="I5773">
        <v>3154</v>
      </c>
      <c r="J5773">
        <v>60.49</v>
      </c>
      <c r="K5773">
        <v>1.25</v>
      </c>
      <c r="L5773">
        <v>0.10000000000000009</v>
      </c>
      <c r="M5773">
        <v>8.6956521739130519</v>
      </c>
      <c r="N5773">
        <v>239850</v>
      </c>
      <c r="O5773">
        <v>41500</v>
      </c>
      <c r="P5773">
        <v>2500</v>
      </c>
      <c r="Q5773">
        <v>1.3</v>
      </c>
      <c r="R5773">
        <v>950</v>
      </c>
      <c r="S5773">
        <v>1.35</v>
      </c>
      <c r="T5773">
        <v>16505.25</v>
      </c>
      <c r="U5773" t="s">
        <v>217</v>
      </c>
      <c r="V5773" s="5">
        <v>0.63055555555555554</v>
      </c>
    </row>
    <row r="5774" spans="1:22" x14ac:dyDescent="0.3">
      <c r="A5774">
        <v>10</v>
      </c>
      <c r="B5774">
        <v>14350</v>
      </c>
      <c r="C5774" s="3">
        <v>44434</v>
      </c>
      <c r="D5774" t="s">
        <v>215</v>
      </c>
      <c r="E5774" t="s">
        <v>127</v>
      </c>
      <c r="F5774">
        <v>64</v>
      </c>
      <c r="G5774">
        <v>-135</v>
      </c>
      <c r="H5774">
        <v>-67.8391959798995</v>
      </c>
      <c r="I5774">
        <v>285</v>
      </c>
      <c r="J5774">
        <v>58.89</v>
      </c>
      <c r="K5774">
        <v>1.1000000000000001</v>
      </c>
      <c r="L5774">
        <v>5.0000000000000044E-2</v>
      </c>
      <c r="M5774">
        <v>4.7619047619047654</v>
      </c>
      <c r="N5774">
        <v>60100</v>
      </c>
      <c r="O5774">
        <v>13200</v>
      </c>
      <c r="P5774">
        <v>1100</v>
      </c>
      <c r="Q5774">
        <v>1.2</v>
      </c>
      <c r="R5774">
        <v>200</v>
      </c>
      <c r="S5774">
        <v>1.35</v>
      </c>
      <c r="T5774">
        <v>16505.25</v>
      </c>
      <c r="U5774" t="s">
        <v>217</v>
      </c>
      <c r="V5774" s="5">
        <v>0.63055555555555554</v>
      </c>
    </row>
    <row r="5775" spans="1:22" x14ac:dyDescent="0.3">
      <c r="A5775">
        <v>11</v>
      </c>
      <c r="B5775">
        <v>14400</v>
      </c>
      <c r="C5775" s="3">
        <v>44434</v>
      </c>
      <c r="D5775" t="s">
        <v>215</v>
      </c>
      <c r="E5775" t="s">
        <v>128</v>
      </c>
      <c r="F5775">
        <v>3235</v>
      </c>
      <c r="G5775">
        <v>-167</v>
      </c>
      <c r="H5775">
        <v>-4.9088771310993531</v>
      </c>
      <c r="I5775">
        <v>1199</v>
      </c>
      <c r="J5775">
        <v>58.11</v>
      </c>
      <c r="K5775">
        <v>1.35</v>
      </c>
      <c r="L5775">
        <v>0.25</v>
      </c>
      <c r="M5775">
        <v>22.727272727272727</v>
      </c>
      <c r="N5775">
        <v>268300</v>
      </c>
      <c r="O5775">
        <v>31450</v>
      </c>
      <c r="P5775">
        <v>2450</v>
      </c>
      <c r="Q5775">
        <v>1.3</v>
      </c>
      <c r="R5775">
        <v>600</v>
      </c>
      <c r="S5775">
        <v>1.45</v>
      </c>
      <c r="T5775">
        <v>16505.25</v>
      </c>
      <c r="U5775" t="s">
        <v>217</v>
      </c>
      <c r="V5775" s="5">
        <v>0.63055555555555554</v>
      </c>
    </row>
    <row r="5776" spans="1:22" x14ac:dyDescent="0.3">
      <c r="A5776">
        <v>12</v>
      </c>
      <c r="B5776">
        <v>14450</v>
      </c>
      <c r="C5776" s="3">
        <v>44434</v>
      </c>
      <c r="D5776" t="s">
        <v>215</v>
      </c>
      <c r="E5776" t="s">
        <v>129</v>
      </c>
      <c r="F5776">
        <v>13</v>
      </c>
      <c r="G5776">
        <v>-35</v>
      </c>
      <c r="H5776">
        <v>-72.916666666666671</v>
      </c>
      <c r="I5776">
        <v>62</v>
      </c>
      <c r="J5776">
        <v>56.79</v>
      </c>
      <c r="K5776">
        <v>0.95</v>
      </c>
      <c r="L5776">
        <v>-0.25</v>
      </c>
      <c r="M5776">
        <v>-20.833333333333336</v>
      </c>
      <c r="N5776">
        <v>56650</v>
      </c>
      <c r="O5776">
        <v>17450</v>
      </c>
      <c r="P5776">
        <v>300</v>
      </c>
      <c r="Q5776">
        <v>1.25</v>
      </c>
      <c r="R5776">
        <v>200</v>
      </c>
      <c r="S5776">
        <v>1.45</v>
      </c>
      <c r="T5776">
        <v>16505.25</v>
      </c>
      <c r="U5776" t="s">
        <v>217</v>
      </c>
      <c r="V5776" s="5">
        <v>0.63055555555555554</v>
      </c>
    </row>
    <row r="5777" spans="1:22" x14ac:dyDescent="0.3">
      <c r="A5777">
        <v>13</v>
      </c>
      <c r="B5777">
        <v>14500</v>
      </c>
      <c r="C5777" s="3">
        <v>44434</v>
      </c>
      <c r="D5777" t="s">
        <v>215</v>
      </c>
      <c r="E5777" t="s">
        <v>130</v>
      </c>
      <c r="F5777">
        <v>24721</v>
      </c>
      <c r="G5777">
        <v>-2576</v>
      </c>
      <c r="H5777">
        <v>-9.4369344616624531</v>
      </c>
      <c r="I5777">
        <v>19694</v>
      </c>
      <c r="J5777">
        <v>55.71</v>
      </c>
      <c r="K5777">
        <v>1.4</v>
      </c>
      <c r="L5777">
        <v>0.25</v>
      </c>
      <c r="M5777">
        <v>21.739130434782609</v>
      </c>
      <c r="N5777">
        <v>1120250</v>
      </c>
      <c r="O5777">
        <v>137000</v>
      </c>
      <c r="P5777">
        <v>3500</v>
      </c>
      <c r="Q5777">
        <v>1.35</v>
      </c>
      <c r="R5777">
        <v>2700</v>
      </c>
      <c r="S5777">
        <v>1.4</v>
      </c>
      <c r="T5777">
        <v>16505.25</v>
      </c>
      <c r="U5777" t="s">
        <v>217</v>
      </c>
      <c r="V5777" s="5">
        <v>0.63055555555555554</v>
      </c>
    </row>
    <row r="5778" spans="1:22" x14ac:dyDescent="0.3">
      <c r="A5778">
        <v>14</v>
      </c>
      <c r="B5778">
        <v>14550</v>
      </c>
      <c r="C5778" s="3">
        <v>44434</v>
      </c>
      <c r="D5778" t="s">
        <v>215</v>
      </c>
      <c r="E5778" t="s">
        <v>131</v>
      </c>
      <c r="F5778">
        <v>50</v>
      </c>
      <c r="G5778">
        <v>6</v>
      </c>
      <c r="H5778">
        <v>13.636363636363637</v>
      </c>
      <c r="I5778">
        <v>140</v>
      </c>
      <c r="J5778">
        <v>54.38</v>
      </c>
      <c r="K5778">
        <v>1.25</v>
      </c>
      <c r="L5778">
        <v>0</v>
      </c>
      <c r="M5778">
        <v>0</v>
      </c>
      <c r="N5778">
        <v>62900</v>
      </c>
      <c r="O5778">
        <v>12850</v>
      </c>
      <c r="P5778">
        <v>100</v>
      </c>
      <c r="Q5778">
        <v>1.1000000000000001</v>
      </c>
      <c r="R5778">
        <v>200</v>
      </c>
      <c r="S5778">
        <v>1.5</v>
      </c>
      <c r="T5778">
        <v>16505.25</v>
      </c>
      <c r="U5778" t="s">
        <v>217</v>
      </c>
      <c r="V5778" s="5">
        <v>0.63055555555555554</v>
      </c>
    </row>
    <row r="5779" spans="1:22" x14ac:dyDescent="0.3">
      <c r="A5779">
        <v>15</v>
      </c>
      <c r="B5779">
        <v>14600</v>
      </c>
      <c r="C5779" s="3">
        <v>44434</v>
      </c>
      <c r="D5779" t="s">
        <v>215</v>
      </c>
      <c r="E5779" t="s">
        <v>132</v>
      </c>
      <c r="F5779">
        <v>3521</v>
      </c>
      <c r="G5779">
        <v>-780</v>
      </c>
      <c r="H5779">
        <v>-18.13531736805394</v>
      </c>
      <c r="I5779">
        <v>2384</v>
      </c>
      <c r="J5779">
        <v>53.06</v>
      </c>
      <c r="K5779">
        <v>1.35</v>
      </c>
      <c r="L5779">
        <v>5.0000000000000044E-2</v>
      </c>
      <c r="M5779">
        <v>3.8461538461538494</v>
      </c>
      <c r="N5779">
        <v>290000</v>
      </c>
      <c r="O5779">
        <v>30250</v>
      </c>
      <c r="P5779">
        <v>1000</v>
      </c>
      <c r="Q5779">
        <v>1.3</v>
      </c>
      <c r="R5779">
        <v>2500</v>
      </c>
      <c r="S5779">
        <v>1.4</v>
      </c>
      <c r="T5779">
        <v>16505.25</v>
      </c>
      <c r="U5779" t="s">
        <v>217</v>
      </c>
      <c r="V5779" s="5">
        <v>0.63055555555555554</v>
      </c>
    </row>
    <row r="5780" spans="1:22" x14ac:dyDescent="0.3">
      <c r="A5780">
        <v>16</v>
      </c>
      <c r="B5780">
        <v>14650</v>
      </c>
      <c r="C5780" s="3">
        <v>44434</v>
      </c>
      <c r="D5780" t="s">
        <v>215</v>
      </c>
      <c r="E5780" t="s">
        <v>133</v>
      </c>
      <c r="F5780">
        <v>117</v>
      </c>
      <c r="G5780">
        <v>-12</v>
      </c>
      <c r="H5780">
        <v>-9.3023255813953494</v>
      </c>
      <c r="I5780">
        <v>75</v>
      </c>
      <c r="J5780">
        <v>51.26</v>
      </c>
      <c r="K5780">
        <v>1.1499999999999999</v>
      </c>
      <c r="L5780">
        <v>-0.20000000000000018</v>
      </c>
      <c r="M5780">
        <v>-14.814814814814827</v>
      </c>
      <c r="N5780">
        <v>57250</v>
      </c>
      <c r="O5780">
        <v>15350</v>
      </c>
      <c r="P5780">
        <v>600</v>
      </c>
      <c r="Q5780">
        <v>0.95</v>
      </c>
      <c r="R5780">
        <v>200</v>
      </c>
      <c r="S5780">
        <v>1.4</v>
      </c>
      <c r="T5780">
        <v>16505.25</v>
      </c>
      <c r="U5780" t="s">
        <v>217</v>
      </c>
      <c r="V5780" s="5">
        <v>0.63055555555555554</v>
      </c>
    </row>
    <row r="5781" spans="1:22" x14ac:dyDescent="0.3">
      <c r="A5781">
        <v>17</v>
      </c>
      <c r="B5781">
        <v>14700</v>
      </c>
      <c r="C5781" s="3">
        <v>44434</v>
      </c>
      <c r="D5781" t="s">
        <v>215</v>
      </c>
      <c r="E5781" t="s">
        <v>134</v>
      </c>
      <c r="F5781">
        <v>6901</v>
      </c>
      <c r="G5781">
        <v>-227</v>
      </c>
      <c r="H5781">
        <v>-3.1846240179573515</v>
      </c>
      <c r="I5781">
        <v>5657</v>
      </c>
      <c r="J5781">
        <v>50.19</v>
      </c>
      <c r="K5781">
        <v>1.3</v>
      </c>
      <c r="L5781">
        <v>-9.9999999999999867E-2</v>
      </c>
      <c r="M5781">
        <v>-7.1428571428571344</v>
      </c>
      <c r="N5781">
        <v>454550</v>
      </c>
      <c r="O5781">
        <v>35600</v>
      </c>
      <c r="P5781">
        <v>150</v>
      </c>
      <c r="Q5781">
        <v>1.3</v>
      </c>
      <c r="R5781">
        <v>250</v>
      </c>
      <c r="S5781">
        <v>1.35</v>
      </c>
      <c r="T5781">
        <v>16505.25</v>
      </c>
      <c r="U5781" t="s">
        <v>217</v>
      </c>
      <c r="V5781" s="5">
        <v>0.63055555555555554</v>
      </c>
    </row>
    <row r="5782" spans="1:22" x14ac:dyDescent="0.3">
      <c r="A5782">
        <v>18</v>
      </c>
      <c r="B5782">
        <v>14750</v>
      </c>
      <c r="C5782" s="3">
        <v>44434</v>
      </c>
      <c r="D5782" t="s">
        <v>215</v>
      </c>
      <c r="E5782" t="s">
        <v>135</v>
      </c>
      <c r="F5782">
        <v>143</v>
      </c>
      <c r="G5782">
        <v>-41</v>
      </c>
      <c r="H5782">
        <v>-22.282608695652176</v>
      </c>
      <c r="I5782">
        <v>151</v>
      </c>
      <c r="J5782">
        <v>48.87</v>
      </c>
      <c r="K5782">
        <v>1.2</v>
      </c>
      <c r="L5782">
        <v>-0.35000000000000009</v>
      </c>
      <c r="M5782">
        <v>-22.580645161290327</v>
      </c>
      <c r="N5782">
        <v>64200</v>
      </c>
      <c r="O5782">
        <v>13050</v>
      </c>
      <c r="P5782">
        <v>100</v>
      </c>
      <c r="Q5782">
        <v>1.2</v>
      </c>
      <c r="R5782">
        <v>1050</v>
      </c>
      <c r="S5782">
        <v>1.45</v>
      </c>
      <c r="T5782">
        <v>16505.25</v>
      </c>
      <c r="U5782" t="s">
        <v>217</v>
      </c>
      <c r="V5782" s="5">
        <v>0.63055555555555554</v>
      </c>
    </row>
    <row r="5783" spans="1:22" x14ac:dyDescent="0.3">
      <c r="A5783">
        <v>19</v>
      </c>
      <c r="B5783">
        <v>14800</v>
      </c>
      <c r="C5783" s="3">
        <v>44434</v>
      </c>
      <c r="D5783" t="s">
        <v>215</v>
      </c>
      <c r="E5783" t="s">
        <v>136</v>
      </c>
      <c r="F5783">
        <v>7766</v>
      </c>
      <c r="G5783">
        <v>-114</v>
      </c>
      <c r="H5783">
        <v>-1.4467005076142132</v>
      </c>
      <c r="I5783">
        <v>6143</v>
      </c>
      <c r="J5783">
        <v>47.56</v>
      </c>
      <c r="K5783">
        <v>1.3</v>
      </c>
      <c r="L5783">
        <v>-0.30000000000000004</v>
      </c>
      <c r="M5783">
        <v>-18.750000000000004</v>
      </c>
      <c r="N5783">
        <v>385000</v>
      </c>
      <c r="O5783">
        <v>40200</v>
      </c>
      <c r="P5783">
        <v>100</v>
      </c>
      <c r="Q5783">
        <v>1.3</v>
      </c>
      <c r="R5783">
        <v>2000</v>
      </c>
      <c r="S5783">
        <v>1.35</v>
      </c>
      <c r="T5783">
        <v>16505.25</v>
      </c>
      <c r="U5783" t="s">
        <v>217</v>
      </c>
      <c r="V5783" s="5">
        <v>0.63055555555555554</v>
      </c>
    </row>
    <row r="5784" spans="1:22" x14ac:dyDescent="0.3">
      <c r="A5784">
        <v>20</v>
      </c>
      <c r="B5784">
        <v>14850</v>
      </c>
      <c r="C5784" s="3">
        <v>44434</v>
      </c>
      <c r="D5784" t="s">
        <v>215</v>
      </c>
      <c r="E5784" t="s">
        <v>137</v>
      </c>
      <c r="F5784">
        <v>76</v>
      </c>
      <c r="G5784">
        <v>-39</v>
      </c>
      <c r="H5784">
        <v>-33.913043478260867</v>
      </c>
      <c r="I5784">
        <v>179</v>
      </c>
      <c r="J5784">
        <v>47.25</v>
      </c>
      <c r="K5784">
        <v>1.45</v>
      </c>
      <c r="L5784">
        <v>-0.25</v>
      </c>
      <c r="M5784">
        <v>-14.705882352941178</v>
      </c>
      <c r="N5784">
        <v>62800</v>
      </c>
      <c r="O5784">
        <v>15700</v>
      </c>
      <c r="P5784">
        <v>200</v>
      </c>
      <c r="Q5784">
        <v>1.3</v>
      </c>
      <c r="R5784">
        <v>3200</v>
      </c>
      <c r="S5784">
        <v>1.6</v>
      </c>
      <c r="T5784">
        <v>16505.25</v>
      </c>
      <c r="U5784" t="s">
        <v>217</v>
      </c>
      <c r="V5784" s="5">
        <v>0.63055555555555554</v>
      </c>
    </row>
    <row r="5785" spans="1:22" x14ac:dyDescent="0.3">
      <c r="A5785">
        <v>21</v>
      </c>
      <c r="B5785">
        <v>14900</v>
      </c>
      <c r="C5785" s="3">
        <v>44434</v>
      </c>
      <c r="D5785" t="s">
        <v>215</v>
      </c>
      <c r="E5785" t="s">
        <v>138</v>
      </c>
      <c r="F5785">
        <v>8388</v>
      </c>
      <c r="G5785">
        <v>502</v>
      </c>
      <c r="H5785">
        <v>6.3657113872685773</v>
      </c>
      <c r="I5785">
        <v>6585</v>
      </c>
      <c r="J5785">
        <v>45.14</v>
      </c>
      <c r="K5785">
        <v>1.4</v>
      </c>
      <c r="L5785">
        <v>-0.45000000000000018</v>
      </c>
      <c r="M5785">
        <v>-24.324324324324333</v>
      </c>
      <c r="N5785">
        <v>593550</v>
      </c>
      <c r="O5785">
        <v>30750</v>
      </c>
      <c r="P5785">
        <v>2700</v>
      </c>
      <c r="Q5785">
        <v>1.35</v>
      </c>
      <c r="R5785">
        <v>550</v>
      </c>
      <c r="S5785">
        <v>1.4</v>
      </c>
      <c r="T5785">
        <v>16505.25</v>
      </c>
      <c r="U5785" t="s">
        <v>217</v>
      </c>
      <c r="V5785" s="5">
        <v>0.63055555555555554</v>
      </c>
    </row>
    <row r="5786" spans="1:22" x14ac:dyDescent="0.3">
      <c r="A5786">
        <v>22</v>
      </c>
      <c r="B5786">
        <v>14950</v>
      </c>
      <c r="C5786" s="3">
        <v>44434</v>
      </c>
      <c r="D5786" t="s">
        <v>215</v>
      </c>
      <c r="E5786" t="s">
        <v>139</v>
      </c>
      <c r="F5786">
        <v>493</v>
      </c>
      <c r="G5786">
        <v>-222</v>
      </c>
      <c r="H5786">
        <v>-31.04895104895105</v>
      </c>
      <c r="I5786">
        <v>929</v>
      </c>
      <c r="J5786">
        <v>42.97</v>
      </c>
      <c r="K5786">
        <v>1.3</v>
      </c>
      <c r="L5786">
        <v>-0.74999999999999978</v>
      </c>
      <c r="M5786">
        <v>-36.58536585365853</v>
      </c>
      <c r="N5786">
        <v>86100</v>
      </c>
      <c r="O5786">
        <v>21450</v>
      </c>
      <c r="P5786">
        <v>500</v>
      </c>
      <c r="Q5786">
        <v>1.1499999999999999</v>
      </c>
      <c r="R5786">
        <v>100</v>
      </c>
      <c r="S5786">
        <v>1.55</v>
      </c>
      <c r="T5786">
        <v>16505.25</v>
      </c>
      <c r="U5786" t="s">
        <v>217</v>
      </c>
      <c r="V5786" s="5">
        <v>0.63055555555555554</v>
      </c>
    </row>
    <row r="5787" spans="1:22" x14ac:dyDescent="0.3">
      <c r="A5787">
        <v>23</v>
      </c>
      <c r="B5787">
        <v>15000</v>
      </c>
      <c r="C5787" s="3">
        <v>44434</v>
      </c>
      <c r="D5787" t="s">
        <v>215</v>
      </c>
      <c r="E5787" t="s">
        <v>140</v>
      </c>
      <c r="F5787">
        <v>76872</v>
      </c>
      <c r="G5787">
        <v>-3471</v>
      </c>
      <c r="H5787">
        <v>-4.3202270266233525</v>
      </c>
      <c r="I5787">
        <v>62301</v>
      </c>
      <c r="J5787">
        <v>43.25</v>
      </c>
      <c r="K5787">
        <v>1.5</v>
      </c>
      <c r="L5787">
        <v>-0.75</v>
      </c>
      <c r="M5787">
        <v>-33.333333333333329</v>
      </c>
      <c r="N5787">
        <v>2511350</v>
      </c>
      <c r="O5787">
        <v>147500</v>
      </c>
      <c r="P5787">
        <v>5550</v>
      </c>
      <c r="Q5787">
        <v>1.5</v>
      </c>
      <c r="R5787">
        <v>9400</v>
      </c>
      <c r="S5787">
        <v>1.55</v>
      </c>
      <c r="T5787">
        <v>16505.25</v>
      </c>
      <c r="U5787" t="s">
        <v>217</v>
      </c>
      <c r="V5787" s="5">
        <v>0.63055555555555554</v>
      </c>
    </row>
    <row r="5788" spans="1:22" x14ac:dyDescent="0.3">
      <c r="A5788">
        <v>24</v>
      </c>
      <c r="B5788">
        <v>15050</v>
      </c>
      <c r="C5788" s="3">
        <v>44434</v>
      </c>
      <c r="D5788" t="s">
        <v>215</v>
      </c>
      <c r="E5788" t="s">
        <v>141</v>
      </c>
      <c r="F5788">
        <v>663</v>
      </c>
      <c r="G5788">
        <v>125</v>
      </c>
      <c r="H5788">
        <v>23.234200743494423</v>
      </c>
      <c r="I5788">
        <v>2626</v>
      </c>
      <c r="J5788">
        <v>42.09</v>
      </c>
      <c r="K5788">
        <v>1.5</v>
      </c>
      <c r="L5788">
        <v>-0.85000000000000009</v>
      </c>
      <c r="M5788">
        <v>-36.170212765957451</v>
      </c>
      <c r="N5788">
        <v>68200</v>
      </c>
      <c r="O5788">
        <v>16550</v>
      </c>
      <c r="P5788">
        <v>50</v>
      </c>
      <c r="Q5788">
        <v>1.4</v>
      </c>
      <c r="R5788">
        <v>300</v>
      </c>
      <c r="S5788">
        <v>1.5</v>
      </c>
      <c r="T5788">
        <v>16505.25</v>
      </c>
      <c r="U5788" t="s">
        <v>217</v>
      </c>
      <c r="V5788" s="5">
        <v>0.63055555555555554</v>
      </c>
    </row>
    <row r="5789" spans="1:22" x14ac:dyDescent="0.3">
      <c r="A5789">
        <v>25</v>
      </c>
      <c r="B5789">
        <v>15100</v>
      </c>
      <c r="C5789" s="3">
        <v>44434</v>
      </c>
      <c r="D5789" t="s">
        <v>215</v>
      </c>
      <c r="E5789" t="s">
        <v>142</v>
      </c>
      <c r="F5789">
        <v>5562</v>
      </c>
      <c r="G5789">
        <v>-178</v>
      </c>
      <c r="H5789">
        <v>-3.1010452961672472</v>
      </c>
      <c r="I5789">
        <v>11845</v>
      </c>
      <c r="J5789">
        <v>40.75</v>
      </c>
      <c r="K5789">
        <v>1.5</v>
      </c>
      <c r="L5789">
        <v>-1</v>
      </c>
      <c r="M5789">
        <v>-40</v>
      </c>
      <c r="N5789">
        <v>460150</v>
      </c>
      <c r="O5789">
        <v>24750</v>
      </c>
      <c r="P5789">
        <v>300</v>
      </c>
      <c r="Q5789">
        <v>1.5</v>
      </c>
      <c r="R5789">
        <v>2350</v>
      </c>
      <c r="S5789">
        <v>1.55</v>
      </c>
      <c r="T5789">
        <v>16505.25</v>
      </c>
      <c r="U5789" t="s">
        <v>217</v>
      </c>
      <c r="V5789" s="5">
        <v>0.63055555555555554</v>
      </c>
    </row>
    <row r="5790" spans="1:22" x14ac:dyDescent="0.3">
      <c r="A5790">
        <v>26</v>
      </c>
      <c r="B5790">
        <v>15150</v>
      </c>
      <c r="C5790" s="3">
        <v>44434</v>
      </c>
      <c r="D5790" t="s">
        <v>215</v>
      </c>
      <c r="E5790" t="s">
        <v>143</v>
      </c>
      <c r="F5790">
        <v>222</v>
      </c>
      <c r="G5790">
        <v>-31</v>
      </c>
      <c r="H5790">
        <v>-12.252964426877471</v>
      </c>
      <c r="I5790">
        <v>955</v>
      </c>
      <c r="J5790">
        <v>39.72</v>
      </c>
      <c r="K5790">
        <v>1.45</v>
      </c>
      <c r="L5790">
        <v>-1.2</v>
      </c>
      <c r="M5790">
        <v>-45.283018867924532</v>
      </c>
      <c r="N5790">
        <v>54100</v>
      </c>
      <c r="O5790">
        <v>16600</v>
      </c>
      <c r="P5790">
        <v>100</v>
      </c>
      <c r="Q5790">
        <v>1.45</v>
      </c>
      <c r="R5790">
        <v>100</v>
      </c>
      <c r="S5790">
        <v>1.65</v>
      </c>
      <c r="T5790">
        <v>16505.25</v>
      </c>
      <c r="U5790" t="s">
        <v>217</v>
      </c>
      <c r="V5790" s="5">
        <v>0.63055555555555554</v>
      </c>
    </row>
    <row r="5791" spans="1:22" x14ac:dyDescent="0.3">
      <c r="A5791">
        <v>27</v>
      </c>
      <c r="B5791">
        <v>15200</v>
      </c>
      <c r="C5791" s="3">
        <v>44434</v>
      </c>
      <c r="D5791" t="s">
        <v>215</v>
      </c>
      <c r="E5791" t="s">
        <v>144</v>
      </c>
      <c r="F5791">
        <v>10518</v>
      </c>
      <c r="G5791">
        <v>-924</v>
      </c>
      <c r="H5791">
        <v>-8.0755112742527526</v>
      </c>
      <c r="I5791">
        <v>26564</v>
      </c>
      <c r="J5791">
        <v>38.08</v>
      </c>
      <c r="K5791">
        <v>1.6</v>
      </c>
      <c r="L5791">
        <v>-1.1999999999999997</v>
      </c>
      <c r="M5791">
        <v>-42.857142857142847</v>
      </c>
      <c r="N5791">
        <v>507700</v>
      </c>
      <c r="O5791">
        <v>49150</v>
      </c>
      <c r="P5791">
        <v>7450</v>
      </c>
      <c r="Q5791">
        <v>1.55</v>
      </c>
      <c r="R5791">
        <v>1950</v>
      </c>
      <c r="S5791">
        <v>1.6</v>
      </c>
      <c r="T5791">
        <v>16505.25</v>
      </c>
      <c r="U5791" t="s">
        <v>217</v>
      </c>
      <c r="V5791" s="5">
        <v>0.63055555555555554</v>
      </c>
    </row>
    <row r="5792" spans="1:22" x14ac:dyDescent="0.3">
      <c r="A5792">
        <v>28</v>
      </c>
      <c r="B5792">
        <v>15250</v>
      </c>
      <c r="C5792" s="3">
        <v>44434</v>
      </c>
      <c r="D5792" t="s">
        <v>215</v>
      </c>
      <c r="E5792" t="s">
        <v>145</v>
      </c>
      <c r="F5792">
        <v>906</v>
      </c>
      <c r="G5792">
        <v>-48</v>
      </c>
      <c r="H5792">
        <v>-5.0314465408805029</v>
      </c>
      <c r="I5792">
        <v>1109</v>
      </c>
      <c r="J5792">
        <v>36.74</v>
      </c>
      <c r="K5792">
        <v>1.6</v>
      </c>
      <c r="L5792">
        <v>-1.5</v>
      </c>
      <c r="M5792">
        <v>-48.387096774193544</v>
      </c>
      <c r="N5792">
        <v>67500</v>
      </c>
      <c r="O5792">
        <v>16350</v>
      </c>
      <c r="P5792">
        <v>250</v>
      </c>
      <c r="Q5792">
        <v>1.3</v>
      </c>
      <c r="R5792">
        <v>1250</v>
      </c>
      <c r="S5792">
        <v>1.75</v>
      </c>
      <c r="T5792">
        <v>16505.25</v>
      </c>
      <c r="U5792" t="s">
        <v>217</v>
      </c>
      <c r="V5792" s="5">
        <v>0.63055555555555554</v>
      </c>
    </row>
    <row r="5793" spans="1:22" x14ac:dyDescent="0.3">
      <c r="A5793">
        <v>29</v>
      </c>
      <c r="B5793">
        <v>15300</v>
      </c>
      <c r="C5793" s="3">
        <v>44434</v>
      </c>
      <c r="D5793" t="s">
        <v>215</v>
      </c>
      <c r="E5793" t="s">
        <v>146</v>
      </c>
      <c r="F5793">
        <v>13440</v>
      </c>
      <c r="G5793">
        <v>-4655</v>
      </c>
      <c r="H5793">
        <v>-25.72533849129594</v>
      </c>
      <c r="I5793">
        <v>47086</v>
      </c>
      <c r="J5793">
        <v>35.54</v>
      </c>
      <c r="K5793">
        <v>1.55</v>
      </c>
      <c r="L5793">
        <v>-1.7499999999999998</v>
      </c>
      <c r="M5793">
        <v>-53.030303030303031</v>
      </c>
      <c r="N5793">
        <v>377800</v>
      </c>
      <c r="O5793">
        <v>54600</v>
      </c>
      <c r="P5793">
        <v>6700</v>
      </c>
      <c r="Q5793">
        <v>1.55</v>
      </c>
      <c r="R5793">
        <v>8800</v>
      </c>
      <c r="S5793">
        <v>1.6</v>
      </c>
      <c r="T5793">
        <v>16505.25</v>
      </c>
      <c r="U5793" t="s">
        <v>217</v>
      </c>
      <c r="V5793" s="5">
        <v>0.63055555555555554</v>
      </c>
    </row>
    <row r="5794" spans="1:22" x14ac:dyDescent="0.3">
      <c r="A5794">
        <v>30</v>
      </c>
      <c r="B5794">
        <v>15350</v>
      </c>
      <c r="C5794" s="3">
        <v>44434</v>
      </c>
      <c r="D5794" t="s">
        <v>215</v>
      </c>
      <c r="E5794" t="s">
        <v>147</v>
      </c>
      <c r="F5794">
        <v>5881</v>
      </c>
      <c r="G5794">
        <v>-1318</v>
      </c>
      <c r="H5794">
        <v>-18.308098346992637</v>
      </c>
      <c r="I5794">
        <v>7756</v>
      </c>
      <c r="J5794">
        <v>34.6</v>
      </c>
      <c r="K5794">
        <v>1.8</v>
      </c>
      <c r="L5794">
        <v>-1.9000000000000001</v>
      </c>
      <c r="M5794">
        <v>-51.351351351351347</v>
      </c>
      <c r="N5794">
        <v>53300</v>
      </c>
      <c r="O5794">
        <v>22700</v>
      </c>
      <c r="P5794">
        <v>200</v>
      </c>
      <c r="Q5794">
        <v>1.7</v>
      </c>
      <c r="R5794">
        <v>400</v>
      </c>
      <c r="S5794">
        <v>1.8</v>
      </c>
      <c r="T5794">
        <v>16505.25</v>
      </c>
      <c r="U5794" t="s">
        <v>217</v>
      </c>
      <c r="V5794" s="5">
        <v>0.63055555555555554</v>
      </c>
    </row>
    <row r="5795" spans="1:22" x14ac:dyDescent="0.3">
      <c r="A5795">
        <v>31</v>
      </c>
      <c r="B5795">
        <v>15400</v>
      </c>
      <c r="C5795" s="3">
        <v>44434</v>
      </c>
      <c r="D5795" t="s">
        <v>215</v>
      </c>
      <c r="E5795" t="s">
        <v>148</v>
      </c>
      <c r="F5795">
        <v>23189</v>
      </c>
      <c r="G5795">
        <v>-1917</v>
      </c>
      <c r="H5795">
        <v>-7.6356249502111053</v>
      </c>
      <c r="I5795">
        <v>71296</v>
      </c>
      <c r="J5795">
        <v>33.25</v>
      </c>
      <c r="K5795">
        <v>1.7</v>
      </c>
      <c r="L5795">
        <v>-2.2000000000000002</v>
      </c>
      <c r="M5795">
        <v>-56.410256410256423</v>
      </c>
      <c r="N5795">
        <v>360050</v>
      </c>
      <c r="O5795">
        <v>53650</v>
      </c>
      <c r="P5795">
        <v>11850</v>
      </c>
      <c r="Q5795">
        <v>1.7</v>
      </c>
      <c r="R5795">
        <v>8000</v>
      </c>
      <c r="S5795">
        <v>1.75</v>
      </c>
      <c r="T5795">
        <v>16505.25</v>
      </c>
      <c r="U5795" t="s">
        <v>217</v>
      </c>
      <c r="V5795" s="5">
        <v>0.63055555555555554</v>
      </c>
    </row>
    <row r="5796" spans="1:22" x14ac:dyDescent="0.3">
      <c r="A5796">
        <v>32</v>
      </c>
      <c r="B5796">
        <v>15450</v>
      </c>
      <c r="C5796" s="3">
        <v>44434</v>
      </c>
      <c r="D5796" t="s">
        <v>215</v>
      </c>
      <c r="E5796" t="s">
        <v>149</v>
      </c>
      <c r="F5796">
        <v>1807</v>
      </c>
      <c r="G5796">
        <v>-337</v>
      </c>
      <c r="H5796">
        <v>-15.718283582089553</v>
      </c>
      <c r="I5796">
        <v>3414</v>
      </c>
      <c r="J5796">
        <v>32.130000000000003</v>
      </c>
      <c r="K5796">
        <v>1.75</v>
      </c>
      <c r="L5796">
        <v>-2.5</v>
      </c>
      <c r="M5796">
        <v>-58.82352941176471</v>
      </c>
      <c r="N5796">
        <v>108650</v>
      </c>
      <c r="O5796">
        <v>38650</v>
      </c>
      <c r="P5796">
        <v>950</v>
      </c>
      <c r="Q5796">
        <v>1.75</v>
      </c>
      <c r="R5796">
        <v>700</v>
      </c>
      <c r="S5796">
        <v>1.8</v>
      </c>
      <c r="T5796">
        <v>16505.25</v>
      </c>
      <c r="U5796" t="s">
        <v>217</v>
      </c>
      <c r="V5796" s="5">
        <v>0.63055555555555554</v>
      </c>
    </row>
    <row r="5797" spans="1:22" x14ac:dyDescent="0.3">
      <c r="A5797">
        <v>33</v>
      </c>
      <c r="B5797">
        <v>15500</v>
      </c>
      <c r="C5797" s="3">
        <v>44434</v>
      </c>
      <c r="D5797" t="s">
        <v>215</v>
      </c>
      <c r="E5797" t="s">
        <v>150</v>
      </c>
      <c r="F5797">
        <v>74068</v>
      </c>
      <c r="G5797">
        <v>-32212</v>
      </c>
      <c r="H5797">
        <v>-30.308618742943167</v>
      </c>
      <c r="I5797">
        <v>232717</v>
      </c>
      <c r="J5797">
        <v>30.76</v>
      </c>
      <c r="K5797">
        <v>1.75</v>
      </c>
      <c r="L5797">
        <v>-2.9000000000000004</v>
      </c>
      <c r="M5797">
        <v>-62.365591397849464</v>
      </c>
      <c r="N5797">
        <v>1104450</v>
      </c>
      <c r="O5797">
        <v>252150</v>
      </c>
      <c r="P5797">
        <v>25650</v>
      </c>
      <c r="Q5797">
        <v>1.75</v>
      </c>
      <c r="R5797">
        <v>41150</v>
      </c>
      <c r="S5797">
        <v>1.8</v>
      </c>
      <c r="T5797">
        <v>16505.25</v>
      </c>
      <c r="U5797" t="s">
        <v>217</v>
      </c>
      <c r="V5797" s="5">
        <v>0.63055555555555554</v>
      </c>
    </row>
    <row r="5798" spans="1:22" x14ac:dyDescent="0.3">
      <c r="A5798">
        <v>34</v>
      </c>
      <c r="B5798">
        <v>15550</v>
      </c>
      <c r="C5798" s="3">
        <v>44434</v>
      </c>
      <c r="D5798" t="s">
        <v>215</v>
      </c>
      <c r="E5798" t="s">
        <v>151</v>
      </c>
      <c r="F5798">
        <v>3376</v>
      </c>
      <c r="G5798">
        <v>-191</v>
      </c>
      <c r="H5798">
        <v>-5.3546397532940846</v>
      </c>
      <c r="I5798">
        <v>9108</v>
      </c>
      <c r="J5798">
        <v>29.7</v>
      </c>
      <c r="K5798">
        <v>1.95</v>
      </c>
      <c r="L5798">
        <v>-2.8999999999999995</v>
      </c>
      <c r="M5798">
        <v>-59.793814432989691</v>
      </c>
      <c r="N5798">
        <v>99900</v>
      </c>
      <c r="O5798">
        <v>65250</v>
      </c>
      <c r="P5798">
        <v>1050</v>
      </c>
      <c r="Q5798">
        <v>1.9</v>
      </c>
      <c r="R5798">
        <v>2650</v>
      </c>
      <c r="S5798">
        <v>1.95</v>
      </c>
      <c r="T5798">
        <v>16505.25</v>
      </c>
      <c r="U5798" t="s">
        <v>217</v>
      </c>
      <c r="V5798" s="5">
        <v>0.63055555555555554</v>
      </c>
    </row>
    <row r="5799" spans="1:22" x14ac:dyDescent="0.3">
      <c r="A5799">
        <v>35</v>
      </c>
      <c r="B5799">
        <v>15600</v>
      </c>
      <c r="C5799" s="3">
        <v>44434</v>
      </c>
      <c r="D5799" t="s">
        <v>215</v>
      </c>
      <c r="E5799" t="s">
        <v>152</v>
      </c>
      <c r="F5799">
        <v>24056</v>
      </c>
      <c r="G5799">
        <v>-7325</v>
      </c>
      <c r="H5799">
        <v>-23.342149708422294</v>
      </c>
      <c r="I5799">
        <v>93566</v>
      </c>
      <c r="J5799">
        <v>28.42</v>
      </c>
      <c r="K5799">
        <v>1.95</v>
      </c>
      <c r="L5799">
        <v>-2.95</v>
      </c>
      <c r="M5799">
        <v>-60.204081632653065</v>
      </c>
      <c r="N5799">
        <v>355750</v>
      </c>
      <c r="O5799">
        <v>98100</v>
      </c>
      <c r="P5799">
        <v>18800</v>
      </c>
      <c r="Q5799">
        <v>1.9</v>
      </c>
      <c r="R5799">
        <v>6300</v>
      </c>
      <c r="S5799">
        <v>1.95</v>
      </c>
      <c r="T5799">
        <v>16505.25</v>
      </c>
      <c r="U5799" t="s">
        <v>217</v>
      </c>
      <c r="V5799" s="5">
        <v>0.63055555555555554</v>
      </c>
    </row>
    <row r="5800" spans="1:22" x14ac:dyDescent="0.3">
      <c r="A5800">
        <v>36</v>
      </c>
      <c r="B5800">
        <v>15650</v>
      </c>
      <c r="C5800" s="3">
        <v>44434</v>
      </c>
      <c r="D5800" t="s">
        <v>215</v>
      </c>
      <c r="E5800" t="s">
        <v>153</v>
      </c>
      <c r="F5800">
        <v>2472</v>
      </c>
      <c r="G5800">
        <v>-239</v>
      </c>
      <c r="H5800">
        <v>-8.815935079306529</v>
      </c>
      <c r="I5800">
        <v>7247</v>
      </c>
      <c r="J5800">
        <v>27.21</v>
      </c>
      <c r="K5800">
        <v>2.1</v>
      </c>
      <c r="L5800">
        <v>-3.3000000000000003</v>
      </c>
      <c r="M5800">
        <v>-61.111111111111114</v>
      </c>
      <c r="N5800">
        <v>84300</v>
      </c>
      <c r="O5800">
        <v>75400</v>
      </c>
      <c r="P5800">
        <v>800</v>
      </c>
      <c r="Q5800">
        <v>2.1</v>
      </c>
      <c r="R5800">
        <v>2450</v>
      </c>
      <c r="S5800">
        <v>2.15</v>
      </c>
      <c r="T5800">
        <v>16505.25</v>
      </c>
      <c r="U5800" t="s">
        <v>217</v>
      </c>
      <c r="V5800" s="5">
        <v>0.63055555555555554</v>
      </c>
    </row>
    <row r="5801" spans="1:22" x14ac:dyDescent="0.3">
      <c r="A5801">
        <v>37</v>
      </c>
      <c r="B5801">
        <v>15700</v>
      </c>
      <c r="C5801" s="3">
        <v>44434</v>
      </c>
      <c r="D5801" t="s">
        <v>215</v>
      </c>
      <c r="E5801" t="s">
        <v>154</v>
      </c>
      <c r="F5801">
        <v>29259</v>
      </c>
      <c r="G5801">
        <v>1883</v>
      </c>
      <c r="H5801">
        <v>6.8782875511396844</v>
      </c>
      <c r="I5801">
        <v>125399</v>
      </c>
      <c r="J5801">
        <v>26.15</v>
      </c>
      <c r="K5801">
        <v>2.2999999999999998</v>
      </c>
      <c r="L5801">
        <v>-3.7</v>
      </c>
      <c r="M5801">
        <v>-61.666666666666671</v>
      </c>
      <c r="N5801">
        <v>448300</v>
      </c>
      <c r="O5801">
        <v>184450</v>
      </c>
      <c r="P5801">
        <v>10850</v>
      </c>
      <c r="Q5801">
        <v>2.25</v>
      </c>
      <c r="R5801">
        <v>5700</v>
      </c>
      <c r="S5801">
        <v>2.2999999999999998</v>
      </c>
      <c r="T5801">
        <v>16505.25</v>
      </c>
      <c r="U5801" t="s">
        <v>217</v>
      </c>
      <c r="V5801" s="5">
        <v>0.63055555555555554</v>
      </c>
    </row>
    <row r="5802" spans="1:22" x14ac:dyDescent="0.3">
      <c r="A5802">
        <v>38</v>
      </c>
      <c r="B5802">
        <v>15750</v>
      </c>
      <c r="C5802" s="3">
        <v>44434</v>
      </c>
      <c r="D5802" t="s">
        <v>215</v>
      </c>
      <c r="E5802" t="s">
        <v>155</v>
      </c>
      <c r="F5802">
        <v>5945</v>
      </c>
      <c r="G5802">
        <v>187</v>
      </c>
      <c r="H5802">
        <v>3.2476554359152483</v>
      </c>
      <c r="I5802">
        <v>17384</v>
      </c>
      <c r="J5802">
        <v>25.1</v>
      </c>
      <c r="K5802">
        <v>2.4500000000000002</v>
      </c>
      <c r="L5802">
        <v>-4.2</v>
      </c>
      <c r="M5802">
        <v>-63.157894736842103</v>
      </c>
      <c r="N5802">
        <v>126250</v>
      </c>
      <c r="O5802">
        <v>59500</v>
      </c>
      <c r="P5802">
        <v>4150</v>
      </c>
      <c r="Q5802">
        <v>2.4500000000000002</v>
      </c>
      <c r="R5802">
        <v>4300</v>
      </c>
      <c r="S5802">
        <v>2.5499999999999998</v>
      </c>
      <c r="T5802">
        <v>16505.25</v>
      </c>
      <c r="U5802" t="s">
        <v>217</v>
      </c>
      <c r="V5802" s="5">
        <v>0.63055555555555554</v>
      </c>
    </row>
    <row r="5803" spans="1:22" x14ac:dyDescent="0.3">
      <c r="A5803">
        <v>39</v>
      </c>
      <c r="B5803">
        <v>15800</v>
      </c>
      <c r="C5803" s="3">
        <v>44434</v>
      </c>
      <c r="D5803" t="s">
        <v>215</v>
      </c>
      <c r="E5803" t="s">
        <v>156</v>
      </c>
      <c r="F5803">
        <v>62243</v>
      </c>
      <c r="G5803">
        <v>615</v>
      </c>
      <c r="H5803">
        <v>0.99792302200298566</v>
      </c>
      <c r="I5803">
        <v>195993</v>
      </c>
      <c r="J5803">
        <v>23.8</v>
      </c>
      <c r="K5803">
        <v>2.65</v>
      </c>
      <c r="L5803">
        <v>-4.5999999999999996</v>
      </c>
      <c r="M5803">
        <v>-63.448275862068961</v>
      </c>
      <c r="N5803">
        <v>415800</v>
      </c>
      <c r="O5803">
        <v>188000</v>
      </c>
      <c r="P5803">
        <v>3050</v>
      </c>
      <c r="Q5803">
        <v>2.65</v>
      </c>
      <c r="R5803">
        <v>13100</v>
      </c>
      <c r="S5803">
        <v>2.7</v>
      </c>
      <c r="T5803">
        <v>16505.25</v>
      </c>
      <c r="U5803" t="s">
        <v>217</v>
      </c>
      <c r="V5803" s="5">
        <v>0.63055555555555554</v>
      </c>
    </row>
    <row r="5804" spans="1:22" x14ac:dyDescent="0.3">
      <c r="A5804">
        <v>40</v>
      </c>
      <c r="B5804">
        <v>15850</v>
      </c>
      <c r="C5804" s="3">
        <v>44434</v>
      </c>
      <c r="D5804" t="s">
        <v>215</v>
      </c>
      <c r="E5804" t="s">
        <v>157</v>
      </c>
      <c r="F5804">
        <v>5755</v>
      </c>
      <c r="G5804">
        <v>-1343</v>
      </c>
      <c r="H5804">
        <v>-18.920822766976613</v>
      </c>
      <c r="I5804">
        <v>29105</v>
      </c>
      <c r="J5804">
        <v>22.72</v>
      </c>
      <c r="K5804">
        <v>2.9</v>
      </c>
      <c r="L5804">
        <v>-5.35</v>
      </c>
      <c r="M5804">
        <v>-64.848484848484844</v>
      </c>
      <c r="N5804">
        <v>141700</v>
      </c>
      <c r="O5804">
        <v>79750</v>
      </c>
      <c r="P5804">
        <v>1350</v>
      </c>
      <c r="Q5804">
        <v>2.85</v>
      </c>
      <c r="R5804">
        <v>1000</v>
      </c>
      <c r="S5804">
        <v>2.9</v>
      </c>
      <c r="T5804">
        <v>16505.25</v>
      </c>
      <c r="U5804" t="s">
        <v>217</v>
      </c>
      <c r="V5804" s="5">
        <v>0.63055555555555554</v>
      </c>
    </row>
    <row r="5805" spans="1:22" x14ac:dyDescent="0.3">
      <c r="A5805">
        <v>41</v>
      </c>
      <c r="B5805">
        <v>15900</v>
      </c>
      <c r="C5805" s="3">
        <v>44434</v>
      </c>
      <c r="D5805" t="s">
        <v>215</v>
      </c>
      <c r="E5805" t="s">
        <v>158</v>
      </c>
      <c r="F5805">
        <v>45379</v>
      </c>
      <c r="G5805">
        <v>-800</v>
      </c>
      <c r="H5805">
        <v>-1.7323891812295633</v>
      </c>
      <c r="I5805">
        <v>172325</v>
      </c>
      <c r="J5805">
        <v>21.57</v>
      </c>
      <c r="K5805">
        <v>3.25</v>
      </c>
      <c r="L5805">
        <v>-6.35</v>
      </c>
      <c r="M5805">
        <v>-66.145833333333343</v>
      </c>
      <c r="N5805">
        <v>393750</v>
      </c>
      <c r="O5805">
        <v>214650</v>
      </c>
      <c r="P5805">
        <v>7500</v>
      </c>
      <c r="Q5805">
        <v>3.25</v>
      </c>
      <c r="R5805">
        <v>13000</v>
      </c>
      <c r="S5805">
        <v>3.35</v>
      </c>
      <c r="T5805">
        <v>16505.25</v>
      </c>
      <c r="U5805" t="s">
        <v>217</v>
      </c>
      <c r="V5805" s="5">
        <v>0.63055555555555554</v>
      </c>
    </row>
    <row r="5806" spans="1:22" x14ac:dyDescent="0.3">
      <c r="A5806">
        <v>42</v>
      </c>
      <c r="B5806">
        <v>15950</v>
      </c>
      <c r="C5806" s="3">
        <v>44434</v>
      </c>
      <c r="D5806" t="s">
        <v>215</v>
      </c>
      <c r="E5806" t="s">
        <v>159</v>
      </c>
      <c r="F5806">
        <v>9633</v>
      </c>
      <c r="G5806">
        <v>-1386</v>
      </c>
      <c r="H5806">
        <v>-12.578273890552682</v>
      </c>
      <c r="I5806">
        <v>48011</v>
      </c>
      <c r="J5806">
        <v>20.61</v>
      </c>
      <c r="K5806">
        <v>3.7</v>
      </c>
      <c r="L5806">
        <v>-7.7499999999999991</v>
      </c>
      <c r="M5806">
        <v>-67.685589519650648</v>
      </c>
      <c r="N5806">
        <v>152650</v>
      </c>
      <c r="O5806">
        <v>87300</v>
      </c>
      <c r="P5806">
        <v>200</v>
      </c>
      <c r="Q5806">
        <v>3.75</v>
      </c>
      <c r="R5806">
        <v>950</v>
      </c>
      <c r="S5806">
        <v>3.8</v>
      </c>
      <c r="T5806">
        <v>16505.25</v>
      </c>
      <c r="U5806" t="s">
        <v>217</v>
      </c>
      <c r="V5806" s="5">
        <v>0.63055555555555554</v>
      </c>
    </row>
    <row r="5807" spans="1:22" x14ac:dyDescent="0.3">
      <c r="A5807">
        <v>43</v>
      </c>
      <c r="B5807">
        <v>16000</v>
      </c>
      <c r="C5807" s="3">
        <v>44434</v>
      </c>
      <c r="D5807" t="s">
        <v>215</v>
      </c>
      <c r="E5807" t="s">
        <v>160</v>
      </c>
      <c r="F5807">
        <v>91418</v>
      </c>
      <c r="G5807">
        <v>3978</v>
      </c>
      <c r="H5807">
        <v>4.549405306495883</v>
      </c>
      <c r="I5807">
        <v>325246</v>
      </c>
      <c r="J5807">
        <v>19.809999999999999</v>
      </c>
      <c r="K5807">
        <v>4.55</v>
      </c>
      <c r="L5807">
        <v>-9.4499999999999993</v>
      </c>
      <c r="M5807">
        <v>-67.5</v>
      </c>
      <c r="N5807">
        <v>414800</v>
      </c>
      <c r="O5807">
        <v>423100</v>
      </c>
      <c r="P5807">
        <v>700</v>
      </c>
      <c r="Q5807">
        <v>4.55</v>
      </c>
      <c r="R5807">
        <v>3850</v>
      </c>
      <c r="S5807">
        <v>4.5999999999999996</v>
      </c>
      <c r="T5807">
        <v>16505.25</v>
      </c>
      <c r="U5807" t="s">
        <v>217</v>
      </c>
      <c r="V5807" s="5">
        <v>0.63055555555555554</v>
      </c>
    </row>
    <row r="5808" spans="1:22" x14ac:dyDescent="0.3">
      <c r="A5808">
        <v>44</v>
      </c>
      <c r="B5808">
        <v>16050</v>
      </c>
      <c r="C5808" s="3">
        <v>44434</v>
      </c>
      <c r="D5808" t="s">
        <v>215</v>
      </c>
      <c r="E5808" t="s">
        <v>161</v>
      </c>
      <c r="F5808">
        <v>10713</v>
      </c>
      <c r="G5808">
        <v>838</v>
      </c>
      <c r="H5808">
        <v>8.4860759493670894</v>
      </c>
      <c r="I5808">
        <v>135579</v>
      </c>
      <c r="J5808">
        <v>18.79</v>
      </c>
      <c r="K5808">
        <v>5.4</v>
      </c>
      <c r="L5808">
        <v>-11.35</v>
      </c>
      <c r="M5808">
        <v>-67.761194029850742</v>
      </c>
      <c r="N5808">
        <v>200850</v>
      </c>
      <c r="O5808">
        <v>211350</v>
      </c>
      <c r="P5808">
        <v>4500</v>
      </c>
      <c r="Q5808">
        <v>5.4</v>
      </c>
      <c r="R5808">
        <v>6900</v>
      </c>
      <c r="S5808">
        <v>5.45</v>
      </c>
      <c r="T5808">
        <v>16505.25</v>
      </c>
      <c r="U5808" t="s">
        <v>217</v>
      </c>
      <c r="V5808" s="5">
        <v>0.63055555555555554</v>
      </c>
    </row>
    <row r="5809" spans="1:22" x14ac:dyDescent="0.3">
      <c r="A5809">
        <v>45</v>
      </c>
      <c r="B5809">
        <v>16100</v>
      </c>
      <c r="C5809" s="3">
        <v>44434</v>
      </c>
      <c r="D5809" t="s">
        <v>215</v>
      </c>
      <c r="E5809" t="s">
        <v>162</v>
      </c>
      <c r="F5809">
        <v>49393</v>
      </c>
      <c r="G5809">
        <v>4990</v>
      </c>
      <c r="H5809">
        <v>11.237979415805238</v>
      </c>
      <c r="I5809">
        <v>361446</v>
      </c>
      <c r="J5809">
        <v>18.02</v>
      </c>
      <c r="K5809">
        <v>6.95</v>
      </c>
      <c r="L5809">
        <v>-13.650000000000002</v>
      </c>
      <c r="M5809">
        <v>-66.262135922330103</v>
      </c>
      <c r="N5809">
        <v>245950</v>
      </c>
      <c r="O5809">
        <v>335250</v>
      </c>
      <c r="P5809">
        <v>1500</v>
      </c>
      <c r="Q5809">
        <v>6.9</v>
      </c>
      <c r="R5809">
        <v>3800</v>
      </c>
      <c r="S5809">
        <v>6.95</v>
      </c>
      <c r="T5809">
        <v>16505.25</v>
      </c>
      <c r="U5809" t="s">
        <v>217</v>
      </c>
      <c r="V5809" s="5">
        <v>0.63055555555555554</v>
      </c>
    </row>
    <row r="5810" spans="1:22" x14ac:dyDescent="0.3">
      <c r="A5810">
        <v>46</v>
      </c>
      <c r="B5810">
        <v>16150</v>
      </c>
      <c r="C5810" s="3">
        <v>44434</v>
      </c>
      <c r="D5810" t="s">
        <v>215</v>
      </c>
      <c r="E5810" t="s">
        <v>163</v>
      </c>
      <c r="F5810">
        <v>15021</v>
      </c>
      <c r="G5810">
        <v>4182</v>
      </c>
      <c r="H5810">
        <v>38.582895101024079</v>
      </c>
      <c r="I5810">
        <v>215630</v>
      </c>
      <c r="J5810">
        <v>17.239999999999998</v>
      </c>
      <c r="K5810">
        <v>8.85</v>
      </c>
      <c r="L5810">
        <v>-16.350000000000001</v>
      </c>
      <c r="M5810">
        <v>-64.88095238095238</v>
      </c>
      <c r="N5810">
        <v>190750</v>
      </c>
      <c r="O5810">
        <v>285200</v>
      </c>
      <c r="P5810">
        <v>5000</v>
      </c>
      <c r="Q5810">
        <v>8.8000000000000007</v>
      </c>
      <c r="R5810">
        <v>10750</v>
      </c>
      <c r="S5810">
        <v>8.9</v>
      </c>
      <c r="T5810">
        <v>16505.25</v>
      </c>
      <c r="U5810" t="s">
        <v>217</v>
      </c>
      <c r="V5810" s="5">
        <v>0.63055555555555554</v>
      </c>
    </row>
    <row r="5811" spans="1:22" x14ac:dyDescent="0.3">
      <c r="A5811">
        <v>47</v>
      </c>
      <c r="B5811">
        <v>16200</v>
      </c>
      <c r="C5811" s="3">
        <v>44434</v>
      </c>
      <c r="D5811" t="s">
        <v>215</v>
      </c>
      <c r="E5811" t="s">
        <v>164</v>
      </c>
      <c r="F5811">
        <v>72574</v>
      </c>
      <c r="G5811">
        <v>15036</v>
      </c>
      <c r="H5811">
        <v>26.132295178838334</v>
      </c>
      <c r="I5811">
        <v>630645</v>
      </c>
      <c r="J5811">
        <v>16.61</v>
      </c>
      <c r="K5811">
        <v>11.9</v>
      </c>
      <c r="L5811">
        <v>-19.549999999999997</v>
      </c>
      <c r="M5811">
        <v>-62.162162162162161</v>
      </c>
      <c r="N5811">
        <v>384200</v>
      </c>
      <c r="O5811">
        <v>476150</v>
      </c>
      <c r="P5811">
        <v>3100</v>
      </c>
      <c r="Q5811">
        <v>11.85</v>
      </c>
      <c r="R5811">
        <v>5950</v>
      </c>
      <c r="S5811">
        <v>11.95</v>
      </c>
      <c r="T5811">
        <v>16505.25</v>
      </c>
      <c r="U5811" t="s">
        <v>217</v>
      </c>
      <c r="V5811" s="5">
        <v>0.63055555555555554</v>
      </c>
    </row>
    <row r="5812" spans="1:22" x14ac:dyDescent="0.3">
      <c r="A5812">
        <v>48</v>
      </c>
      <c r="B5812">
        <v>16250</v>
      </c>
      <c r="C5812" s="3">
        <v>44434</v>
      </c>
      <c r="D5812" t="s">
        <v>215</v>
      </c>
      <c r="E5812" t="s">
        <v>165</v>
      </c>
      <c r="F5812">
        <v>27082</v>
      </c>
      <c r="G5812">
        <v>9149</v>
      </c>
      <c r="H5812">
        <v>51.017676908492724</v>
      </c>
      <c r="I5812">
        <v>321593</v>
      </c>
      <c r="J5812">
        <v>15.99</v>
      </c>
      <c r="K5812">
        <v>15.95</v>
      </c>
      <c r="L5812">
        <v>-23.45</v>
      </c>
      <c r="M5812">
        <v>-59.517766497461935</v>
      </c>
      <c r="N5812">
        <v>445500</v>
      </c>
      <c r="O5812">
        <v>260050</v>
      </c>
      <c r="P5812">
        <v>2050</v>
      </c>
      <c r="Q5812">
        <v>15.95</v>
      </c>
      <c r="R5812">
        <v>3650</v>
      </c>
      <c r="S5812">
        <v>16.05</v>
      </c>
      <c r="T5812">
        <v>16505.25</v>
      </c>
      <c r="U5812" t="s">
        <v>217</v>
      </c>
      <c r="V5812" s="5">
        <v>0.63055555555555554</v>
      </c>
    </row>
    <row r="5813" spans="1:22" x14ac:dyDescent="0.3">
      <c r="A5813">
        <v>49</v>
      </c>
      <c r="B5813">
        <v>16300</v>
      </c>
      <c r="C5813" s="3">
        <v>44434</v>
      </c>
      <c r="D5813" t="s">
        <v>215</v>
      </c>
      <c r="E5813" t="s">
        <v>166</v>
      </c>
      <c r="F5813">
        <v>74767</v>
      </c>
      <c r="G5813">
        <v>8094</v>
      </c>
      <c r="H5813">
        <v>12.139846714562117</v>
      </c>
      <c r="I5813">
        <v>786357</v>
      </c>
      <c r="J5813">
        <v>15.56</v>
      </c>
      <c r="K5813">
        <v>22.1</v>
      </c>
      <c r="L5813">
        <v>-27.799999999999997</v>
      </c>
      <c r="M5813">
        <v>-55.711422845691381</v>
      </c>
      <c r="N5813">
        <v>398450</v>
      </c>
      <c r="O5813">
        <v>644400</v>
      </c>
      <c r="P5813">
        <v>1050</v>
      </c>
      <c r="Q5813">
        <v>22.05</v>
      </c>
      <c r="R5813">
        <v>2050</v>
      </c>
      <c r="S5813">
        <v>22.15</v>
      </c>
      <c r="T5813">
        <v>16505.25</v>
      </c>
      <c r="U5813" t="s">
        <v>217</v>
      </c>
      <c r="V5813" s="5">
        <v>0.63055555555555554</v>
      </c>
    </row>
    <row r="5814" spans="1:22" x14ac:dyDescent="0.3">
      <c r="A5814">
        <v>50</v>
      </c>
      <c r="B5814">
        <v>16350</v>
      </c>
      <c r="C5814" s="3">
        <v>44434</v>
      </c>
      <c r="D5814" t="s">
        <v>215</v>
      </c>
      <c r="E5814" t="s">
        <v>167</v>
      </c>
      <c r="F5814">
        <v>21978</v>
      </c>
      <c r="G5814">
        <v>5609</v>
      </c>
      <c r="H5814">
        <v>34.265990591972631</v>
      </c>
      <c r="I5814">
        <v>426427</v>
      </c>
      <c r="J5814">
        <v>15.11</v>
      </c>
      <c r="K5814">
        <v>29.95</v>
      </c>
      <c r="L5814">
        <v>-33.5</v>
      </c>
      <c r="M5814">
        <v>-52.797478329393222</v>
      </c>
      <c r="N5814">
        <v>349650</v>
      </c>
      <c r="O5814">
        <v>267250</v>
      </c>
      <c r="P5814">
        <v>50</v>
      </c>
      <c r="Q5814">
        <v>30.05</v>
      </c>
      <c r="R5814">
        <v>650</v>
      </c>
      <c r="S5814">
        <v>30.15</v>
      </c>
      <c r="T5814">
        <v>16505.25</v>
      </c>
      <c r="U5814" t="s">
        <v>217</v>
      </c>
      <c r="V5814" s="5">
        <v>0.63055555555555554</v>
      </c>
    </row>
    <row r="5815" spans="1:22" x14ac:dyDescent="0.3">
      <c r="A5815">
        <v>51</v>
      </c>
      <c r="B5815">
        <v>16400</v>
      </c>
      <c r="C5815" s="3">
        <v>44434</v>
      </c>
      <c r="D5815" t="s">
        <v>215</v>
      </c>
      <c r="E5815" t="s">
        <v>168</v>
      </c>
      <c r="F5815">
        <v>94750</v>
      </c>
      <c r="G5815">
        <v>9161</v>
      </c>
      <c r="H5815">
        <v>10.703478250709788</v>
      </c>
      <c r="I5815">
        <v>1305200</v>
      </c>
      <c r="J5815">
        <v>14.91</v>
      </c>
      <c r="K5815">
        <v>41.45</v>
      </c>
      <c r="L5815">
        <v>-40.25</v>
      </c>
      <c r="M5815">
        <v>-49.265605875152993</v>
      </c>
      <c r="N5815">
        <v>524400</v>
      </c>
      <c r="O5815">
        <v>751650</v>
      </c>
      <c r="P5815">
        <v>200</v>
      </c>
      <c r="Q5815">
        <v>41.35</v>
      </c>
      <c r="R5815">
        <v>350</v>
      </c>
      <c r="S5815">
        <v>41.5</v>
      </c>
      <c r="T5815">
        <v>16505.25</v>
      </c>
      <c r="U5815" t="s">
        <v>217</v>
      </c>
      <c r="V5815" s="5">
        <v>0.63055555555555554</v>
      </c>
    </row>
    <row r="5816" spans="1:22" x14ac:dyDescent="0.3">
      <c r="A5816">
        <v>52</v>
      </c>
      <c r="B5816">
        <v>16450</v>
      </c>
      <c r="C5816" s="3">
        <v>44434</v>
      </c>
      <c r="D5816" t="s">
        <v>215</v>
      </c>
      <c r="E5816" t="s">
        <v>169</v>
      </c>
      <c r="F5816">
        <v>28987</v>
      </c>
      <c r="G5816">
        <v>8899</v>
      </c>
      <c r="H5816">
        <v>44.300079649542013</v>
      </c>
      <c r="I5816">
        <v>683036</v>
      </c>
      <c r="J5816">
        <v>14.72</v>
      </c>
      <c r="K5816">
        <v>56.45</v>
      </c>
      <c r="L5816">
        <v>-45.7</v>
      </c>
      <c r="M5816">
        <v>-44.738130200685269</v>
      </c>
      <c r="N5816">
        <v>379400</v>
      </c>
      <c r="O5816">
        <v>443350</v>
      </c>
      <c r="P5816">
        <v>100</v>
      </c>
      <c r="Q5816">
        <v>56.35</v>
      </c>
      <c r="R5816">
        <v>100</v>
      </c>
      <c r="S5816">
        <v>56.45</v>
      </c>
      <c r="T5816">
        <v>16505.25</v>
      </c>
      <c r="U5816" t="s">
        <v>217</v>
      </c>
      <c r="V5816" s="5">
        <v>0.63055555555555554</v>
      </c>
    </row>
    <row r="5817" spans="1:22" x14ac:dyDescent="0.3">
      <c r="A5817">
        <v>53</v>
      </c>
      <c r="B5817">
        <v>16500</v>
      </c>
      <c r="C5817" s="3">
        <v>44434</v>
      </c>
      <c r="D5817" t="s">
        <v>215</v>
      </c>
      <c r="E5817" t="s">
        <v>170</v>
      </c>
      <c r="F5817">
        <v>110708</v>
      </c>
      <c r="G5817">
        <v>40038</v>
      </c>
      <c r="H5817">
        <v>56.654874770058015</v>
      </c>
      <c r="I5817">
        <v>1550480</v>
      </c>
      <c r="J5817">
        <v>14.7</v>
      </c>
      <c r="K5817">
        <v>76.95</v>
      </c>
      <c r="L5817">
        <v>-52.399999999999991</v>
      </c>
      <c r="M5817">
        <v>-40.510243525318899</v>
      </c>
      <c r="N5817">
        <v>493450</v>
      </c>
      <c r="O5817">
        <v>734050</v>
      </c>
      <c r="P5817">
        <v>50</v>
      </c>
      <c r="Q5817">
        <v>76.900000000000006</v>
      </c>
      <c r="R5817">
        <v>50</v>
      </c>
      <c r="S5817">
        <v>77.150000000000006</v>
      </c>
      <c r="T5817">
        <v>16505.25</v>
      </c>
      <c r="U5817" t="s">
        <v>217</v>
      </c>
      <c r="V5817" s="5">
        <v>0.63055555555555554</v>
      </c>
    </row>
    <row r="5818" spans="1:22" x14ac:dyDescent="0.3">
      <c r="A5818">
        <v>54</v>
      </c>
      <c r="B5818">
        <v>16550</v>
      </c>
      <c r="C5818" s="3">
        <v>44434</v>
      </c>
      <c r="D5818" t="s">
        <v>215</v>
      </c>
      <c r="E5818" t="s">
        <v>171</v>
      </c>
      <c r="F5818">
        <v>15480</v>
      </c>
      <c r="G5818">
        <v>8019</v>
      </c>
      <c r="H5818">
        <v>107.47889022919179</v>
      </c>
      <c r="I5818">
        <v>416037</v>
      </c>
      <c r="J5818">
        <v>14.85</v>
      </c>
      <c r="K5818">
        <v>103.05</v>
      </c>
      <c r="L5818">
        <v>-52.100000000000009</v>
      </c>
      <c r="M5818">
        <v>-33.580406058652926</v>
      </c>
      <c r="N5818">
        <v>207500</v>
      </c>
      <c r="O5818">
        <v>159900</v>
      </c>
      <c r="P5818">
        <v>150</v>
      </c>
      <c r="Q5818">
        <v>103.1</v>
      </c>
      <c r="R5818">
        <v>100</v>
      </c>
      <c r="S5818">
        <v>103.3</v>
      </c>
      <c r="T5818">
        <v>16505.25</v>
      </c>
      <c r="U5818" t="s">
        <v>217</v>
      </c>
      <c r="V5818" s="5">
        <v>0.63055555555555554</v>
      </c>
    </row>
    <row r="5819" spans="1:22" x14ac:dyDescent="0.3">
      <c r="A5819">
        <v>55</v>
      </c>
      <c r="B5819">
        <v>16600</v>
      </c>
      <c r="C5819" s="3">
        <v>44434</v>
      </c>
      <c r="D5819" t="s">
        <v>215</v>
      </c>
      <c r="E5819" t="s">
        <v>172</v>
      </c>
      <c r="F5819">
        <v>23115</v>
      </c>
      <c r="G5819">
        <v>7720</v>
      </c>
      <c r="H5819">
        <v>50.14615134784021</v>
      </c>
      <c r="I5819">
        <v>441526</v>
      </c>
      <c r="J5819">
        <v>15.34</v>
      </c>
      <c r="K5819">
        <v>135.5</v>
      </c>
      <c r="L5819">
        <v>-57.800000000000011</v>
      </c>
      <c r="M5819">
        <v>-29.901707190894989</v>
      </c>
      <c r="N5819">
        <v>226600</v>
      </c>
      <c r="O5819">
        <v>228500</v>
      </c>
      <c r="P5819">
        <v>100</v>
      </c>
      <c r="Q5819">
        <v>135.80000000000001</v>
      </c>
      <c r="R5819">
        <v>50</v>
      </c>
      <c r="S5819">
        <v>136</v>
      </c>
      <c r="T5819">
        <v>16505.25</v>
      </c>
      <c r="U5819" t="s">
        <v>217</v>
      </c>
      <c r="V5819" s="5">
        <v>0.63055555555555554</v>
      </c>
    </row>
    <row r="5820" spans="1:22" x14ac:dyDescent="0.3">
      <c r="A5820">
        <v>56</v>
      </c>
      <c r="B5820">
        <v>16650</v>
      </c>
      <c r="C5820" s="3">
        <v>44434</v>
      </c>
      <c r="D5820" t="s">
        <v>215</v>
      </c>
      <c r="E5820" t="s">
        <v>173</v>
      </c>
      <c r="F5820">
        <v>3557</v>
      </c>
      <c r="G5820">
        <v>772</v>
      </c>
      <c r="H5820">
        <v>27.719928186714544</v>
      </c>
      <c r="I5820">
        <v>41916</v>
      </c>
      <c r="J5820">
        <v>15.85</v>
      </c>
      <c r="K5820">
        <v>171.9</v>
      </c>
      <c r="L5820">
        <v>-61.699999999999989</v>
      </c>
      <c r="M5820">
        <v>-26.412671232876704</v>
      </c>
      <c r="N5820">
        <v>123000</v>
      </c>
      <c r="O5820">
        <v>82800</v>
      </c>
      <c r="P5820">
        <v>50</v>
      </c>
      <c r="Q5820">
        <v>173.2</v>
      </c>
      <c r="R5820">
        <v>100</v>
      </c>
      <c r="S5820">
        <v>173.75</v>
      </c>
      <c r="T5820">
        <v>16505.25</v>
      </c>
      <c r="U5820" t="s">
        <v>217</v>
      </c>
      <c r="V5820" s="5">
        <v>0.63055555555555554</v>
      </c>
    </row>
    <row r="5821" spans="1:22" x14ac:dyDescent="0.3">
      <c r="A5821">
        <v>57</v>
      </c>
      <c r="B5821">
        <v>16700</v>
      </c>
      <c r="C5821" s="3">
        <v>44434</v>
      </c>
      <c r="D5821" t="s">
        <v>215</v>
      </c>
      <c r="E5821" t="s">
        <v>174</v>
      </c>
      <c r="F5821">
        <v>16945</v>
      </c>
      <c r="G5821">
        <v>3304</v>
      </c>
      <c r="H5821">
        <v>24.221098159958949</v>
      </c>
      <c r="I5821">
        <v>99965</v>
      </c>
      <c r="J5821">
        <v>16.8</v>
      </c>
      <c r="K5821">
        <v>213.65</v>
      </c>
      <c r="L5821">
        <v>-68.049999999999983</v>
      </c>
      <c r="M5821">
        <v>-24.156904508342201</v>
      </c>
      <c r="N5821">
        <v>138350</v>
      </c>
      <c r="O5821">
        <v>116850</v>
      </c>
      <c r="P5821">
        <v>100</v>
      </c>
      <c r="Q5821">
        <v>212.85</v>
      </c>
      <c r="R5821">
        <v>50</v>
      </c>
      <c r="S5821">
        <v>213.5</v>
      </c>
      <c r="T5821">
        <v>16505.25</v>
      </c>
      <c r="U5821" t="s">
        <v>217</v>
      </c>
      <c r="V5821" s="5">
        <v>0.63055555555555554</v>
      </c>
    </row>
    <row r="5822" spans="1:22" x14ac:dyDescent="0.3">
      <c r="A5822">
        <v>58</v>
      </c>
      <c r="B5822">
        <v>16750</v>
      </c>
      <c r="C5822" s="3">
        <v>44434</v>
      </c>
      <c r="D5822" t="s">
        <v>215</v>
      </c>
      <c r="E5822" t="s">
        <v>175</v>
      </c>
      <c r="F5822">
        <v>619</v>
      </c>
      <c r="G5822">
        <v>66</v>
      </c>
      <c r="H5822">
        <v>11.934900542495479</v>
      </c>
      <c r="I5822">
        <v>9221</v>
      </c>
      <c r="J5822">
        <v>17.45</v>
      </c>
      <c r="K5822">
        <v>257.75</v>
      </c>
      <c r="L5822">
        <v>-70.699999999999989</v>
      </c>
      <c r="M5822">
        <v>-21.525346323641344</v>
      </c>
      <c r="N5822">
        <v>100900</v>
      </c>
      <c r="O5822">
        <v>48400</v>
      </c>
      <c r="P5822">
        <v>50</v>
      </c>
      <c r="Q5822">
        <v>258.45</v>
      </c>
      <c r="R5822">
        <v>50</v>
      </c>
      <c r="S5822">
        <v>259.45</v>
      </c>
      <c r="T5822">
        <v>16505.25</v>
      </c>
      <c r="U5822" t="s">
        <v>217</v>
      </c>
      <c r="V5822" s="5">
        <v>0.63055555555555554</v>
      </c>
    </row>
    <row r="5823" spans="1:22" x14ac:dyDescent="0.3">
      <c r="A5823">
        <v>59</v>
      </c>
      <c r="B5823">
        <v>16800</v>
      </c>
      <c r="C5823" s="3">
        <v>44434</v>
      </c>
      <c r="D5823" t="s">
        <v>215</v>
      </c>
      <c r="E5823" t="s">
        <v>176</v>
      </c>
      <c r="F5823">
        <v>3921</v>
      </c>
      <c r="G5823">
        <v>279</v>
      </c>
      <c r="H5823">
        <v>7.6606260296540363</v>
      </c>
      <c r="I5823">
        <v>20397</v>
      </c>
      <c r="J5823">
        <v>19.399999999999999</v>
      </c>
      <c r="K5823">
        <v>304.8</v>
      </c>
      <c r="L5823">
        <v>-70.849999999999966</v>
      </c>
      <c r="M5823">
        <v>-18.860641554638619</v>
      </c>
      <c r="N5823">
        <v>139100</v>
      </c>
      <c r="O5823">
        <v>60050</v>
      </c>
      <c r="P5823">
        <v>50</v>
      </c>
      <c r="Q5823">
        <v>305.8</v>
      </c>
      <c r="R5823">
        <v>50</v>
      </c>
      <c r="S5823">
        <v>306.89999999999998</v>
      </c>
      <c r="T5823">
        <v>16505.25</v>
      </c>
      <c r="U5823" t="s">
        <v>217</v>
      </c>
      <c r="V5823" s="5">
        <v>0.63055555555555554</v>
      </c>
    </row>
    <row r="5824" spans="1:22" x14ac:dyDescent="0.3">
      <c r="A5824">
        <v>60</v>
      </c>
      <c r="B5824">
        <v>16850</v>
      </c>
      <c r="C5824" s="3">
        <v>44434</v>
      </c>
      <c r="D5824" t="s">
        <v>215</v>
      </c>
      <c r="E5824" t="s">
        <v>177</v>
      </c>
      <c r="F5824">
        <v>309</v>
      </c>
      <c r="G5824">
        <v>78</v>
      </c>
      <c r="H5824">
        <v>33.766233766233768</v>
      </c>
      <c r="I5824">
        <v>501</v>
      </c>
      <c r="J5824">
        <v>21.98</v>
      </c>
      <c r="K5824">
        <v>355.2</v>
      </c>
      <c r="L5824">
        <v>-66.400000000000034</v>
      </c>
      <c r="M5824">
        <v>-15.749525616698298</v>
      </c>
      <c r="N5824">
        <v>92550</v>
      </c>
      <c r="O5824">
        <v>48100</v>
      </c>
      <c r="P5824">
        <v>50</v>
      </c>
      <c r="Q5824">
        <v>353.6</v>
      </c>
      <c r="R5824">
        <v>50</v>
      </c>
      <c r="S5824">
        <v>355.6</v>
      </c>
      <c r="T5824">
        <v>16505.25</v>
      </c>
      <c r="U5824" t="s">
        <v>217</v>
      </c>
      <c r="V5824" s="5">
        <v>0.63055555555555554</v>
      </c>
    </row>
    <row r="5825" spans="1:22" x14ac:dyDescent="0.3">
      <c r="A5825">
        <v>61</v>
      </c>
      <c r="B5825">
        <v>16900</v>
      </c>
      <c r="C5825" s="3">
        <v>44434</v>
      </c>
      <c r="D5825" t="s">
        <v>215</v>
      </c>
      <c r="E5825" t="s">
        <v>178</v>
      </c>
      <c r="F5825">
        <v>7648</v>
      </c>
      <c r="G5825">
        <v>15</v>
      </c>
      <c r="H5825">
        <v>0.1965151316651382</v>
      </c>
      <c r="I5825">
        <v>1428</v>
      </c>
      <c r="J5825">
        <v>21.71</v>
      </c>
      <c r="K5825">
        <v>408.75</v>
      </c>
      <c r="L5825">
        <v>-58.949999999999989</v>
      </c>
      <c r="M5825">
        <v>-12.604233483001922</v>
      </c>
      <c r="N5825">
        <v>89250</v>
      </c>
      <c r="O5825">
        <v>47200</v>
      </c>
      <c r="P5825">
        <v>150</v>
      </c>
      <c r="Q5825">
        <v>403.7</v>
      </c>
      <c r="R5825">
        <v>100</v>
      </c>
      <c r="S5825">
        <v>404.95</v>
      </c>
      <c r="T5825">
        <v>16505.25</v>
      </c>
      <c r="U5825" t="s">
        <v>217</v>
      </c>
      <c r="V5825" s="5">
        <v>0.63055555555555554</v>
      </c>
    </row>
    <row r="5826" spans="1:22" x14ac:dyDescent="0.3">
      <c r="A5826">
        <v>62</v>
      </c>
      <c r="B5826">
        <v>16950</v>
      </c>
      <c r="C5826" s="3">
        <v>44434</v>
      </c>
      <c r="D5826" t="s">
        <v>215</v>
      </c>
      <c r="E5826" t="s">
        <v>179</v>
      </c>
      <c r="F5826">
        <v>96</v>
      </c>
      <c r="G5826">
        <v>-13</v>
      </c>
      <c r="H5826">
        <v>-11.926605504587156</v>
      </c>
      <c r="I5826">
        <v>91</v>
      </c>
      <c r="J5826">
        <v>26.05</v>
      </c>
      <c r="K5826">
        <v>452.6</v>
      </c>
      <c r="L5826">
        <v>-51.549999999999955</v>
      </c>
      <c r="M5826">
        <v>-10.225131409302779</v>
      </c>
      <c r="N5826">
        <v>91550</v>
      </c>
      <c r="O5826">
        <v>40350</v>
      </c>
      <c r="P5826">
        <v>100</v>
      </c>
      <c r="Q5826">
        <v>450.7</v>
      </c>
      <c r="R5826">
        <v>100</v>
      </c>
      <c r="S5826">
        <v>454.2</v>
      </c>
      <c r="T5826">
        <v>16505.25</v>
      </c>
      <c r="U5826" t="s">
        <v>217</v>
      </c>
      <c r="V5826" s="5">
        <v>0.63055555555555554</v>
      </c>
    </row>
    <row r="5827" spans="1:22" x14ac:dyDescent="0.3">
      <c r="A5827">
        <v>63</v>
      </c>
      <c r="B5827">
        <v>17000</v>
      </c>
      <c r="C5827" s="3">
        <v>44434</v>
      </c>
      <c r="D5827" t="s">
        <v>215</v>
      </c>
      <c r="E5827" t="s">
        <v>180</v>
      </c>
      <c r="F5827">
        <v>8107</v>
      </c>
      <c r="G5827">
        <v>-395</v>
      </c>
      <c r="H5827">
        <v>-4.6459656551399675</v>
      </c>
      <c r="I5827">
        <v>3782</v>
      </c>
      <c r="J5827">
        <v>27</v>
      </c>
      <c r="K5827">
        <v>505.25</v>
      </c>
      <c r="L5827">
        <v>-58.700000000000045</v>
      </c>
      <c r="M5827">
        <v>-10.408724177675332</v>
      </c>
      <c r="N5827">
        <v>97850</v>
      </c>
      <c r="O5827">
        <v>41000</v>
      </c>
      <c r="P5827">
        <v>200</v>
      </c>
      <c r="Q5827">
        <v>502.7</v>
      </c>
      <c r="R5827">
        <v>200</v>
      </c>
      <c r="S5827">
        <v>504.8</v>
      </c>
      <c r="T5827">
        <v>16505.25</v>
      </c>
      <c r="U5827" t="s">
        <v>217</v>
      </c>
      <c r="V5827" s="5">
        <v>0.63055555555555554</v>
      </c>
    </row>
    <row r="5828" spans="1:22" x14ac:dyDescent="0.3">
      <c r="A5828">
        <v>64</v>
      </c>
      <c r="B5828">
        <v>17050</v>
      </c>
      <c r="C5828" s="3">
        <v>44434</v>
      </c>
      <c r="D5828" t="s">
        <v>215</v>
      </c>
      <c r="E5828" t="s">
        <v>181</v>
      </c>
      <c r="F5828">
        <v>74</v>
      </c>
      <c r="G5828">
        <v>1</v>
      </c>
      <c r="H5828">
        <v>1.3698630136986301</v>
      </c>
      <c r="I5828">
        <v>24</v>
      </c>
      <c r="J5828">
        <v>28.78</v>
      </c>
      <c r="K5828">
        <v>537.1</v>
      </c>
      <c r="L5828">
        <v>-66.850000000000023</v>
      </c>
      <c r="M5828">
        <v>-11.068797085851481</v>
      </c>
      <c r="N5828">
        <v>33450</v>
      </c>
      <c r="O5828">
        <v>21900</v>
      </c>
      <c r="P5828">
        <v>50</v>
      </c>
      <c r="Q5828">
        <v>548.95000000000005</v>
      </c>
      <c r="R5828">
        <v>50</v>
      </c>
      <c r="S5828">
        <v>553.9</v>
      </c>
      <c r="T5828">
        <v>16505.25</v>
      </c>
      <c r="U5828" t="s">
        <v>217</v>
      </c>
      <c r="V5828" s="5">
        <v>0.63055555555555554</v>
      </c>
    </row>
    <row r="5829" spans="1:22" x14ac:dyDescent="0.3">
      <c r="A5829">
        <v>65</v>
      </c>
      <c r="B5829">
        <v>17100</v>
      </c>
      <c r="C5829" s="3">
        <v>44434</v>
      </c>
      <c r="D5829" t="s">
        <v>215</v>
      </c>
      <c r="E5829" t="s">
        <v>182</v>
      </c>
      <c r="F5829">
        <v>188</v>
      </c>
      <c r="G5829">
        <v>-7</v>
      </c>
      <c r="H5829">
        <v>-3.5897435897435899</v>
      </c>
      <c r="I5829">
        <v>41</v>
      </c>
      <c r="J5829">
        <v>28.78</v>
      </c>
      <c r="K5829">
        <v>606.54999999999995</v>
      </c>
      <c r="L5829">
        <v>-59.150000000000091</v>
      </c>
      <c r="M5829">
        <v>-8.8853838065194655</v>
      </c>
      <c r="N5829">
        <v>40500</v>
      </c>
      <c r="O5829">
        <v>22800</v>
      </c>
      <c r="P5829">
        <v>1000</v>
      </c>
      <c r="Q5829">
        <v>598.29999999999995</v>
      </c>
      <c r="R5829">
        <v>250</v>
      </c>
      <c r="S5829">
        <v>603.85</v>
      </c>
      <c r="T5829">
        <v>16505.25</v>
      </c>
      <c r="U5829" t="s">
        <v>217</v>
      </c>
      <c r="V5829" s="5">
        <v>0.63055555555555554</v>
      </c>
    </row>
    <row r="5830" spans="1:22" x14ac:dyDescent="0.3">
      <c r="A5830">
        <v>66</v>
      </c>
      <c r="B5830">
        <v>17150</v>
      </c>
      <c r="C5830" s="3">
        <v>44434</v>
      </c>
      <c r="D5830" t="s">
        <v>215</v>
      </c>
      <c r="E5830" t="s">
        <v>183</v>
      </c>
      <c r="F5830">
        <v>12</v>
      </c>
      <c r="G5830">
        <v>0</v>
      </c>
      <c r="H5830">
        <v>0</v>
      </c>
      <c r="I5830">
        <v>1</v>
      </c>
      <c r="J5830">
        <v>21.15</v>
      </c>
      <c r="K5830">
        <v>641.20000000000005</v>
      </c>
      <c r="L5830">
        <v>-78.799999999999955</v>
      </c>
      <c r="M5830">
        <v>-10.944444444444439</v>
      </c>
      <c r="N5830">
        <v>30150</v>
      </c>
      <c r="O5830">
        <v>18900</v>
      </c>
      <c r="P5830">
        <v>50</v>
      </c>
      <c r="Q5830">
        <v>645.6</v>
      </c>
      <c r="R5830">
        <v>50</v>
      </c>
      <c r="S5830">
        <v>653.65</v>
      </c>
      <c r="T5830">
        <v>16505.25</v>
      </c>
      <c r="U5830" t="s">
        <v>217</v>
      </c>
      <c r="V5830" s="5">
        <v>0.63055555555555554</v>
      </c>
    </row>
    <row r="5831" spans="1:22" x14ac:dyDescent="0.3">
      <c r="A5831">
        <v>67</v>
      </c>
      <c r="B5831">
        <v>17200</v>
      </c>
      <c r="C5831" s="3">
        <v>44434</v>
      </c>
      <c r="D5831" t="s">
        <v>215</v>
      </c>
      <c r="E5831" t="s">
        <v>184</v>
      </c>
      <c r="F5831">
        <v>244</v>
      </c>
      <c r="G5831">
        <v>-25</v>
      </c>
      <c r="H5831">
        <v>-9.2936802973977688</v>
      </c>
      <c r="I5831">
        <v>88</v>
      </c>
      <c r="J5831">
        <v>31.63</v>
      </c>
      <c r="K5831">
        <v>705</v>
      </c>
      <c r="L5831">
        <v>-52</v>
      </c>
      <c r="M5831">
        <v>-6.8692206076618234</v>
      </c>
      <c r="N5831">
        <v>42250</v>
      </c>
      <c r="O5831">
        <v>23000</v>
      </c>
      <c r="P5831">
        <v>500</v>
      </c>
      <c r="Q5831">
        <v>695.6</v>
      </c>
      <c r="R5831">
        <v>50</v>
      </c>
      <c r="S5831">
        <v>703.65</v>
      </c>
      <c r="T5831">
        <v>16505.25</v>
      </c>
      <c r="U5831" t="s">
        <v>217</v>
      </c>
      <c r="V5831" s="5">
        <v>0.63055555555555554</v>
      </c>
    </row>
    <row r="5832" spans="1:22" x14ac:dyDescent="0.3">
      <c r="A5832">
        <v>68</v>
      </c>
      <c r="B5832">
        <v>17250</v>
      </c>
      <c r="C5832" s="3">
        <v>44434</v>
      </c>
      <c r="D5832" t="s">
        <v>215</v>
      </c>
      <c r="E5832" t="s">
        <v>185</v>
      </c>
      <c r="F5832">
        <v>1</v>
      </c>
      <c r="G5832">
        <v>0</v>
      </c>
      <c r="H5832">
        <v>0</v>
      </c>
      <c r="I5832">
        <v>0</v>
      </c>
      <c r="J5832">
        <v>30.24</v>
      </c>
      <c r="K5832">
        <v>0</v>
      </c>
      <c r="L5832">
        <v>0</v>
      </c>
      <c r="M5832">
        <v>0</v>
      </c>
      <c r="N5832">
        <v>22500</v>
      </c>
      <c r="O5832">
        <v>18200</v>
      </c>
      <c r="P5832">
        <v>100</v>
      </c>
      <c r="Q5832">
        <v>745.2</v>
      </c>
      <c r="R5832">
        <v>100</v>
      </c>
      <c r="S5832">
        <v>755.3</v>
      </c>
      <c r="T5832">
        <v>16505.25</v>
      </c>
      <c r="U5832" t="s">
        <v>217</v>
      </c>
      <c r="V5832" s="5">
        <v>0.63055555555555554</v>
      </c>
    </row>
    <row r="5833" spans="1:22" x14ac:dyDescent="0.3">
      <c r="A5833">
        <v>69</v>
      </c>
      <c r="B5833">
        <v>17300</v>
      </c>
      <c r="C5833" s="3">
        <v>44434</v>
      </c>
      <c r="D5833" t="s">
        <v>215</v>
      </c>
      <c r="E5833" t="s">
        <v>186</v>
      </c>
      <c r="F5833">
        <v>342</v>
      </c>
      <c r="G5833">
        <v>-22</v>
      </c>
      <c r="H5833">
        <v>-6.0439560439560438</v>
      </c>
      <c r="I5833">
        <v>291</v>
      </c>
      <c r="J5833">
        <v>30.24</v>
      </c>
      <c r="K5833">
        <v>796.6</v>
      </c>
      <c r="L5833">
        <v>-63.649999999999977</v>
      </c>
      <c r="M5833">
        <v>-7.399011915140945</v>
      </c>
      <c r="N5833">
        <v>31100</v>
      </c>
      <c r="O5833">
        <v>23100</v>
      </c>
      <c r="P5833">
        <v>50</v>
      </c>
      <c r="Q5833">
        <v>797.4</v>
      </c>
      <c r="R5833">
        <v>100</v>
      </c>
      <c r="S5833">
        <v>806.15</v>
      </c>
      <c r="T5833">
        <v>16505.25</v>
      </c>
      <c r="U5833" t="s">
        <v>217</v>
      </c>
      <c r="V5833" s="5">
        <v>0.63055555555555554</v>
      </c>
    </row>
    <row r="5834" spans="1:22" x14ac:dyDescent="0.3">
      <c r="A5834">
        <v>70</v>
      </c>
      <c r="B5834">
        <v>17350</v>
      </c>
      <c r="C5834" s="3">
        <v>44434</v>
      </c>
      <c r="D5834" t="s">
        <v>215</v>
      </c>
      <c r="E5834" t="s">
        <v>187</v>
      </c>
      <c r="F5834">
        <v>6</v>
      </c>
      <c r="G5834">
        <v>1</v>
      </c>
      <c r="H5834">
        <v>20</v>
      </c>
      <c r="I5834">
        <v>2</v>
      </c>
      <c r="J5834">
        <v>38.22</v>
      </c>
      <c r="K5834">
        <v>858.25</v>
      </c>
      <c r="L5834">
        <v>91.899999999999977</v>
      </c>
      <c r="M5834">
        <v>11.991909701833363</v>
      </c>
      <c r="N5834">
        <v>20500</v>
      </c>
      <c r="O5834">
        <v>17700</v>
      </c>
      <c r="P5834">
        <v>50</v>
      </c>
      <c r="Q5834">
        <v>842.1</v>
      </c>
      <c r="R5834">
        <v>50</v>
      </c>
      <c r="S5834">
        <v>855.15</v>
      </c>
      <c r="T5834">
        <v>16505.25</v>
      </c>
      <c r="U5834" t="s">
        <v>217</v>
      </c>
      <c r="V5834" s="5">
        <v>0.63055555555555554</v>
      </c>
    </row>
    <row r="5835" spans="1:22" x14ac:dyDescent="0.3">
      <c r="A5835">
        <v>71</v>
      </c>
      <c r="B5835">
        <v>17400</v>
      </c>
      <c r="C5835" s="3">
        <v>44434</v>
      </c>
      <c r="D5835" t="s">
        <v>215</v>
      </c>
      <c r="E5835" t="s">
        <v>188</v>
      </c>
      <c r="F5835">
        <v>397</v>
      </c>
      <c r="G5835">
        <v>-2</v>
      </c>
      <c r="H5835">
        <v>-0.50125313283208017</v>
      </c>
      <c r="I5835">
        <v>3</v>
      </c>
      <c r="J5835">
        <v>26.42</v>
      </c>
      <c r="K5835">
        <v>912.15</v>
      </c>
      <c r="L5835">
        <v>-50.850000000000023</v>
      </c>
      <c r="M5835">
        <v>-5.2803738317757034</v>
      </c>
      <c r="N5835">
        <v>21850</v>
      </c>
      <c r="O5835">
        <v>18800</v>
      </c>
      <c r="P5835">
        <v>50</v>
      </c>
      <c r="Q5835">
        <v>894.9</v>
      </c>
      <c r="R5835">
        <v>100</v>
      </c>
      <c r="S5835">
        <v>904.85</v>
      </c>
      <c r="T5835">
        <v>16505.25</v>
      </c>
      <c r="U5835" t="s">
        <v>217</v>
      </c>
      <c r="V5835" s="5">
        <v>0.63055555555555554</v>
      </c>
    </row>
    <row r="5836" spans="1:22" x14ac:dyDescent="0.3">
      <c r="A5836">
        <v>72</v>
      </c>
      <c r="B5836">
        <v>17450</v>
      </c>
      <c r="C5836" s="3">
        <v>44434</v>
      </c>
      <c r="D5836" t="s">
        <v>215</v>
      </c>
      <c r="E5836" t="s">
        <v>189</v>
      </c>
      <c r="F5836">
        <v>2</v>
      </c>
      <c r="G5836">
        <v>0</v>
      </c>
      <c r="H5836">
        <v>0</v>
      </c>
      <c r="I5836">
        <v>0</v>
      </c>
      <c r="J5836">
        <v>46.3</v>
      </c>
      <c r="K5836">
        <v>0</v>
      </c>
      <c r="L5836">
        <v>0</v>
      </c>
      <c r="M5836">
        <v>0</v>
      </c>
      <c r="N5836">
        <v>13400</v>
      </c>
      <c r="O5836">
        <v>10600</v>
      </c>
      <c r="P5836">
        <v>50</v>
      </c>
      <c r="Q5836">
        <v>942.7</v>
      </c>
      <c r="R5836">
        <v>50</v>
      </c>
      <c r="S5836">
        <v>954.85</v>
      </c>
      <c r="T5836">
        <v>16505.25</v>
      </c>
      <c r="U5836" t="s">
        <v>217</v>
      </c>
      <c r="V5836" s="5">
        <v>0.63055555555555554</v>
      </c>
    </row>
    <row r="5837" spans="1:22" x14ac:dyDescent="0.3">
      <c r="A5837">
        <v>73</v>
      </c>
      <c r="B5837">
        <v>17500</v>
      </c>
      <c r="C5837" s="3">
        <v>44434</v>
      </c>
      <c r="D5837" t="s">
        <v>215</v>
      </c>
      <c r="E5837" t="s">
        <v>190</v>
      </c>
      <c r="F5837">
        <v>719</v>
      </c>
      <c r="G5837">
        <v>44</v>
      </c>
      <c r="H5837">
        <v>6.5185185185185182</v>
      </c>
      <c r="I5837">
        <v>235</v>
      </c>
      <c r="J5837">
        <v>46.3</v>
      </c>
      <c r="K5837">
        <v>1005</v>
      </c>
      <c r="L5837">
        <v>-54.599999999999909</v>
      </c>
      <c r="M5837">
        <v>-5.152887882219698</v>
      </c>
      <c r="N5837">
        <v>20550</v>
      </c>
      <c r="O5837">
        <v>18450</v>
      </c>
      <c r="P5837">
        <v>100</v>
      </c>
      <c r="Q5837">
        <v>998.25</v>
      </c>
      <c r="R5837">
        <v>50</v>
      </c>
      <c r="S5837">
        <v>1002.7</v>
      </c>
      <c r="T5837">
        <v>16505.25</v>
      </c>
      <c r="U5837" t="s">
        <v>217</v>
      </c>
      <c r="V5837" s="5">
        <v>0.63055555555555554</v>
      </c>
    </row>
    <row r="5838" spans="1:22" x14ac:dyDescent="0.3">
      <c r="A5838">
        <v>74</v>
      </c>
      <c r="B5838">
        <v>17550</v>
      </c>
      <c r="C5838" s="3">
        <v>44434</v>
      </c>
      <c r="D5838" t="s">
        <v>215</v>
      </c>
      <c r="E5838" t="s">
        <v>191</v>
      </c>
      <c r="F5838">
        <v>1</v>
      </c>
      <c r="G5838">
        <v>0</v>
      </c>
      <c r="H5838">
        <v>0</v>
      </c>
      <c r="I5838">
        <v>1</v>
      </c>
      <c r="J5838">
        <v>44.64</v>
      </c>
      <c r="K5838">
        <v>997.75</v>
      </c>
      <c r="L5838">
        <v>-161.70000000000005</v>
      </c>
      <c r="M5838">
        <v>-13.946267626892064</v>
      </c>
      <c r="N5838">
        <v>10850</v>
      </c>
      <c r="O5838">
        <v>10850</v>
      </c>
      <c r="P5838">
        <v>50</v>
      </c>
      <c r="Q5838">
        <v>1040.9000000000001</v>
      </c>
      <c r="R5838">
        <v>50</v>
      </c>
      <c r="S5838">
        <v>1057.95</v>
      </c>
      <c r="T5838">
        <v>16505.25</v>
      </c>
      <c r="U5838" t="s">
        <v>217</v>
      </c>
      <c r="V5838" s="5">
        <v>0.63055555555555554</v>
      </c>
    </row>
    <row r="5839" spans="1:22" x14ac:dyDescent="0.3">
      <c r="A5839">
        <v>75</v>
      </c>
      <c r="B5839">
        <v>17600</v>
      </c>
      <c r="C5839" s="3">
        <v>44434</v>
      </c>
      <c r="D5839" t="s">
        <v>215</v>
      </c>
      <c r="E5839" t="s">
        <v>192</v>
      </c>
      <c r="F5839">
        <v>2</v>
      </c>
      <c r="G5839">
        <v>0</v>
      </c>
      <c r="H5839">
        <v>0</v>
      </c>
      <c r="I5839">
        <v>2</v>
      </c>
      <c r="J5839">
        <v>44.64</v>
      </c>
      <c r="K5839">
        <v>1054</v>
      </c>
      <c r="L5839">
        <v>9</v>
      </c>
      <c r="M5839">
        <v>0.86124401913875592</v>
      </c>
      <c r="N5839">
        <v>11400</v>
      </c>
      <c r="O5839">
        <v>12750</v>
      </c>
      <c r="P5839">
        <v>100</v>
      </c>
      <c r="Q5839">
        <v>1092.7</v>
      </c>
      <c r="R5839">
        <v>100</v>
      </c>
      <c r="S5839">
        <v>1105.2</v>
      </c>
      <c r="T5839">
        <v>16505.25</v>
      </c>
      <c r="U5839" t="s">
        <v>217</v>
      </c>
      <c r="V5839" s="5">
        <v>0.63055555555555554</v>
      </c>
    </row>
    <row r="5840" spans="1:22" x14ac:dyDescent="0.3">
      <c r="A5840">
        <v>76</v>
      </c>
      <c r="B5840">
        <v>17650</v>
      </c>
      <c r="C5840" s="3">
        <v>44434</v>
      </c>
      <c r="D5840" t="s">
        <v>215</v>
      </c>
      <c r="E5840" t="s">
        <v>193</v>
      </c>
      <c r="F5840">
        <v>0</v>
      </c>
      <c r="G5840">
        <v>0</v>
      </c>
      <c r="H5840">
        <v>0</v>
      </c>
      <c r="I5840">
        <v>0</v>
      </c>
      <c r="J5840">
        <v>44.64</v>
      </c>
      <c r="K5840">
        <v>0</v>
      </c>
      <c r="L5840">
        <v>0</v>
      </c>
      <c r="M5840">
        <v>0</v>
      </c>
      <c r="N5840">
        <v>10650</v>
      </c>
      <c r="O5840">
        <v>10650</v>
      </c>
      <c r="P5840">
        <v>50</v>
      </c>
      <c r="Q5840">
        <v>1138.45</v>
      </c>
      <c r="R5840">
        <v>50</v>
      </c>
      <c r="S5840">
        <v>1169.6500000000001</v>
      </c>
      <c r="T5840">
        <v>16505.25</v>
      </c>
      <c r="U5840" t="s">
        <v>217</v>
      </c>
      <c r="V5840" s="5">
        <v>0.63055555555555554</v>
      </c>
    </row>
    <row r="5841" spans="1:22" x14ac:dyDescent="0.3">
      <c r="A5841">
        <v>77</v>
      </c>
      <c r="B5841">
        <v>17700</v>
      </c>
      <c r="C5841" s="3">
        <v>44434</v>
      </c>
      <c r="D5841" t="s">
        <v>215</v>
      </c>
      <c r="E5841" t="s">
        <v>194</v>
      </c>
      <c r="F5841">
        <v>19</v>
      </c>
      <c r="G5841">
        <v>-1</v>
      </c>
      <c r="H5841">
        <v>-5</v>
      </c>
      <c r="I5841">
        <v>8</v>
      </c>
      <c r="J5841">
        <v>44.64</v>
      </c>
      <c r="K5841">
        <v>1199.95</v>
      </c>
      <c r="L5841">
        <v>-94.700000000000045</v>
      </c>
      <c r="M5841">
        <v>-7.3147182636233765</v>
      </c>
      <c r="N5841">
        <v>16400</v>
      </c>
      <c r="O5841">
        <v>16650</v>
      </c>
      <c r="P5841">
        <v>50</v>
      </c>
      <c r="Q5841">
        <v>1192.75</v>
      </c>
      <c r="R5841">
        <v>50</v>
      </c>
      <c r="S5841">
        <v>1205.6500000000001</v>
      </c>
      <c r="T5841">
        <v>16505.25</v>
      </c>
      <c r="U5841" t="s">
        <v>217</v>
      </c>
      <c r="V5841" s="5">
        <v>0.63055555555555554</v>
      </c>
    </row>
    <row r="5842" spans="1:22" x14ac:dyDescent="0.3">
      <c r="A5842">
        <v>78</v>
      </c>
      <c r="B5842">
        <v>17750</v>
      </c>
      <c r="C5842" s="3">
        <v>44434</v>
      </c>
      <c r="D5842" t="s">
        <v>215</v>
      </c>
      <c r="E5842" t="s">
        <v>195</v>
      </c>
      <c r="F5842">
        <v>0</v>
      </c>
      <c r="G5842">
        <v>0</v>
      </c>
      <c r="H5842">
        <v>0</v>
      </c>
      <c r="I5842">
        <v>0</v>
      </c>
      <c r="J5842">
        <v>69.22</v>
      </c>
      <c r="K5842">
        <v>0</v>
      </c>
      <c r="L5842">
        <v>0</v>
      </c>
      <c r="M5842">
        <v>0</v>
      </c>
      <c r="N5842">
        <v>10650</v>
      </c>
      <c r="O5842">
        <v>10650</v>
      </c>
      <c r="P5842">
        <v>50</v>
      </c>
      <c r="Q5842">
        <v>1238.3</v>
      </c>
      <c r="R5842">
        <v>50</v>
      </c>
      <c r="S5842">
        <v>1268.2</v>
      </c>
      <c r="T5842">
        <v>16505.25</v>
      </c>
      <c r="U5842" t="s">
        <v>217</v>
      </c>
      <c r="V5842" s="5">
        <v>0.63055555555555554</v>
      </c>
    </row>
    <row r="5843" spans="1:22" x14ac:dyDescent="0.3">
      <c r="A5843">
        <v>79</v>
      </c>
      <c r="B5843">
        <v>17800</v>
      </c>
      <c r="C5843" s="3">
        <v>44434</v>
      </c>
      <c r="D5843" t="s">
        <v>215</v>
      </c>
      <c r="E5843" t="s">
        <v>196</v>
      </c>
      <c r="F5843">
        <v>14</v>
      </c>
      <c r="G5843">
        <v>-6</v>
      </c>
      <c r="H5843">
        <v>-30</v>
      </c>
      <c r="I5843">
        <v>14</v>
      </c>
      <c r="J5843">
        <v>69.22</v>
      </c>
      <c r="K5843">
        <v>1348.35</v>
      </c>
      <c r="L5843">
        <v>-32.050000000000182</v>
      </c>
      <c r="M5843">
        <v>-2.3217907852796418</v>
      </c>
      <c r="N5843">
        <v>14450</v>
      </c>
      <c r="O5843">
        <v>14550</v>
      </c>
      <c r="P5843">
        <v>50</v>
      </c>
      <c r="Q5843">
        <v>1292.3499999999999</v>
      </c>
      <c r="R5843">
        <v>100</v>
      </c>
      <c r="S5843">
        <v>1306.95</v>
      </c>
      <c r="T5843">
        <v>16505.25</v>
      </c>
      <c r="U5843" t="s">
        <v>217</v>
      </c>
      <c r="V5843" s="5">
        <v>0.63055555555555554</v>
      </c>
    </row>
    <row r="5844" spans="1:22" x14ac:dyDescent="0.3">
      <c r="A5844">
        <v>80</v>
      </c>
      <c r="B5844">
        <v>17850</v>
      </c>
      <c r="C5844" s="3">
        <v>44434</v>
      </c>
      <c r="D5844" t="s">
        <v>215</v>
      </c>
      <c r="E5844" t="s">
        <v>197</v>
      </c>
      <c r="F5844">
        <v>11</v>
      </c>
      <c r="G5844">
        <v>0</v>
      </c>
      <c r="H5844">
        <v>0</v>
      </c>
      <c r="I5844">
        <v>1</v>
      </c>
      <c r="J5844">
        <v>53.83</v>
      </c>
      <c r="K5844">
        <v>1357.3</v>
      </c>
      <c r="L5844">
        <v>-109.40000000000009</v>
      </c>
      <c r="M5844">
        <v>-7.4589213881502747</v>
      </c>
      <c r="N5844">
        <v>10700</v>
      </c>
      <c r="O5844">
        <v>10700</v>
      </c>
      <c r="P5844">
        <v>150</v>
      </c>
      <c r="Q5844">
        <v>1338.85</v>
      </c>
      <c r="R5844">
        <v>150</v>
      </c>
      <c r="S5844">
        <v>1363.5</v>
      </c>
      <c r="T5844">
        <v>16505.25</v>
      </c>
      <c r="U5844" t="s">
        <v>217</v>
      </c>
      <c r="V5844" s="5">
        <v>0.63055555555555554</v>
      </c>
    </row>
    <row r="5845" spans="1:22" x14ac:dyDescent="0.3">
      <c r="A5845">
        <v>81</v>
      </c>
      <c r="B5845">
        <v>17900</v>
      </c>
      <c r="C5845" s="3">
        <v>44434</v>
      </c>
      <c r="D5845" t="s">
        <v>215</v>
      </c>
      <c r="E5845" t="s">
        <v>198</v>
      </c>
      <c r="F5845">
        <v>0</v>
      </c>
      <c r="G5845">
        <v>0</v>
      </c>
      <c r="H5845">
        <v>0</v>
      </c>
      <c r="I5845">
        <v>0</v>
      </c>
      <c r="J5845">
        <v>51.98</v>
      </c>
      <c r="K5845">
        <v>0</v>
      </c>
      <c r="L5845">
        <v>0</v>
      </c>
      <c r="M5845">
        <v>0</v>
      </c>
      <c r="N5845">
        <v>10550</v>
      </c>
      <c r="O5845">
        <v>10550</v>
      </c>
      <c r="P5845">
        <v>50</v>
      </c>
      <c r="Q5845">
        <v>1387.8</v>
      </c>
      <c r="R5845">
        <v>50</v>
      </c>
      <c r="S5845">
        <v>1419.65</v>
      </c>
      <c r="T5845">
        <v>16505.25</v>
      </c>
      <c r="U5845" t="s">
        <v>217</v>
      </c>
      <c r="V5845" s="5">
        <v>0.63055555555555554</v>
      </c>
    </row>
    <row r="5846" spans="1:22" x14ac:dyDescent="0.3">
      <c r="A5846">
        <v>82</v>
      </c>
      <c r="B5846">
        <v>17950</v>
      </c>
      <c r="C5846" s="3">
        <v>44434</v>
      </c>
      <c r="D5846" t="s">
        <v>215</v>
      </c>
      <c r="E5846" t="s">
        <v>199</v>
      </c>
      <c r="F5846">
        <v>0</v>
      </c>
      <c r="G5846">
        <v>0</v>
      </c>
      <c r="H5846">
        <v>0</v>
      </c>
      <c r="I5846">
        <v>0</v>
      </c>
      <c r="J5846">
        <v>51.98</v>
      </c>
      <c r="K5846">
        <v>0</v>
      </c>
      <c r="L5846">
        <v>0</v>
      </c>
      <c r="M5846">
        <v>0</v>
      </c>
      <c r="N5846">
        <v>10550</v>
      </c>
      <c r="O5846">
        <v>10550</v>
      </c>
      <c r="P5846">
        <v>50</v>
      </c>
      <c r="Q5846">
        <v>1438.65</v>
      </c>
      <c r="R5846">
        <v>50</v>
      </c>
      <c r="S5846">
        <v>1470.9</v>
      </c>
      <c r="T5846">
        <v>16505.25</v>
      </c>
      <c r="U5846" t="s">
        <v>217</v>
      </c>
      <c r="V5846" s="5">
        <v>0.63055555555555554</v>
      </c>
    </row>
    <row r="5847" spans="1:22" x14ac:dyDescent="0.3">
      <c r="A5847">
        <v>83</v>
      </c>
      <c r="B5847">
        <v>18000</v>
      </c>
      <c r="C5847" s="3">
        <v>44434</v>
      </c>
      <c r="D5847" t="s">
        <v>215</v>
      </c>
      <c r="E5847" t="s">
        <v>200</v>
      </c>
      <c r="F5847">
        <v>198</v>
      </c>
      <c r="G5847">
        <v>-3</v>
      </c>
      <c r="H5847">
        <v>-1.4925373134328359</v>
      </c>
      <c r="I5847">
        <v>50</v>
      </c>
      <c r="J5847">
        <v>51.98</v>
      </c>
      <c r="K5847">
        <v>1498.3</v>
      </c>
      <c r="L5847">
        <v>-65.150000000000091</v>
      </c>
      <c r="M5847">
        <v>-4.1670664236144486</v>
      </c>
      <c r="N5847">
        <v>16750</v>
      </c>
      <c r="O5847">
        <v>17300</v>
      </c>
      <c r="P5847">
        <v>950</v>
      </c>
      <c r="Q5847">
        <v>1486.8</v>
      </c>
      <c r="R5847">
        <v>50</v>
      </c>
      <c r="S5847">
        <v>1502.85</v>
      </c>
      <c r="T5847">
        <v>16505.25</v>
      </c>
      <c r="U5847" t="s">
        <v>217</v>
      </c>
      <c r="V5847" s="5">
        <v>0.63055555555555554</v>
      </c>
    </row>
    <row r="5848" spans="1:22" x14ac:dyDescent="0.3">
      <c r="A5848">
        <v>84</v>
      </c>
      <c r="B5848">
        <v>18050</v>
      </c>
      <c r="C5848" s="3">
        <v>44434</v>
      </c>
      <c r="D5848" t="s">
        <v>215</v>
      </c>
      <c r="E5848" t="s">
        <v>201</v>
      </c>
      <c r="F5848">
        <v>2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10550</v>
      </c>
      <c r="O5848">
        <v>10550</v>
      </c>
      <c r="P5848">
        <v>50</v>
      </c>
      <c r="Q5848">
        <v>1537.5</v>
      </c>
      <c r="R5848">
        <v>50</v>
      </c>
      <c r="S5848">
        <v>1569.55</v>
      </c>
      <c r="T5848">
        <v>16505.25</v>
      </c>
      <c r="U5848" t="s">
        <v>217</v>
      </c>
      <c r="V5848" s="5">
        <v>0.63055555555555554</v>
      </c>
    </row>
    <row r="5849" spans="1:22" x14ac:dyDescent="0.3">
      <c r="A5849">
        <v>85</v>
      </c>
      <c r="B5849">
        <v>18100</v>
      </c>
      <c r="C5849" s="3">
        <v>44434</v>
      </c>
      <c r="D5849" t="s">
        <v>215</v>
      </c>
      <c r="E5849" t="s">
        <v>212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10000</v>
      </c>
      <c r="O5849">
        <v>10000</v>
      </c>
      <c r="P5849">
        <v>50</v>
      </c>
      <c r="Q5849">
        <v>1547.05</v>
      </c>
      <c r="R5849">
        <v>50</v>
      </c>
      <c r="S5849">
        <v>1614</v>
      </c>
      <c r="T5849">
        <v>16505.25</v>
      </c>
      <c r="U5849" t="s">
        <v>217</v>
      </c>
      <c r="V5849" s="5">
        <v>0.63055555555555554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OIData</vt:lpstr>
      <vt:lpstr>Dashboard</vt:lpstr>
      <vt:lpstr>MPData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Sharma</dc:creator>
  <cp:lastModifiedBy>Saumya Sharma</cp:lastModifiedBy>
  <dcterms:created xsi:type="dcterms:W3CDTF">2015-06-05T18:17:20Z</dcterms:created>
  <dcterms:modified xsi:type="dcterms:W3CDTF">2021-08-23T09:39:27Z</dcterms:modified>
</cp:coreProperties>
</file>