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lectroPeru\prueba\Plantilla\"/>
    </mc:Choice>
  </mc:AlternateContent>
  <xr:revisionPtr revIDLastSave="0" documentId="8_{27A24253-5F7E-403E-9500-B8995C122105}" xr6:coauthVersionLast="47" xr6:coauthVersionMax="47" xr10:uidLastSave="{00000000-0000-0000-0000-000000000000}"/>
  <bookViews>
    <workbookView xWindow="-120" yWindow="-120" windowWidth="19440" windowHeight="15000" activeTab="1" xr2:uid="{CD8B8EDF-2E82-4CC1-BA2C-2BAB29EAC3A4}"/>
  </bookViews>
  <sheets>
    <sheet name="Cabecera" sheetId="1" r:id="rId1"/>
    <sheet name="Detalle" sheetId="2" r:id="rId2"/>
    <sheet name="Hoja3" sheetId="3" state="hidden" r:id="rId3"/>
  </sheets>
  <definedNames>
    <definedName name="_1____Factura">Hoja3!$H$2:$H$24</definedName>
    <definedName name="Indicador">Hoja3!$C$2:$C$4</definedName>
    <definedName name="Moneda">Hoja3!$A$2:$A$4</definedName>
    <definedName name="Opciones1">Hoja3!$D$2:$D$3</definedName>
    <definedName name="TipoDocs">Hoja3!$F$2:$G$24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</calcChain>
</file>

<file path=xl/sharedStrings.xml><?xml version="1.0" encoding="utf-8"?>
<sst xmlns="http://schemas.openxmlformats.org/spreadsheetml/2006/main" count="64" uniqueCount="63">
  <si>
    <t>Fecha de Contabilización</t>
  </si>
  <si>
    <t>Fecha de Documento</t>
  </si>
  <si>
    <t>Fecha de Vencimiento</t>
  </si>
  <si>
    <t>Retención o Detracción</t>
  </si>
  <si>
    <t>Moneda</t>
  </si>
  <si>
    <t>Comentarios</t>
  </si>
  <si>
    <t>Tipo de Documento</t>
  </si>
  <si>
    <t>Serie de Documento</t>
  </si>
  <si>
    <t>Correlativo de Documento</t>
  </si>
  <si>
    <t>Total Documento</t>
  </si>
  <si>
    <t>Rendicion ID</t>
  </si>
  <si>
    <t>N° de Orden</t>
  </si>
  <si>
    <t>Proveedor ID 
(CardCode)</t>
  </si>
  <si>
    <t>SOL</t>
  </si>
  <si>
    <t>USD</t>
  </si>
  <si>
    <t>EUR</t>
  </si>
  <si>
    <t xml:space="preserve">Factura                           </t>
  </si>
  <si>
    <t xml:space="preserve">Recibo por honorarios             </t>
  </si>
  <si>
    <t xml:space="preserve">Boleta de venta                   </t>
  </si>
  <si>
    <t xml:space="preserve">Liquidacion de compra             </t>
  </si>
  <si>
    <t xml:space="preserve">Boleto aereo                      </t>
  </si>
  <si>
    <t xml:space="preserve">Carga porte aereo                 </t>
  </si>
  <si>
    <t xml:space="preserve">Recibo de arrendamiento           </t>
  </si>
  <si>
    <t xml:space="preserve">Poliza de bolsa de valores        </t>
  </si>
  <si>
    <t xml:space="preserve">Ticket de maquina registradora    </t>
  </si>
  <si>
    <t xml:space="preserve">Documentos de banca y seguros     </t>
  </si>
  <si>
    <t xml:space="preserve">Recibos por servicios publicos    </t>
  </si>
  <si>
    <t xml:space="preserve">Boleto de transporte terrestre    </t>
  </si>
  <si>
    <t xml:space="preserve">Documentos emitidos por AFP y EPS </t>
  </si>
  <si>
    <t xml:space="preserve">Poliza o DUI                      </t>
  </si>
  <si>
    <t xml:space="preserve">Comprobantes de no domiciliados   </t>
  </si>
  <si>
    <t>NC</t>
  </si>
  <si>
    <t xml:space="preserve">Nota Interna                      </t>
  </si>
  <si>
    <t>RC</t>
  </si>
  <si>
    <t xml:space="preserve">Recibo de Caja                    </t>
  </si>
  <si>
    <t>RE</t>
  </si>
  <si>
    <t xml:space="preserve">Reparable                         </t>
  </si>
  <si>
    <t>ME</t>
  </si>
  <si>
    <t xml:space="preserve">Memorando                         </t>
  </si>
  <si>
    <t>DJ</t>
  </si>
  <si>
    <t xml:space="preserve">Declaracion Jurada                </t>
  </si>
  <si>
    <t xml:space="preserve">OTROS DOCUMENTOS                  </t>
  </si>
  <si>
    <t>DI</t>
  </si>
  <si>
    <t xml:space="preserve">Dietas                            </t>
  </si>
  <si>
    <t>Boleta de pago - tributos internos</t>
  </si>
  <si>
    <t>01</t>
  </si>
  <si>
    <t>02</t>
  </si>
  <si>
    <t>03</t>
  </si>
  <si>
    <t>04</t>
  </si>
  <si>
    <t>05</t>
  </si>
  <si>
    <t>06</t>
  </si>
  <si>
    <t>00</t>
  </si>
  <si>
    <t>Codigo Articulo</t>
  </si>
  <si>
    <t>Total</t>
  </si>
  <si>
    <t>Indicador de Impuesto</t>
  </si>
  <si>
    <t>Proyecto</t>
  </si>
  <si>
    <t>Centro de Costo</t>
  </si>
  <si>
    <t>Posifición Financiera</t>
  </si>
  <si>
    <t>CUP</t>
  </si>
  <si>
    <t>Cabecera Orden</t>
  </si>
  <si>
    <t>I10</t>
  </si>
  <si>
    <t>IGV</t>
  </si>
  <si>
    <t>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</si>
</sst>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 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4C8F-1908-4106-BA2A-199591CD3020}">
  <dimension ref="A1:M2"/>
  <sheetViews>
    <sheetView workbookViewId="0">
      <selection activeCell="C20" sqref="C20:C22"/>
    </sheetView>
  </sheetViews>
  <sheetFormatPr baseColWidth="10" defaultRowHeight="15"/>
  <cols>
    <col min="1" max="1" width="13.28515625" style="7" customWidth="1"/>
    <col min="2" max="2" width="22.5703125" style="7" customWidth="1"/>
    <col min="3" max="3" width="21.28515625" style="7" customWidth="1"/>
    <col min="4" max="4" width="21.42578125" style="7" customWidth="1"/>
    <col min="5" max="5" width="21.28515625" style="7" customWidth="1"/>
    <col min="6" max="6" width="24.28515625" style="7" customWidth="1"/>
    <col min="7" max="7" width="15.42578125" style="7" customWidth="1"/>
    <col min="8" max="8" width="19.7109375" style="7" customWidth="1"/>
    <col min="9" max="9" width="23.28515625" style="7" customWidth="1"/>
    <col min="10" max="10" width="24.140625" style="7" customWidth="1"/>
    <col min="11" max="11" width="24.42578125" style="7" customWidth="1"/>
    <col min="12" max="12" width="20.140625" style="7" customWidth="1"/>
    <col min="13" max="13" width="16" style="7" customWidth="1"/>
  </cols>
  <sheetData>
    <row r="1" spans="1:13" ht="49.5" customHeight="1">
      <c r="A1" s="5" t="s">
        <v>11</v>
      </c>
      <c r="B1" s="5" t="s">
        <v>0</v>
      </c>
      <c r="C1" s="5" t="s">
        <v>1</v>
      </c>
      <c r="D1" s="5" t="s">
        <v>2</v>
      </c>
      <c r="E1" s="6" t="s">
        <v>12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>
      <c r="B2" s="8"/>
    </row>
  </sheetData>
  <dataValidations count="6">
    <dataValidation type="date" operator="greaterThan" allowBlank="1" showInputMessage="1" showErrorMessage="1" sqref="B1:B1048576 C1:C1048576 D1:D1048576" xr:uid="{B4EEA976-7621-456B-8048-4DDF1F4A88F9}">
      <formula1>36161</formula1>
    </dataValidation>
    <dataValidation type="textLength" operator="lessThan" allowBlank="1" showInputMessage="1" showErrorMessage="1" sqref="H2" xr:uid="{9EAC8DD7-4385-4FE2-8D1A-905965F2F4F5}">
      <formula1>254</formula1>
    </dataValidation>
    <dataValidation type="textLength" operator="lessThan" allowBlank="1" showInputMessage="1" showErrorMessage="1" sqref="J2" xr:uid="{511E1206-7C68-4607-854A-2DA4886CCD47}">
      <formula1>5</formula1>
    </dataValidation>
    <dataValidation type="textLength" operator="lessThan" allowBlank="1" showInputMessage="1" showErrorMessage="1" sqref="K2" xr:uid="{C856E75B-CF64-4BFB-B383-29B92570B21C}">
      <formula1>16</formula1>
    </dataValidation>
    <dataValidation type="decimal" operator="lessThan" allowBlank="1" showInputMessage="1" showErrorMessage="1" sqref="L2" xr:uid="{9B04418F-E4DB-4756-823F-03D28D9B17B9}">
      <formula1>1E+22</formula1>
    </dataValidation>
    <dataValidation type="whole" operator="greaterThan" allowBlank="1" showInputMessage="1" showErrorMessage="1" sqref="M2" xr:uid="{0B3BC61F-359C-445E-B2AD-A12547EA75B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2D4534-9695-407F-B14E-EE6090CAA1DB}">
          <x14:formula1>
            <xm:f>Hoja3!$D$2:$D$3</xm:f>
          </x14:formula1>
          <xm:sqref>F2</xm:sqref>
        </x14:dataValidation>
        <x14:dataValidation type="list" allowBlank="1" showInputMessage="1" showErrorMessage="1" xr:uid="{BFF2F7CF-8877-46A6-B820-CA4AADA5F9B6}">
          <x14:formula1>
            <xm:f>Hoja3!$A$2:$A$4</xm:f>
          </x14:formula1>
          <xm:sqref>G2</xm:sqref>
        </x14:dataValidation>
        <x14:dataValidation type="list" allowBlank="1" showInputMessage="1" showErrorMessage="1" xr:uid="{910D37CD-265F-4687-B366-D88FDB15D596}">
          <x14:formula1>
            <xm:f>Hoja3!$H$2:$H$24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51D7-280B-4563-8152-5DFCD9329F7E}">
  <dimension ref="A1:I8"/>
  <sheetViews>
    <sheetView tabSelected="1" workbookViewId="0">
      <selection activeCell="E11" sqref="E10:E11"/>
    </sheetView>
  </sheetViews>
  <sheetFormatPr baseColWidth="10" defaultRowHeight="15"/>
  <cols>
    <col min="1" max="1" width="17.42578125" style="7" customWidth="1"/>
    <col min="2" max="2" width="19.140625" style="7" customWidth="1"/>
    <col min="3" max="3" width="17" style="7" customWidth="1"/>
    <col min="4" max="4" width="25.5703125" style="7" customWidth="1"/>
    <col min="5" max="5" width="11.42578125" style="7"/>
    <col min="6" max="6" width="23.140625" style="7" customWidth="1"/>
    <col min="7" max="7" width="23.42578125" style="7" customWidth="1"/>
    <col min="8" max="8" width="11.42578125" style="7"/>
    <col min="9" max="9" width="20.140625" style="7" customWidth="1"/>
  </cols>
  <sheetData>
    <row r="1" spans="1:9" ht="39" customHeight="1">
      <c r="A1" s="5" t="s">
        <v>11</v>
      </c>
      <c r="B1" s="5" t="s">
        <v>52</v>
      </c>
      <c r="C1" s="5" t="s">
        <v>53</v>
      </c>
      <c r="D1" s="5" t="s">
        <v>54</v>
      </c>
      <c r="E1" s="6" t="s">
        <v>55</v>
      </c>
      <c r="F1" s="5" t="s">
        <v>56</v>
      </c>
      <c r="G1" s="5" t="s">
        <v>57</v>
      </c>
      <c r="H1" s="5" t="s">
        <v>58</v>
      </c>
      <c r="I1" s="5" t="s">
        <v>59</v>
      </c>
    </row>
    <row r="8" spans="1:9">
      <c r="F8" s="9"/>
    </row>
  </sheetData>
  <dataValidations count="2">
    <dataValidation type="decimal" operator="lessThan" allowBlank="1" showInputMessage="1" showErrorMessage="1" sqref="C2" xr:uid="{7324D4C6-C4F9-4FAD-A2D2-9A2A7B2527AC}">
      <formula1>1E+24</formula1>
    </dataValidation>
    <dataValidation type="whole" operator="lessThan" allowBlank="1" showInputMessage="1" showErrorMessage="1" sqref="I2" xr:uid="{90E89EE0-DBA6-48A2-A01F-B9CD60631F26}">
      <formula1>1E+25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E8B33D-ACDF-4026-87DC-0A585807488E}">
          <x14:formula1>
            <xm:f>Hoja3!$C$2:$C$4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F3C-E5CD-4FF1-B365-F974CFBD2A93}">
  <dimension ref="A2:H24"/>
  <sheetViews>
    <sheetView workbookViewId="0">
      <selection activeCell="B2" sqref="B2"/>
    </sheetView>
  </sheetViews>
  <sheetFormatPr baseColWidth="10" defaultRowHeight="15"/>
  <cols>
    <col min="7" max="7" width="37" customWidth="1"/>
    <col min="8" max="8" width="44" customWidth="1"/>
  </cols>
  <sheetData>
    <row r="2" spans="1:8">
      <c r="A2" t="s">
        <v>13</v>
      </c>
      <c r="C2" s="4" t="s">
        <v>60</v>
      </c>
      <c r="D2">
        <v>1</v>
      </c>
      <c r="F2" s="2" t="s">
        <v>45</v>
      </c>
      <c r="G2" s="1" t="s">
        <v>16</v>
      </c>
      <c r="H2" t="str">
        <f>_xlfn.CONCAT(F2," -  ",G2)</f>
        <v xml:space="preserve">01 -  Factura                           </v>
      </c>
    </row>
    <row r="3" spans="1:8">
      <c r="A3" t="s">
        <v>14</v>
      </c>
      <c r="C3" s="3" t="s">
        <v>61</v>
      </c>
      <c r="D3">
        <v>2</v>
      </c>
      <c r="F3" s="2" t="s">
        <v>46</v>
      </c>
      <c r="G3" s="1" t="s">
        <v>17</v>
      </c>
      <c r="H3" t="str">
        <f t="shared" ref="H3:H24" si="0">_xlfn.CONCAT(F3," -  ",G3)</f>
        <v xml:space="preserve">02 -  Recibo por honorarios             </v>
      </c>
    </row>
    <row r="4" spans="1:8">
      <c r="A4" t="s">
        <v>15</v>
      </c>
      <c r="C4" s="3" t="s">
        <v>62</v>
      </c>
      <c r="F4" s="2" t="s">
        <v>47</v>
      </c>
      <c r="G4" s="1" t="s">
        <v>18</v>
      </c>
      <c r="H4" t="str">
        <f t="shared" si="0"/>
        <v xml:space="preserve">03 -  Boleta de venta                   </v>
      </c>
    </row>
    <row r="5" spans="1:8">
      <c r="F5" s="2" t="s">
        <v>48</v>
      </c>
      <c r="G5" s="1" t="s">
        <v>19</v>
      </c>
      <c r="H5" t="str">
        <f t="shared" si="0"/>
        <v xml:space="preserve">04 -  Liquidacion de compra             </v>
      </c>
    </row>
    <row r="6" spans="1:8">
      <c r="F6" s="2" t="s">
        <v>49</v>
      </c>
      <c r="G6" s="1" t="s">
        <v>20</v>
      </c>
      <c r="H6" t="str">
        <f t="shared" si="0"/>
        <v xml:space="preserve">05 -  Boleto aereo                      </v>
      </c>
    </row>
    <row r="7" spans="1:8">
      <c r="F7" s="2" t="s">
        <v>50</v>
      </c>
      <c r="G7" s="1" t="s">
        <v>21</v>
      </c>
      <c r="H7" t="str">
        <f t="shared" si="0"/>
        <v xml:space="preserve">06 -  Carga porte aereo                 </v>
      </c>
    </row>
    <row r="8" spans="1:8">
      <c r="F8" s="1">
        <v>10</v>
      </c>
      <c r="G8" s="1" t="s">
        <v>22</v>
      </c>
      <c r="H8" t="str">
        <f t="shared" si="0"/>
        <v xml:space="preserve">10 -  Recibo de arrendamiento           </v>
      </c>
    </row>
    <row r="9" spans="1:8">
      <c r="F9" s="1">
        <v>11</v>
      </c>
      <c r="G9" s="1" t="s">
        <v>23</v>
      </c>
      <c r="H9" t="str">
        <f t="shared" si="0"/>
        <v xml:space="preserve">11 -  Poliza de bolsa de valores        </v>
      </c>
    </row>
    <row r="10" spans="1:8">
      <c r="F10" s="1">
        <v>12</v>
      </c>
      <c r="G10" s="1" t="s">
        <v>24</v>
      </c>
      <c r="H10" t="str">
        <f t="shared" si="0"/>
        <v xml:space="preserve">12 -  Ticket de maquina registradora    </v>
      </c>
    </row>
    <row r="11" spans="1:8">
      <c r="F11" s="1">
        <v>13</v>
      </c>
      <c r="G11" s="1" t="s">
        <v>25</v>
      </c>
      <c r="H11" t="str">
        <f t="shared" si="0"/>
        <v xml:space="preserve">13 -  Documentos de banca y seguros     </v>
      </c>
    </row>
    <row r="12" spans="1:8">
      <c r="F12" s="1">
        <v>14</v>
      </c>
      <c r="G12" s="1" t="s">
        <v>26</v>
      </c>
      <c r="H12" t="str">
        <f t="shared" si="0"/>
        <v xml:space="preserve">14 -  Recibos por servicios publicos    </v>
      </c>
    </row>
    <row r="13" spans="1:8">
      <c r="F13" s="1">
        <v>16</v>
      </c>
      <c r="G13" s="1" t="s">
        <v>27</v>
      </c>
      <c r="H13" t="str">
        <f t="shared" si="0"/>
        <v xml:space="preserve">16 -  Boleto de transporte terrestre    </v>
      </c>
    </row>
    <row r="14" spans="1:8">
      <c r="F14" s="1">
        <v>18</v>
      </c>
      <c r="G14" s="1" t="s">
        <v>28</v>
      </c>
      <c r="H14" t="str">
        <f t="shared" si="0"/>
        <v xml:space="preserve">18 -  Documentos emitidos por AFP y EPS </v>
      </c>
    </row>
    <row r="15" spans="1:8">
      <c r="F15" s="1">
        <v>50</v>
      </c>
      <c r="G15" s="1" t="s">
        <v>29</v>
      </c>
      <c r="H15" t="str">
        <f t="shared" si="0"/>
        <v xml:space="preserve">50 -  Poliza o DUI                      </v>
      </c>
    </row>
    <row r="16" spans="1:8">
      <c r="F16" s="1">
        <v>91</v>
      </c>
      <c r="G16" s="1" t="s">
        <v>30</v>
      </c>
      <c r="H16" t="str">
        <f t="shared" si="0"/>
        <v xml:space="preserve">91 -  Comprobantes de no domiciliados   </v>
      </c>
    </row>
    <row r="17" spans="6:8">
      <c r="F17" s="1" t="s">
        <v>31</v>
      </c>
      <c r="G17" s="1" t="s">
        <v>32</v>
      </c>
      <c r="H17" t="str">
        <f t="shared" si="0"/>
        <v xml:space="preserve">NC -  Nota Interna                      </v>
      </c>
    </row>
    <row r="18" spans="6:8">
      <c r="F18" s="1" t="s">
        <v>33</v>
      </c>
      <c r="G18" s="1" t="s">
        <v>34</v>
      </c>
      <c r="H18" t="str">
        <f t="shared" si="0"/>
        <v xml:space="preserve">RC -  Recibo de Caja                    </v>
      </c>
    </row>
    <row r="19" spans="6:8">
      <c r="F19" s="1" t="s">
        <v>35</v>
      </c>
      <c r="G19" s="1" t="s">
        <v>36</v>
      </c>
      <c r="H19" t="str">
        <f t="shared" si="0"/>
        <v xml:space="preserve">RE -  Reparable                         </v>
      </c>
    </row>
    <row r="20" spans="6:8">
      <c r="F20" s="1" t="s">
        <v>37</v>
      </c>
      <c r="G20" s="1" t="s">
        <v>38</v>
      </c>
      <c r="H20" t="str">
        <f t="shared" si="0"/>
        <v xml:space="preserve">ME -  Memorando                         </v>
      </c>
    </row>
    <row r="21" spans="6:8">
      <c r="F21" s="1" t="s">
        <v>39</v>
      </c>
      <c r="G21" s="1" t="s">
        <v>40</v>
      </c>
      <c r="H21" t="str">
        <f t="shared" si="0"/>
        <v xml:space="preserve">DJ -  Declaracion Jurada                </v>
      </c>
    </row>
    <row r="22" spans="6:8">
      <c r="F22" s="2" t="s">
        <v>51</v>
      </c>
      <c r="G22" s="1" t="s">
        <v>41</v>
      </c>
      <c r="H22" t="str">
        <f t="shared" si="0"/>
        <v xml:space="preserve">00 -  OTROS DOCUMENTOS                  </v>
      </c>
    </row>
    <row r="23" spans="6:8">
      <c r="F23" s="1" t="s">
        <v>42</v>
      </c>
      <c r="G23" s="1" t="s">
        <v>43</v>
      </c>
      <c r="H23" t="str">
        <f t="shared" si="0"/>
        <v xml:space="preserve">DI -  Dietas                            </v>
      </c>
    </row>
    <row r="24" spans="6:8">
      <c r="F24" s="1">
        <v>46</v>
      </c>
      <c r="G24" s="1" t="s">
        <v>44</v>
      </c>
      <c r="H24" t="str">
        <f t="shared" si="0"/>
        <v>46 -  Boleta de pago - tributos internos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Hoja3</vt:lpstr>
      <vt:lpstr>_1____Factura</vt:lpstr>
      <vt:lpstr>Indicador</vt:lpstr>
      <vt:lpstr>Moneda</vt:lpstr>
      <vt:lpstr>Opciones1</vt:lpstr>
      <vt:lpstr>TipoDocs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2024-01-30T20:56:41Z</dcterms:created>
  <dcterms:modified xsi:type="dcterms:W3CDTF">2024-01-30T22:38:04Z</dcterms:modified>
</cp:coreProperties>
</file>