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dt\Documents\GitHub\QuanLyTaiSan\MauImport\"/>
    </mc:Choice>
  </mc:AlternateContent>
  <bookViews>
    <workbookView xWindow="0" yWindow="0" windowWidth="20490" windowHeight="7755"/>
  </bookViews>
  <sheets>
    <sheet name="VịTrí" sheetId="3" r:id="rId1"/>
    <sheet name="NhânViên" sheetId="4" r:id="rId2"/>
    <sheet name="Phòng" sheetId="8" r:id="rId3"/>
    <sheet name="Loại thiết bị" sheetId="5" r:id="rId4"/>
    <sheet name="Tình trạng" sheetId="9" r:id="rId5"/>
    <sheet name="Thiết bị" sheetId="6" r:id="rId6"/>
  </sheets>
  <externalReferences>
    <externalReference r:id="rId7"/>
    <externalReference r:id="rId8"/>
    <externalReference r:id="rId9"/>
    <externalReference r:id="rId10"/>
  </externalReferences>
  <definedNames>
    <definedName name="_xlnm._FilterDatabase" localSheetId="3" hidden="1">'Loại thiết bị'!$A$1:$O$11</definedName>
    <definedName name="_xlnm._FilterDatabase" localSheetId="0" hidden="1">VịTrí!$C$8:$C$11</definedName>
    <definedName name="Coso">#REF!:INDEX(#REF!,#REF!)</definedName>
    <definedName name="Day">#REF!:INDEX(#REF!,#REF!)</definedName>
    <definedName name="_xlnm.Extract" localSheetId="0">VịTrí!$D$9</definedName>
    <definedName name="ListCoSo">#REF!</definedName>
    <definedName name="ListDay">#REF!</definedName>
    <definedName name="ListTang">#REF!</definedName>
    <definedName name="MaNhanVien">NhânViên!$B$5:$B$3000</definedName>
    <definedName name="NhanVien">NhânViên!$C$5:$C$3000</definedName>
    <definedName name="Tang">#REF!:INDEX(#REF!,#REF!)</definedName>
    <definedName name="UniqueCoSo">VịTrí!$C$8:INDEX(VịTrí!$C$8:$C$2000,COUNTA(VịTrí!$C$8:$C$2000))</definedName>
    <definedName name="UniqueDay">VịTrí!$E$8:INDEX(VịTrí!$E$8:$E$2000,COUNTA(VịTrí!$E$8:$E$2000))</definedName>
    <definedName name="UniqueTang">VịTrí!$G$8:INDEX(VịTrí!$G$8:$G$2000,COUNTA(VịTrí!$G$8:$G$2000))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C5" i="9"/>
  <c r="C6" i="9"/>
  <c r="C7" i="9"/>
  <c r="C3" i="9"/>
  <c r="H3" i="3"/>
  <c r="H2" i="3"/>
  <c r="H4" i="3"/>
  <c r="H5" i="3"/>
</calcChain>
</file>

<file path=xl/sharedStrings.xml><?xml version="1.0" encoding="utf-8"?>
<sst xmlns="http://schemas.openxmlformats.org/spreadsheetml/2006/main" count="163" uniqueCount="81">
  <si>
    <t>STT</t>
  </si>
  <si>
    <t>Mã cơ sở</t>
  </si>
  <si>
    <t>Tên cơ sở</t>
  </si>
  <si>
    <t>Mô tả</t>
  </si>
  <si>
    <t>Hình ảnh</t>
  </si>
  <si>
    <t>CSC</t>
  </si>
  <si>
    <t>Cơ sở chính</t>
  </si>
  <si>
    <t>Ngày tạo</t>
  </si>
  <si>
    <t>*</t>
  </si>
  <si>
    <t>Độ lớn ảnh</t>
  </si>
  <si>
    <t>Mã dãy</t>
  </si>
  <si>
    <t>Tên dãy</t>
  </si>
  <si>
    <t>Dãy A</t>
  </si>
  <si>
    <t>Mã tầng</t>
  </si>
  <si>
    <t>Tên tầng</t>
  </si>
  <si>
    <t>Tầng trệt</t>
  </si>
  <si>
    <t>Mã nhân viên</t>
  </si>
  <si>
    <t>Tên nhân viên</t>
  </si>
  <si>
    <t>Số điện thoại</t>
  </si>
  <si>
    <t>Nguyễn Văn A</t>
  </si>
  <si>
    <t>0912345678</t>
  </si>
  <si>
    <t>Tên loại thiết bị</t>
  </si>
  <si>
    <t>Bàn giáo viên</t>
  </si>
  <si>
    <t>Mã thiết bị</t>
  </si>
  <si>
    <t>Tên thiết bị</t>
  </si>
  <si>
    <t>Ngày lắp vào phòng</t>
  </si>
  <si>
    <t>Ngày mua</t>
  </si>
  <si>
    <t>Bàn sinh viên</t>
  </si>
  <si>
    <t>Mã phòng</t>
  </si>
  <si>
    <t>Tên phòng</t>
  </si>
  <si>
    <t>C.A017</t>
  </si>
  <si>
    <t>Cơ sở</t>
  </si>
  <si>
    <t>Dãy</t>
  </si>
  <si>
    <t>Tầng</t>
  </si>
  <si>
    <t>Nhân viên phụ trách</t>
  </si>
  <si>
    <t>c văn b</t>
  </si>
  <si>
    <t>cosochinh-daya-tangtret-1.jpg,cosochinh-daya-tangtret-2.gif</t>
  </si>
  <si>
    <t>DA-CSC</t>
  </si>
  <si>
    <t>T0-DA-CSC</t>
  </si>
  <si>
    <t>cosochinh-1.jpg,cosochinh-2.gif</t>
  </si>
  <si>
    <t>cosochinh-daya-1.jpg,cosochinh-daya-2.gif</t>
  </si>
  <si>
    <t>T1-DA-CSC</t>
  </si>
  <si>
    <t>Tầng 1</t>
  </si>
  <si>
    <t>cosochinh-daya-tang1-1.jpg,cosochinh-daya-tang1-2.gif</t>
  </si>
  <si>
    <r>
      <rPr>
        <b/>
        <u/>
        <sz val="13"/>
        <color theme="1"/>
        <rFont val="Times New Roman"/>
        <family val="1"/>
      </rPr>
      <t>Lưu ý:</t>
    </r>
    <r>
      <rPr>
        <sz val="13"/>
        <color theme="1"/>
        <rFont val="Times New Roman"/>
        <family val="1"/>
      </rPr>
      <t xml:space="preserve">
- Không xóa mẫu.
- Nhập từ dòng thứ 8 với STT bắt đầu là 1.
- Có dấu * là bắt buộc. Không có dấu * có thể để trống
- Nhập theo thứ tự cây:
</t>
    </r>
    <r>
      <rPr>
        <b/>
        <i/>
        <sz val="13"/>
        <color theme="1"/>
        <rFont val="Times New Roman"/>
        <family val="1"/>
      </rPr>
      <t>+ Tên cơ sở
+ Tên cơ sở - Tên dãy
+ Tên cơ sở - Tên dãy  - Tên tầng</t>
    </r>
    <r>
      <rPr>
        <sz val="13"/>
        <color theme="1"/>
        <rFont val="Times New Roman"/>
        <family val="1"/>
      </rPr>
      <t xml:space="preserve">
- Hình ảnh bỏ vào thư mục </t>
    </r>
    <r>
      <rPr>
        <b/>
        <sz val="13"/>
        <color theme="1"/>
        <rFont val="Times New Roman"/>
        <family val="1"/>
      </rPr>
      <t>hinhanh</t>
    </r>
    <r>
      <rPr>
        <sz val="13"/>
        <color theme="1"/>
        <rFont val="Times New Roman"/>
        <family val="1"/>
      </rPr>
      <t xml:space="preserve"> ngang hàng với file MauImportQLTS
- Hình ảnh đặt tên theo dạng: 
+ Nếu dòng đó là cơ sở: têncơsở-sốhình, cách nhau bởi dấu phẩy nếu dùng nhiều hình. Xem ví dụ trên cột hình ảnh.
+ Nếu dòng đó là dãy: têncơsở-têndãy-sốhình, cách nhau bởi dấu phẩy nếu dùng nhiều hình. Xem ví dụ trên cột hình ảnh.
+ Nếu dòng đó là tầng: têncơsở-têndãy-têntầng-sốhình, cách nhau bởi dấu phẩy nếu dùng nhiều hình. Xem ví dụ trên cột hình ảnh.
- Độ lớn ảnh tính theo pixel, nếu ảnh kích thước quá lớn nên chọn pixel cho ảnh. Ví dụ ảnh gốc có kích thước 1200x1600px , nếu đặt 400 thì sẽ thu lại thành 400x533px.
- Độ lớn rỗng sẽ lấy kích thước mặc định của ảnh.
</t>
    </r>
    <r>
      <rPr>
        <b/>
        <i/>
        <sz val="13"/>
        <color theme="1"/>
        <rFont val="Times New Roman"/>
        <family val="1"/>
      </rPr>
      <t>- Khuyến khích dùng hàm có sẵn hoặc con trỏ thông minh của excel để thuận tiện trong việc nhập dữ liệu.</t>
    </r>
    <r>
      <rPr>
        <sz val="13"/>
        <color theme="1"/>
        <rFont val="Times New Roman"/>
        <family val="1"/>
      </rPr>
      <t/>
    </r>
  </si>
  <si>
    <r>
      <rPr>
        <b/>
        <u/>
        <sz val="13"/>
        <color theme="1"/>
        <rFont val="Times New Roman"/>
        <family val="1"/>
      </rPr>
      <t>Lưu ý:</t>
    </r>
    <r>
      <rPr>
        <sz val="13"/>
        <color theme="1"/>
        <rFont val="Times New Roman"/>
        <family val="1"/>
      </rPr>
      <t xml:space="preserve">
- Không xóa mẫu.
- Nhập từ dòng thứ 5 với STT bắt đầu là 1.
- Có dấu * là bắt buộc.
- Hình ảnh bỏ vào thư mục </t>
    </r>
    <r>
      <rPr>
        <b/>
        <sz val="13"/>
        <color theme="1"/>
        <rFont val="Times New Roman"/>
        <family val="1"/>
      </rPr>
      <t>hinhanh</t>
    </r>
    <r>
      <rPr>
        <sz val="13"/>
        <color theme="1"/>
        <rFont val="Times New Roman"/>
        <family val="1"/>
      </rPr>
      <t xml:space="preserve"> ngang hàng với file MauImportQLTS
- Hình ảnh đặt tên theo dạng: tênnhânviên-sốđiệnthoại-sốhình, cách nhau bởi dấu phẩy nếu dùng nhiều hình. Xem ví dụ trên cột hình ảnh.
- Độ lớn ảnh tính theo pixel, nếu ảnh kích thước quá lớn nên chọn pixel cho ảnh. Ví dụ ảnh gốc có kích thước 1200x1600px , nếu đặt 400 thì sẽ thu lại thành 400x533px.
- Độ lớn rỗng sẽ lấy kích thước mặc định của ảnh.
</t>
    </r>
    <r>
      <rPr>
        <b/>
        <i/>
        <sz val="13"/>
        <color theme="1"/>
        <rFont val="Times New Roman"/>
        <family val="1"/>
      </rPr>
      <t>- Khuyến khích dùng hàm có sẵn hoặc con trỏ thông minh của excel để thuận tiện trong việc nhập dữ liệu.</t>
    </r>
  </si>
  <si>
    <t>nguyenvana-0912345678-1.jpg,nguyenvana-0912345678-2.gif</t>
  </si>
  <si>
    <t>Unique Cơ sở</t>
  </si>
  <si>
    <t>Unique Dãy</t>
  </si>
  <si>
    <t>Unique Tầng</t>
  </si>
  <si>
    <t>CA017-1.jpg,CA017-2.gif</t>
  </si>
  <si>
    <t>Thiết bị cha</t>
  </si>
  <si>
    <t>Quản lý theo số lượng</t>
  </si>
  <si>
    <t>Đúng</t>
  </si>
  <si>
    <t>Bàn</t>
  </si>
  <si>
    <t>ban-1.jpg,ban-2.gif</t>
  </si>
  <si>
    <t>bangiaovien-1.jpg,bangiaovien-2.gif</t>
  </si>
  <si>
    <t>bansinhvien-1.jpg,bansinhvien-2.gif</t>
  </si>
  <si>
    <t>Tình trạng</t>
  </si>
  <si>
    <t>Dưới đây là danh sách tình trạng có sẵn, có thể thêm xóa sửa cho hợp lý</t>
  </si>
  <si>
    <t>Đang sử dụng</t>
  </si>
  <si>
    <t>Đang sửa chữa</t>
  </si>
  <si>
    <t>Bị hư</t>
  </si>
  <si>
    <t>Mới</t>
  </si>
  <si>
    <t>Loại bỏ</t>
  </si>
  <si>
    <t>Loại thiết bị</t>
  </si>
  <si>
    <t>Số lượng</t>
  </si>
  <si>
    <t>Thuộc phòng</t>
  </si>
  <si>
    <r>
      <rPr>
        <b/>
        <u/>
        <sz val="13"/>
        <color theme="1"/>
        <rFont val="Times New Roman"/>
        <family val="1"/>
      </rPr>
      <t>Lưu ý:</t>
    </r>
    <r>
      <rPr>
        <sz val="13"/>
        <color theme="1"/>
        <rFont val="Times New Roman"/>
        <family val="1"/>
      </rPr>
      <t xml:space="preserve">
- Không xóa mẫu.
- Nhập từ dòng thứ 7 với STT bắt đầu là 1.
- Có dấu * là bắt buộc.
- Thiết bị cha: Nếu có thiết bị cha thì ghi tên giống thiết bị cha, ngược lại để trống.
- Quản lý theo số lượng: thông thường bàn, ghế, bóng đèn (những loại thiết bị rẻ tiền) được quản lý theo số lượng nhiều. Còn máy chiếu, máy lạnh quản lý theo từng cá thể.
- Hình ảnh bỏ vào thư mục </t>
    </r>
    <r>
      <rPr>
        <b/>
        <sz val="13"/>
        <color theme="1"/>
        <rFont val="Times New Roman"/>
        <family val="1"/>
      </rPr>
      <t>hinhanh</t>
    </r>
    <r>
      <rPr>
        <sz val="13"/>
        <color theme="1"/>
        <rFont val="Times New Roman"/>
        <family val="1"/>
      </rPr>
      <t xml:space="preserve"> ngang hàng với file MauImportQLTS
- Hình ảnh đặt tên theo dạng: tênloạithiếtbị-sốhình, cách nhau bởi dấu phẩy nếu dùng nhiều hình. Xem ví dụ trên cột hình ảnh.
- Độ lớn ảnh tính theo pixel, nếu ảnh kích thước quá lớn nên chọn pixel cho ảnh. Ví dụ ảnh gốc có kích thước 1200x1600px , nếu đặt 400 thì sẽ thu lại thành 400x533px.
- Độ lớn rỗng sẽ lấy kích thước mặc định của ảnh
</t>
    </r>
    <r>
      <rPr>
        <b/>
        <i/>
        <sz val="13"/>
        <color theme="1"/>
        <rFont val="Times New Roman"/>
        <family val="1"/>
      </rPr>
      <t>- Có thể dùng hàm có sẵn của excel để thuận tiện trong việc nhập dữ liệu.</t>
    </r>
    <r>
      <rPr>
        <sz val="13"/>
        <color theme="1"/>
        <rFont val="Times New Roman"/>
        <family val="1"/>
      </rPr>
      <t/>
    </r>
  </si>
  <si>
    <t>C.A018</t>
  </si>
  <si>
    <t>C.A019</t>
  </si>
  <si>
    <t>C.A020</t>
  </si>
  <si>
    <t>C.A021</t>
  </si>
  <si>
    <t>tb-bansinhvien-1.jpg,tb-bansinhvien-2.gif</t>
  </si>
  <si>
    <t>SONY M170</t>
  </si>
  <si>
    <t>Máy chiếu Sony</t>
  </si>
  <si>
    <t>Máy chiếu</t>
  </si>
  <si>
    <t>tb-sony170-maychieusony-1.png</t>
  </si>
  <si>
    <t>1</t>
  </si>
  <si>
    <r>
      <rPr>
        <b/>
        <u/>
        <sz val="13"/>
        <color theme="1"/>
        <rFont val="Times New Roman"/>
        <family val="1"/>
      </rPr>
      <t>Lưu ý:</t>
    </r>
    <r>
      <rPr>
        <sz val="13"/>
        <color theme="1"/>
        <rFont val="Times New Roman"/>
        <family val="1"/>
      </rPr>
      <t xml:space="preserve">
- Không xóa mẫu.
- Nhập từ dòng thứ 6 với STT bắt đầu là 1.
- Có dấu * là bắt buộc. Không có dấu * có thể để trống.
- Nếu thiết bị mới chưa đưa vào phòng sử dụng thì chỉ điền đến cột </t>
    </r>
    <r>
      <rPr>
        <b/>
        <sz val="13"/>
        <color theme="1"/>
        <rFont val="Times New Roman"/>
        <family val="1"/>
      </rPr>
      <t>"Độ lớn ảnh</t>
    </r>
    <r>
      <rPr>
        <sz val="13"/>
        <color theme="1"/>
        <rFont val="Times New Roman"/>
        <family val="1"/>
      </rPr>
      <t xml:space="preserve">".
- Tên thiết bị có thể trùng với loại thiết bị.
- Thiết bị thuộc </t>
    </r>
    <r>
      <rPr>
        <b/>
        <sz val="13"/>
        <color theme="1"/>
        <rFont val="Times New Roman"/>
        <family val="1"/>
      </rPr>
      <t xml:space="preserve">loại thiết bị </t>
    </r>
    <r>
      <rPr>
        <sz val="13"/>
        <color theme="1"/>
        <rFont val="Times New Roman"/>
        <family val="1"/>
      </rPr>
      <t xml:space="preserve">(Quản lý theo số lượng=&gt;Sai) thì số lượng là 1 (thường là máy chiếu, máy lạnh)
- Hình ảnh bỏ vào thư mục </t>
    </r>
    <r>
      <rPr>
        <b/>
        <sz val="13"/>
        <color theme="1"/>
        <rFont val="Times New Roman"/>
        <family val="1"/>
      </rPr>
      <t>hinhanh</t>
    </r>
    <r>
      <rPr>
        <sz val="13"/>
        <color theme="1"/>
        <rFont val="Times New Roman"/>
        <family val="1"/>
      </rPr>
      <t xml:space="preserve"> ngang hàng với file MauImportQLTS.
- Hình ảnh đặt tên theo dạng: tb-tênthiếtbị-mãthiếtbị-sốhình, cách nhau bởi dấu phẩy nếu dùng nhiều hình. Xem ví dụ trên cột hình ảnh.
- Độ lớn ảnh tính theo pixel, nếu ảnh kích thước quá lớn nên chọn pixel cho ảnh. Ví dụ ảnh gốc có kích thước 1200x1600px , nếu đặt 400 thì sẽ thu lại thành 400x533px.
- Độ lớn rỗng sẽ lấy kích thước mặc định của ảnh
</t>
    </r>
    <r>
      <rPr>
        <b/>
        <i/>
        <sz val="13"/>
        <color theme="1"/>
        <rFont val="Times New Roman"/>
        <family val="1"/>
      </rPr>
      <t>- Có thể dùng hàm có sẵn của excel để thuận tiện trong việc nhập dữ liệu.</t>
    </r>
    <r>
      <rPr>
        <sz val="13"/>
        <color theme="1"/>
        <rFont val="Times New Roman"/>
        <family val="1"/>
      </rPr>
      <t/>
    </r>
  </si>
  <si>
    <r>
      <rPr>
        <b/>
        <u/>
        <sz val="13"/>
        <color theme="1"/>
        <rFont val="Times New Roman"/>
        <family val="1"/>
      </rPr>
      <t>Lưu ý:</t>
    </r>
    <r>
      <rPr>
        <sz val="13"/>
        <color theme="1"/>
        <rFont val="Times New Roman"/>
        <family val="1"/>
      </rPr>
      <t xml:space="preserve">
- Không xóa mẫu.
- Nhập từ dòng thứ 5 với STT bắt đầu là 1.
- Có dấu * là bắt buộc.
- Hình ảnh bỏ vào thư mục </t>
    </r>
    <r>
      <rPr>
        <b/>
        <sz val="13"/>
        <color theme="1"/>
        <rFont val="Times New Roman"/>
        <family val="1"/>
      </rPr>
      <t>hinhanh</t>
    </r>
    <r>
      <rPr>
        <sz val="13"/>
        <color theme="1"/>
        <rFont val="Times New Roman"/>
        <family val="1"/>
      </rPr>
      <t xml:space="preserve"> ngang hàng với file MauImportQLTS
- Hình ảnh đặt tên theo dạng: tênphòng-sốhình, đổi dấu chấm (.) thành dấu (-) cách nhau bởi dấu phẩy nếu dùng nhiều hình. Xem ví dụ trên cột hình ảnh.
- Độ lớn ảnh tính theo pixel, nếu ảnh kích thước quá lớn nên chọn pixel cho ảnh. Ví dụ ảnh gốc có kích thước 1200x1600px , nếu đặt 400 thì sẽ thu lại thành 400x533px.
- Độ lớn rỗng sẽ lấy kích thước mặc định của ảnh
- Nếu trùng tên nhân viên có thể dùng mã nhân viên thay thế.
</t>
    </r>
    <r>
      <rPr>
        <b/>
        <i/>
        <sz val="13"/>
        <color theme="1"/>
        <rFont val="Times New Roman"/>
        <family val="1"/>
      </rPr>
      <t>- Có thể dùng hàm có sẵn của excel để thuận tiện trong việc nhập dữ liệu.</t>
    </r>
    <r>
      <rPr>
        <sz val="13"/>
        <color theme="1"/>
        <rFont val="Times New Roman"/>
        <family val="1"/>
      </rPr>
      <t xml:space="preserve">
</t>
    </r>
    <r>
      <rPr>
        <b/>
        <i/>
        <strike/>
        <sz val="13"/>
        <color theme="1"/>
        <rFont val="Times New Roman"/>
        <family val="1"/>
      </rPr>
      <t>- Sau khi nhập xong cơ sở, dãy, tầng bên Sheet VịTrí, nhân viên phụ trách bên Sheet NhânViên thì sheet này sẽ có list danh sách cơ sở, dãy, tầng và nhân viên. Chỉ cần chọn đúng nhân viên, tầng, dãy và cơ sở có sẵn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</si>
</sst>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7" x14ac:knownFonts="1">
    <font>
      <sz val="11"/>
      <color theme="1"/>
      <name val="Calibri"/>
      <family val="2"/>
      <scheme val="minor"/>
    </font>
    <font>
      <b/>
      <sz val="13"/>
      <color theme="1"/>
      <name val="Times New Roman"/>
      <family val="1"/>
    </font>
    <font>
      <sz val="13"/>
      <color theme="1"/>
      <name val="Times New Roman"/>
      <family val="1"/>
    </font>
    <font>
      <b/>
      <u/>
      <sz val="13"/>
      <color theme="1"/>
      <name val="Times New Roman"/>
      <family val="1"/>
    </font>
    <font>
      <b/>
      <i/>
      <sz val="13"/>
      <color theme="1"/>
      <name val="Times New Roman"/>
      <family val="1"/>
    </font>
    <font>
      <i/>
      <sz val="13"/>
      <color theme="1"/>
      <name val="Times New Roman"/>
      <family val="1"/>
    </font>
    <font>
      <b/>
      <i/>
      <strike/>
      <sz val="13"/>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164" fontId="2" fillId="0" borderId="0" xfId="0" applyNumberFormat="1" applyFont="1"/>
    <xf numFmtId="0" fontId="2" fillId="0" borderId="0" xfId="0" applyFont="1" applyAlignment="1">
      <alignment vertical="top" wrapText="1"/>
    </xf>
    <xf numFmtId="49" fontId="1" fillId="0" borderId="0" xfId="0" applyNumberFormat="1" applyFont="1" applyAlignment="1">
      <alignment horizontal="center" vertical="center"/>
    </xf>
    <xf numFmtId="49" fontId="2" fillId="0" borderId="0" xfId="0" applyNumberFormat="1" applyFont="1"/>
    <xf numFmtId="0" fontId="2" fillId="0" borderId="0" xfId="0" applyFont="1" applyAlignment="1">
      <alignment horizontal="center"/>
    </xf>
    <xf numFmtId="0" fontId="5" fillId="0" borderId="0" xfId="0" applyFont="1"/>
    <xf numFmtId="0" fontId="5" fillId="0" borderId="0" xfId="0" applyFont="1" applyAlignment="1">
      <alignment horizontal="center" vertical="center"/>
    </xf>
    <xf numFmtId="0" fontId="1" fillId="0" borderId="0" xfId="0" applyFont="1"/>
    <xf numFmtId="49" fontId="1" fillId="0" borderId="0" xfId="0" applyNumberFormat="1" applyFont="1"/>
    <xf numFmtId="164" fontId="5" fillId="0" borderId="0" xfId="0" applyNumberFormat="1" applyFont="1"/>
    <xf numFmtId="0" fontId="5" fillId="0" borderId="0" xfId="0" applyFont="1" applyAlignment="1">
      <alignment horizontal="center"/>
    </xf>
    <xf numFmtId="0" fontId="1" fillId="0" borderId="0" xfId="0" applyFont="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227;y"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417;s&#7903;"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7847;ng"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Nh&#226;n%20vi&#234;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ã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ơsở"/>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ầng"/>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ân viê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
  <sheetViews>
    <sheetView tabSelected="1" workbookViewId="0">
      <pane ySplit="1" topLeftCell="A5" activePane="bottomLeft" state="frozen"/>
      <selection pane="bottomLeft" activeCell="E8" sqref="E8"/>
    </sheetView>
  </sheetViews>
  <sheetFormatPr defaultRowHeight="16.5" x14ac:dyDescent="0.25"/>
  <cols>
    <col min="1" max="1" width="5.42578125" style="3" bestFit="1" customWidth="1"/>
    <col min="2" max="2" width="10.5703125" style="2" bestFit="1" customWidth="1"/>
    <col min="3" max="3" width="12.85546875" style="3" bestFit="1" customWidth="1"/>
    <col min="4" max="4" width="13.7109375" style="3" bestFit="1" customWidth="1"/>
    <col min="5" max="5" width="9.28515625" style="3" bestFit="1" customWidth="1"/>
    <col min="6" max="6" width="13.42578125" style="3" bestFit="1" customWidth="1"/>
    <col min="7" max="7" width="10.28515625" style="1" bestFit="1" customWidth="1"/>
    <col min="8" max="8" width="32.140625" style="2" bestFit="1" customWidth="1"/>
    <col min="9" max="9" width="23.42578125" style="2" bestFit="1" customWidth="1"/>
    <col min="10" max="10" width="61.5703125" style="2" bestFit="1" customWidth="1"/>
    <col min="11" max="11" width="11.85546875" style="8" bestFit="1" customWidth="1"/>
    <col min="12" max="26" width="9.140625" style="2"/>
    <col min="27" max="27" width="14.7109375" style="2" bestFit="1" customWidth="1"/>
    <col min="28" max="28" width="12.7109375" style="2" bestFit="1" customWidth="1"/>
    <col min="29" max="29" width="13.5703125" style="2" bestFit="1" customWidth="1"/>
    <col min="30" max="16384" width="9.140625" style="2"/>
  </cols>
  <sheetData>
    <row r="1" spans="1:29" x14ac:dyDescent="0.25">
      <c r="A1" s="1" t="s">
        <v>0</v>
      </c>
      <c r="B1" s="1" t="s">
        <v>1</v>
      </c>
      <c r="C1" s="1" t="s">
        <v>2</v>
      </c>
      <c r="D1" s="1" t="s">
        <v>10</v>
      </c>
      <c r="E1" s="1" t="s">
        <v>11</v>
      </c>
      <c r="F1" s="1" t="s">
        <v>13</v>
      </c>
      <c r="G1" s="1" t="s">
        <v>14</v>
      </c>
      <c r="H1" s="1" t="s">
        <v>3</v>
      </c>
      <c r="I1" s="1" t="s">
        <v>7</v>
      </c>
      <c r="J1" s="1" t="s">
        <v>4</v>
      </c>
      <c r="K1" s="1" t="s">
        <v>9</v>
      </c>
      <c r="AA1" s="2" t="s">
        <v>47</v>
      </c>
      <c r="AB1" s="2" t="s">
        <v>48</v>
      </c>
      <c r="AC1" s="2" t="s">
        <v>49</v>
      </c>
    </row>
    <row r="2" spans="1:29" x14ac:dyDescent="0.25">
      <c r="A2" s="1">
        <v>1</v>
      </c>
      <c r="B2" s="9" t="s">
        <v>5</v>
      </c>
      <c r="C2" s="1" t="s">
        <v>6</v>
      </c>
      <c r="H2" s="2" t="str">
        <f>C2</f>
        <v>Cơ sở chính</v>
      </c>
      <c r="I2" s="4">
        <v>41735</v>
      </c>
      <c r="J2" s="2" t="s">
        <v>39</v>
      </c>
      <c r="K2" s="8">
        <v>400</v>
      </c>
    </row>
    <row r="3" spans="1:29" x14ac:dyDescent="0.25">
      <c r="A3" s="1">
        <v>2</v>
      </c>
      <c r="B3" s="9" t="s">
        <v>5</v>
      </c>
      <c r="C3" s="1" t="s">
        <v>6</v>
      </c>
      <c r="D3" s="10" t="s">
        <v>37</v>
      </c>
      <c r="E3" s="1" t="s">
        <v>12</v>
      </c>
      <c r="H3" s="2" t="str">
        <f>C3&amp;" - "&amp;E3</f>
        <v>Cơ sở chính - Dãy A</v>
      </c>
      <c r="I3" s="4">
        <v>41736</v>
      </c>
      <c r="J3" s="2" t="s">
        <v>40</v>
      </c>
      <c r="K3" s="8">
        <v>500</v>
      </c>
    </row>
    <row r="4" spans="1:29" x14ac:dyDescent="0.25">
      <c r="A4" s="1">
        <v>3</v>
      </c>
      <c r="B4" s="9" t="s">
        <v>5</v>
      </c>
      <c r="C4" s="1" t="s">
        <v>6</v>
      </c>
      <c r="D4" s="10" t="s">
        <v>37</v>
      </c>
      <c r="E4" s="1" t="s">
        <v>12</v>
      </c>
      <c r="F4" s="10" t="s">
        <v>38</v>
      </c>
      <c r="G4" s="1" t="s">
        <v>15</v>
      </c>
      <c r="H4" s="2" t="str">
        <f t="shared" ref="H4:H5" si="0">C4&amp;" - "&amp;E4&amp;" - "&amp;G4</f>
        <v>Cơ sở chính - Dãy A - Tầng trệt</v>
      </c>
      <c r="I4" s="4">
        <v>41737</v>
      </c>
      <c r="J4" s="2" t="s">
        <v>36</v>
      </c>
      <c r="K4" s="8">
        <v>300</v>
      </c>
    </row>
    <row r="5" spans="1:29" x14ac:dyDescent="0.25">
      <c r="A5" s="1">
        <v>4</v>
      </c>
      <c r="B5" s="9" t="s">
        <v>5</v>
      </c>
      <c r="C5" s="1" t="s">
        <v>6</v>
      </c>
      <c r="D5" s="10" t="s">
        <v>37</v>
      </c>
      <c r="E5" s="1" t="s">
        <v>12</v>
      </c>
      <c r="F5" s="10" t="s">
        <v>41</v>
      </c>
      <c r="G5" s="1" t="s">
        <v>42</v>
      </c>
      <c r="H5" s="9" t="str">
        <f t="shared" si="0"/>
        <v>Cơ sở chính - Dãy A - Tầng 1</v>
      </c>
      <c r="I5" s="13">
        <v>41738</v>
      </c>
      <c r="J5" s="9" t="s">
        <v>43</v>
      </c>
      <c r="K5" s="14">
        <v>400</v>
      </c>
    </row>
    <row r="6" spans="1:29" s="3" customFormat="1" x14ac:dyDescent="0.25">
      <c r="A6" s="1" t="s">
        <v>8</v>
      </c>
      <c r="C6" s="1" t="s">
        <v>8</v>
      </c>
      <c r="E6" s="1" t="s">
        <v>8</v>
      </c>
      <c r="G6" s="1" t="s">
        <v>8</v>
      </c>
    </row>
    <row r="7" spans="1:29" ht="270.75" customHeight="1" x14ac:dyDescent="0.25">
      <c r="A7" s="16" t="s">
        <v>44</v>
      </c>
      <c r="B7" s="16"/>
      <c r="C7" s="16"/>
      <c r="D7" s="16"/>
      <c r="E7" s="16"/>
      <c r="F7" s="16"/>
      <c r="G7" s="16"/>
      <c r="H7" s="16"/>
      <c r="I7" s="16"/>
      <c r="J7" s="16"/>
      <c r="K7" s="16"/>
      <c r="L7" s="5"/>
      <c r="M7" s="5"/>
      <c r="N7" s="5"/>
      <c r="O7" s="5"/>
      <c r="P7" s="5"/>
      <c r="Q7" s="5"/>
      <c r="R7" s="5"/>
    </row>
    <row r="8" spans="1:29" x14ac:dyDescent="0.25">
      <c r="A8" s="3">
        <v>1</v>
      </c>
      <c r="C8" s="1" t="s">
        <v>6</v>
      </c>
      <c r="D8" s="1"/>
      <c r="E8" s="1"/>
    </row>
    <row r="9" spans="1:29" x14ac:dyDescent="0.25">
      <c r="A9" s="3">
        <v>2</v>
      </c>
      <c r="C9" s="1" t="s">
        <v>6</v>
      </c>
      <c r="D9" s="1"/>
      <c r="E9" s="1" t="s">
        <v>12</v>
      </c>
    </row>
    <row r="10" spans="1:29" x14ac:dyDescent="0.25">
      <c r="A10" s="3">
        <v>3</v>
      </c>
      <c r="C10" s="1" t="s">
        <v>6</v>
      </c>
      <c r="D10" s="1"/>
      <c r="E10" s="1" t="s">
        <v>12</v>
      </c>
      <c r="G10" s="1" t="s">
        <v>15</v>
      </c>
    </row>
    <row r="11" spans="1:29" x14ac:dyDescent="0.25">
      <c r="A11" s="3">
        <v>4</v>
      </c>
      <c r="C11" s="1"/>
      <c r="D11" s="1"/>
      <c r="E11" s="1"/>
    </row>
    <row r="12" spans="1:29" x14ac:dyDescent="0.25">
      <c r="A12" s="3">
        <v>5</v>
      </c>
      <c r="C12" s="1"/>
      <c r="D12" s="1"/>
      <c r="F12" s="1"/>
      <c r="G12" s="2"/>
      <c r="J12" s="8"/>
      <c r="K12" s="2"/>
    </row>
    <row r="13" spans="1:29" x14ac:dyDescent="0.25">
      <c r="C13" s="1"/>
      <c r="D13" s="1"/>
      <c r="F13" s="1"/>
      <c r="G13" s="2"/>
      <c r="J13" s="8"/>
      <c r="K13" s="2"/>
    </row>
    <row r="14" spans="1:29" x14ac:dyDescent="0.25">
      <c r="C14" s="1"/>
      <c r="D14" s="1"/>
      <c r="F14" s="1"/>
      <c r="G14" s="2"/>
      <c r="J14" s="8"/>
      <c r="K14" s="2"/>
    </row>
    <row r="15" spans="1:29" x14ac:dyDescent="0.25">
      <c r="D15" s="1"/>
      <c r="F15" s="1"/>
      <c r="G15" s="2"/>
      <c r="J15" s="8"/>
      <c r="K15" s="2"/>
    </row>
    <row r="16" spans="1:29" x14ac:dyDescent="0.25">
      <c r="F16" s="1"/>
      <c r="G16" s="2"/>
      <c r="J16" s="8"/>
      <c r="K16" s="2"/>
    </row>
    <row r="17" spans="6:11" x14ac:dyDescent="0.25">
      <c r="F17" s="1"/>
      <c r="G17" s="2"/>
      <c r="J17" s="8"/>
      <c r="K17" s="2"/>
    </row>
  </sheetData>
  <dataConsolidate function="product">
    <dataRefs count="1">
      <dataRef ref="C8:C2000" sheet="VịTrí"/>
    </dataRefs>
  </dataConsolidate>
  <mergeCells count="1">
    <mergeCell ref="A7:K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pane ySplit="1" topLeftCell="A2" activePane="bottomLeft" state="frozen"/>
      <selection pane="bottomLeft" activeCell="C5" sqref="A1:XFD1048576"/>
    </sheetView>
  </sheetViews>
  <sheetFormatPr defaultRowHeight="16.5" x14ac:dyDescent="0.25"/>
  <cols>
    <col min="1" max="1" width="5.42578125" style="3" bestFit="1" customWidth="1"/>
    <col min="2" max="2" width="15.7109375" style="2" bestFit="1" customWidth="1"/>
    <col min="3" max="3" width="16" style="2" bestFit="1" customWidth="1"/>
    <col min="4" max="4" width="22" style="7" customWidth="1"/>
    <col min="5" max="5" width="23.42578125" style="2" bestFit="1" customWidth="1"/>
    <col min="6" max="6" width="68.42578125" style="2" bestFit="1" customWidth="1"/>
    <col min="7" max="7" width="12.5703125" style="3" bestFit="1" customWidth="1"/>
    <col min="8" max="16384" width="9.140625" style="2"/>
  </cols>
  <sheetData>
    <row r="1" spans="1:14" x14ac:dyDescent="0.25">
      <c r="A1" s="1" t="s">
        <v>0</v>
      </c>
      <c r="B1" s="1" t="s">
        <v>16</v>
      </c>
      <c r="C1" s="1" t="s">
        <v>17</v>
      </c>
      <c r="D1" s="6" t="s">
        <v>18</v>
      </c>
      <c r="E1" s="1" t="s">
        <v>7</v>
      </c>
      <c r="F1" s="1" t="s">
        <v>4</v>
      </c>
      <c r="G1" s="1" t="s">
        <v>9</v>
      </c>
    </row>
    <row r="2" spans="1:14" x14ac:dyDescent="0.25">
      <c r="A2" s="1">
        <v>1</v>
      </c>
      <c r="B2" s="9">
        <v>3110410001</v>
      </c>
      <c r="C2" s="11" t="s">
        <v>19</v>
      </c>
      <c r="D2" s="12" t="s">
        <v>20</v>
      </c>
      <c r="E2" s="13">
        <v>41735</v>
      </c>
      <c r="F2" s="9" t="s">
        <v>46</v>
      </c>
      <c r="G2" s="10">
        <v>400</v>
      </c>
    </row>
    <row r="3" spans="1:14" s="1" customFormat="1" x14ac:dyDescent="0.25">
      <c r="A3" s="1" t="s">
        <v>8</v>
      </c>
      <c r="C3" s="1" t="s">
        <v>8</v>
      </c>
      <c r="D3" s="6" t="s">
        <v>8</v>
      </c>
    </row>
    <row r="4" spans="1:14" ht="154.5" customHeight="1" x14ac:dyDescent="0.25">
      <c r="A4" s="16" t="s">
        <v>45</v>
      </c>
      <c r="B4" s="16"/>
      <c r="C4" s="16"/>
      <c r="D4" s="16"/>
      <c r="E4" s="16"/>
      <c r="F4" s="16"/>
      <c r="G4" s="16"/>
      <c r="H4" s="5"/>
      <c r="I4" s="5"/>
      <c r="J4" s="5"/>
      <c r="K4" s="5"/>
      <c r="L4" s="5"/>
      <c r="M4" s="5"/>
      <c r="N4" s="5"/>
    </row>
    <row r="5" spans="1:14" x14ac:dyDescent="0.25">
      <c r="A5" s="3">
        <v>1</v>
      </c>
    </row>
    <row r="6" spans="1:14" x14ac:dyDescent="0.25">
      <c r="A6" s="3">
        <v>2</v>
      </c>
    </row>
    <row r="7" spans="1:14" x14ac:dyDescent="0.25">
      <c r="A7" s="3">
        <v>3</v>
      </c>
    </row>
    <row r="8" spans="1:14" x14ac:dyDescent="0.25">
      <c r="A8" s="3">
        <v>4</v>
      </c>
    </row>
    <row r="9" spans="1:14" x14ac:dyDescent="0.25">
      <c r="A9" s="3">
        <v>5</v>
      </c>
    </row>
  </sheetData>
  <mergeCells count="1">
    <mergeCell ref="A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pane ySplit="1" topLeftCell="A2" activePane="bottomLeft" state="frozen"/>
      <selection pane="bottomLeft" activeCell="B5" sqref="A1:XFD1048576"/>
    </sheetView>
  </sheetViews>
  <sheetFormatPr defaultRowHeight="16.5" x14ac:dyDescent="0.25"/>
  <cols>
    <col min="1" max="1" width="5.42578125" style="3" bestFit="1" customWidth="1"/>
    <col min="2" max="2" width="11.7109375" style="2" bestFit="1" customWidth="1"/>
    <col min="3" max="3" width="12.140625" style="2" bestFit="1" customWidth="1"/>
    <col min="4" max="4" width="9.5703125" style="2" bestFit="1" customWidth="1"/>
    <col min="5" max="5" width="12.85546875" style="2" bestFit="1" customWidth="1"/>
    <col min="6" max="6" width="7.28515625" style="2" bestFit="1" customWidth="1"/>
    <col min="7" max="7" width="6.42578125" style="2" bestFit="1" customWidth="1"/>
    <col min="8" max="8" width="22.7109375" style="2" bestFit="1" customWidth="1"/>
    <col min="9" max="9" width="22.7109375" style="2" customWidth="1"/>
    <col min="10" max="10" width="23.42578125" style="2" bestFit="1" customWidth="1"/>
    <col min="11" max="11" width="27.5703125" style="2" bestFit="1" customWidth="1"/>
    <col min="12" max="12" width="11.85546875" style="1" bestFit="1" customWidth="1"/>
    <col min="13" max="16384" width="9.140625" style="2"/>
  </cols>
  <sheetData>
    <row r="1" spans="1:19" x14ac:dyDescent="0.25">
      <c r="A1" s="1" t="s">
        <v>0</v>
      </c>
      <c r="B1" s="1" t="s">
        <v>28</v>
      </c>
      <c r="C1" s="1" t="s">
        <v>29</v>
      </c>
      <c r="D1" s="1" t="s">
        <v>3</v>
      </c>
      <c r="E1" s="1" t="s">
        <v>31</v>
      </c>
      <c r="F1" s="1" t="s">
        <v>32</v>
      </c>
      <c r="G1" s="1" t="s">
        <v>33</v>
      </c>
      <c r="H1" s="1" t="s">
        <v>34</v>
      </c>
      <c r="I1" s="1" t="s">
        <v>16</v>
      </c>
      <c r="J1" s="1" t="s">
        <v>7</v>
      </c>
      <c r="K1" s="1" t="s">
        <v>4</v>
      </c>
      <c r="L1" s="1" t="s">
        <v>9</v>
      </c>
    </row>
    <row r="2" spans="1:19" x14ac:dyDescent="0.25">
      <c r="A2" s="1">
        <v>1</v>
      </c>
      <c r="B2" s="9" t="s">
        <v>30</v>
      </c>
      <c r="C2" s="11" t="s">
        <v>30</v>
      </c>
      <c r="D2" s="9" t="s">
        <v>30</v>
      </c>
      <c r="E2" s="2" t="s">
        <v>6</v>
      </c>
      <c r="F2" s="2" t="s">
        <v>12</v>
      </c>
      <c r="H2" s="2" t="s">
        <v>35</v>
      </c>
      <c r="I2" s="2">
        <v>4120</v>
      </c>
      <c r="J2" s="4">
        <v>41735</v>
      </c>
      <c r="K2" s="2" t="s">
        <v>50</v>
      </c>
      <c r="L2" s="1">
        <v>400</v>
      </c>
    </row>
    <row r="3" spans="1:19" s="1" customFormat="1" x14ac:dyDescent="0.25">
      <c r="A3" s="1" t="s">
        <v>8</v>
      </c>
      <c r="C3" s="1" t="s">
        <v>8</v>
      </c>
      <c r="E3" s="1" t="s">
        <v>8</v>
      </c>
      <c r="F3" s="1" t="s">
        <v>8</v>
      </c>
      <c r="G3" s="1" t="s">
        <v>8</v>
      </c>
    </row>
    <row r="4" spans="1:19" ht="208.5" customHeight="1" x14ac:dyDescent="0.25">
      <c r="A4" s="16" t="s">
        <v>80</v>
      </c>
      <c r="B4" s="16"/>
      <c r="C4" s="16"/>
      <c r="D4" s="16"/>
      <c r="E4" s="16"/>
      <c r="F4" s="16"/>
      <c r="G4" s="16"/>
      <c r="H4" s="16"/>
      <c r="I4" s="16"/>
      <c r="J4" s="16"/>
      <c r="K4" s="16"/>
      <c r="L4" s="16"/>
      <c r="M4" s="5"/>
      <c r="N4" s="5"/>
      <c r="O4" s="5"/>
      <c r="P4" s="5"/>
      <c r="Q4" s="5"/>
      <c r="R4" s="5"/>
      <c r="S4" s="5"/>
    </row>
    <row r="5" spans="1:19" x14ac:dyDescent="0.25">
      <c r="A5" s="3">
        <v>1</v>
      </c>
      <c r="B5" s="9" t="s">
        <v>30</v>
      </c>
    </row>
    <row r="6" spans="1:19" x14ac:dyDescent="0.25">
      <c r="A6" s="3">
        <v>2</v>
      </c>
      <c r="B6" s="9" t="s">
        <v>69</v>
      </c>
    </row>
    <row r="7" spans="1:19" x14ac:dyDescent="0.25">
      <c r="A7" s="3">
        <v>3</v>
      </c>
      <c r="B7" s="9" t="s">
        <v>70</v>
      </c>
    </row>
    <row r="8" spans="1:19" x14ac:dyDescent="0.25">
      <c r="A8" s="3">
        <v>4</v>
      </c>
      <c r="B8" s="9" t="s">
        <v>71</v>
      </c>
    </row>
    <row r="9" spans="1:19" x14ac:dyDescent="0.25">
      <c r="A9" s="3">
        <v>5</v>
      </c>
      <c r="B9" s="9" t="s">
        <v>72</v>
      </c>
    </row>
  </sheetData>
  <mergeCells count="1">
    <mergeCell ref="A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C9" sqref="C9"/>
    </sheetView>
  </sheetViews>
  <sheetFormatPr defaultRowHeight="16.5" x14ac:dyDescent="0.25"/>
  <cols>
    <col min="1" max="1" width="5.42578125" style="3" bestFit="1" customWidth="1"/>
    <col min="2" max="2" width="18.42578125" style="2" bestFit="1" customWidth="1"/>
    <col min="3" max="4" width="22" style="2" customWidth="1"/>
    <col min="5" max="5" width="24.5703125" style="2" bestFit="1" customWidth="1"/>
    <col min="6" max="6" width="23.42578125" style="2" bestFit="1" customWidth="1"/>
    <col min="7" max="7" width="37.5703125" style="2" bestFit="1" customWidth="1"/>
    <col min="8" max="8" width="11.85546875" style="1" bestFit="1" customWidth="1"/>
    <col min="9" max="16384" width="9.140625" style="2"/>
  </cols>
  <sheetData>
    <row r="1" spans="1:15" x14ac:dyDescent="0.25">
      <c r="A1" s="1" t="s">
        <v>0</v>
      </c>
      <c r="B1" s="1" t="s">
        <v>21</v>
      </c>
      <c r="C1" s="1" t="s">
        <v>3</v>
      </c>
      <c r="D1" s="1" t="s">
        <v>51</v>
      </c>
      <c r="E1" s="1" t="s">
        <v>52</v>
      </c>
      <c r="F1" s="1" t="s">
        <v>7</v>
      </c>
      <c r="G1" s="1" t="s">
        <v>4</v>
      </c>
      <c r="H1" s="1" t="s">
        <v>9</v>
      </c>
    </row>
    <row r="2" spans="1:15" x14ac:dyDescent="0.25">
      <c r="A2" s="3">
        <v>1</v>
      </c>
      <c r="B2" s="2" t="s">
        <v>54</v>
      </c>
      <c r="C2" s="2" t="s">
        <v>54</v>
      </c>
      <c r="E2" s="2" t="s">
        <v>53</v>
      </c>
      <c r="F2" s="4">
        <v>41735</v>
      </c>
      <c r="G2" s="2" t="s">
        <v>55</v>
      </c>
      <c r="H2" s="1">
        <v>400</v>
      </c>
    </row>
    <row r="3" spans="1:15" x14ac:dyDescent="0.25">
      <c r="A3" s="3">
        <v>2</v>
      </c>
      <c r="B3" s="2" t="s">
        <v>22</v>
      </c>
      <c r="C3" s="2" t="s">
        <v>22</v>
      </c>
      <c r="D3" s="2" t="s">
        <v>54</v>
      </c>
      <c r="E3" s="2" t="s">
        <v>53</v>
      </c>
      <c r="F3" s="4">
        <v>41736</v>
      </c>
      <c r="G3" s="2" t="s">
        <v>56</v>
      </c>
      <c r="H3" s="1">
        <v>400</v>
      </c>
    </row>
    <row r="4" spans="1:15" x14ac:dyDescent="0.25">
      <c r="A4" s="3">
        <v>3</v>
      </c>
      <c r="B4" s="2" t="s">
        <v>27</v>
      </c>
      <c r="C4" s="2" t="s">
        <v>27</v>
      </c>
      <c r="D4" s="2" t="s">
        <v>54</v>
      </c>
      <c r="E4" s="2" t="s">
        <v>53</v>
      </c>
      <c r="F4" s="4">
        <v>41737</v>
      </c>
      <c r="G4" s="2" t="s">
        <v>57</v>
      </c>
      <c r="H4" s="1">
        <v>400</v>
      </c>
    </row>
    <row r="5" spans="1:15" s="1" customFormat="1" x14ac:dyDescent="0.25">
      <c r="A5" s="1" t="s">
        <v>8</v>
      </c>
      <c r="B5" s="1" t="s">
        <v>8</v>
      </c>
      <c r="D5" s="1" t="s">
        <v>8</v>
      </c>
      <c r="E5" s="1" t="s">
        <v>8</v>
      </c>
    </row>
    <row r="6" spans="1:15" ht="199.5" customHeight="1" x14ac:dyDescent="0.25">
      <c r="A6" s="16" t="s">
        <v>68</v>
      </c>
      <c r="B6" s="16"/>
      <c r="C6" s="16"/>
      <c r="D6" s="16"/>
      <c r="E6" s="16"/>
      <c r="F6" s="16"/>
      <c r="G6" s="16"/>
      <c r="H6" s="16"/>
      <c r="I6" s="5"/>
      <c r="J6" s="5"/>
      <c r="K6" s="5"/>
      <c r="L6" s="5"/>
      <c r="M6" s="5"/>
      <c r="N6" s="5"/>
      <c r="O6" s="5"/>
    </row>
    <row r="7" spans="1:15" x14ac:dyDescent="0.25">
      <c r="A7" s="3">
        <v>1</v>
      </c>
      <c r="B7" s="2" t="s">
        <v>54</v>
      </c>
    </row>
    <row r="8" spans="1:15" x14ac:dyDescent="0.25">
      <c r="A8" s="3">
        <v>2</v>
      </c>
      <c r="B8" s="2" t="s">
        <v>22</v>
      </c>
    </row>
    <row r="9" spans="1:15" x14ac:dyDescent="0.25">
      <c r="A9" s="3">
        <v>3</v>
      </c>
      <c r="B9" s="2" t="s">
        <v>27</v>
      </c>
    </row>
    <row r="10" spans="1:15" x14ac:dyDescent="0.25">
      <c r="A10" s="3">
        <v>4</v>
      </c>
      <c r="B10" s="2" t="s">
        <v>76</v>
      </c>
    </row>
    <row r="11" spans="1:15" x14ac:dyDescent="0.25">
      <c r="A11" s="3">
        <v>5</v>
      </c>
    </row>
  </sheetData>
  <mergeCells count="1">
    <mergeCell ref="A6:H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13" sqref="A1:XFD1048576"/>
    </sheetView>
  </sheetViews>
  <sheetFormatPr defaultRowHeight="16.5" x14ac:dyDescent="0.25"/>
  <cols>
    <col min="1" max="1" width="5.42578125" style="3" bestFit="1" customWidth="1"/>
    <col min="2" max="2" width="25.42578125" style="2" customWidth="1"/>
    <col min="3" max="3" width="35.140625" style="2" customWidth="1"/>
    <col min="4" max="4" width="22" style="2" customWidth="1"/>
    <col min="5" max="5" width="23.42578125" style="2" bestFit="1" customWidth="1"/>
    <col min="6" max="6" width="52.28515625" style="2" bestFit="1" customWidth="1"/>
    <col min="7" max="7" width="11.85546875" style="2" bestFit="1" customWidth="1"/>
    <col min="8" max="16384" width="9.140625" style="2"/>
  </cols>
  <sheetData>
    <row r="1" spans="1:6" x14ac:dyDescent="0.25">
      <c r="A1" s="1" t="s">
        <v>0</v>
      </c>
      <c r="B1" s="1" t="s">
        <v>58</v>
      </c>
      <c r="C1" s="1" t="s">
        <v>3</v>
      </c>
      <c r="D1" s="1"/>
      <c r="E1" s="1"/>
      <c r="F1" s="1"/>
    </row>
    <row r="2" spans="1:6" x14ac:dyDescent="0.25">
      <c r="A2" s="17" t="s">
        <v>59</v>
      </c>
      <c r="B2" s="17"/>
      <c r="C2" s="17"/>
      <c r="D2" s="17"/>
      <c r="E2" s="17"/>
      <c r="F2" s="17"/>
    </row>
    <row r="3" spans="1:6" x14ac:dyDescent="0.25">
      <c r="A3" s="3">
        <v>1</v>
      </c>
      <c r="B3" s="2" t="s">
        <v>60</v>
      </c>
      <c r="C3" s="2" t="str">
        <f>B3</f>
        <v>Đang sử dụng</v>
      </c>
    </row>
    <row r="4" spans="1:6" x14ac:dyDescent="0.25">
      <c r="A4" s="3">
        <v>2</v>
      </c>
      <c r="B4" s="2" t="s">
        <v>61</v>
      </c>
      <c r="C4" s="2" t="str">
        <f t="shared" ref="C4:C7" si="0">B4</f>
        <v>Đang sửa chữa</v>
      </c>
    </row>
    <row r="5" spans="1:6" x14ac:dyDescent="0.25">
      <c r="A5" s="3">
        <v>3</v>
      </c>
      <c r="B5" s="2" t="s">
        <v>62</v>
      </c>
      <c r="C5" s="2" t="str">
        <f t="shared" si="0"/>
        <v>Bị hư</v>
      </c>
    </row>
    <row r="6" spans="1:6" x14ac:dyDescent="0.25">
      <c r="A6" s="3">
        <v>4</v>
      </c>
      <c r="B6" s="2" t="s">
        <v>63</v>
      </c>
      <c r="C6" s="2" t="str">
        <f t="shared" si="0"/>
        <v>Mới</v>
      </c>
    </row>
    <row r="7" spans="1:6" x14ac:dyDescent="0.25">
      <c r="A7" s="3">
        <v>5</v>
      </c>
      <c r="B7" s="2" t="s">
        <v>64</v>
      </c>
      <c r="C7" s="2" t="str">
        <f t="shared" si="0"/>
        <v>Loại bỏ</v>
      </c>
    </row>
    <row r="8" spans="1:6" x14ac:dyDescent="0.25">
      <c r="A8" s="3">
        <v>6</v>
      </c>
    </row>
    <row r="9" spans="1:6" x14ac:dyDescent="0.25">
      <c r="A9" s="3">
        <v>7</v>
      </c>
    </row>
    <row r="10" spans="1:6" x14ac:dyDescent="0.25">
      <c r="A10" s="3">
        <v>8</v>
      </c>
    </row>
  </sheetData>
  <mergeCells count="1">
    <mergeCell ref="A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workbookViewId="0">
      <selection activeCell="E2" sqref="E2"/>
    </sheetView>
  </sheetViews>
  <sheetFormatPr defaultRowHeight="16.5" x14ac:dyDescent="0.25"/>
  <cols>
    <col min="1" max="1" width="5.42578125" style="3" bestFit="1" customWidth="1"/>
    <col min="2" max="2" width="14.28515625" style="2" bestFit="1" customWidth="1"/>
    <col min="3" max="3" width="17" style="2" bestFit="1" customWidth="1"/>
    <col min="4" max="4" width="12.140625" style="2" customWidth="1"/>
    <col min="5" max="5" width="22" style="2" customWidth="1"/>
    <col min="6" max="6" width="23.42578125" style="2" bestFit="1" customWidth="1"/>
    <col min="7" max="7" width="23.42578125" style="2" customWidth="1"/>
    <col min="8" max="8" width="42" style="2" bestFit="1" customWidth="1"/>
    <col min="9" max="10" width="23.42578125" style="2" customWidth="1"/>
    <col min="11" max="11" width="15.42578125" style="2" bestFit="1" customWidth="1"/>
    <col min="12" max="12" width="10.5703125" style="7" bestFit="1" customWidth="1"/>
    <col min="13" max="13" width="14.85546875" style="2" bestFit="1" customWidth="1"/>
    <col min="14" max="14" width="42" style="2" bestFit="1" customWidth="1"/>
    <col min="15" max="15" width="11.85546875" style="1" bestFit="1" customWidth="1"/>
    <col min="16" max="16384" width="9.140625" style="2"/>
  </cols>
  <sheetData>
    <row r="1" spans="1:22" x14ac:dyDescent="0.25">
      <c r="A1" s="1" t="s">
        <v>0</v>
      </c>
      <c r="B1" s="1" t="s">
        <v>23</v>
      </c>
      <c r="C1" s="1" t="s">
        <v>24</v>
      </c>
      <c r="D1" s="1" t="s">
        <v>3</v>
      </c>
      <c r="E1" s="1" t="s">
        <v>65</v>
      </c>
      <c r="F1" s="1" t="s">
        <v>7</v>
      </c>
      <c r="G1" s="1" t="s">
        <v>26</v>
      </c>
      <c r="H1" s="1" t="s">
        <v>4</v>
      </c>
      <c r="I1" s="1" t="s">
        <v>9</v>
      </c>
      <c r="J1" s="1" t="s">
        <v>25</v>
      </c>
      <c r="K1" s="1" t="s">
        <v>58</v>
      </c>
      <c r="L1" s="6" t="s">
        <v>66</v>
      </c>
      <c r="M1" s="1" t="s">
        <v>67</v>
      </c>
    </row>
    <row r="2" spans="1:22" x14ac:dyDescent="0.25">
      <c r="A2" s="3">
        <v>1</v>
      </c>
      <c r="C2" s="2" t="s">
        <v>27</v>
      </c>
      <c r="E2" s="2" t="s">
        <v>27</v>
      </c>
      <c r="F2" s="4">
        <v>41735</v>
      </c>
      <c r="G2" s="4">
        <v>41735</v>
      </c>
      <c r="H2" s="2" t="s">
        <v>73</v>
      </c>
      <c r="I2" s="1">
        <v>400</v>
      </c>
      <c r="J2" s="4">
        <v>41735</v>
      </c>
      <c r="K2" s="4" t="s">
        <v>60</v>
      </c>
      <c r="L2" s="7">
        <v>20</v>
      </c>
      <c r="M2" s="4" t="s">
        <v>30</v>
      </c>
    </row>
    <row r="3" spans="1:22" x14ac:dyDescent="0.25">
      <c r="A3" s="3">
        <v>2</v>
      </c>
      <c r="B3" s="2" t="s">
        <v>74</v>
      </c>
      <c r="C3" s="2" t="s">
        <v>75</v>
      </c>
      <c r="E3" s="2" t="s">
        <v>76</v>
      </c>
      <c r="F3" s="4"/>
      <c r="G3" s="4"/>
      <c r="H3" s="2" t="s">
        <v>77</v>
      </c>
      <c r="I3" s="1">
        <v>300</v>
      </c>
      <c r="J3" s="4">
        <v>41736</v>
      </c>
      <c r="K3" s="4" t="s">
        <v>60</v>
      </c>
      <c r="L3" s="7" t="s">
        <v>78</v>
      </c>
      <c r="M3" s="4" t="s">
        <v>69</v>
      </c>
    </row>
    <row r="4" spans="1:22" s="1" customFormat="1" x14ac:dyDescent="0.25">
      <c r="A4" s="1" t="s">
        <v>8</v>
      </c>
      <c r="C4" s="1" t="s">
        <v>8</v>
      </c>
      <c r="E4" s="1" t="s">
        <v>8</v>
      </c>
      <c r="L4" s="6"/>
    </row>
    <row r="5" spans="1:22" ht="228" customHeight="1" x14ac:dyDescent="0.25">
      <c r="A5" s="16" t="s">
        <v>79</v>
      </c>
      <c r="B5" s="16"/>
      <c r="C5" s="16"/>
      <c r="D5" s="16"/>
      <c r="E5" s="16"/>
      <c r="F5" s="16"/>
      <c r="G5" s="16"/>
      <c r="H5" s="16"/>
      <c r="I5" s="16"/>
      <c r="J5" s="16"/>
      <c r="K5" s="16"/>
      <c r="L5" s="16"/>
      <c r="M5" s="16"/>
      <c r="N5" s="5"/>
      <c r="O5" s="15"/>
      <c r="P5" s="5"/>
      <c r="Q5" s="5"/>
      <c r="R5" s="5"/>
      <c r="S5" s="5"/>
      <c r="T5" s="5"/>
      <c r="U5" s="5"/>
      <c r="V5" s="5"/>
    </row>
    <row r="6" spans="1:22" x14ac:dyDescent="0.25">
      <c r="A6" s="3">
        <v>1</v>
      </c>
      <c r="E6" s="2" t="s">
        <v>22</v>
      </c>
      <c r="K6" s="4" t="s">
        <v>60</v>
      </c>
      <c r="M6" s="4" t="s">
        <v>30</v>
      </c>
    </row>
    <row r="7" spans="1:22" x14ac:dyDescent="0.25">
      <c r="A7" s="3">
        <v>2</v>
      </c>
    </row>
    <row r="8" spans="1:22" x14ac:dyDescent="0.25">
      <c r="A8" s="3">
        <v>3</v>
      </c>
    </row>
    <row r="9" spans="1:22" x14ac:dyDescent="0.25">
      <c r="A9" s="3">
        <v>4</v>
      </c>
    </row>
    <row r="10" spans="1:22" x14ac:dyDescent="0.25">
      <c r="A10" s="3">
        <v>5</v>
      </c>
    </row>
  </sheetData>
  <dataConsolidate/>
  <mergeCells count="1">
    <mergeCell ref="A5:M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VịTrí</vt:lpstr>
      <vt:lpstr>NhânViên</vt:lpstr>
      <vt:lpstr>Phòng</vt:lpstr>
      <vt:lpstr>Loại thiết bị</vt:lpstr>
      <vt:lpstr>Tình trạng</vt:lpstr>
      <vt:lpstr>Thiết bị</vt:lpstr>
      <vt:lpstr>VịTrí!Extract</vt:lpstr>
      <vt:lpstr>MaNhanVien</vt:lpstr>
      <vt:lpstr>NhanVien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Feldt</cp:lastModifiedBy>
  <dcterms:created xsi:type="dcterms:W3CDTF">2014-07-15T13:10:04Z</dcterms:created>
  <dcterms:modified xsi:type="dcterms:W3CDTF">2014-11-28T02:40:01Z</dcterms:modified>
</cp:coreProperties>
</file>