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6"/>
  </bookViews>
  <sheets>
    <sheet sheetId="3" r:id="rId1" name="ViTri"/>
    <sheet sheetId="4" r:id="rId2" name="NhanVienPT"/>
    <sheet sheetId="8" r:id="rId3" name="Phong"/>
    <sheet sheetId="5" r:id="rId4" name="LoaiThietBi"/>
    <sheet sheetId="9" r:id="rId5" name="TinhTrang"/>
    <sheet sheetId="6" r:id="rId6" name="ThietBiChung"/>
    <sheet sheetId="10" r:id="rId7" name="ThietBiRieng"/>
  </sheets>
  <definedNames>
    <definedName name="Coso">#REF!:INDEX(#REF!,#REF!)</definedName>
    <definedName name="Day">#REF!:INDEX(#REF!,#REF!)</definedName>
    <definedName name="ListCoSo">#REF!</definedName>
    <definedName name="ListDay">#REF!</definedName>
    <definedName name="ListTang">#REF!</definedName>
    <definedName name="Tang">#REF!:INDEX(#REF!,#REF!)</definedName>
    <definedName name="UniqueCoSo">ViTri!$C$2:INDEX(ViTri!$C$2:$C$2001,COUNTA(ViTri!$C$2:$C$2001))</definedName>
    <definedName name="UniqueDay">ViTri!$E$2:INDEX(ViTri!$E$2:$E$2001,COUNTA(ViTri!$E$2:$E$2001))</definedName>
    <definedName name="UniqueTang">ViTri!$G$2:INDEX(ViTri!$G$2:$G$2001,COUNTA(ViTri!$G$2:$G$2001))</definedName>
    <definedName name="_xlnm._FilterDatabase">ViTri!$C$2:$C$18</definedName>
    <definedName name="_xlnm.Extract">ViTri!$D$3</definedName>
    <definedName name="MaNhanVien">NhanVienPT!$B$2:$B$2995</definedName>
    <definedName name="NhanVien">NhanVienPT!$C$2:$C$2995</definedName>
  </definedNames>
  <calcPr calcId="124519" fullCalcOnLoad="tru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/>
  <c r="C40" l="1"/>
  <c r="C39"/>
  <c r="C38"/>
  <c r="C37"/>
  <c r="C36"/>
  <c r="C9" i="9" l="1"/>
  <c r="C8"/>
  <c r="C7"/>
  <c r="C13" i="8" l="1"/>
  <c r="C26"/>
  <c r="C27"/>
  <c r="C28"/>
  <c r="C29"/>
  <c r="C30"/>
  <c r="C31"/>
  <c r="C32"/>
  <c r="C33"/>
  <c r="C34"/>
  <c r="C35"/>
  <c r="C6"/>
  <c r="C11"/>
  <c r="C12"/>
  <c r="C14"/>
  <c r="C15"/>
  <c r="C16"/>
  <c r="C17"/>
  <c r="C18"/>
  <c r="C19"/>
  <c r="C20"/>
  <c r="C21"/>
  <c r="C22"/>
  <c r="C23"/>
  <c r="C24"/>
  <c r="C25"/>
  <c r="C5"/>
  <c r="C3" i="9" l="1"/>
  <c r="C4"/>
  <c r="C5"/>
  <c r="C6"/>
  <c r="C2"/>
</calcChain>
</file>

<file path=xl/sharedStrings.xml><?xml version="1.0" encoding="utf-8"?>
<sst xmlns="http://schemas.openxmlformats.org/spreadsheetml/2006/main" count="731" uniqueCount="185">
  <si>
    <t>Mã cơ sở</t>
  </si>
  <si>
    <t>Mô tả</t>
  </si>
  <si>
    <t>Hình ảnh</t>
  </si>
  <si>
    <t>Ngày tạo</t>
  </si>
  <si>
    <t>Mã dãy</t>
  </si>
  <si>
    <t>Dãy A</t>
  </si>
  <si>
    <t>Mã tầng</t>
  </si>
  <si>
    <t>Tầng trệt</t>
  </si>
  <si>
    <t>Mã nhân viên</t>
  </si>
  <si>
    <t>Bàn giáo viên</t>
  </si>
  <si>
    <t>Mã thiết bị</t>
  </si>
  <si>
    <t>Ngày lắp vào phòng</t>
  </si>
  <si>
    <t>Ngày mua</t>
  </si>
  <si>
    <t>Bàn sinh viên</t>
  </si>
  <si>
    <t>Mã phòng</t>
  </si>
  <si>
    <t>Nhân viên phụ trách</t>
  </si>
  <si>
    <t>Tầng 1</t>
  </si>
  <si>
    <t>Unique Cơ sở</t>
  </si>
  <si>
    <t>Unique Dãy</t>
  </si>
  <si>
    <t>Unique Tầng</t>
  </si>
  <si>
    <t>Thiết bị cha</t>
  </si>
  <si>
    <t>Tình trạng</t>
  </si>
  <si>
    <t>Đang sử dụng</t>
  </si>
  <si>
    <t>Đang sửa chữa</t>
  </si>
  <si>
    <t>Bị hư</t>
  </si>
  <si>
    <t>Mới</t>
  </si>
  <si>
    <t>Loại bỏ</t>
  </si>
  <si>
    <t>Số lượng</t>
  </si>
  <si>
    <t>Máy chiếu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</si>
  <si>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</si>
  <si>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</si>
  <si>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</si>
  <si>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</si>
  <si>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</si>
  <si>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</si>
  <si>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</si>
  <si>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</si>
  <si>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</si>
  <si>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</si>
  <si>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</si>
  <si>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</si>
  <si>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</si>
  <si>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</si>
  <si>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</si>
  <si>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Ngày tạo dữ liệu</t>
  </si>
  <si>
    <t>Tên Loại thiết bị(*)</t>
  </si>
  <si>
    <t>Tên phòng</t>
  </si>
  <si>
    <t>CS2</t>
  </si>
  <si>
    <t>Cơ sở 2</t>
  </si>
  <si>
    <t>DA-CS2</t>
  </si>
  <si>
    <t>Cơ sở 2-Dãy A</t>
  </si>
  <si>
    <t>DB-CS2</t>
  </si>
  <si>
    <t>Dãy B</t>
  </si>
  <si>
    <t>Cơ sở 2-Dãy C</t>
  </si>
  <si>
    <t>Dãy C</t>
  </si>
  <si>
    <t>DC-CS2</t>
  </si>
  <si>
    <t>Nguyễn Thị Mỹ</t>
  </si>
  <si>
    <t>0932421685</t>
  </si>
  <si>
    <t>Trương Thị Ngọc Thảo</t>
  </si>
  <si>
    <t>01219353622</t>
  </si>
  <si>
    <t>Võ Thị Kim Thuy</t>
  </si>
  <si>
    <t>0932421675</t>
  </si>
  <si>
    <t>Phạm Thị Mây</t>
  </si>
  <si>
    <t>0924326339</t>
  </si>
  <si>
    <t>Nguyễn Thị Ngọc Bích</t>
  </si>
  <si>
    <t>0918828450</t>
  </si>
  <si>
    <t>2.A001</t>
  </si>
  <si>
    <t>2.A005</t>
  </si>
  <si>
    <t>2.A101</t>
  </si>
  <si>
    <t>2.A102</t>
  </si>
  <si>
    <t>2.A103</t>
  </si>
  <si>
    <t>2.A104</t>
  </si>
  <si>
    <t>2.B002</t>
  </si>
  <si>
    <t>2.B004</t>
  </si>
  <si>
    <t>2.B009</t>
  </si>
  <si>
    <t>2.B007</t>
  </si>
  <si>
    <t>2.B101</t>
  </si>
  <si>
    <t>2.B102</t>
  </si>
  <si>
    <t>2.B103</t>
  </si>
  <si>
    <t>2.B104</t>
  </si>
  <si>
    <t>2.B105</t>
  </si>
  <si>
    <t>2.B106</t>
  </si>
  <si>
    <t>2.B109</t>
  </si>
  <si>
    <t>2.B110</t>
  </si>
  <si>
    <t>2.B201</t>
  </si>
  <si>
    <t>2.B202</t>
  </si>
  <si>
    <t>2.B203</t>
  </si>
  <si>
    <t>2.B204</t>
  </si>
  <si>
    <t>2.B205</t>
  </si>
  <si>
    <t>2.B301</t>
  </si>
  <si>
    <t>2.B302</t>
  </si>
  <si>
    <t>2.B303</t>
  </si>
  <si>
    <t>2.B304</t>
  </si>
  <si>
    <t>2.B305</t>
  </si>
  <si>
    <t>2.B306</t>
  </si>
  <si>
    <t>2.B307</t>
  </si>
  <si>
    <t>2.B005</t>
  </si>
  <si>
    <t>nguyenthimy-0932421685.jpg</t>
  </si>
  <si>
    <t>truongthingocthao-01219353622.jpg</t>
  </si>
  <si>
    <t>vothikimthuy-0932421675.jpg</t>
  </si>
  <si>
    <t>nguyenthingocbich-0918828450.jpg</t>
  </si>
  <si>
    <t>phamthimay-0924326339.jpg</t>
  </si>
  <si>
    <t>T0-DA-CS2</t>
  </si>
  <si>
    <t>T0-DB-CS2</t>
  </si>
  <si>
    <t>T0-DC-CS2</t>
  </si>
  <si>
    <t>coso2-daya.jpg</t>
  </si>
  <si>
    <t>coso2-dayb-tangtret.jpg</t>
  </si>
  <si>
    <t>Cơ sở 2-Dãy B-Tầng trệt</t>
  </si>
  <si>
    <t>Cơ sở 2-Dãy B-Tầng 1</t>
  </si>
  <si>
    <t>Cơ sở 2-Dãy B-Tầng 2</t>
  </si>
  <si>
    <t>Cơ sở 2-Dãy B-Tầng 3</t>
  </si>
  <si>
    <t>T1-DB-CS2</t>
  </si>
  <si>
    <t>T2-DB-CS2</t>
  </si>
  <si>
    <t>T3-DB-CS2</t>
  </si>
  <si>
    <t>coso2-dayb-tang1.jpg</t>
  </si>
  <si>
    <t>coso2-dayb-tang2.jpg</t>
  </si>
  <si>
    <t>coso2-dayb-tang3.jpg</t>
  </si>
  <si>
    <t>coso2-dayc-tangtret.jpg</t>
  </si>
  <si>
    <t>Bàn sinh viên loại đơn</t>
  </si>
  <si>
    <t>bansinhvien-1.jpg</t>
  </si>
  <si>
    <t>Bàn sinh viên đôi</t>
  </si>
  <si>
    <t>bansinhvien-3.jpg</t>
  </si>
  <si>
    <t>coso2.jpg</t>
  </si>
  <si>
    <t>Cơ sở 2-Dãy A-Tầng trệt</t>
  </si>
  <si>
    <t>coso2-daya-tangtret.jpg</t>
  </si>
  <si>
    <t>T1-DA-CS2</t>
  </si>
  <si>
    <t>Cơ sở 2-Dãy A-Tầng 1</t>
  </si>
  <si>
    <t>coso2-daya-tang1.jpg</t>
  </si>
  <si>
    <t>Tầng 2</t>
  </si>
  <si>
    <t>Cơ sở 2-Dãy A-Tầng 2</t>
  </si>
  <si>
    <t>T2-DA-CS2</t>
  </si>
  <si>
    <t>coso2-daya-tang2.jpg</t>
  </si>
  <si>
    <t>Cơ sở 2-Dãy B</t>
  </si>
  <si>
    <t>coso2-dayb.jpg,coso2-dayb-1.jpg</t>
  </si>
  <si>
    <t>Tầng 3</t>
  </si>
  <si>
    <t>Cơ sở 2-Dãy C-Tầng trệt</t>
  </si>
  <si>
    <t>coso2-dayc.jpg</t>
  </si>
  <si>
    <t>Thanh lý</t>
  </si>
  <si>
    <t>Máy chiếu Infocus</t>
  </si>
  <si>
    <t>Máy chiếu Pana</t>
  </si>
  <si>
    <t>123W4M1</t>
  </si>
  <si>
    <t>Máy chiếu Dell</t>
  </si>
  <si>
    <t>613W4M1</t>
  </si>
  <si>
    <t>Máy chiếu Sharp</t>
  </si>
  <si>
    <t>G33W4M1</t>
  </si>
  <si>
    <t>2.A105</t>
  </si>
  <si>
    <t>2.A201</t>
  </si>
  <si>
    <t>2.A202</t>
  </si>
  <si>
    <t>Thuê</t>
  </si>
  <si>
    <t>4WJX4M1</t>
  </si>
  <si>
    <t>D43W4M1</t>
  </si>
  <si>
    <t>8Y2W4M1</t>
  </si>
  <si>
    <t>5WJX4M1</t>
  </si>
  <si>
    <t>243W4M1</t>
  </si>
  <si>
    <t>76T04P1</t>
  </si>
  <si>
    <t>323W4M1</t>
  </si>
  <si>
    <t>5VJX4M1</t>
  </si>
  <si>
    <t>2.C002</t>
  </si>
  <si>
    <t>8WJX4M1</t>
  </si>
  <si>
    <t>2.C003</t>
  </si>
  <si>
    <t>633W4M1</t>
  </si>
  <si>
    <t>2.C004</t>
  </si>
  <si>
    <t>733W4M1</t>
  </si>
  <si>
    <t>2.C006</t>
  </si>
  <si>
    <t>DXJX4M1</t>
  </si>
  <si>
    <t>Kho</t>
  </si>
  <si>
    <t>3WJX4M1</t>
  </si>
  <si>
    <t>B13W4M1</t>
  </si>
  <si>
    <t>C43W4M1</t>
  </si>
  <si>
    <t>JVJX4M1</t>
  </si>
  <si>
    <t>4DSW4M1</t>
  </si>
  <si>
    <t xml:space="preserve">Kho </t>
  </si>
  <si>
    <t>SB8540779</t>
  </si>
  <si>
    <t>SB8510139</t>
  </si>
  <si>
    <t>SC7510164</t>
  </si>
  <si>
    <t>SC6620454</t>
  </si>
  <si>
    <t>TA2220438</t>
  </si>
  <si>
    <t>TA2220449</t>
  </si>
  <si>
    <t>Tốt</t>
  </si>
  <si>
    <t>V11H432052</t>
  </si>
  <si>
    <t>Máy chiếu Epson</t>
  </si>
  <si>
    <t>2.C005</t>
  </si>
  <si>
    <t>STT</t>
  </si>
  <si>
    <t>Pass</t>
  </si>
  <si>
    <t>bansinhvien-2.jpg, bansinhvien-3.jpg</t>
  </si>
</sst>
</file>

<file path=xl/styles.xml><?xml version="1.0" encoding="utf-8"?>
<styleSheet xmlns="http://schemas.openxmlformats.org/spreadsheetml/2006/main">
  <numFmts count="1">
    <numFmt numFmtId="164" formatCode="dd\-mm\-yyyy"/>
  </numFmts>
  <fonts count="6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"/>
  <sheetViews>
    <sheetView topLeftCell="E1" workbookViewId="0" rightToLeft="false">
      <pane ySplit="1" topLeftCell="A2" activePane="bottomLeft" state="frozen"/>
      <selection pane="bottomLeft" activeCell="K2" sqref="K2:K13"/>
    </sheetView>
  </sheetViews>
  <sheetFormatPr defaultRowHeight="16.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8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spans="1:28" s="14" customFormat="1" outlineLevel="0" r="1">
      <c r="A1" s="10" t="s">
        <v>182</v>
      </c>
      <c r="B1" s="10" t="s">
        <v>0</v>
      </c>
      <c r="C1" s="10" t="s">
        <v>29</v>
      </c>
      <c r="D1" s="10" t="s">
        <v>4</v>
      </c>
      <c r="E1" s="10" t="s">
        <v>30</v>
      </c>
      <c r="F1" s="10" t="s">
        <v>6</v>
      </c>
      <c r="G1" s="10" t="s">
        <v>31</v>
      </c>
      <c r="H1" s="10" t="s">
        <v>1</v>
      </c>
      <c r="I1" s="11" t="s">
        <v>3</v>
      </c>
      <c r="J1" s="10" t="s">
        <v>2</v>
      </c>
      <c r="K1" s="14" t="s">
        <v>183</v>
      </c>
      <c r="Z1" s="14" t="s">
        <v>17</v>
      </c>
      <c r="AA1" s="14" t="s">
        <v>18</v>
      </c>
      <c r="AB1" s="14" t="s">
        <v>19</v>
      </c>
    </row>
    <row spans="1:28" outlineLevel="0" r="2">
      <c r="A2" s="3">
        <v>1</v>
      </c>
      <c r="B2" s="2" t="s">
        <v>47</v>
      </c>
      <c r="C2" s="1" t="s">
        <v>48</v>
      </c>
      <c r="D2" s="1"/>
      <c r="E2" s="1"/>
      <c r="H2" s="2" t="s">
        <v>48</v>
      </c>
      <c r="J2" s="2" t="s">
        <v>122</v>
      </c>
      <c r="K2" s="24" t="inlineStr">
        <is>
          <t>Pass</t>
        </is>
      </c>
    </row>
    <row spans="1:28" outlineLevel="0" r="3">
      <c r="A3" s="3">
        <v>2</v>
      </c>
      <c r="B3" s="2" t="s">
        <v>47</v>
      </c>
      <c r="C3" s="1" t="s">
        <v>48</v>
      </c>
      <c r="D3" s="19" t="s">
        <v>49</v>
      </c>
      <c r="E3" s="1" t="s">
        <v>5</v>
      </c>
      <c r="F3" s="2"/>
      <c r="H3" s="2" t="s">
        <v>50</v>
      </c>
      <c r="J3" s="2" t="s">
        <v>105</v>
      </c>
      <c r="K3" s="24" t="inlineStr">
        <is>
          <t>Pass</t>
        </is>
      </c>
    </row>
    <row spans="1:28" outlineLevel="0" r="4">
      <c r="A4" s="21">
        <v>3</v>
      </c>
      <c r="B4" s="2" t="s">
        <v>47</v>
      </c>
      <c r="C4" s="1" t="s">
        <v>48</v>
      </c>
      <c r="D4" s="21" t="s">
        <v>49</v>
      </c>
      <c r="E4" s="1" t="s">
        <v>5</v>
      </c>
      <c r="F4" s="3" t="s">
        <v>102</v>
      </c>
      <c r="G4" s="1" t="s">
        <v>7</v>
      </c>
      <c r="H4" s="2" t="s">
        <v>123</v>
      </c>
      <c r="J4" s="2" t="s">
        <v>124</v>
      </c>
      <c r="K4" s="24" t="inlineStr">
        <is>
          <t>Pass</t>
        </is>
      </c>
    </row>
    <row spans="1:28" outlineLevel="0" r="5">
      <c r="A5" s="21">
        <v>4</v>
      </c>
      <c r="B5" s="2" t="s">
        <v>47</v>
      </c>
      <c r="C5" s="1" t="s">
        <v>48</v>
      </c>
      <c r="D5" s="21" t="s">
        <v>49</v>
      </c>
      <c r="E5" s="1" t="s">
        <v>5</v>
      </c>
      <c r="F5" s="21" t="s">
        <v>125</v>
      </c>
      <c r="G5" s="1" t="s">
        <v>16</v>
      </c>
      <c r="H5" s="2" t="s">
        <v>126</v>
      </c>
      <c r="J5" s="2" t="s">
        <v>127</v>
      </c>
      <c r="K5" s="24"/>
    </row>
    <row spans="1:28" outlineLevel="0" r="6">
      <c r="A6" s="21">
        <v>5</v>
      </c>
      <c r="B6" s="2" t="s">
        <v>47</v>
      </c>
      <c r="C6" s="1" t="s">
        <v>48</v>
      </c>
      <c r="D6" s="21" t="s">
        <v>49</v>
      </c>
      <c r="E6" s="1" t="s">
        <v>5</v>
      </c>
      <c r="F6" s="21" t="s">
        <v>130</v>
      </c>
      <c r="G6" s="1" t="s">
        <v>128</v>
      </c>
      <c r="H6" s="2" t="s">
        <v>129</v>
      </c>
      <c r="J6" s="2" t="s">
        <v>131</v>
      </c>
      <c r="K6" s="24"/>
    </row>
    <row spans="1:28" outlineLevel="0" r="7">
      <c r="A7" s="21">
        <v>6</v>
      </c>
      <c r="B7" s="2" t="s">
        <v>47</v>
      </c>
      <c r="C7" s="1" t="s">
        <v>48</v>
      </c>
      <c r="D7" s="19" t="s">
        <v>51</v>
      </c>
      <c r="E7" s="1" t="s">
        <v>52</v>
      </c>
      <c r="F7" s="2"/>
      <c r="H7" s="2" t="s">
        <v>132</v>
      </c>
      <c r="J7" s="2" t="s">
        <v>133</v>
      </c>
      <c r="K7" s="24"/>
    </row>
    <row spans="1:28" outlineLevel="0" r="8">
      <c r="A8" s="21">
        <v>7</v>
      </c>
      <c r="B8" s="2" t="s">
        <v>47</v>
      </c>
      <c r="C8" s="1" t="s">
        <v>48</v>
      </c>
      <c r="D8" s="21" t="s">
        <v>51</v>
      </c>
      <c r="E8" s="1" t="s">
        <v>52</v>
      </c>
      <c r="F8" s="3" t="s">
        <v>103</v>
      </c>
      <c r="G8" s="1" t="s">
        <v>7</v>
      </c>
      <c r="H8" s="2" t="s">
        <v>107</v>
      </c>
      <c r="J8" s="2" t="s">
        <v>106</v>
      </c>
      <c r="K8" s="24"/>
    </row>
    <row spans="1:28" outlineLevel="0" r="9">
      <c r="A9" s="21">
        <v>8</v>
      </c>
      <c r="B9" s="2" t="s">
        <v>47</v>
      </c>
      <c r="C9" s="1" t="s">
        <v>48</v>
      </c>
      <c r="D9" s="20" t="s">
        <v>51</v>
      </c>
      <c r="E9" s="1" t="s">
        <v>52</v>
      </c>
      <c r="F9" s="20" t="s">
        <v>111</v>
      </c>
      <c r="G9" s="1" t="s">
        <v>16</v>
      </c>
      <c r="H9" s="2" t="s">
        <v>108</v>
      </c>
      <c r="J9" s="2" t="s">
        <v>114</v>
      </c>
      <c r="K9" s="24"/>
    </row>
    <row spans="1:28" outlineLevel="0" r="10">
      <c r="A10" s="21">
        <v>9</v>
      </c>
      <c r="B10" s="2" t="s">
        <v>47</v>
      </c>
      <c r="C10" s="1" t="s">
        <v>48</v>
      </c>
      <c r="D10" s="20" t="s">
        <v>51</v>
      </c>
      <c r="E10" s="1" t="s">
        <v>52</v>
      </c>
      <c r="F10" s="20" t="s">
        <v>112</v>
      </c>
      <c r="G10" s="1" t="s">
        <v>128</v>
      </c>
      <c r="H10" s="2" t="s">
        <v>109</v>
      </c>
      <c r="J10" s="2" t="s">
        <v>115</v>
      </c>
      <c r="K10" s="24"/>
    </row>
    <row spans="1:28" outlineLevel="0" r="11">
      <c r="A11" s="21">
        <v>10</v>
      </c>
      <c r="B11" s="2" t="s">
        <v>47</v>
      </c>
      <c r="C11" s="1" t="s">
        <v>48</v>
      </c>
      <c r="D11" s="20" t="s">
        <v>51</v>
      </c>
      <c r="E11" s="1" t="s">
        <v>52</v>
      </c>
      <c r="F11" s="20" t="s">
        <v>113</v>
      </c>
      <c r="G11" s="1" t="s">
        <v>134</v>
      </c>
      <c r="H11" s="2" t="s">
        <v>110</v>
      </c>
      <c r="J11" s="2" t="s">
        <v>116</v>
      </c>
      <c r="K11" s="24"/>
    </row>
    <row spans="1:28" outlineLevel="0" r="12">
      <c r="A12" s="21">
        <v>11</v>
      </c>
      <c r="B12" s="2" t="s">
        <v>47</v>
      </c>
      <c r="C12" s="1" t="s">
        <v>48</v>
      </c>
      <c r="D12" s="19" t="s">
        <v>55</v>
      </c>
      <c r="E12" s="1" t="s">
        <v>54</v>
      </c>
      <c r="F12" s="2"/>
      <c r="H12" s="2" t="s">
        <v>53</v>
      </c>
      <c r="J12" s="2" t="s">
        <v>136</v>
      </c>
      <c r="K12" s="24"/>
    </row>
    <row spans="1:28" outlineLevel="0" r="13">
      <c r="A13" s="21">
        <v>12</v>
      </c>
      <c r="B13" s="2" t="s">
        <v>47</v>
      </c>
      <c r="C13" s="1" t="s">
        <v>48</v>
      </c>
      <c r="D13" s="21" t="s">
        <v>55</v>
      </c>
      <c r="E13" s="1" t="s">
        <v>54</v>
      </c>
      <c r="F13" s="3" t="s">
        <v>104</v>
      </c>
      <c r="G13" s="1" t="s">
        <v>7</v>
      </c>
      <c r="H13" s="2" t="s">
        <v>135</v>
      </c>
      <c r="J13" s="2" t="s">
        <v>117</v>
      </c>
      <c r="K13" s="24"/>
    </row>
    <row spans="1:28" outlineLevel="0" r="14">
      <c r="C14" s="1"/>
      <c r="D14" s="1"/>
      <c r="E14" s="1"/>
    </row>
    <row spans="1:28" outlineLevel="0" r="15">
      <c r="C15" s="1"/>
      <c r="D15" s="1"/>
      <c r="E15" s="1"/>
    </row>
    <row spans="1:28" outlineLevel="0" r="16">
      <c r="C16" s="1"/>
      <c r="E16" s="1"/>
    </row>
  </sheetData>
  <dataConsolidate function="product">
    <dataRefs count="1">
      <dataRef ref="C8:C2000" sheet="ViTri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G2" sqref="G2:G6"/>
    </sheetView>
  </sheetViews>
  <sheetFormatPr defaultRowHeight="16.5"/>
  <cols>
    <col min="1" max="1" width="8.42578125" style="3" bestFit="1" customWidth="1"/>
    <col min="2" max="2" width="15.7109375" style="2" bestFit="1" customWidth="1"/>
    <col min="3" max="3" width="23.5703125" style="2" bestFit="1" customWidth="1"/>
    <col min="4" max="4" width="22" style="4" customWidth="1"/>
    <col min="5" max="5" width="14.28515625" style="8" bestFit="1" customWidth="1"/>
    <col min="6" max="6" width="68.42578125" style="2" bestFit="1" customWidth="1"/>
    <col min="7" max="16384" width="9.140625" style="2"/>
  </cols>
  <sheetData>
    <row r="1" spans="1:7" s="14" customFormat="1">
      <c r="A1" s="15" t="s">
        <v>182</v>
      </c>
      <c r="B1" s="15" t="s">
        <v>8</v>
      </c>
      <c r="C1" s="15" t="s">
        <v>32</v>
      </c>
      <c r="D1" s="16" t="s">
        <v>33</v>
      </c>
      <c r="E1" s="17" t="s">
        <v>3</v>
      </c>
      <c r="F1" s="15" t="s">
        <v>2</v>
      </c>
      <c r="G1" s="14" t="s">
        <v>183</v>
      </c>
    </row>
    <row r="2" spans="1:7">
      <c r="A2" s="3">
        <v>1</v>
      </c>
      <c r="C2" s="2" t="s">
        <v>56</v>
      </c>
      <c r="D2" s="4" t="s">
        <v>57</v>
      </c>
      <c r="F2" s="2" t="s">
        <v>97</v>
      </c>
      <c r="G2" s="24"/>
    </row>
    <row r="3" spans="1:7">
      <c r="A3" s="3">
        <v>2</v>
      </c>
      <c r="C3" s="2" t="s">
        <v>58</v>
      </c>
      <c r="D3" s="4" t="s">
        <v>59</v>
      </c>
      <c r="F3" s="2" t="s">
        <v>98</v>
      </c>
      <c r="G3" s="24"/>
    </row>
    <row r="4" spans="1:7">
      <c r="A4" s="3">
        <v>3</v>
      </c>
      <c r="C4" s="2" t="s">
        <v>60</v>
      </c>
      <c r="D4" s="4" t="s">
        <v>61</v>
      </c>
      <c r="F4" s="2" t="s">
        <v>99</v>
      </c>
      <c r="G4" s="24"/>
    </row>
    <row r="5" spans="1:7">
      <c r="A5" s="3">
        <v>4</v>
      </c>
      <c r="C5" s="2" t="s">
        <v>62</v>
      </c>
      <c r="D5" s="4" t="s">
        <v>63</v>
      </c>
      <c r="F5" s="2" t="s">
        <v>101</v>
      </c>
      <c r="G5" s="24"/>
    </row>
    <row r="6" spans="1:7">
      <c r="A6" s="3">
        <v>5</v>
      </c>
      <c r="C6" s="2" t="s">
        <v>64</v>
      </c>
      <c r="D6" s="4" t="s">
        <v>65</v>
      </c>
      <c r="F6" s="2" t="s">
        <v>100</v>
      </c>
      <c r="G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pane ySplit="1" topLeftCell="A2" activePane="bottomLeft" state="frozen"/>
      <selection pane="bottomLeft" activeCell="L2" sqref="L2:L41"/>
    </sheetView>
  </sheetViews>
  <sheetFormatPr defaultRowHeight="16.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14.28515625" style="8" bestFit="1" customWidth="1"/>
    <col min="11" max="11" width="29.5703125" style="2" bestFit="1" customWidth="1"/>
    <col min="12" max="16384" width="9.140625" style="2"/>
  </cols>
  <sheetData>
    <row r="1" spans="1:12" s="14" customFormat="1">
      <c r="A1" s="15" t="s">
        <v>182</v>
      </c>
      <c r="B1" s="15" t="s">
        <v>14</v>
      </c>
      <c r="C1" s="15" t="s">
        <v>34</v>
      </c>
      <c r="D1" s="15" t="s">
        <v>1</v>
      </c>
      <c r="E1" s="15" t="s">
        <v>35</v>
      </c>
      <c r="F1" s="15" t="s">
        <v>36</v>
      </c>
      <c r="G1" s="15" t="s">
        <v>37</v>
      </c>
      <c r="H1" s="15" t="s">
        <v>15</v>
      </c>
      <c r="I1" s="15" t="s">
        <v>8</v>
      </c>
      <c r="J1" s="17" t="s">
        <v>3</v>
      </c>
      <c r="K1" s="15" t="s">
        <v>2</v>
      </c>
      <c r="L1" s="14" t="s">
        <v>183</v>
      </c>
    </row>
    <row r="2" spans="1:12">
      <c r="A2" s="3">
        <v>1</v>
      </c>
      <c r="B2" s="6" t="s">
        <v>66</v>
      </c>
      <c r="C2" s="2" t="s">
        <v>66</v>
      </c>
      <c r="E2" s="2" t="s">
        <v>48</v>
      </c>
      <c r="F2" s="2" t="s">
        <v>5</v>
      </c>
      <c r="G2" s="2" t="s">
        <v>38</v>
      </c>
      <c r="H2" s="2" t="s">
        <v>56</v>
      </c>
      <c r="L2" s="24"/>
    </row>
    <row r="3" spans="1:12">
      <c r="A3" s="23">
        <v>2</v>
      </c>
      <c r="B3" s="6" t="s">
        <v>67</v>
      </c>
      <c r="C3" s="2" t="s">
        <v>67</v>
      </c>
      <c r="E3" s="2" t="s">
        <v>48</v>
      </c>
      <c r="F3" s="2" t="s">
        <v>5</v>
      </c>
      <c r="G3" s="2" t="s">
        <v>38</v>
      </c>
      <c r="H3" s="2" t="s">
        <v>56</v>
      </c>
      <c r="L3" s="24"/>
    </row>
    <row r="4" spans="1:12">
      <c r="A4" s="23">
        <v>3</v>
      </c>
      <c r="B4" s="6" t="s">
        <v>68</v>
      </c>
      <c r="C4" s="2" t="s">
        <v>68</v>
      </c>
      <c r="E4" s="2" t="s">
        <v>48</v>
      </c>
      <c r="F4" s="2" t="s">
        <v>5</v>
      </c>
      <c r="G4" s="2" t="s">
        <v>16</v>
      </c>
      <c r="H4" s="2" t="s">
        <v>56</v>
      </c>
      <c r="L4" s="24"/>
    </row>
    <row r="5" spans="1:12">
      <c r="A5" s="23">
        <v>4</v>
      </c>
      <c r="B5" s="6" t="s">
        <v>69</v>
      </c>
      <c r="C5" s="2" t="str">
        <f>B5</f>
        <v>2.A102</v>
      </c>
      <c r="E5" s="2" t="s">
        <v>48</v>
      </c>
      <c r="F5" s="2" t="s">
        <v>5</v>
      </c>
      <c r="G5" s="2" t="s">
        <v>16</v>
      </c>
      <c r="H5" s="2" t="s">
        <v>56</v>
      </c>
      <c r="L5" s="24"/>
    </row>
    <row r="6" spans="1:12">
      <c r="A6" s="23">
        <v>5</v>
      </c>
      <c r="B6" s="6" t="s">
        <v>70</v>
      </c>
      <c r="C6" s="2" t="str">
        <f t="shared" ref="C6:C40" si="0">B6</f>
        <v>2.A103</v>
      </c>
      <c r="E6" s="2" t="s">
        <v>48</v>
      </c>
      <c r="F6" s="2" t="s">
        <v>5</v>
      </c>
      <c r="G6" s="2" t="s">
        <v>16</v>
      </c>
      <c r="H6" s="2" t="s">
        <v>56</v>
      </c>
      <c r="L6" s="24"/>
    </row>
    <row r="7" spans="1:12">
      <c r="A7" s="23">
        <v>6</v>
      </c>
      <c r="B7" s="2" t="s">
        <v>71</v>
      </c>
      <c r="C7" s="2" t="str">
        <f t="shared" ref="C7" si="1">B7</f>
        <v>2.A104</v>
      </c>
      <c r="E7" s="2" t="s">
        <v>48</v>
      </c>
      <c r="F7" s="2" t="s">
        <v>5</v>
      </c>
      <c r="G7" s="2" t="s">
        <v>16</v>
      </c>
      <c r="H7" s="2" t="s">
        <v>56</v>
      </c>
      <c r="L7" s="24"/>
    </row>
    <row r="8" spans="1:12">
      <c r="A8" s="23">
        <v>7</v>
      </c>
      <c r="B8" s="2" t="s">
        <v>145</v>
      </c>
      <c r="C8" s="2" t="s">
        <v>145</v>
      </c>
      <c r="E8" s="2" t="s">
        <v>48</v>
      </c>
      <c r="F8" s="2" t="s">
        <v>5</v>
      </c>
      <c r="G8" s="2" t="s">
        <v>16</v>
      </c>
      <c r="L8" s="24"/>
    </row>
    <row r="9" spans="1:12">
      <c r="A9" s="23">
        <v>8</v>
      </c>
      <c r="B9" s="2" t="s">
        <v>146</v>
      </c>
      <c r="C9" s="2" t="s">
        <v>146</v>
      </c>
      <c r="E9" s="2" t="s">
        <v>48</v>
      </c>
      <c r="F9" s="2" t="s">
        <v>5</v>
      </c>
      <c r="G9" s="2" t="s">
        <v>128</v>
      </c>
      <c r="L9" s="24"/>
    </row>
    <row r="10" spans="1:12">
      <c r="A10" s="23">
        <v>9</v>
      </c>
      <c r="B10" s="2" t="s">
        <v>147</v>
      </c>
      <c r="C10" s="2" t="s">
        <v>147</v>
      </c>
      <c r="E10" s="2" t="s">
        <v>48</v>
      </c>
      <c r="F10" s="2" t="s">
        <v>5</v>
      </c>
      <c r="G10" s="2" t="s">
        <v>128</v>
      </c>
      <c r="L10" s="24"/>
    </row>
    <row r="11" spans="1:12">
      <c r="A11" s="23">
        <v>10</v>
      </c>
      <c r="B11" s="2" t="s">
        <v>72</v>
      </c>
      <c r="C11" s="2" t="str">
        <f t="shared" si="0"/>
        <v>2.B002</v>
      </c>
      <c r="E11" s="2" t="s">
        <v>48</v>
      </c>
      <c r="F11" s="2" t="s">
        <v>52</v>
      </c>
      <c r="G11" s="2" t="s">
        <v>38</v>
      </c>
      <c r="H11" s="2" t="s">
        <v>62</v>
      </c>
      <c r="L11" s="24"/>
    </row>
    <row r="12" spans="1:12">
      <c r="A12" s="23">
        <v>11</v>
      </c>
      <c r="B12" s="2" t="s">
        <v>73</v>
      </c>
      <c r="C12" s="2" t="str">
        <f t="shared" si="0"/>
        <v>2.B004</v>
      </c>
      <c r="E12" s="2" t="s">
        <v>48</v>
      </c>
      <c r="F12" s="2" t="s">
        <v>52</v>
      </c>
      <c r="G12" s="2" t="s">
        <v>38</v>
      </c>
      <c r="H12" s="2" t="s">
        <v>62</v>
      </c>
      <c r="L12" s="24"/>
    </row>
    <row r="13" spans="1:12">
      <c r="A13" s="23">
        <v>12</v>
      </c>
      <c r="B13" s="2" t="s">
        <v>96</v>
      </c>
      <c r="C13" s="2" t="str">
        <f t="shared" si="0"/>
        <v>2.B005</v>
      </c>
      <c r="E13" s="2" t="s">
        <v>48</v>
      </c>
      <c r="F13" s="2" t="s">
        <v>52</v>
      </c>
      <c r="G13" s="2" t="s">
        <v>38</v>
      </c>
      <c r="H13" s="2" t="s">
        <v>62</v>
      </c>
      <c r="L13" s="24"/>
    </row>
    <row r="14" spans="1:12">
      <c r="A14" s="23">
        <v>13</v>
      </c>
      <c r="B14" s="2" t="s">
        <v>75</v>
      </c>
      <c r="C14" s="2" t="str">
        <f t="shared" si="0"/>
        <v>2.B007</v>
      </c>
      <c r="E14" s="2" t="s">
        <v>48</v>
      </c>
      <c r="F14" s="2" t="s">
        <v>52</v>
      </c>
      <c r="G14" s="2" t="s">
        <v>38</v>
      </c>
      <c r="H14" s="2" t="s">
        <v>62</v>
      </c>
      <c r="L14" s="24"/>
    </row>
    <row r="15" spans="1:12">
      <c r="A15" s="23">
        <v>14</v>
      </c>
      <c r="B15" s="2" t="s">
        <v>74</v>
      </c>
      <c r="C15" s="2" t="str">
        <f t="shared" si="0"/>
        <v>2.B009</v>
      </c>
      <c r="E15" s="2" t="s">
        <v>48</v>
      </c>
      <c r="F15" s="2" t="s">
        <v>52</v>
      </c>
      <c r="G15" s="2" t="s">
        <v>38</v>
      </c>
      <c r="H15" s="2" t="s">
        <v>62</v>
      </c>
      <c r="L15" s="24"/>
    </row>
    <row r="16" spans="1:12">
      <c r="A16" s="23">
        <v>15</v>
      </c>
      <c r="B16" s="2" t="s">
        <v>76</v>
      </c>
      <c r="C16" s="2" t="str">
        <f t="shared" si="0"/>
        <v>2.B101</v>
      </c>
      <c r="E16" s="2" t="s">
        <v>48</v>
      </c>
      <c r="F16" s="2" t="s">
        <v>52</v>
      </c>
      <c r="G16" s="2" t="s">
        <v>16</v>
      </c>
      <c r="H16" s="2" t="s">
        <v>64</v>
      </c>
      <c r="L16" s="24"/>
    </row>
    <row r="17" spans="1:12">
      <c r="A17" s="23">
        <v>16</v>
      </c>
      <c r="B17" s="2" t="s">
        <v>77</v>
      </c>
      <c r="C17" s="2" t="str">
        <f t="shared" si="0"/>
        <v>2.B102</v>
      </c>
      <c r="E17" s="2" t="s">
        <v>48</v>
      </c>
      <c r="F17" s="2" t="s">
        <v>52</v>
      </c>
      <c r="G17" s="2" t="s">
        <v>16</v>
      </c>
      <c r="H17" s="2" t="s">
        <v>64</v>
      </c>
      <c r="L17" s="24"/>
    </row>
    <row r="18" spans="1:12">
      <c r="A18" s="23">
        <v>17</v>
      </c>
      <c r="B18" s="2" t="s">
        <v>78</v>
      </c>
      <c r="C18" s="2" t="str">
        <f t="shared" si="0"/>
        <v>2.B103</v>
      </c>
      <c r="E18" s="2" t="s">
        <v>48</v>
      </c>
      <c r="F18" s="2" t="s">
        <v>52</v>
      </c>
      <c r="G18" s="2" t="s">
        <v>16</v>
      </c>
      <c r="H18" s="2" t="s">
        <v>64</v>
      </c>
      <c r="L18" s="24"/>
    </row>
    <row r="19" spans="1:12">
      <c r="A19" s="23">
        <v>18</v>
      </c>
      <c r="B19" s="2" t="s">
        <v>79</v>
      </c>
      <c r="C19" s="2" t="str">
        <f t="shared" si="0"/>
        <v>2.B104</v>
      </c>
      <c r="E19" s="2" t="s">
        <v>48</v>
      </c>
      <c r="F19" s="2" t="s">
        <v>52</v>
      </c>
      <c r="G19" s="2" t="s">
        <v>16</v>
      </c>
      <c r="H19" s="2" t="s">
        <v>64</v>
      </c>
      <c r="L19" s="24"/>
    </row>
    <row r="20" spans="1:12">
      <c r="A20" s="23">
        <v>19</v>
      </c>
      <c r="B20" s="2" t="s">
        <v>80</v>
      </c>
      <c r="C20" s="2" t="str">
        <f t="shared" si="0"/>
        <v>2.B105</v>
      </c>
      <c r="E20" s="2" t="s">
        <v>48</v>
      </c>
      <c r="F20" s="2" t="s">
        <v>52</v>
      </c>
      <c r="G20" s="2" t="s">
        <v>16</v>
      </c>
      <c r="H20" s="2" t="s">
        <v>64</v>
      </c>
      <c r="L20" s="24"/>
    </row>
    <row r="21" spans="1:12">
      <c r="A21" s="23">
        <v>20</v>
      </c>
      <c r="B21" s="2" t="s">
        <v>81</v>
      </c>
      <c r="C21" s="2" t="str">
        <f t="shared" si="0"/>
        <v>2.B106</v>
      </c>
      <c r="E21" s="2" t="s">
        <v>48</v>
      </c>
      <c r="F21" s="2" t="s">
        <v>52</v>
      </c>
      <c r="G21" s="2" t="s">
        <v>16</v>
      </c>
      <c r="H21" s="2" t="s">
        <v>64</v>
      </c>
      <c r="L21" s="24"/>
    </row>
    <row r="22" spans="1:12">
      <c r="A22" s="23">
        <v>21</v>
      </c>
      <c r="B22" s="2" t="s">
        <v>82</v>
      </c>
      <c r="C22" s="2" t="str">
        <f t="shared" si="0"/>
        <v>2.B109</v>
      </c>
      <c r="E22" s="2" t="s">
        <v>48</v>
      </c>
      <c r="F22" s="2" t="s">
        <v>52</v>
      </c>
      <c r="G22" s="2" t="s">
        <v>16</v>
      </c>
      <c r="H22" s="2" t="s">
        <v>64</v>
      </c>
      <c r="L22" s="24"/>
    </row>
    <row r="23" spans="1:12">
      <c r="A23" s="23">
        <v>22</v>
      </c>
      <c r="B23" s="2" t="s">
        <v>83</v>
      </c>
      <c r="C23" s="2" t="str">
        <f t="shared" si="0"/>
        <v>2.B110</v>
      </c>
      <c r="E23" s="2" t="s">
        <v>48</v>
      </c>
      <c r="F23" s="2" t="s">
        <v>52</v>
      </c>
      <c r="G23" s="2" t="s">
        <v>16</v>
      </c>
      <c r="H23" s="2" t="s">
        <v>64</v>
      </c>
      <c r="L23" s="24"/>
    </row>
    <row r="24" spans="1:12">
      <c r="A24" s="23">
        <v>23</v>
      </c>
      <c r="B24" s="2" t="s">
        <v>84</v>
      </c>
      <c r="C24" s="2" t="str">
        <f t="shared" si="0"/>
        <v>2.B201</v>
      </c>
      <c r="E24" s="2" t="s">
        <v>48</v>
      </c>
      <c r="F24" s="2" t="s">
        <v>52</v>
      </c>
      <c r="G24" s="2" t="s">
        <v>128</v>
      </c>
      <c r="H24" s="2" t="s">
        <v>58</v>
      </c>
      <c r="L24" s="24"/>
    </row>
    <row r="25" spans="1:12">
      <c r="A25" s="23">
        <v>24</v>
      </c>
      <c r="B25" s="2" t="s">
        <v>85</v>
      </c>
      <c r="C25" s="2" t="str">
        <f t="shared" si="0"/>
        <v>2.B202</v>
      </c>
      <c r="E25" s="2" t="s">
        <v>48</v>
      </c>
      <c r="F25" s="2" t="s">
        <v>52</v>
      </c>
      <c r="G25" s="2" t="s">
        <v>128</v>
      </c>
      <c r="H25" s="2" t="s">
        <v>58</v>
      </c>
      <c r="L25" s="24"/>
    </row>
    <row r="26" spans="1:12">
      <c r="A26" s="23">
        <v>25</v>
      </c>
      <c r="B26" s="2" t="s">
        <v>86</v>
      </c>
      <c r="C26" s="2" t="str">
        <f t="shared" si="0"/>
        <v>2.B203</v>
      </c>
      <c r="E26" s="2" t="s">
        <v>48</v>
      </c>
      <c r="F26" s="2" t="s">
        <v>52</v>
      </c>
      <c r="G26" s="2" t="s">
        <v>128</v>
      </c>
      <c r="H26" s="2" t="s">
        <v>58</v>
      </c>
      <c r="L26" s="24"/>
    </row>
    <row r="27" spans="1:12">
      <c r="A27" s="23">
        <v>26</v>
      </c>
      <c r="B27" s="2" t="s">
        <v>87</v>
      </c>
      <c r="C27" s="2" t="str">
        <f t="shared" si="0"/>
        <v>2.B204</v>
      </c>
      <c r="E27" s="2" t="s">
        <v>48</v>
      </c>
      <c r="F27" s="2" t="s">
        <v>52</v>
      </c>
      <c r="G27" s="2" t="s">
        <v>128</v>
      </c>
      <c r="H27" s="2" t="s">
        <v>58</v>
      </c>
      <c r="L27" s="24"/>
    </row>
    <row r="28" spans="1:12">
      <c r="A28" s="23">
        <v>27</v>
      </c>
      <c r="B28" s="2" t="s">
        <v>88</v>
      </c>
      <c r="C28" s="2" t="str">
        <f t="shared" si="0"/>
        <v>2.B205</v>
      </c>
      <c r="E28" s="2" t="s">
        <v>48</v>
      </c>
      <c r="F28" s="2" t="s">
        <v>52</v>
      </c>
      <c r="G28" s="2" t="s">
        <v>128</v>
      </c>
      <c r="H28" s="2" t="s">
        <v>58</v>
      </c>
      <c r="L28" s="24"/>
    </row>
    <row r="29" spans="1:12">
      <c r="A29" s="23">
        <v>28</v>
      </c>
      <c r="B29" s="2" t="s">
        <v>89</v>
      </c>
      <c r="C29" s="2" t="str">
        <f t="shared" si="0"/>
        <v>2.B301</v>
      </c>
      <c r="E29" s="2" t="s">
        <v>48</v>
      </c>
      <c r="F29" s="2" t="s">
        <v>52</v>
      </c>
      <c r="G29" s="2" t="s">
        <v>134</v>
      </c>
      <c r="H29" s="2" t="s">
        <v>60</v>
      </c>
      <c r="L29" s="24"/>
    </row>
    <row r="30" spans="1:12">
      <c r="A30" s="23">
        <v>29</v>
      </c>
      <c r="B30" s="2" t="s">
        <v>90</v>
      </c>
      <c r="C30" s="2" t="str">
        <f t="shared" si="0"/>
        <v>2.B302</v>
      </c>
      <c r="E30" s="2" t="s">
        <v>48</v>
      </c>
      <c r="F30" s="2" t="s">
        <v>52</v>
      </c>
      <c r="G30" s="2" t="s">
        <v>134</v>
      </c>
      <c r="H30" s="2" t="s">
        <v>60</v>
      </c>
      <c r="L30" s="24"/>
    </row>
    <row r="31" spans="1:12">
      <c r="A31" s="23">
        <v>30</v>
      </c>
      <c r="B31" s="2" t="s">
        <v>91</v>
      </c>
      <c r="C31" s="2" t="str">
        <f t="shared" si="0"/>
        <v>2.B303</v>
      </c>
      <c r="E31" s="2" t="s">
        <v>48</v>
      </c>
      <c r="F31" s="2" t="s">
        <v>52</v>
      </c>
      <c r="G31" s="2" t="s">
        <v>134</v>
      </c>
      <c r="H31" s="2" t="s">
        <v>60</v>
      </c>
      <c r="L31" s="24"/>
    </row>
    <row r="32" spans="1:12">
      <c r="A32" s="23">
        <v>31</v>
      </c>
      <c r="B32" s="2" t="s">
        <v>92</v>
      </c>
      <c r="C32" s="2" t="str">
        <f t="shared" si="0"/>
        <v>2.B304</v>
      </c>
      <c r="E32" s="2" t="s">
        <v>48</v>
      </c>
      <c r="F32" s="2" t="s">
        <v>52</v>
      </c>
      <c r="G32" s="2" t="s">
        <v>134</v>
      </c>
      <c r="H32" s="2" t="s">
        <v>60</v>
      </c>
      <c r="L32" s="24"/>
    </row>
    <row r="33" spans="1:12">
      <c r="A33" s="23">
        <v>32</v>
      </c>
      <c r="B33" s="2" t="s">
        <v>93</v>
      </c>
      <c r="C33" s="2" t="str">
        <f t="shared" si="0"/>
        <v>2.B305</v>
      </c>
      <c r="E33" s="2" t="s">
        <v>48</v>
      </c>
      <c r="F33" s="2" t="s">
        <v>52</v>
      </c>
      <c r="G33" s="2" t="s">
        <v>134</v>
      </c>
      <c r="H33" s="2" t="s">
        <v>60</v>
      </c>
      <c r="L33" s="24"/>
    </row>
    <row r="34" spans="1:12">
      <c r="A34" s="23">
        <v>33</v>
      </c>
      <c r="B34" s="2" t="s">
        <v>94</v>
      </c>
      <c r="C34" s="2" t="str">
        <f t="shared" si="0"/>
        <v>2.B306</v>
      </c>
      <c r="E34" s="2" t="s">
        <v>48</v>
      </c>
      <c r="F34" s="2" t="s">
        <v>52</v>
      </c>
      <c r="G34" s="2" t="s">
        <v>134</v>
      </c>
      <c r="H34" s="2" t="s">
        <v>60</v>
      </c>
      <c r="L34" s="24"/>
    </row>
    <row r="35" spans="1:12">
      <c r="A35" s="23">
        <v>34</v>
      </c>
      <c r="B35" s="2" t="s">
        <v>95</v>
      </c>
      <c r="C35" s="2" t="str">
        <f t="shared" si="0"/>
        <v>2.B307</v>
      </c>
      <c r="E35" s="2" t="s">
        <v>48</v>
      </c>
      <c r="F35" s="2" t="s">
        <v>52</v>
      </c>
      <c r="G35" s="2" t="s">
        <v>134</v>
      </c>
      <c r="H35" s="2" t="s">
        <v>60</v>
      </c>
      <c r="L35" s="24"/>
    </row>
    <row r="36" spans="1:12">
      <c r="A36" s="23">
        <v>35</v>
      </c>
      <c r="B36" s="2" t="s">
        <v>157</v>
      </c>
      <c r="C36" s="2" t="str">
        <f t="shared" si="0"/>
        <v>2.C002</v>
      </c>
      <c r="E36" s="2" t="s">
        <v>48</v>
      </c>
      <c r="F36" s="2" t="s">
        <v>54</v>
      </c>
      <c r="G36" s="2" t="s">
        <v>38</v>
      </c>
      <c r="L36" s="24"/>
    </row>
    <row r="37" spans="1:12">
      <c r="A37" s="23">
        <v>36</v>
      </c>
      <c r="B37" s="2" t="s">
        <v>159</v>
      </c>
      <c r="C37" s="2" t="str">
        <f t="shared" si="0"/>
        <v>2.C003</v>
      </c>
      <c r="E37" s="2" t="s">
        <v>48</v>
      </c>
      <c r="F37" s="2" t="s">
        <v>54</v>
      </c>
      <c r="G37" s="2" t="s">
        <v>38</v>
      </c>
      <c r="L37" s="24"/>
    </row>
    <row r="38" spans="1:12">
      <c r="A38" s="23">
        <v>37</v>
      </c>
      <c r="B38" s="2" t="s">
        <v>161</v>
      </c>
      <c r="C38" s="2" t="str">
        <f t="shared" si="0"/>
        <v>2.C004</v>
      </c>
      <c r="E38" s="2" t="s">
        <v>48</v>
      </c>
      <c r="F38" s="2" t="s">
        <v>54</v>
      </c>
      <c r="G38" s="2" t="s">
        <v>38</v>
      </c>
      <c r="L38" s="24"/>
    </row>
    <row r="39" spans="1:12">
      <c r="A39" s="23">
        <v>38</v>
      </c>
      <c r="B39" s="2" t="s">
        <v>181</v>
      </c>
      <c r="C39" s="2" t="str">
        <f t="shared" si="0"/>
        <v>2.C005</v>
      </c>
      <c r="E39" s="2" t="s">
        <v>48</v>
      </c>
      <c r="F39" s="2" t="s">
        <v>54</v>
      </c>
      <c r="G39" s="2" t="s">
        <v>38</v>
      </c>
      <c r="L39" s="24"/>
    </row>
    <row r="40" spans="1:12">
      <c r="A40" s="23">
        <v>39</v>
      </c>
      <c r="B40" s="2" t="s">
        <v>163</v>
      </c>
      <c r="C40" s="2" t="str">
        <f t="shared" si="0"/>
        <v>2.C006</v>
      </c>
      <c r="E40" s="2" t="s">
        <v>48</v>
      </c>
      <c r="F40" s="2" t="s">
        <v>54</v>
      </c>
      <c r="G40" s="2" t="s">
        <v>38</v>
      </c>
      <c r="L40" s="24"/>
    </row>
    <row r="41" spans="1:12">
      <c r="A41" s="23">
        <v>40</v>
      </c>
      <c r="C41" s="2" t="s">
        <v>165</v>
      </c>
      <c r="E41" s="2" t="s">
        <v>48</v>
      </c>
      <c r="L4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" sqref="G2:G6"/>
    </sheetView>
  </sheetViews>
  <sheetFormatPr defaultRowHeight="16.5"/>
  <cols>
    <col min="1" max="1" width="8.42578125" style="3" bestFit="1" customWidth="1"/>
    <col min="2" max="2" width="23.1406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9" bestFit="1" customWidth="1"/>
    <col min="7" max="16384" width="9.140625" style="2"/>
  </cols>
  <sheetData>
    <row r="1" spans="1:7" s="13" customFormat="1">
      <c r="A1" s="10" t="s">
        <v>182</v>
      </c>
      <c r="B1" s="10" t="s">
        <v>39</v>
      </c>
      <c r="C1" s="10" t="s">
        <v>1</v>
      </c>
      <c r="D1" s="10" t="s">
        <v>20</v>
      </c>
      <c r="E1" s="10" t="s">
        <v>40</v>
      </c>
      <c r="F1" s="11" t="s">
        <v>3</v>
      </c>
      <c r="G1" s="13" t="s">
        <v>183</v>
      </c>
    </row>
    <row r="2" spans="1:7">
      <c r="A2" s="3">
        <v>1</v>
      </c>
      <c r="B2" s="2" t="s">
        <v>9</v>
      </c>
      <c r="E2" s="2" t="b">
        <v>1</v>
      </c>
      <c r="G2" s="24"/>
    </row>
    <row r="3" spans="1:7">
      <c r="A3" s="3">
        <v>2</v>
      </c>
      <c r="B3" s="2" t="s">
        <v>13</v>
      </c>
      <c r="E3" s="2" t="b">
        <v>1</v>
      </c>
      <c r="G3" s="24"/>
    </row>
    <row r="4" spans="1:7">
      <c r="A4" s="3">
        <v>3</v>
      </c>
      <c r="B4" s="2" t="s">
        <v>28</v>
      </c>
      <c r="E4" s="2" t="b">
        <v>0</v>
      </c>
      <c r="G4" s="24"/>
    </row>
    <row r="5" spans="1:7">
      <c r="A5" s="3">
        <v>4</v>
      </c>
      <c r="B5" s="2" t="s">
        <v>120</v>
      </c>
      <c r="E5" s="2" t="b">
        <v>1</v>
      </c>
      <c r="G5" s="24"/>
    </row>
    <row r="6" spans="1:7">
      <c r="A6" s="3">
        <v>5</v>
      </c>
      <c r="B6" s="2" t="s">
        <v>118</v>
      </c>
      <c r="E6" s="2" t="b">
        <v>1</v>
      </c>
      <c r="G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2" sqref="D2:D9"/>
    </sheetView>
  </sheetViews>
  <sheetFormatPr defaultRowHeight="16.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13" customFormat="1">
      <c r="A1" s="10" t="s">
        <v>182</v>
      </c>
      <c r="B1" s="10" t="s">
        <v>41</v>
      </c>
      <c r="C1" s="10" t="s">
        <v>1</v>
      </c>
      <c r="D1" s="10" t="s">
        <v>183</v>
      </c>
      <c r="E1" s="10"/>
      <c r="F1" s="10"/>
    </row>
    <row r="2" spans="1:6">
      <c r="A2" s="3">
        <v>1</v>
      </c>
      <c r="B2" s="2" t="s">
        <v>22</v>
      </c>
      <c r="C2" s="2" t="str">
        <f>B2</f>
        <v>Đang sử dụng</v>
      </c>
      <c r="D2" s="24"/>
    </row>
    <row r="3" spans="1:6">
      <c r="A3" s="3">
        <v>2</v>
      </c>
      <c r="B3" s="2" t="s">
        <v>23</v>
      </c>
      <c r="C3" s="2" t="str">
        <f t="shared" ref="C3:C9" si="0">B3</f>
        <v>Đang sửa chữa</v>
      </c>
      <c r="D3" s="24"/>
    </row>
    <row r="4" spans="1:6">
      <c r="A4" s="3">
        <v>3</v>
      </c>
      <c r="B4" s="2" t="s">
        <v>24</v>
      </c>
      <c r="C4" s="2" t="str">
        <f t="shared" si="0"/>
        <v>Bị hư</v>
      </c>
      <c r="D4" s="24"/>
    </row>
    <row r="5" spans="1:6">
      <c r="A5" s="3">
        <v>4</v>
      </c>
      <c r="B5" s="2" t="s">
        <v>25</v>
      </c>
      <c r="C5" s="2" t="str">
        <f t="shared" si="0"/>
        <v>Mới</v>
      </c>
      <c r="D5" s="24"/>
    </row>
    <row r="6" spans="1:6">
      <c r="A6" s="3">
        <v>5</v>
      </c>
      <c r="B6" s="2" t="s">
        <v>26</v>
      </c>
      <c r="C6" s="2" t="str">
        <f t="shared" si="0"/>
        <v>Loại bỏ</v>
      </c>
      <c r="D6" s="24"/>
    </row>
    <row r="7" spans="1:6">
      <c r="A7" s="3">
        <v>6</v>
      </c>
      <c r="B7" s="2" t="s">
        <v>137</v>
      </c>
      <c r="C7" s="2" t="str">
        <f t="shared" si="0"/>
        <v>Thanh lý</v>
      </c>
      <c r="D7" s="24"/>
    </row>
    <row r="8" spans="1:6">
      <c r="A8" s="22">
        <v>7</v>
      </c>
      <c r="B8" s="2" t="s">
        <v>148</v>
      </c>
      <c r="C8" s="2" t="str">
        <f t="shared" si="0"/>
        <v>Thuê</v>
      </c>
      <c r="D8" s="24"/>
    </row>
    <row r="9" spans="1:6">
      <c r="A9" s="22">
        <v>8</v>
      </c>
      <c r="B9" s="2" t="s">
        <v>178</v>
      </c>
      <c r="C9" s="2" t="str">
        <f t="shared" si="0"/>
        <v>Tốt</v>
      </c>
      <c r="D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pane ySplit="1" topLeftCell="A20" activePane="bottomLeft" state="frozen"/>
      <selection activeCell="H1" sqref="H1"/>
      <selection pane="bottomLeft" activeCell="I2" sqref="I2:I35"/>
    </sheetView>
  </sheetViews>
  <sheetFormatPr defaultRowHeight="16.5"/>
  <cols>
    <col min="1" max="1" width="8.42578125" style="3" bestFit="1" customWidth="1"/>
    <col min="2" max="2" width="22" style="2" customWidth="1"/>
    <col min="3" max="3" width="14" style="5" customWidth="1"/>
    <col min="4" max="4" width="17.5703125" style="5" customWidth="1"/>
    <col min="5" max="5" width="10.5703125" style="5" bestFit="1" customWidth="1"/>
    <col min="6" max="6" width="18.7109375" style="9" bestFit="1" customWidth="1"/>
    <col min="7" max="7" width="22" style="18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0" s="13" customFormat="1">
      <c r="A1" s="10" t="s">
        <v>182</v>
      </c>
      <c r="B1" s="10" t="s">
        <v>45</v>
      </c>
      <c r="C1" s="10" t="s">
        <v>46</v>
      </c>
      <c r="D1" s="10" t="s">
        <v>21</v>
      </c>
      <c r="E1" s="12" t="s">
        <v>27</v>
      </c>
      <c r="F1" s="11" t="s">
        <v>44</v>
      </c>
      <c r="G1" s="11" t="s">
        <v>11</v>
      </c>
      <c r="H1" s="10" t="s">
        <v>2</v>
      </c>
      <c r="I1" s="13" t="s">
        <v>183</v>
      </c>
      <c r="J1" s="10"/>
    </row>
    <row r="2" spans="1:10">
      <c r="A2" s="3">
        <v>1</v>
      </c>
      <c r="B2" s="2" t="s">
        <v>118</v>
      </c>
      <c r="C2" s="5" t="s">
        <v>66</v>
      </c>
      <c r="D2" s="5" t="s">
        <v>22</v>
      </c>
      <c r="E2" s="5">
        <v>60</v>
      </c>
      <c r="H2" s="2" t="s">
        <v>119</v>
      </c>
      <c r="I2" s="24"/>
    </row>
    <row r="3" spans="1:10">
      <c r="A3" s="23">
        <v>2</v>
      </c>
      <c r="B3" s="2" t="s">
        <v>118</v>
      </c>
      <c r="C3" s="5" t="s">
        <v>90</v>
      </c>
      <c r="D3" s="5" t="s">
        <v>22</v>
      </c>
      <c r="E3" s="5">
        <v>80</v>
      </c>
      <c r="I3" s="24"/>
    </row>
    <row r="4" spans="1:10">
      <c r="A4" s="23">
        <v>3</v>
      </c>
      <c r="B4" s="2" t="s">
        <v>118</v>
      </c>
      <c r="C4" s="5" t="s">
        <v>92</v>
      </c>
      <c r="D4" s="5" t="s">
        <v>22</v>
      </c>
      <c r="E4" s="5">
        <v>80</v>
      </c>
      <c r="I4" s="24"/>
    </row>
    <row r="5" spans="1:10">
      <c r="A5" s="23">
        <v>4</v>
      </c>
      <c r="B5" s="2" t="s">
        <v>118</v>
      </c>
      <c r="C5" s="5" t="s">
        <v>94</v>
      </c>
      <c r="D5" s="5" t="s">
        <v>22</v>
      </c>
      <c r="E5" s="5">
        <v>80</v>
      </c>
      <c r="I5" s="24"/>
    </row>
    <row r="6" spans="1:10">
      <c r="A6" s="23">
        <v>5</v>
      </c>
      <c r="B6" s="2" t="s">
        <v>118</v>
      </c>
      <c r="C6" s="5" t="s">
        <v>87</v>
      </c>
      <c r="D6" s="5" t="s">
        <v>22</v>
      </c>
      <c r="E6" s="5">
        <v>120</v>
      </c>
      <c r="I6" s="24"/>
    </row>
    <row r="7" spans="1:10">
      <c r="A7" s="23">
        <v>6</v>
      </c>
      <c r="B7" s="2" t="s">
        <v>118</v>
      </c>
      <c r="C7" s="5" t="s">
        <v>181</v>
      </c>
      <c r="D7" s="5" t="s">
        <v>22</v>
      </c>
      <c r="E7" s="5">
        <v>30</v>
      </c>
      <c r="I7" s="24"/>
    </row>
    <row r="8" spans="1:10">
      <c r="A8" s="23">
        <v>7</v>
      </c>
      <c r="B8" s="2" t="s">
        <v>120</v>
      </c>
      <c r="C8" s="5" t="s">
        <v>68</v>
      </c>
      <c r="D8" s="5" t="s">
        <v>22</v>
      </c>
      <c r="E8" s="5">
        <v>35</v>
      </c>
      <c r="H8" s="2" t="s">
        <v>184</v>
      </c>
      <c r="I8" s="24"/>
    </row>
    <row r="9" spans="1:10">
      <c r="A9" s="23">
        <v>8</v>
      </c>
      <c r="B9" s="2" t="s">
        <v>120</v>
      </c>
      <c r="C9" s="5" t="s">
        <v>69</v>
      </c>
      <c r="D9" s="5" t="s">
        <v>22</v>
      </c>
      <c r="E9" s="5">
        <v>35</v>
      </c>
      <c r="I9" s="24"/>
    </row>
    <row r="10" spans="1:10">
      <c r="A10" s="23">
        <v>9</v>
      </c>
      <c r="B10" s="2" t="s">
        <v>120</v>
      </c>
      <c r="C10" s="5" t="s">
        <v>70</v>
      </c>
      <c r="D10" s="5" t="s">
        <v>22</v>
      </c>
      <c r="E10" s="5">
        <v>35</v>
      </c>
      <c r="I10" s="24"/>
    </row>
    <row r="11" spans="1:10">
      <c r="A11" s="23">
        <v>10</v>
      </c>
      <c r="B11" s="2" t="s">
        <v>120</v>
      </c>
      <c r="C11" s="5" t="s">
        <v>71</v>
      </c>
      <c r="D11" s="5" t="s">
        <v>22</v>
      </c>
      <c r="E11" s="5">
        <v>50</v>
      </c>
      <c r="I11" s="24"/>
    </row>
    <row r="12" spans="1:10">
      <c r="A12" s="23">
        <v>11</v>
      </c>
      <c r="B12" s="2" t="s">
        <v>120</v>
      </c>
      <c r="C12" s="5" t="s">
        <v>67</v>
      </c>
      <c r="D12" s="5" t="s">
        <v>22</v>
      </c>
      <c r="E12" s="5">
        <v>30</v>
      </c>
      <c r="I12" s="24"/>
    </row>
    <row r="13" spans="1:10">
      <c r="A13" s="23">
        <v>12</v>
      </c>
      <c r="B13" s="2" t="s">
        <v>120</v>
      </c>
      <c r="C13" s="5" t="s">
        <v>84</v>
      </c>
      <c r="D13" s="5" t="s">
        <v>22</v>
      </c>
      <c r="E13" s="5">
        <v>75</v>
      </c>
      <c r="I13" s="24"/>
    </row>
    <row r="14" spans="1:10">
      <c r="A14" s="23">
        <v>13</v>
      </c>
      <c r="B14" s="2" t="s">
        <v>120</v>
      </c>
      <c r="C14" s="5" t="s">
        <v>85</v>
      </c>
      <c r="D14" s="5" t="s">
        <v>22</v>
      </c>
      <c r="E14" s="5">
        <v>85</v>
      </c>
      <c r="I14" s="24"/>
    </row>
    <row r="15" spans="1:10">
      <c r="A15" s="23">
        <v>14</v>
      </c>
      <c r="B15" s="2" t="s">
        <v>120</v>
      </c>
      <c r="C15" s="5" t="s">
        <v>86</v>
      </c>
      <c r="D15" s="5" t="s">
        <v>22</v>
      </c>
      <c r="E15" s="5">
        <v>72</v>
      </c>
      <c r="I15" s="24"/>
    </row>
    <row r="16" spans="1:10">
      <c r="A16" s="23">
        <v>15</v>
      </c>
      <c r="B16" s="2" t="s">
        <v>120</v>
      </c>
      <c r="C16" s="5" t="s">
        <v>88</v>
      </c>
      <c r="D16" s="5" t="s">
        <v>22</v>
      </c>
      <c r="E16" s="5">
        <v>67</v>
      </c>
      <c r="I16" s="24"/>
    </row>
    <row r="17" spans="1:9">
      <c r="A17" s="23">
        <v>16</v>
      </c>
      <c r="B17" s="2" t="s">
        <v>120</v>
      </c>
      <c r="C17" s="5" t="s">
        <v>76</v>
      </c>
      <c r="D17" s="5" t="s">
        <v>22</v>
      </c>
      <c r="E17" s="5">
        <v>32</v>
      </c>
      <c r="I17" s="24"/>
    </row>
    <row r="18" spans="1:9">
      <c r="A18" s="23">
        <v>17</v>
      </c>
      <c r="B18" s="2" t="s">
        <v>120</v>
      </c>
      <c r="C18" s="5" t="s">
        <v>78</v>
      </c>
      <c r="D18" s="5" t="s">
        <v>22</v>
      </c>
      <c r="E18" s="5">
        <v>32</v>
      </c>
      <c r="I18" s="24"/>
    </row>
    <row r="19" spans="1:9">
      <c r="A19" s="23">
        <v>18</v>
      </c>
      <c r="B19" s="2" t="s">
        <v>120</v>
      </c>
      <c r="C19" s="5" t="s">
        <v>80</v>
      </c>
      <c r="D19" s="5" t="s">
        <v>22</v>
      </c>
      <c r="E19" s="5">
        <v>32</v>
      </c>
      <c r="I19" s="24"/>
    </row>
    <row r="20" spans="1:9">
      <c r="A20" s="23">
        <v>19</v>
      </c>
      <c r="B20" s="2" t="s">
        <v>120</v>
      </c>
      <c r="C20" s="5" t="s">
        <v>82</v>
      </c>
      <c r="D20" s="5" t="s">
        <v>22</v>
      </c>
      <c r="E20" s="5">
        <v>41</v>
      </c>
      <c r="I20" s="24"/>
    </row>
    <row r="21" spans="1:9">
      <c r="A21" s="23">
        <v>20</v>
      </c>
      <c r="B21" s="2" t="s">
        <v>120</v>
      </c>
      <c r="C21" s="5" t="s">
        <v>72</v>
      </c>
      <c r="D21" s="5" t="s">
        <v>22</v>
      </c>
      <c r="E21" s="5">
        <v>48</v>
      </c>
      <c r="I21" s="24"/>
    </row>
    <row r="22" spans="1:9">
      <c r="A22" s="23">
        <v>21</v>
      </c>
      <c r="B22" s="2" t="s">
        <v>120</v>
      </c>
      <c r="C22" s="5" t="s">
        <v>73</v>
      </c>
      <c r="D22" s="5" t="s">
        <v>22</v>
      </c>
      <c r="E22" s="5">
        <v>48</v>
      </c>
      <c r="I22" s="24"/>
    </row>
    <row r="23" spans="1:9">
      <c r="A23" s="23">
        <v>22</v>
      </c>
      <c r="B23" s="2" t="s">
        <v>120</v>
      </c>
      <c r="C23" s="5" t="s">
        <v>74</v>
      </c>
      <c r="D23" s="5" t="s">
        <v>22</v>
      </c>
      <c r="E23" s="5">
        <v>30</v>
      </c>
      <c r="I23" s="24"/>
    </row>
    <row r="24" spans="1:9">
      <c r="A24" s="23">
        <v>23</v>
      </c>
      <c r="B24" s="2" t="s">
        <v>120</v>
      </c>
      <c r="C24" s="5" t="s">
        <v>77</v>
      </c>
      <c r="D24" s="5" t="s">
        <v>22</v>
      </c>
      <c r="E24" s="5">
        <v>30</v>
      </c>
      <c r="H24" s="2" t="s">
        <v>121</v>
      </c>
      <c r="I24" s="24"/>
    </row>
    <row r="25" spans="1:9">
      <c r="A25" s="23">
        <v>24</v>
      </c>
      <c r="B25" s="2" t="s">
        <v>120</v>
      </c>
      <c r="C25" s="5" t="s">
        <v>79</v>
      </c>
      <c r="D25" s="5" t="s">
        <v>22</v>
      </c>
      <c r="E25" s="5">
        <v>30</v>
      </c>
      <c r="I25" s="24"/>
    </row>
    <row r="26" spans="1:9">
      <c r="A26" s="23">
        <v>25</v>
      </c>
      <c r="B26" s="2" t="s">
        <v>120</v>
      </c>
      <c r="C26" s="5" t="s">
        <v>81</v>
      </c>
      <c r="D26" s="5" t="s">
        <v>22</v>
      </c>
      <c r="E26" s="5">
        <v>30</v>
      </c>
      <c r="I26" s="24"/>
    </row>
    <row r="27" spans="1:9">
      <c r="A27" s="23">
        <v>26</v>
      </c>
      <c r="B27" s="2" t="s">
        <v>120</v>
      </c>
      <c r="C27" s="5" t="s">
        <v>83</v>
      </c>
      <c r="D27" s="5" t="s">
        <v>22</v>
      </c>
      <c r="E27" s="5">
        <v>30</v>
      </c>
      <c r="I27" s="24"/>
    </row>
    <row r="28" spans="1:9">
      <c r="A28" s="23">
        <v>27</v>
      </c>
      <c r="B28" s="2" t="s">
        <v>120</v>
      </c>
      <c r="C28" s="5" t="s">
        <v>89</v>
      </c>
      <c r="D28" s="5" t="s">
        <v>22</v>
      </c>
      <c r="E28" s="5">
        <v>30</v>
      </c>
      <c r="I28" s="24"/>
    </row>
    <row r="29" spans="1:9">
      <c r="A29" s="23">
        <v>28</v>
      </c>
      <c r="B29" s="2" t="s">
        <v>120</v>
      </c>
      <c r="C29" s="5" t="s">
        <v>91</v>
      </c>
      <c r="D29" s="5" t="s">
        <v>22</v>
      </c>
      <c r="E29" s="5">
        <v>40</v>
      </c>
      <c r="I29" s="24"/>
    </row>
    <row r="30" spans="1:9">
      <c r="A30" s="23">
        <v>29</v>
      </c>
      <c r="B30" s="2" t="s">
        <v>120</v>
      </c>
      <c r="C30" s="5" t="s">
        <v>93</v>
      </c>
      <c r="D30" s="5" t="s">
        <v>22</v>
      </c>
      <c r="E30" s="5">
        <v>30</v>
      </c>
      <c r="I30" s="24"/>
    </row>
    <row r="31" spans="1:9">
      <c r="A31" s="23">
        <v>30</v>
      </c>
      <c r="B31" s="2" t="s">
        <v>120</v>
      </c>
      <c r="C31" s="5" t="s">
        <v>95</v>
      </c>
      <c r="D31" s="5" t="s">
        <v>22</v>
      </c>
      <c r="E31" s="5">
        <v>40</v>
      </c>
      <c r="I31" s="24"/>
    </row>
    <row r="32" spans="1:9">
      <c r="A32" s="23">
        <v>31</v>
      </c>
      <c r="B32" s="2" t="s">
        <v>120</v>
      </c>
      <c r="C32" s="5" t="s">
        <v>157</v>
      </c>
      <c r="D32" s="5" t="s">
        <v>22</v>
      </c>
      <c r="E32" s="5">
        <v>33</v>
      </c>
      <c r="I32" s="24"/>
    </row>
    <row r="33" spans="1:9">
      <c r="A33" s="23">
        <v>32</v>
      </c>
      <c r="B33" s="2" t="s">
        <v>120</v>
      </c>
      <c r="C33" s="5" t="s">
        <v>159</v>
      </c>
      <c r="D33" s="5" t="s">
        <v>22</v>
      </c>
      <c r="E33" s="5">
        <v>26</v>
      </c>
      <c r="I33" s="24"/>
    </row>
    <row r="34" spans="1:9">
      <c r="A34" s="23">
        <v>33</v>
      </c>
      <c r="B34" s="2" t="s">
        <v>120</v>
      </c>
      <c r="C34" s="5" t="s">
        <v>161</v>
      </c>
      <c r="D34" s="5" t="s">
        <v>22</v>
      </c>
      <c r="E34" s="5">
        <v>29</v>
      </c>
      <c r="I34" s="24"/>
    </row>
    <row r="35" spans="1:9">
      <c r="A35" s="23">
        <v>34</v>
      </c>
      <c r="B35" s="2" t="s">
        <v>120</v>
      </c>
      <c r="C35" s="5" t="s">
        <v>163</v>
      </c>
      <c r="D35" s="5" t="s">
        <v>22</v>
      </c>
      <c r="E35" s="5">
        <v>36</v>
      </c>
      <c r="I35" s="24"/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7"/>
  <sheetViews>
    <sheetView tabSelected="1" topLeftCell="H40" workbookViewId="0">
      <selection activeCell="L2" sqref="L2:L57"/>
    </sheetView>
  </sheetViews>
  <sheetFormatPr defaultRowHeight="16.5"/>
  <cols>
    <col min="1" max="1" width="8.42578125" style="7" bestFit="1" customWidth="1"/>
    <col min="2" max="2" width="14.28515625" style="4" bestFit="1" customWidth="1"/>
    <col min="3" max="3" width="19.5703125" style="2" bestFit="1" customWidth="1"/>
    <col min="4" max="4" width="7.42578125" style="2" bestFit="1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9" bestFit="1" customWidth="1"/>
    <col min="9" max="9" width="14.28515625" style="9" bestFit="1" customWidth="1"/>
    <col min="10" max="10" width="22" style="9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13" s="13" customFormat="1">
      <c r="A1" s="10" t="s">
        <v>182</v>
      </c>
      <c r="B1" s="12" t="s">
        <v>10</v>
      </c>
      <c r="C1" s="10" t="s">
        <v>42</v>
      </c>
      <c r="D1" s="10" t="s">
        <v>1</v>
      </c>
      <c r="E1" s="10" t="s">
        <v>43</v>
      </c>
      <c r="F1" s="10" t="s">
        <v>46</v>
      </c>
      <c r="G1" s="10" t="s">
        <v>21</v>
      </c>
      <c r="H1" s="11" t="s">
        <v>44</v>
      </c>
      <c r="I1" s="11" t="s">
        <v>12</v>
      </c>
      <c r="J1" s="11" t="s">
        <v>11</v>
      </c>
      <c r="K1" s="10" t="s">
        <v>2</v>
      </c>
      <c r="L1" s="13" t="s">
        <v>183</v>
      </c>
      <c r="M1" s="10"/>
    </row>
    <row r="2" spans="1:13">
      <c r="A2" s="7">
        <v>1</v>
      </c>
      <c r="B2" s="4">
        <v>10602595</v>
      </c>
      <c r="C2" s="2" t="s">
        <v>138</v>
      </c>
      <c r="E2" s="2" t="s">
        <v>28</v>
      </c>
      <c r="F2" s="2" t="s">
        <v>66</v>
      </c>
      <c r="G2" s="2" t="s">
        <v>22</v>
      </c>
      <c r="L2" s="24"/>
    </row>
    <row r="3" spans="1:13">
      <c r="A3" s="23">
        <v>2</v>
      </c>
      <c r="B3" s="4">
        <v>9640321</v>
      </c>
      <c r="C3" s="2" t="s">
        <v>139</v>
      </c>
      <c r="E3" s="2" t="s">
        <v>28</v>
      </c>
      <c r="F3" s="2" t="s">
        <v>67</v>
      </c>
      <c r="G3" s="2" t="s">
        <v>22</v>
      </c>
      <c r="L3" s="24"/>
    </row>
    <row r="4" spans="1:13">
      <c r="A4" s="23">
        <v>3</v>
      </c>
      <c r="B4" s="4" t="s">
        <v>140</v>
      </c>
      <c r="C4" s="2" t="s">
        <v>141</v>
      </c>
      <c r="E4" s="2" t="s">
        <v>28</v>
      </c>
      <c r="F4" s="2" t="s">
        <v>68</v>
      </c>
      <c r="G4" s="2" t="s">
        <v>22</v>
      </c>
      <c r="L4" s="24"/>
    </row>
    <row r="5" spans="1:13">
      <c r="A5" s="23">
        <v>4</v>
      </c>
      <c r="B5" s="4" t="s">
        <v>142</v>
      </c>
      <c r="C5" s="2" t="s">
        <v>141</v>
      </c>
      <c r="E5" s="2" t="s">
        <v>28</v>
      </c>
      <c r="F5" s="2" t="s">
        <v>69</v>
      </c>
      <c r="G5" s="2" t="s">
        <v>22</v>
      </c>
      <c r="L5" s="24"/>
    </row>
    <row r="6" spans="1:13">
      <c r="A6" s="23">
        <v>5</v>
      </c>
      <c r="B6" s="4">
        <v>8540788</v>
      </c>
      <c r="C6" s="2" t="s">
        <v>139</v>
      </c>
      <c r="E6" s="2" t="s">
        <v>28</v>
      </c>
      <c r="F6" s="2" t="s">
        <v>70</v>
      </c>
      <c r="G6" s="2" t="s">
        <v>22</v>
      </c>
      <c r="L6" s="24"/>
    </row>
    <row r="7" spans="1:13">
      <c r="A7" s="23">
        <v>6</v>
      </c>
      <c r="B7" s="4">
        <v>206911986</v>
      </c>
      <c r="C7" s="2" t="s">
        <v>143</v>
      </c>
      <c r="E7" s="2" t="s">
        <v>28</v>
      </c>
      <c r="F7" s="2" t="s">
        <v>71</v>
      </c>
      <c r="G7" s="2" t="s">
        <v>22</v>
      </c>
      <c r="L7" s="24"/>
    </row>
    <row r="8" spans="1:13">
      <c r="A8" s="23">
        <v>7</v>
      </c>
      <c r="B8" s="4" t="s">
        <v>144</v>
      </c>
      <c r="C8" s="2" t="s">
        <v>141</v>
      </c>
      <c r="E8" s="2" t="s">
        <v>28</v>
      </c>
      <c r="F8" s="2" t="s">
        <v>145</v>
      </c>
      <c r="G8" s="2" t="s">
        <v>22</v>
      </c>
      <c r="L8" s="24"/>
    </row>
    <row r="9" spans="1:13">
      <c r="A9" s="23">
        <v>8</v>
      </c>
      <c r="B9" s="4">
        <v>204911374</v>
      </c>
      <c r="C9" s="2" t="s">
        <v>143</v>
      </c>
      <c r="E9" s="2" t="s">
        <v>28</v>
      </c>
      <c r="F9" s="2" t="s">
        <v>146</v>
      </c>
      <c r="G9" s="2" t="s">
        <v>22</v>
      </c>
      <c r="L9" s="24"/>
    </row>
    <row r="10" spans="1:13">
      <c r="A10" s="23">
        <v>9</v>
      </c>
      <c r="B10" s="4">
        <v>207914143</v>
      </c>
      <c r="C10" s="2" t="s">
        <v>143</v>
      </c>
      <c r="E10" s="2" t="s">
        <v>28</v>
      </c>
      <c r="F10" s="2" t="s">
        <v>147</v>
      </c>
      <c r="G10" s="2" t="s">
        <v>22</v>
      </c>
      <c r="L10" s="24"/>
    </row>
    <row r="11" spans="1:13">
      <c r="A11" s="23">
        <v>10</v>
      </c>
      <c r="B11" s="4">
        <v>8540622</v>
      </c>
      <c r="C11" s="2" t="s">
        <v>139</v>
      </c>
      <c r="E11" s="2" t="s">
        <v>28</v>
      </c>
      <c r="F11" s="2" t="s">
        <v>72</v>
      </c>
      <c r="G11" s="2" t="s">
        <v>22</v>
      </c>
      <c r="L11" s="24"/>
    </row>
    <row r="12" spans="1:13">
      <c r="A12" s="23">
        <v>11</v>
      </c>
      <c r="C12" s="2" t="s">
        <v>139</v>
      </c>
      <c r="E12" s="2" t="s">
        <v>28</v>
      </c>
      <c r="F12" s="2" t="s">
        <v>73</v>
      </c>
      <c r="G12" s="2" t="s">
        <v>148</v>
      </c>
      <c r="L12" s="24"/>
    </row>
    <row r="13" spans="1:13">
      <c r="A13" s="23">
        <v>12</v>
      </c>
      <c r="B13" s="4">
        <v>9640350</v>
      </c>
      <c r="C13" s="2" t="s">
        <v>139</v>
      </c>
      <c r="E13" s="2" t="s">
        <v>28</v>
      </c>
      <c r="F13" s="2" t="s">
        <v>96</v>
      </c>
      <c r="G13" s="2" t="s">
        <v>22</v>
      </c>
      <c r="L13" s="24"/>
    </row>
    <row r="14" spans="1:13">
      <c r="A14" s="23">
        <v>13</v>
      </c>
      <c r="B14" s="4">
        <v>8540480</v>
      </c>
      <c r="C14" s="2" t="s">
        <v>139</v>
      </c>
      <c r="E14" s="2" t="s">
        <v>28</v>
      </c>
      <c r="F14" s="2" t="s">
        <v>75</v>
      </c>
      <c r="G14" s="2" t="s">
        <v>22</v>
      </c>
      <c r="L14" s="24"/>
    </row>
    <row r="15" spans="1:13">
      <c r="A15" s="23">
        <v>14</v>
      </c>
      <c r="B15" s="4" t="s">
        <v>149</v>
      </c>
      <c r="C15" s="2" t="s">
        <v>141</v>
      </c>
      <c r="E15" s="2" t="s">
        <v>28</v>
      </c>
      <c r="F15" s="2" t="s">
        <v>74</v>
      </c>
      <c r="G15" s="2" t="s">
        <v>22</v>
      </c>
      <c r="L15" s="24"/>
    </row>
    <row r="16" spans="1:13">
      <c r="A16" s="23">
        <v>15</v>
      </c>
      <c r="B16" s="4" t="s">
        <v>150</v>
      </c>
      <c r="C16" s="2" t="s">
        <v>141</v>
      </c>
      <c r="E16" s="2" t="s">
        <v>28</v>
      </c>
      <c r="F16" s="2" t="s">
        <v>76</v>
      </c>
      <c r="G16" s="2" t="s">
        <v>22</v>
      </c>
      <c r="L16" s="24"/>
    </row>
    <row r="17" spans="1:12">
      <c r="A17" s="23">
        <v>16</v>
      </c>
      <c r="B17" s="4" t="s">
        <v>151</v>
      </c>
      <c r="C17" s="2" t="s">
        <v>141</v>
      </c>
      <c r="E17" s="2" t="s">
        <v>28</v>
      </c>
      <c r="F17" s="2" t="s">
        <v>77</v>
      </c>
      <c r="G17" s="2" t="s">
        <v>22</v>
      </c>
      <c r="L17" s="24"/>
    </row>
    <row r="18" spans="1:12">
      <c r="A18" s="23">
        <v>17</v>
      </c>
      <c r="B18" s="4">
        <v>11001630</v>
      </c>
      <c r="C18" s="2" t="s">
        <v>138</v>
      </c>
      <c r="E18" s="2" t="s">
        <v>28</v>
      </c>
      <c r="F18" s="2" t="s">
        <v>78</v>
      </c>
      <c r="G18" s="2" t="s">
        <v>22</v>
      </c>
      <c r="L18" s="24"/>
    </row>
    <row r="19" spans="1:12">
      <c r="A19" s="23">
        <v>18</v>
      </c>
      <c r="B19" s="4">
        <v>11001610</v>
      </c>
      <c r="C19" s="2" t="s">
        <v>138</v>
      </c>
      <c r="E19" s="2" t="s">
        <v>28</v>
      </c>
      <c r="F19" s="2" t="s">
        <v>79</v>
      </c>
      <c r="G19" s="2" t="s">
        <v>22</v>
      </c>
      <c r="L19" s="24"/>
    </row>
    <row r="20" spans="1:12">
      <c r="A20" s="23">
        <v>19</v>
      </c>
      <c r="B20" s="4" t="s">
        <v>152</v>
      </c>
      <c r="C20" s="2" t="s">
        <v>141</v>
      </c>
      <c r="E20" s="2" t="s">
        <v>28</v>
      </c>
      <c r="F20" s="2" t="s">
        <v>80</v>
      </c>
      <c r="G20" s="2" t="s">
        <v>22</v>
      </c>
      <c r="L20" s="24"/>
    </row>
    <row r="21" spans="1:12">
      <c r="A21" s="23">
        <v>20</v>
      </c>
      <c r="B21" s="4" t="s">
        <v>153</v>
      </c>
      <c r="C21" s="2" t="s">
        <v>141</v>
      </c>
      <c r="E21" s="2" t="s">
        <v>28</v>
      </c>
      <c r="F21" s="2" t="s">
        <v>81</v>
      </c>
      <c r="G21" s="2" t="s">
        <v>22</v>
      </c>
      <c r="L21" s="24"/>
    </row>
    <row r="22" spans="1:12">
      <c r="A22" s="23">
        <v>21</v>
      </c>
      <c r="B22" s="4">
        <v>10604480</v>
      </c>
      <c r="C22" s="2" t="s">
        <v>138</v>
      </c>
      <c r="E22" s="2" t="s">
        <v>28</v>
      </c>
      <c r="F22" s="2" t="s">
        <v>82</v>
      </c>
      <c r="G22" s="2" t="s">
        <v>22</v>
      </c>
      <c r="L22" s="24"/>
    </row>
    <row r="23" spans="1:12">
      <c r="A23" s="23">
        <v>22</v>
      </c>
      <c r="B23" s="4" t="s">
        <v>154</v>
      </c>
      <c r="C23" s="2" t="s">
        <v>141</v>
      </c>
      <c r="E23" s="2" t="s">
        <v>28</v>
      </c>
      <c r="F23" s="2" t="s">
        <v>83</v>
      </c>
      <c r="G23" s="2" t="s">
        <v>22</v>
      </c>
      <c r="L23" s="24"/>
    </row>
    <row r="24" spans="1:12">
      <c r="A24" s="23">
        <v>23</v>
      </c>
      <c r="C24" s="2" t="s">
        <v>139</v>
      </c>
      <c r="E24" s="2" t="s">
        <v>28</v>
      </c>
      <c r="F24" s="2" t="s">
        <v>84</v>
      </c>
      <c r="G24" s="2" t="s">
        <v>148</v>
      </c>
      <c r="L24" s="24"/>
    </row>
    <row r="25" spans="1:12">
      <c r="A25" s="23">
        <v>24</v>
      </c>
      <c r="C25" s="2" t="s">
        <v>139</v>
      </c>
      <c r="E25" s="2" t="s">
        <v>28</v>
      </c>
      <c r="F25" s="2" t="s">
        <v>85</v>
      </c>
      <c r="G25" s="2" t="s">
        <v>148</v>
      </c>
      <c r="L25" s="24"/>
    </row>
    <row r="26" spans="1:12">
      <c r="A26" s="23">
        <v>25</v>
      </c>
      <c r="B26" s="4">
        <v>10703126</v>
      </c>
      <c r="C26" s="2" t="s">
        <v>138</v>
      </c>
      <c r="E26" s="2" t="s">
        <v>28</v>
      </c>
      <c r="F26" s="2" t="s">
        <v>86</v>
      </c>
      <c r="G26" s="2" t="s">
        <v>22</v>
      </c>
      <c r="L26" s="24"/>
    </row>
    <row r="27" spans="1:12">
      <c r="A27" s="23">
        <v>26</v>
      </c>
      <c r="C27" s="2" t="s">
        <v>139</v>
      </c>
      <c r="E27" s="2" t="s">
        <v>28</v>
      </c>
      <c r="F27" s="2" t="s">
        <v>87</v>
      </c>
      <c r="G27" s="2" t="s">
        <v>148</v>
      </c>
      <c r="L27" s="24"/>
    </row>
    <row r="28" spans="1:12">
      <c r="A28" s="23">
        <v>27</v>
      </c>
      <c r="C28" s="2" t="s">
        <v>141</v>
      </c>
      <c r="E28" s="2" t="s">
        <v>28</v>
      </c>
      <c r="F28" s="2" t="s">
        <v>88</v>
      </c>
      <c r="G28" s="2" t="s">
        <v>22</v>
      </c>
      <c r="L28" s="24"/>
    </row>
    <row r="29" spans="1:12">
      <c r="A29" s="23">
        <v>28</v>
      </c>
      <c r="C29" s="2" t="s">
        <v>141</v>
      </c>
      <c r="E29" s="2" t="s">
        <v>28</v>
      </c>
      <c r="F29" s="2" t="s">
        <v>89</v>
      </c>
      <c r="G29" s="2" t="s">
        <v>22</v>
      </c>
      <c r="L29" s="24"/>
    </row>
    <row r="30" spans="1:12">
      <c r="A30" s="23">
        <v>29</v>
      </c>
      <c r="B30" s="4" t="s">
        <v>155</v>
      </c>
      <c r="C30" s="2" t="s">
        <v>138</v>
      </c>
      <c r="E30" s="2" t="s">
        <v>28</v>
      </c>
      <c r="F30" s="2" t="s">
        <v>90</v>
      </c>
      <c r="G30" s="2" t="s">
        <v>22</v>
      </c>
      <c r="L30" s="24"/>
    </row>
    <row r="31" spans="1:12">
      <c r="A31" s="23">
        <v>30</v>
      </c>
      <c r="C31" s="2" t="s">
        <v>141</v>
      </c>
      <c r="E31" s="2" t="s">
        <v>28</v>
      </c>
      <c r="F31" s="2" t="s">
        <v>91</v>
      </c>
      <c r="G31" s="2" t="s">
        <v>22</v>
      </c>
      <c r="L31" s="24"/>
    </row>
    <row r="32" spans="1:12">
      <c r="A32" s="23">
        <v>31</v>
      </c>
      <c r="B32" s="4">
        <v>11002193</v>
      </c>
      <c r="C32" s="2" t="s">
        <v>138</v>
      </c>
      <c r="E32" s="2" t="s">
        <v>28</v>
      </c>
      <c r="F32" s="2" t="s">
        <v>92</v>
      </c>
      <c r="G32" s="2" t="s">
        <v>22</v>
      </c>
      <c r="L32" s="24"/>
    </row>
    <row r="33" spans="1:12">
      <c r="A33" s="23">
        <v>32</v>
      </c>
      <c r="B33" s="4">
        <v>11001635</v>
      </c>
      <c r="C33" s="2" t="s">
        <v>138</v>
      </c>
      <c r="E33" s="2" t="s">
        <v>28</v>
      </c>
      <c r="F33" s="2" t="s">
        <v>93</v>
      </c>
      <c r="G33" s="2" t="s">
        <v>22</v>
      </c>
      <c r="L33" s="24"/>
    </row>
    <row r="34" spans="1:12">
      <c r="A34" s="23">
        <v>33</v>
      </c>
      <c r="C34" s="2" t="s">
        <v>141</v>
      </c>
      <c r="E34" s="2" t="s">
        <v>28</v>
      </c>
      <c r="F34" s="2" t="s">
        <v>94</v>
      </c>
      <c r="G34" s="2" t="s">
        <v>22</v>
      </c>
      <c r="L34" s="24"/>
    </row>
    <row r="35" spans="1:12">
      <c r="A35" s="23">
        <v>34</v>
      </c>
      <c r="B35" s="4">
        <v>10602319</v>
      </c>
      <c r="C35" s="2" t="s">
        <v>138</v>
      </c>
      <c r="E35" s="2" t="s">
        <v>28</v>
      </c>
      <c r="F35" s="2" t="s">
        <v>95</v>
      </c>
      <c r="G35" s="2" t="s">
        <v>22</v>
      </c>
      <c r="L35" s="24"/>
    </row>
    <row r="36" spans="1:12">
      <c r="A36" s="23">
        <v>35</v>
      </c>
      <c r="B36" s="4" t="s">
        <v>156</v>
      </c>
      <c r="C36" s="2" t="s">
        <v>141</v>
      </c>
      <c r="E36" s="2" t="s">
        <v>28</v>
      </c>
      <c r="F36" s="2" t="s">
        <v>157</v>
      </c>
      <c r="G36" s="2" t="s">
        <v>22</v>
      </c>
      <c r="L36" s="24"/>
    </row>
    <row r="37" spans="1:12">
      <c r="A37" s="23">
        <v>36</v>
      </c>
      <c r="B37" s="4" t="s">
        <v>158</v>
      </c>
      <c r="C37" s="2" t="s">
        <v>141</v>
      </c>
      <c r="E37" s="2" t="s">
        <v>28</v>
      </c>
      <c r="F37" s="2" t="s">
        <v>159</v>
      </c>
      <c r="G37" s="2" t="s">
        <v>22</v>
      </c>
      <c r="L37" s="24"/>
    </row>
    <row r="38" spans="1:12">
      <c r="A38" s="23">
        <v>37</v>
      </c>
      <c r="B38" s="4" t="s">
        <v>160</v>
      </c>
      <c r="C38" s="2" t="s">
        <v>141</v>
      </c>
      <c r="E38" s="2" t="s">
        <v>28</v>
      </c>
      <c r="F38" s="2" t="s">
        <v>161</v>
      </c>
      <c r="G38" s="2" t="s">
        <v>22</v>
      </c>
      <c r="L38" s="24"/>
    </row>
    <row r="39" spans="1:12">
      <c r="A39" s="23">
        <v>38</v>
      </c>
      <c r="B39" s="4" t="s">
        <v>162</v>
      </c>
      <c r="C39" s="2" t="s">
        <v>141</v>
      </c>
      <c r="E39" s="2" t="s">
        <v>28</v>
      </c>
      <c r="F39" s="2" t="s">
        <v>163</v>
      </c>
      <c r="G39" s="2" t="s">
        <v>22</v>
      </c>
      <c r="L39" s="24"/>
    </row>
    <row r="40" spans="1:12">
      <c r="A40" s="23">
        <v>39</v>
      </c>
      <c r="B40" s="4" t="s">
        <v>164</v>
      </c>
      <c r="C40" s="2" t="s">
        <v>141</v>
      </c>
      <c r="E40" s="2" t="s">
        <v>28</v>
      </c>
      <c r="F40" s="2" t="s">
        <v>165</v>
      </c>
      <c r="G40" s="2" t="s">
        <v>24</v>
      </c>
      <c r="L40" s="24"/>
    </row>
    <row r="41" spans="1:12">
      <c r="A41" s="23">
        <v>40</v>
      </c>
      <c r="B41" s="4" t="s">
        <v>166</v>
      </c>
      <c r="C41" s="2" t="s">
        <v>141</v>
      </c>
      <c r="E41" s="2" t="s">
        <v>28</v>
      </c>
      <c r="F41" s="2" t="s">
        <v>165</v>
      </c>
      <c r="G41" s="2" t="s">
        <v>24</v>
      </c>
      <c r="L41" s="24"/>
    </row>
    <row r="42" spans="1:12">
      <c r="A42" s="23">
        <v>41</v>
      </c>
      <c r="B42" s="4" t="s">
        <v>167</v>
      </c>
      <c r="C42" s="2" t="s">
        <v>141</v>
      </c>
      <c r="E42" s="2" t="s">
        <v>28</v>
      </c>
      <c r="F42" s="2" t="s">
        <v>165</v>
      </c>
      <c r="G42" s="2" t="s">
        <v>24</v>
      </c>
      <c r="L42" s="24"/>
    </row>
    <row r="43" spans="1:12">
      <c r="A43" s="23">
        <v>42</v>
      </c>
      <c r="B43" s="4" t="s">
        <v>168</v>
      </c>
      <c r="C43" s="2" t="s">
        <v>141</v>
      </c>
      <c r="E43" s="2" t="s">
        <v>28</v>
      </c>
      <c r="F43" s="2" t="s">
        <v>165</v>
      </c>
      <c r="G43" s="2" t="s">
        <v>24</v>
      </c>
      <c r="L43" s="24"/>
    </row>
    <row r="44" spans="1:12">
      <c r="A44" s="23">
        <v>43</v>
      </c>
      <c r="B44" s="4" t="s">
        <v>169</v>
      </c>
      <c r="C44" s="2" t="s">
        <v>141</v>
      </c>
      <c r="E44" s="2" t="s">
        <v>28</v>
      </c>
      <c r="F44" s="2" t="s">
        <v>165</v>
      </c>
      <c r="G44" s="2" t="s">
        <v>24</v>
      </c>
      <c r="L44" s="24"/>
    </row>
    <row r="45" spans="1:12">
      <c r="A45" s="23">
        <v>44</v>
      </c>
      <c r="B45" s="4" t="s">
        <v>170</v>
      </c>
      <c r="C45" s="2" t="s">
        <v>141</v>
      </c>
      <c r="E45" s="2" t="s">
        <v>28</v>
      </c>
      <c r="F45" s="2" t="s">
        <v>165</v>
      </c>
      <c r="G45" s="2" t="s">
        <v>24</v>
      </c>
      <c r="L45" s="24"/>
    </row>
    <row r="46" spans="1:12">
      <c r="A46" s="23">
        <v>45</v>
      </c>
      <c r="B46" s="4">
        <v>11002195</v>
      </c>
      <c r="C46" s="2" t="s">
        <v>138</v>
      </c>
      <c r="E46" s="2" t="s">
        <v>28</v>
      </c>
      <c r="F46" s="2" t="s">
        <v>171</v>
      </c>
      <c r="G46" s="2" t="s">
        <v>24</v>
      </c>
      <c r="L46" s="24"/>
    </row>
    <row r="47" spans="1:12">
      <c r="A47" s="23">
        <v>46</v>
      </c>
      <c r="B47" s="4">
        <v>11001292</v>
      </c>
      <c r="C47" s="2" t="s">
        <v>138</v>
      </c>
      <c r="E47" s="2" t="s">
        <v>28</v>
      </c>
      <c r="F47" s="2" t="s">
        <v>171</v>
      </c>
      <c r="G47" s="2" t="s">
        <v>24</v>
      </c>
      <c r="L47" s="24"/>
    </row>
    <row r="48" spans="1:12">
      <c r="A48" s="23">
        <v>47</v>
      </c>
      <c r="B48" s="4">
        <v>11001321</v>
      </c>
      <c r="C48" s="2" t="s">
        <v>138</v>
      </c>
      <c r="E48" s="2" t="s">
        <v>28</v>
      </c>
      <c r="F48" s="2" t="s">
        <v>171</v>
      </c>
      <c r="G48" s="2" t="s">
        <v>24</v>
      </c>
      <c r="L48" s="24"/>
    </row>
    <row r="49" spans="1:12">
      <c r="A49" s="23">
        <v>48</v>
      </c>
      <c r="B49" s="4" t="s">
        <v>172</v>
      </c>
      <c r="C49" s="2" t="s">
        <v>139</v>
      </c>
      <c r="E49" s="2" t="s">
        <v>28</v>
      </c>
      <c r="F49" s="2" t="s">
        <v>171</v>
      </c>
      <c r="G49" s="2" t="s">
        <v>24</v>
      </c>
      <c r="L49" s="24"/>
    </row>
    <row r="50" spans="1:12">
      <c r="A50" s="23">
        <v>49</v>
      </c>
      <c r="B50" s="4" t="s">
        <v>173</v>
      </c>
      <c r="C50" s="2" t="s">
        <v>139</v>
      </c>
      <c r="E50" s="2" t="s">
        <v>28</v>
      </c>
      <c r="F50" s="2" t="s">
        <v>171</v>
      </c>
      <c r="G50" s="2" t="s">
        <v>24</v>
      </c>
      <c r="L50" s="24"/>
    </row>
    <row r="51" spans="1:12">
      <c r="A51" s="23">
        <v>50</v>
      </c>
      <c r="B51" s="4" t="s">
        <v>174</v>
      </c>
      <c r="C51" s="2" t="s">
        <v>139</v>
      </c>
      <c r="E51" s="2" t="s">
        <v>28</v>
      </c>
      <c r="F51" s="2" t="s">
        <v>171</v>
      </c>
      <c r="G51" s="2" t="s">
        <v>24</v>
      </c>
      <c r="L51" s="24"/>
    </row>
    <row r="52" spans="1:12">
      <c r="A52" s="23">
        <v>51</v>
      </c>
      <c r="B52" s="4" t="s">
        <v>175</v>
      </c>
      <c r="C52" s="2" t="s">
        <v>139</v>
      </c>
      <c r="E52" s="2" t="s">
        <v>28</v>
      </c>
      <c r="F52" s="2" t="s">
        <v>171</v>
      </c>
      <c r="G52" s="2" t="s">
        <v>24</v>
      </c>
      <c r="L52" s="24"/>
    </row>
    <row r="53" spans="1:12">
      <c r="A53" s="23">
        <v>52</v>
      </c>
      <c r="B53" s="4" t="s">
        <v>176</v>
      </c>
      <c r="C53" s="2" t="s">
        <v>139</v>
      </c>
      <c r="E53" s="2" t="s">
        <v>28</v>
      </c>
      <c r="F53" s="2" t="s">
        <v>171</v>
      </c>
      <c r="G53" s="2" t="s">
        <v>24</v>
      </c>
      <c r="L53" s="24"/>
    </row>
    <row r="54" spans="1:12">
      <c r="A54" s="23">
        <v>53</v>
      </c>
      <c r="B54" s="4" t="s">
        <v>160</v>
      </c>
      <c r="C54" s="2" t="s">
        <v>141</v>
      </c>
      <c r="E54" s="2" t="s">
        <v>28</v>
      </c>
      <c r="F54" s="2" t="s">
        <v>171</v>
      </c>
      <c r="G54" s="2" t="s">
        <v>24</v>
      </c>
      <c r="L54" s="24"/>
    </row>
    <row r="55" spans="1:12">
      <c r="A55" s="23">
        <v>54</v>
      </c>
      <c r="B55" s="4" t="s">
        <v>177</v>
      </c>
      <c r="C55" s="2" t="s">
        <v>139</v>
      </c>
      <c r="E55" s="2" t="s">
        <v>28</v>
      </c>
      <c r="F55" s="2" t="s">
        <v>171</v>
      </c>
      <c r="G55" s="2" t="s">
        <v>178</v>
      </c>
      <c r="L55" s="24"/>
    </row>
    <row r="56" spans="1:12">
      <c r="A56" s="23">
        <v>55</v>
      </c>
      <c r="B56" s="4" t="s">
        <v>179</v>
      </c>
      <c r="C56" s="2" t="s">
        <v>180</v>
      </c>
      <c r="E56" s="2" t="s">
        <v>28</v>
      </c>
      <c r="F56" s="2" t="s">
        <v>165</v>
      </c>
      <c r="G56" s="2" t="s">
        <v>25</v>
      </c>
      <c r="L56" s="24"/>
    </row>
    <row r="57" spans="1:12">
      <c r="A57" s="23">
        <v>56</v>
      </c>
      <c r="B57" s="4">
        <v>10703522</v>
      </c>
      <c r="C57" s="2" t="s">
        <v>138</v>
      </c>
      <c r="E57" s="2" t="s">
        <v>28</v>
      </c>
      <c r="F57" s="2" t="s">
        <v>171</v>
      </c>
      <c r="G57" s="2" t="s">
        <v>24</v>
      </c>
      <c r="L57" s="2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ViTri</vt:lpstr>
      <vt:lpstr>NhanVienPT</vt:lpstr>
      <vt:lpstr>Phong</vt:lpstr>
      <vt:lpstr>LoaiThietBi</vt:lpstr>
      <vt:lpstr>TinhTrang</vt:lpstr>
      <vt:lpstr>ThietBiChung</vt:lpstr>
      <vt:lpstr>ThietBiRieng</vt:lpstr>
      <vt:lpstr>_FilterDatabase</vt:lpstr>
      <vt:lpstr>Extract</vt:lpstr>
      <vt:lpstr>MaNhanVien</vt:lpstr>
      <vt:lpstr>NhanVien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2014-09-04T04:17:03Z</dcterms:modified>
</cp:coreProperties>
</file>