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h_lh_phothong_30-9" sheetId="1" state="visible" r:id="rId2"/>
    <sheet name="nugv_nuhs_30-9" sheetId="2" state="visible" r:id="rId3"/>
    <sheet name="hsbq" sheetId="3" state="visible" r:id="rId4"/>
    <sheet name="gv_theotrinhdo" sheetId="4" state="visible" r:id="rId5"/>
    <sheet name="gv_sv_dhcd" sheetId="5" state="visible" r:id="rId6"/>
    <sheet name="GD_maugiao_30-9" sheetId="6" state="visible" r:id="rId7"/>
    <sheet name="gv_hspt_30-9" sheetId="7" state="visible" r:id="rId8"/>
    <sheet name="gvpt_30-9" sheetId="8" state="visible" r:id="rId9"/>
    <sheet name="gddh_cd" sheetId="9" state="visible" r:id="rId10"/>
    <sheet name="hv_saudh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<sst xmlns="http://schemas.openxmlformats.org/spreadsheetml/2006/main" count="580" uniqueCount="501">
  <si>
    <t xml:space="preserve">year</t>
  </si>
  <si>
    <t xml:space="preserve">Trường học</t>
  </si>
  <si>
    <t xml:space="preserve">Trường tiểu học</t>
  </si>
  <si>
    <t xml:space="preserve">Trường trung học cơ sở</t>
  </si>
  <si>
    <t xml:space="preserve">Trường trung học phổ thông</t>
  </si>
  <si>
    <t xml:space="preserve">Trường phổ thông cơ sở</t>
  </si>
  <si>
    <t xml:space="preserve">Trường trung học</t>
  </si>
  <si>
    <t xml:space="preserve">Lớp học</t>
  </si>
  <si>
    <t xml:space="preserve">Lớp tiểu học</t>
  </si>
  <si>
    <t xml:space="preserve">Lớp trung học cơ sở</t>
  </si>
  <si>
    <t xml:space="preserve">Lớp trung học phổ thông</t>
  </si>
  <si>
    <t xml:space="preserve">Tăng Trường học</t>
  </si>
  <si>
    <t xml:space="preserve">Tăng Trường tiểu học</t>
  </si>
  <si>
    <t xml:space="preserve">Tăng Trường trung học cơ sở</t>
  </si>
  <si>
    <t xml:space="preserve">Tăng Trường trung học phổ thông</t>
  </si>
  <si>
    <t xml:space="preserve">Tăng Trường phổ thông cơ sở</t>
  </si>
  <si>
    <t xml:space="preserve">Tăng Trường trung học</t>
  </si>
  <si>
    <t xml:space="preserve">Tăng Lớp học</t>
  </si>
  <si>
    <t xml:space="preserve">Tăng Lớp tiểu học</t>
  </si>
  <si>
    <t xml:space="preserve">Tăng Lớp trung học cơ sở</t>
  </si>
  <si>
    <t xml:space="preserve">Tăng Lớp trung học phổ thông</t>
  </si>
  <si>
    <t xml:space="preserve">Tỷ lệ Trường tiểu học</t>
  </si>
  <si>
    <t xml:space="preserve">Tỷ lệ Trường trung học cơ sở</t>
  </si>
  <si>
    <t xml:space="preserve">Tỷ lệ Trường trung học phổ thông</t>
  </si>
  <si>
    <t xml:space="preserve">Tỷ lệ Trường trung học</t>
  </si>
  <si>
    <t xml:space="preserve">Tỷ lệ Lớp tiểu học</t>
  </si>
  <si>
    <t xml:space="preserve">Tỷ lệ Lớp trung học cơ sở</t>
  </si>
  <si>
    <t xml:space="preserve">Tỷ lệ Lớp trung học phổ thông</t>
  </si>
  <si>
    <t xml:space="preserve">Tổng số nữ giáo viên</t>
  </si>
  <si>
    <t xml:space="preserve">nữ giáo viên tiểu học</t>
  </si>
  <si>
    <t xml:space="preserve">nữ giáo viên trung học cơ sở</t>
  </si>
  <si>
    <t xml:space="preserve">nữ giáo viên trung học phổ thông</t>
  </si>
  <si>
    <t xml:space="preserve">Tổng số nữ học sinh</t>
  </si>
  <si>
    <t xml:space="preserve">nữ học sinh tiểu học</t>
  </si>
  <si>
    <t xml:space="preserve">nữ học sinh trung học cơ sở</t>
  </si>
  <si>
    <t xml:space="preserve">nữ học sinh trung học phổ thông</t>
  </si>
  <si>
    <t xml:space="preserve">Tăng số nữ giáo viên</t>
  </si>
  <si>
    <t xml:space="preserve">Tăng số nữ giáo viên tiểu học</t>
  </si>
  <si>
    <t xml:space="preserve">Tăng số nữ giáo viên trung học cơ sở</t>
  </si>
  <si>
    <t xml:space="preserve">Tăng số nữ giáo viên trung học phổ thông</t>
  </si>
  <si>
    <t xml:space="preserve">Tăng số nữ học sinh</t>
  </si>
  <si>
    <t xml:space="preserve">Tăng số nữ học sinh tiểu học</t>
  </si>
  <si>
    <t xml:space="preserve">Tăng số nữ học sinh trung học cơ sở</t>
  </si>
  <si>
    <t xml:space="preserve">Tăng số nữ học sinh trung học phổ thông</t>
  </si>
  <si>
    <t xml:space="preserve">Tỷ lệ nữ giáo viên tiểu học</t>
  </si>
  <si>
    <t xml:space="preserve">Tỷ lệ nữ giáo viên trung học cơ sở</t>
  </si>
  <si>
    <t xml:space="preserve">Tỷ lệ nữ giáo viên trung học phổ thông</t>
  </si>
  <si>
    <t xml:space="preserve">Tỷ lệ nữ học sinh tiểu học</t>
  </si>
  <si>
    <t xml:space="preserve">Tỷ lệ nữ học sinh trung học cơ sở</t>
  </si>
  <si>
    <t xml:space="preserve">Tỷ lệ nữ học sinh trung học phổ thông</t>
  </si>
  <si>
    <t xml:space="preserve">nữ học sinh/nữ giáo viên</t>
  </si>
  <si>
    <t xml:space="preserve">nữ học sinh/nữ giáo viên tiểu học</t>
  </si>
  <si>
    <t xml:space="preserve">nữ học sinh/nữ giáo viên trung học cơ sở</t>
  </si>
  <si>
    <t xml:space="preserve">nữ học sinh/nữ giáo viên trung học phổ thông</t>
  </si>
  <si>
    <t xml:space="preserve">Tổng số Bình quân một lớp học</t>
  </si>
  <si>
    <t xml:space="preserve">Bình quân một lớp học tiểu học</t>
  </si>
  <si>
    <t xml:space="preserve">Bình quân một lớp học trung học cơ sở</t>
  </si>
  <si>
    <t xml:space="preserve">Bình quân một lớp học trung học phổ thông</t>
  </si>
  <si>
    <t xml:space="preserve">Tổng số Bình quân một giáo viên</t>
  </si>
  <si>
    <t xml:space="preserve">Bình quân một giáo viên tiểu học</t>
  </si>
  <si>
    <t xml:space="preserve">Bình quân một giáo viên trung học cơ sở</t>
  </si>
  <si>
    <t xml:space="preserve">Bình quân một giáo viên trung học phổ thông</t>
  </si>
  <si>
    <t xml:space="preserve">Tổng số_tổng</t>
  </si>
  <si>
    <t xml:space="preserve">Trên đại học_tổng</t>
  </si>
  <si>
    <t xml:space="preserve">Đại học. cao đẳng_tổng</t>
  </si>
  <si>
    <t xml:space="preserve">Trình độ khác_tổng</t>
  </si>
  <si>
    <t xml:space="preserve">Tổng số_công lập</t>
  </si>
  <si>
    <t xml:space="preserve">Trên đại học_công lập</t>
  </si>
  <si>
    <t xml:space="preserve">Đại học. cao đẳng_công lập</t>
  </si>
  <si>
    <t xml:space="preserve">Trình độ khác_công lập</t>
  </si>
  <si>
    <t xml:space="preserve">Tổng số_ngoài công lập</t>
  </si>
  <si>
    <t xml:space="preserve">Trên đại học_ngoài công lập</t>
  </si>
  <si>
    <t xml:space="preserve">Đại học. cao đẳng_ngoài công lập</t>
  </si>
  <si>
    <t xml:space="preserve">Trình độ khác_ngoài công lập</t>
  </si>
  <si>
    <t xml:space="preserve">Tổng số_tổng tăng</t>
  </si>
  <si>
    <t xml:space="preserve">Trên đại học_tổng tăng</t>
  </si>
  <si>
    <t xml:space="preserve">Đại học. cao đẳng_tổng tăng</t>
  </si>
  <si>
    <t xml:space="preserve">Trình độ khác_tổng tăng</t>
  </si>
  <si>
    <t xml:space="preserve">Tổng số_công lập tăng</t>
  </si>
  <si>
    <t xml:space="preserve">Trên đại học_công lập tăng</t>
  </si>
  <si>
    <t xml:space="preserve">Đại học. cao đẳng_công lập tăng</t>
  </si>
  <si>
    <t xml:space="preserve">Trình độ khác_công lập tăng</t>
  </si>
  <si>
    <t xml:space="preserve">Tổng số_ngoài công lập tăng</t>
  </si>
  <si>
    <t xml:space="preserve">Trên đại học_ngoài công lập tăng</t>
  </si>
  <si>
    <t xml:space="preserve">Đại học. cao đẳng_ngoài công lập tăng</t>
  </si>
  <si>
    <t xml:space="preserve">Trình độ khác_ngoài công lập tăng</t>
  </si>
  <si>
    <t xml:space="preserve">Tỷ lệ trên đại học_tổng</t>
  </si>
  <si>
    <t xml:space="preserve">Tỷ lệ đại học cao đẳng_tổng</t>
  </si>
  <si>
    <t xml:space="preserve">Tỷ lệ trình độ khác_tổng</t>
  </si>
  <si>
    <t xml:space="preserve">Tỷ lệ trên đại học_công lập</t>
  </si>
  <si>
    <t xml:space="preserve">Tỷ lệ đại học cao đẳng_công lập</t>
  </si>
  <si>
    <t xml:space="preserve">Tỷ lệ trình độ khác_công lập</t>
  </si>
  <si>
    <t xml:space="preserve">Tỷ lệ trên đại học_ngoài công lập</t>
  </si>
  <si>
    <t xml:space="preserve">Tỷ lệ đại học cao đẳng_ngoài công lập</t>
  </si>
  <si>
    <t xml:space="preserve">Tỷ lệ trình độ khác_ngoài công lập</t>
  </si>
  <si>
    <t xml:space="preserve">Province</t>
  </si>
  <si>
    <t xml:space="preserve">province</t>
  </si>
  <si>
    <t xml:space="preserve">Giáo viên - 2001</t>
  </si>
  <si>
    <t xml:space="preserve">Sinh viên - 2001</t>
  </si>
  <si>
    <t xml:space="preserve">Giáo viên công lập - 2001</t>
  </si>
  <si>
    <t xml:space="preserve">Sinh viên công lập - 2001</t>
  </si>
  <si>
    <t xml:space="preserve">Giáo viên - 2002</t>
  </si>
  <si>
    <t xml:space="preserve">Sinh viên - 2002</t>
  </si>
  <si>
    <t xml:space="preserve">Giáo viên công lập - 2002</t>
  </si>
  <si>
    <t xml:space="preserve">Sinh viên công lập - 2002</t>
  </si>
  <si>
    <t xml:space="preserve">Giáo viên - 2003</t>
  </si>
  <si>
    <t xml:space="preserve">Sinh viên - 2003</t>
  </si>
  <si>
    <t xml:space="preserve">Giáo viên công lập - 2003</t>
  </si>
  <si>
    <t xml:space="preserve">Sinh viên công lập - 2003</t>
  </si>
  <si>
    <t xml:space="preserve">Giáo viên - 2004</t>
  </si>
  <si>
    <t xml:space="preserve">Sinh viên - 2004</t>
  </si>
  <si>
    <t xml:space="preserve">Giáo viên công lập - 2004</t>
  </si>
  <si>
    <t xml:space="preserve">Sinh viên công lập - 2004</t>
  </si>
  <si>
    <t xml:space="preserve">Giáo viên - 2005</t>
  </si>
  <si>
    <t xml:space="preserve">Sinh viên - 2005</t>
  </si>
  <si>
    <t xml:space="preserve">Giáo viên công lập - 2005</t>
  </si>
  <si>
    <t xml:space="preserve">Sinh viên công lập - 2005</t>
  </si>
  <si>
    <t xml:space="preserve">Giáo viên - 2006</t>
  </si>
  <si>
    <t xml:space="preserve">Sinh viên - 2006</t>
  </si>
  <si>
    <t xml:space="preserve">Giáo viên công lập - 2006</t>
  </si>
  <si>
    <t xml:space="preserve">Sinh viên công lập - 2006</t>
  </si>
  <si>
    <t xml:space="preserve">Giáo viên - 2007</t>
  </si>
  <si>
    <t xml:space="preserve">Sinh viên - 2007</t>
  </si>
  <si>
    <t xml:space="preserve">Giáo viên công lập - 2007</t>
  </si>
  <si>
    <t xml:space="preserve">Sinh viên công lập - 2007</t>
  </si>
  <si>
    <t xml:space="preserve">Giáo viên - 2008</t>
  </si>
  <si>
    <t xml:space="preserve">Sinh viên - 2008</t>
  </si>
  <si>
    <t xml:space="preserve">Giáo viên công lập - 2008</t>
  </si>
  <si>
    <t xml:space="preserve">Sinh viên công lập - 2008</t>
  </si>
  <si>
    <t xml:space="preserve">Giáo viên - 2009</t>
  </si>
  <si>
    <t xml:space="preserve">Sinh viên - 2009</t>
  </si>
  <si>
    <t xml:space="preserve">Giáo viên công lập - 2009</t>
  </si>
  <si>
    <t xml:space="preserve">Sinh viên công lập - 2009</t>
  </si>
  <si>
    <t xml:space="preserve">Giáo viên - 2010</t>
  </si>
  <si>
    <t xml:space="preserve">Sinh viên - 2010</t>
  </si>
  <si>
    <t xml:space="preserve">Giáo viên công lập - 2010</t>
  </si>
  <si>
    <t xml:space="preserve">Sinh viên công lập - 2010</t>
  </si>
  <si>
    <t xml:space="preserve">Giáo viên - 2011</t>
  </si>
  <si>
    <t xml:space="preserve">Sinh viên - 2011</t>
  </si>
  <si>
    <t xml:space="preserve">Giáo viên công lập - 2011</t>
  </si>
  <si>
    <t xml:space="preserve">Sinh viên công lập - 2011</t>
  </si>
  <si>
    <t xml:space="preserve">Giáo viên - 2012</t>
  </si>
  <si>
    <t xml:space="preserve">Sinh viên - 2012</t>
  </si>
  <si>
    <t xml:space="preserve">Giáo viên công lập - 2012</t>
  </si>
  <si>
    <t xml:space="preserve">Sinh viên công lập - 2012</t>
  </si>
  <si>
    <t xml:space="preserve">Giáo viên - 2013</t>
  </si>
  <si>
    <t xml:space="preserve">Sinh viên - 2013</t>
  </si>
  <si>
    <t xml:space="preserve">Giáo viên công lập - 2013</t>
  </si>
  <si>
    <t xml:space="preserve">Sinh viên công lập - 2013</t>
  </si>
  <si>
    <t xml:space="preserve">Giáo viên - 2014</t>
  </si>
  <si>
    <t xml:space="preserve">Sinh viên - 2014</t>
  </si>
  <si>
    <t xml:space="preserve">Giáo viên công lập - 2014</t>
  </si>
  <si>
    <t xml:space="preserve">Sinh viên công lập - 2014</t>
  </si>
  <si>
    <t xml:space="preserve">Giáo viên - 2015</t>
  </si>
  <si>
    <t xml:space="preserve">Sinh viên - 2015</t>
  </si>
  <si>
    <t xml:space="preserve">Giáo viên công lập - 2015</t>
  </si>
  <si>
    <t xml:space="preserve">Sinh viên công lập - 2015</t>
  </si>
  <si>
    <t xml:space="preserve">Giáo viên - 2016</t>
  </si>
  <si>
    <t xml:space="preserve">Sinh viên - 2016</t>
  </si>
  <si>
    <t xml:space="preserve">Giáo viên công lập - 2016</t>
  </si>
  <si>
    <t xml:space="preserve">Sinh viên công lập - 2016</t>
  </si>
  <si>
    <t xml:space="preserve">Giáo viên - 2017</t>
  </si>
  <si>
    <t xml:space="preserve">Sinh viên - 2017</t>
  </si>
  <si>
    <t xml:space="preserve">Giáo viên công lập - 2017</t>
  </si>
  <si>
    <t xml:space="preserve">Sinh viên công lập - 2017</t>
  </si>
  <si>
    <t xml:space="preserve">Ha Noi</t>
  </si>
  <si>
    <t xml:space="preserve">     Hà Nội</t>
  </si>
  <si>
    <t xml:space="preserve">Vinh Phuc</t>
  </si>
  <si>
    <t xml:space="preserve">     Vĩnh Phúc</t>
  </si>
  <si>
    <t xml:space="preserve">Bac Ninh</t>
  </si>
  <si>
    <t xml:space="preserve">     Bắc Ninh</t>
  </si>
  <si>
    <t xml:space="preserve">Quang Ninh</t>
  </si>
  <si>
    <t xml:space="preserve">     Quảng Ninh</t>
  </si>
  <si>
    <t xml:space="preserve">Hai Duong</t>
  </si>
  <si>
    <t xml:space="preserve">     Hải Dương</t>
  </si>
  <si>
    <t xml:space="preserve">Hai Phong</t>
  </si>
  <si>
    <t xml:space="preserve">     Hải Phòng</t>
  </si>
  <si>
    <t xml:space="preserve">Hung Yen</t>
  </si>
  <si>
    <t xml:space="preserve">     Hưng Yên</t>
  </si>
  <si>
    <t xml:space="preserve">Thai Binh</t>
  </si>
  <si>
    <t xml:space="preserve">     Thái Bình</t>
  </si>
  <si>
    <t xml:space="preserve">Ha Nam</t>
  </si>
  <si>
    <t xml:space="preserve">     Hà Nam</t>
  </si>
  <si>
    <t xml:space="preserve">Nam Dinh</t>
  </si>
  <si>
    <t xml:space="preserve">     Nam Định</t>
  </si>
  <si>
    <t xml:space="preserve">Ninh Binh</t>
  </si>
  <si>
    <t xml:space="preserve">     Ninh Bình</t>
  </si>
  <si>
    <t xml:space="preserve">Ha Giang</t>
  </si>
  <si>
    <t xml:space="preserve">     Hà Giang</t>
  </si>
  <si>
    <t xml:space="preserve">Cao Bang</t>
  </si>
  <si>
    <t xml:space="preserve">     Cao Bằng</t>
  </si>
  <si>
    <t xml:space="preserve">Bac Kan</t>
  </si>
  <si>
    <t xml:space="preserve">     Bắc Kạn</t>
  </si>
  <si>
    <t xml:space="preserve">Tuyen Quang</t>
  </si>
  <si>
    <t xml:space="preserve">     Tuyên Quang</t>
  </si>
  <si>
    <t xml:space="preserve">Lao Cai</t>
  </si>
  <si>
    <t xml:space="preserve">     Lào Cai</t>
  </si>
  <si>
    <t xml:space="preserve">Yen Bai</t>
  </si>
  <si>
    <t xml:space="preserve">     Yên Bái</t>
  </si>
  <si>
    <t xml:space="preserve">Thai Nguyen</t>
  </si>
  <si>
    <t xml:space="preserve">     Thái Nguyên</t>
  </si>
  <si>
    <t xml:space="preserve">Lang Son</t>
  </si>
  <si>
    <t xml:space="preserve">     Lạng Sơn</t>
  </si>
  <si>
    <t xml:space="preserve">Bac Giang</t>
  </si>
  <si>
    <t xml:space="preserve">     Bắc Giang</t>
  </si>
  <si>
    <t xml:space="preserve">Phu Tho</t>
  </si>
  <si>
    <t xml:space="preserve">     Phú Thọ</t>
  </si>
  <si>
    <t xml:space="preserve">Dien Bien</t>
  </si>
  <si>
    <t xml:space="preserve">     Lai Châu</t>
  </si>
  <si>
    <t xml:space="preserve">Lai Chau</t>
  </si>
  <si>
    <t xml:space="preserve">     Điện Biên</t>
  </si>
  <si>
    <t xml:space="preserve">Son La</t>
  </si>
  <si>
    <t xml:space="preserve">     Sơn La</t>
  </si>
  <si>
    <t xml:space="preserve">Hoa Binh</t>
  </si>
  <si>
    <t xml:space="preserve">     Hoà Bình</t>
  </si>
  <si>
    <t xml:space="preserve">Thanh Hoa</t>
  </si>
  <si>
    <t xml:space="preserve">     Thanh Hoá</t>
  </si>
  <si>
    <t xml:space="preserve">Nghe An</t>
  </si>
  <si>
    <t xml:space="preserve">     Nghệ An</t>
  </si>
  <si>
    <t xml:space="preserve">Ha Tinh</t>
  </si>
  <si>
    <t xml:space="preserve">     Hà Tĩnh</t>
  </si>
  <si>
    <t xml:space="preserve">Quang Binh</t>
  </si>
  <si>
    <t xml:space="preserve">     Quảng Bình</t>
  </si>
  <si>
    <t xml:space="preserve">Quang Tri</t>
  </si>
  <si>
    <t xml:space="preserve">     Quảng Trị</t>
  </si>
  <si>
    <t xml:space="preserve">Thua Thien Hue</t>
  </si>
  <si>
    <t xml:space="preserve">     Thừa Thiên Huế</t>
  </si>
  <si>
    <t xml:space="preserve">Da Nang</t>
  </si>
  <si>
    <t xml:space="preserve">     Đà Nẵng</t>
  </si>
  <si>
    <t xml:space="preserve">Quang Nam</t>
  </si>
  <si>
    <t xml:space="preserve">     Quảng Nam</t>
  </si>
  <si>
    <t xml:space="preserve">Quang Ngai</t>
  </si>
  <si>
    <t xml:space="preserve">     Quảng Ngãi</t>
  </si>
  <si>
    <t xml:space="preserve">Binh Dinh</t>
  </si>
  <si>
    <t xml:space="preserve">     Bình Định</t>
  </si>
  <si>
    <t xml:space="preserve">Phu Yen</t>
  </si>
  <si>
    <t xml:space="preserve">     Phú Yên</t>
  </si>
  <si>
    <t xml:space="preserve">Khanh Hoa</t>
  </si>
  <si>
    <t xml:space="preserve">     Khánh Hoà</t>
  </si>
  <si>
    <t xml:space="preserve">Ninh Thuan</t>
  </si>
  <si>
    <t xml:space="preserve">     Ninh Thuận</t>
  </si>
  <si>
    <t xml:space="preserve">Binh Thuan</t>
  </si>
  <si>
    <t xml:space="preserve">     Bình Thuận</t>
  </si>
  <si>
    <t xml:space="preserve">Kon Tum</t>
  </si>
  <si>
    <t xml:space="preserve">     Kon Tum</t>
  </si>
  <si>
    <t xml:space="preserve">Gia Lai</t>
  </si>
  <si>
    <t xml:space="preserve">     Gia Lai</t>
  </si>
  <si>
    <t xml:space="preserve">Dak Lak</t>
  </si>
  <si>
    <t xml:space="preserve">     Đắk Lắk</t>
  </si>
  <si>
    <t xml:space="preserve">Dak Nong</t>
  </si>
  <si>
    <t xml:space="preserve">     Đắk Nông</t>
  </si>
  <si>
    <t xml:space="preserve">Lam Dong</t>
  </si>
  <si>
    <t xml:space="preserve">     Lâm Đồng</t>
  </si>
  <si>
    <t xml:space="preserve">Binh Phuoc</t>
  </si>
  <si>
    <t xml:space="preserve">     Bình Phước</t>
  </si>
  <si>
    <t xml:space="preserve">Tay Ninh</t>
  </si>
  <si>
    <t xml:space="preserve">     Tây Ninh</t>
  </si>
  <si>
    <t xml:space="preserve">Binh Duong</t>
  </si>
  <si>
    <t xml:space="preserve">     Bình Dương</t>
  </si>
  <si>
    <t xml:space="preserve">Dong Nai</t>
  </si>
  <si>
    <t xml:space="preserve">     Đồng Nai</t>
  </si>
  <si>
    <t xml:space="preserve">Ba Ria - Vung Tau</t>
  </si>
  <si>
    <t xml:space="preserve">     Bà Rịa - Vũng Tàu</t>
  </si>
  <si>
    <t xml:space="preserve">Ho Chi Minh</t>
  </si>
  <si>
    <t xml:space="preserve">     TPHồ Chí Minh</t>
  </si>
  <si>
    <t xml:space="preserve">Long An</t>
  </si>
  <si>
    <t xml:space="preserve">     Long An</t>
  </si>
  <si>
    <t xml:space="preserve">Tien Giang</t>
  </si>
  <si>
    <t xml:space="preserve">     Tiền Giang</t>
  </si>
  <si>
    <t xml:space="preserve">Ben Tre</t>
  </si>
  <si>
    <t xml:space="preserve">     Bến Tre</t>
  </si>
  <si>
    <t xml:space="preserve">Tra Vinh</t>
  </si>
  <si>
    <t xml:space="preserve">     Trà Vinh</t>
  </si>
  <si>
    <t xml:space="preserve">Vinh Long</t>
  </si>
  <si>
    <t xml:space="preserve">     Vĩnh Long</t>
  </si>
  <si>
    <t xml:space="preserve">Dong Thap</t>
  </si>
  <si>
    <t xml:space="preserve">     Đồng Tháp</t>
  </si>
  <si>
    <t xml:space="preserve">An Giang</t>
  </si>
  <si>
    <t xml:space="preserve">     An Giang</t>
  </si>
  <si>
    <t xml:space="preserve">Kien Giang</t>
  </si>
  <si>
    <t xml:space="preserve">     Kiên Giang</t>
  </si>
  <si>
    <t xml:space="preserve">Can Tho</t>
  </si>
  <si>
    <t xml:space="preserve">     Cần Thơ</t>
  </si>
  <si>
    <t xml:space="preserve">Hau Giang</t>
  </si>
  <si>
    <t xml:space="preserve">     Hậu Giang</t>
  </si>
  <si>
    <t xml:space="preserve">Soc Trang</t>
  </si>
  <si>
    <t xml:space="preserve">     Sóc Trăng</t>
  </si>
  <si>
    <t xml:space="preserve">Bac Lieu</t>
  </si>
  <si>
    <t xml:space="preserve">     Bạc Liêu</t>
  </si>
  <si>
    <t xml:space="preserve">Ca Mau</t>
  </si>
  <si>
    <t xml:space="preserve">     Cà Mau</t>
  </si>
  <si>
    <t xml:space="preserve">trường học</t>
  </si>
  <si>
    <t xml:space="preserve">lớp học</t>
  </si>
  <si>
    <t xml:space="preserve">giáo viên</t>
  </si>
  <si>
    <t xml:space="preserve">học sinh</t>
  </si>
  <si>
    <t xml:space="preserve">số học sinh bình quân một lớp học</t>
  </si>
  <si>
    <t xml:space="preserve">số học sinh bình quân một giáo viên</t>
  </si>
  <si>
    <t xml:space="preserve">Tăng trường học</t>
  </si>
  <si>
    <t xml:space="preserve">Tăng lớp học</t>
  </si>
  <si>
    <t xml:space="preserve">Tăng giáo viên</t>
  </si>
  <si>
    <t xml:space="preserve">Tăng học sinh</t>
  </si>
  <si>
    <t xml:space="preserve">Tăng số học sinh bình quân một lớp học</t>
  </si>
  <si>
    <t xml:space="preserve">Tăng số học sinh bình quân một giáo viên</t>
  </si>
  <si>
    <t xml:space="preserve">Tổng số Giáo viên</t>
  </si>
  <si>
    <t xml:space="preserve">Giáo viên tiểu học</t>
  </si>
  <si>
    <t xml:space="preserve">Giáo viên trung học cơ sở</t>
  </si>
  <si>
    <t xml:space="preserve">Giáo viên trung học phổ thông</t>
  </si>
  <si>
    <t xml:space="preserve">Tổng số Học sinh</t>
  </si>
  <si>
    <t xml:space="preserve">Học sinh tiểu học</t>
  </si>
  <si>
    <t xml:space="preserve">Học sinh trung học cơ sở</t>
  </si>
  <si>
    <t xml:space="preserve">Học sinh trung học phổ thông</t>
  </si>
  <si>
    <t xml:space="preserve">Tăng giáo viên tiểu học</t>
  </si>
  <si>
    <t xml:space="preserve">Tăng giáo viên trung học cơ sở</t>
  </si>
  <si>
    <t xml:space="preserve">Tăng giáo viên trung học phổ thông</t>
  </si>
  <si>
    <t xml:space="preserve">Tăng học sinh tiểu học</t>
  </si>
  <si>
    <t xml:space="preserve">Tăng học sinh trung học cơ sở</t>
  </si>
  <si>
    <t xml:space="preserve">Tăng học sinh trung học phổ thông</t>
  </si>
  <si>
    <t xml:space="preserve">Tỷ lệ Giáo viên tiểu học</t>
  </si>
  <si>
    <t xml:space="preserve">Tỷ lệ Giáo viên trung học cơ sở</t>
  </si>
  <si>
    <t xml:space="preserve">Tỷ lệ Giáo viên trung học phổ thông</t>
  </si>
  <si>
    <t xml:space="preserve">Tỷ lệ Học sinh tiểu học</t>
  </si>
  <si>
    <t xml:space="preserve">Tỷ lệ Học sinh trung học cơ sở</t>
  </si>
  <si>
    <t xml:space="preserve">Tỷ lệ Học sinh trung học phổ thông</t>
  </si>
  <si>
    <t xml:space="preserve">Total - 2002</t>
  </si>
  <si>
    <t xml:space="preserve">Primary - 2002</t>
  </si>
  <si>
    <t xml:space="preserve">Junior - 2002</t>
  </si>
  <si>
    <t xml:space="preserve">High school - 2002</t>
  </si>
  <si>
    <t xml:space="preserve">Total - 2003</t>
  </si>
  <si>
    <t xml:space="preserve">Primary - 2003</t>
  </si>
  <si>
    <t xml:space="preserve">Junior - 2003</t>
  </si>
  <si>
    <t xml:space="preserve">High school - 2003</t>
  </si>
  <si>
    <t xml:space="preserve">Total - 2004</t>
  </si>
  <si>
    <t xml:space="preserve">Primary - 2004</t>
  </si>
  <si>
    <t xml:space="preserve">Junior - 2004</t>
  </si>
  <si>
    <t xml:space="preserve">High school - 2004</t>
  </si>
  <si>
    <t xml:space="preserve">Total - 2005</t>
  </si>
  <si>
    <t xml:space="preserve">Primary - 2005</t>
  </si>
  <si>
    <t xml:space="preserve">Junior - 2005</t>
  </si>
  <si>
    <t xml:space="preserve">High school - 2005</t>
  </si>
  <si>
    <t xml:space="preserve">Total - 2006</t>
  </si>
  <si>
    <t xml:space="preserve">Primary - 2006</t>
  </si>
  <si>
    <t xml:space="preserve">Junior - 2006</t>
  </si>
  <si>
    <t xml:space="preserve">High school - 2006</t>
  </si>
  <si>
    <t xml:space="preserve">Total - 2007</t>
  </si>
  <si>
    <t xml:space="preserve">Primary - 2007</t>
  </si>
  <si>
    <t xml:space="preserve">Junior - 2007</t>
  </si>
  <si>
    <t xml:space="preserve">High school - 2007</t>
  </si>
  <si>
    <t xml:space="preserve">Total - 2008</t>
  </si>
  <si>
    <t xml:space="preserve">Primary - 2008</t>
  </si>
  <si>
    <t xml:space="preserve">Junior - 2008</t>
  </si>
  <si>
    <t xml:space="preserve">High school - 2008</t>
  </si>
  <si>
    <t xml:space="preserve">Total - 2009</t>
  </si>
  <si>
    <t xml:space="preserve">Primary - 2009</t>
  </si>
  <si>
    <t xml:space="preserve">Junior - 2009</t>
  </si>
  <si>
    <t xml:space="preserve">High school - 2009</t>
  </si>
  <si>
    <t xml:space="preserve">Total - 2010</t>
  </si>
  <si>
    <t xml:space="preserve">Primary - 2010</t>
  </si>
  <si>
    <t xml:space="preserve">Junior - 2010</t>
  </si>
  <si>
    <t xml:space="preserve">High school - 2010</t>
  </si>
  <si>
    <t xml:space="preserve">Total - 2011</t>
  </si>
  <si>
    <t xml:space="preserve">Primary - 2011</t>
  </si>
  <si>
    <t xml:space="preserve">Junior - 2011</t>
  </si>
  <si>
    <t xml:space="preserve">High school - 2011</t>
  </si>
  <si>
    <t xml:space="preserve">Total - 2012</t>
  </si>
  <si>
    <t xml:space="preserve">Primary - 2012</t>
  </si>
  <si>
    <t xml:space="preserve">Junior - 2012</t>
  </si>
  <si>
    <t xml:space="preserve">High school - 2012</t>
  </si>
  <si>
    <t xml:space="preserve">Total - 2013</t>
  </si>
  <si>
    <t xml:space="preserve">Primary - 2013</t>
  </si>
  <si>
    <t xml:space="preserve">Junior - 2013</t>
  </si>
  <si>
    <t xml:space="preserve">High school - 2013</t>
  </si>
  <si>
    <t xml:space="preserve">Total - 2014</t>
  </si>
  <si>
    <t xml:space="preserve">Primary - 2014</t>
  </si>
  <si>
    <t xml:space="preserve">Junior - 2014</t>
  </si>
  <si>
    <t xml:space="preserve">High school - 2014</t>
  </si>
  <si>
    <t xml:space="preserve">Total - 2015</t>
  </si>
  <si>
    <t xml:space="preserve">Primary - 2015</t>
  </si>
  <si>
    <t xml:space="preserve">Junior - 2015</t>
  </si>
  <si>
    <t xml:space="preserve">High school - 2015</t>
  </si>
  <si>
    <t xml:space="preserve">Total - 2016</t>
  </si>
  <si>
    <t xml:space="preserve">Primary - 2016</t>
  </si>
  <si>
    <t xml:space="preserve">Junior - 2016</t>
  </si>
  <si>
    <t xml:space="preserve">High school - 2016</t>
  </si>
  <si>
    <t xml:space="preserve">Total - 2017</t>
  </si>
  <si>
    <t xml:space="preserve">Primary - 2017</t>
  </si>
  <si>
    <t xml:space="preserve">Junior - 2017</t>
  </si>
  <si>
    <t xml:space="preserve">High school - 2017</t>
  </si>
  <si>
    <t xml:space="preserve">Hà Nội</t>
  </si>
  <si>
    <t xml:space="preserve">Vĩnh Phúc</t>
  </si>
  <si>
    <t xml:space="preserve">Bắc Ninh</t>
  </si>
  <si>
    <t xml:space="preserve">Quảng Ninh</t>
  </si>
  <si>
    <t xml:space="preserve">Hải Dương</t>
  </si>
  <si>
    <t xml:space="preserve">Hải Phòng</t>
  </si>
  <si>
    <t xml:space="preserve">Hưng Yên</t>
  </si>
  <si>
    <t xml:space="preserve">Thái Bình</t>
  </si>
  <si>
    <t xml:space="preserve">Hà Nam</t>
  </si>
  <si>
    <t xml:space="preserve">Nam Định</t>
  </si>
  <si>
    <t xml:space="preserve">Ninh Bình</t>
  </si>
  <si>
    <t xml:space="preserve">Hà Giang</t>
  </si>
  <si>
    <t xml:space="preserve">Cao Bằng</t>
  </si>
  <si>
    <t xml:space="preserve">Bắc Kạn</t>
  </si>
  <si>
    <t xml:space="preserve">Tuyên Quang</t>
  </si>
  <si>
    <t xml:space="preserve">Lào Cai</t>
  </si>
  <si>
    <t xml:space="preserve">Yên Bái</t>
  </si>
  <si>
    <t xml:space="preserve">Thái  Nguyên</t>
  </si>
  <si>
    <t xml:space="preserve">Lạng Sơn</t>
  </si>
  <si>
    <t xml:space="preserve">Bắc Giang</t>
  </si>
  <si>
    <t xml:space="preserve">Phú Thọ</t>
  </si>
  <si>
    <t xml:space="preserve">Điện Biên</t>
  </si>
  <si>
    <t xml:space="preserve">Lai Châu</t>
  </si>
  <si>
    <t xml:space="preserve">Sơn La</t>
  </si>
  <si>
    <t xml:space="preserve">Hòa Bình</t>
  </si>
  <si>
    <t xml:space="preserve">Thanh Hóa</t>
  </si>
  <si>
    <t xml:space="preserve">Nghệ An</t>
  </si>
  <si>
    <t xml:space="preserve">Hà Tĩnh</t>
  </si>
  <si>
    <t xml:space="preserve">Quảng Bình</t>
  </si>
  <si>
    <t xml:space="preserve">Quảng Trị</t>
  </si>
  <si>
    <t xml:space="preserve">Thừa Thiên-Huế</t>
  </si>
  <si>
    <t xml:space="preserve">Đà Nẵng</t>
  </si>
  <si>
    <t xml:space="preserve">Quảng  Nam</t>
  </si>
  <si>
    <t xml:space="preserve">Quảng  Ngãi</t>
  </si>
  <si>
    <t xml:space="preserve">Bình Định</t>
  </si>
  <si>
    <t xml:space="preserve">Phú Yên</t>
  </si>
  <si>
    <t xml:space="preserve">Khánh  Hòa</t>
  </si>
  <si>
    <t xml:space="preserve">Ninh  Thuận</t>
  </si>
  <si>
    <t xml:space="preserve">Bình Thuận</t>
  </si>
  <si>
    <t xml:space="preserve">Đắk Lắk</t>
  </si>
  <si>
    <t xml:space="preserve">Đắk Nông</t>
  </si>
  <si>
    <t xml:space="preserve">Lâm Đồng</t>
  </si>
  <si>
    <t xml:space="preserve">Bình Phước</t>
  </si>
  <si>
    <t xml:space="preserve">Tây Ninh</t>
  </si>
  <si>
    <t xml:space="preserve">Bình  Dương</t>
  </si>
  <si>
    <t xml:space="preserve">Đồng Nai</t>
  </si>
  <si>
    <t xml:space="preserve">Bà Rịa - Vũng Tàu</t>
  </si>
  <si>
    <t xml:space="preserve">TP Hồ Chí Minh</t>
  </si>
  <si>
    <t xml:space="preserve">Tiền Giang</t>
  </si>
  <si>
    <t xml:space="preserve">Bến Tre</t>
  </si>
  <si>
    <t xml:space="preserve">Trà Vinh</t>
  </si>
  <si>
    <t xml:space="preserve">Vĩnh Long</t>
  </si>
  <si>
    <t xml:space="preserve">Đồng Tháp</t>
  </si>
  <si>
    <t xml:space="preserve">Kiên Giang</t>
  </si>
  <si>
    <t xml:space="preserve">Cần Thơ</t>
  </si>
  <si>
    <t xml:space="preserve">Hậu Giang</t>
  </si>
  <si>
    <t xml:space="preserve">Sóc Trăng</t>
  </si>
  <si>
    <t xml:space="preserve">Bạc Liêu</t>
  </si>
  <si>
    <t xml:space="preserve">Cà Mau</t>
  </si>
  <si>
    <t xml:space="preserve">Trường học công lập</t>
  </si>
  <si>
    <t xml:space="preserve">Trường học ngoài công lập</t>
  </si>
  <si>
    <t xml:space="preserve">Giáo viên</t>
  </si>
  <si>
    <t xml:space="preserve">Giáo viên công lập</t>
  </si>
  <si>
    <t xml:space="preserve">Giáo viên ngoài công lập</t>
  </si>
  <si>
    <t xml:space="preserve">Giáo viên nam</t>
  </si>
  <si>
    <t xml:space="preserve">Giáo viên nữ</t>
  </si>
  <si>
    <t xml:space="preserve">Sinh viên</t>
  </si>
  <si>
    <t xml:space="preserve">Sinh viên công lập</t>
  </si>
  <si>
    <t xml:space="preserve">Sinh viên ngoài công lập</t>
  </si>
  <si>
    <t xml:space="preserve">Sinh viên nam</t>
  </si>
  <si>
    <t xml:space="preserve">Sinh viên nữ</t>
  </si>
  <si>
    <t xml:space="preserve">Sinh viên tốt nghiệp</t>
  </si>
  <si>
    <t xml:space="preserve">Sinh viên tốt nghiệp công lập</t>
  </si>
  <si>
    <t xml:space="preserve">Sinh viên tốt nghiệp ngoài công lập</t>
  </si>
  <si>
    <t xml:space="preserve">Trường học tăng</t>
  </si>
  <si>
    <t xml:space="preserve">Trường học công lập tăng</t>
  </si>
  <si>
    <t xml:space="preserve">Trường học ngoài công lập tăng</t>
  </si>
  <si>
    <t xml:space="preserve">Giáo viên tăng</t>
  </si>
  <si>
    <t xml:space="preserve">Giáo viên công lập tăng</t>
  </si>
  <si>
    <t xml:space="preserve">Giáo viên ngoài công lập tăng</t>
  </si>
  <si>
    <t xml:space="preserve">Giáo viên nam tăng</t>
  </si>
  <si>
    <t xml:space="preserve">Giáo viên nữ tăng</t>
  </si>
  <si>
    <t xml:space="preserve">Sinh viên tăng</t>
  </si>
  <si>
    <t xml:space="preserve">Sinh viên công lập tăng</t>
  </si>
  <si>
    <t xml:space="preserve">Sinh viên ngoài công lập tăng</t>
  </si>
  <si>
    <t xml:space="preserve">Sinh viên nam tăng</t>
  </si>
  <si>
    <t xml:space="preserve">Sinh viên nữ tăng</t>
  </si>
  <si>
    <t xml:space="preserve">Sinh viên tốt nghiệp tăng</t>
  </si>
  <si>
    <t xml:space="preserve">Sinh viên tốt nghiệp công lập tăng</t>
  </si>
  <si>
    <t xml:space="preserve">Sinh viên tốt nghiệp ngoài công lập tăng</t>
  </si>
  <si>
    <t xml:space="preserve">Tỷ lệ Trường học công lập</t>
  </si>
  <si>
    <t xml:space="preserve">Tỷ lệ Trường học ngoài công lập</t>
  </si>
  <si>
    <t xml:space="preserve">Tỷ lệ Giáo viên công lập</t>
  </si>
  <si>
    <t xml:space="preserve">Tỷ lệ Giáo viên ngoài công lập</t>
  </si>
  <si>
    <t xml:space="preserve">Tỷ lệ Giáo viên nam</t>
  </si>
  <si>
    <t xml:space="preserve">Tỷ lệ Giáo viên nữ</t>
  </si>
  <si>
    <t xml:space="preserve">Tỷ lệ Sinh viên công lập</t>
  </si>
  <si>
    <t xml:space="preserve">Tỷ lệ Sinh viên ngoài công lập</t>
  </si>
  <si>
    <t xml:space="preserve">Tỷ lệ Sinh viên nam</t>
  </si>
  <si>
    <t xml:space="preserve">Tỷ lệ Sinh viên nữ</t>
  </si>
  <si>
    <t xml:space="preserve">Tỷ lệ Sinh viên tốt nghiệp công lập</t>
  </si>
  <si>
    <t xml:space="preserve">Tỷ lệ Sinh viên tốt nghiệp ngoài công lập</t>
  </si>
  <si>
    <t xml:space="preserve">Số học viên được đào tạo sau đại học - Tổng số</t>
  </si>
  <si>
    <t xml:space="preserve">Số học viên được đào tạo sau đại học - Nghiên cứu sinh</t>
  </si>
  <si>
    <t xml:space="preserve">Số học viên được đào tạo sau đại học - Cao học</t>
  </si>
  <si>
    <t xml:space="preserve">Số học viên tốt nghiệp sau đại học - Tổng số</t>
  </si>
  <si>
    <t xml:space="preserve">Số học viên tốt nghiệp sau đại học - Nghiên cứu sinh</t>
  </si>
  <si>
    <t xml:space="preserve">Số học viên tốt nghiệp sau đại học - Cao học</t>
  </si>
  <si>
    <t xml:space="preserve">Số học viên được đào tạo chuyên khoa y - Tổng số</t>
  </si>
  <si>
    <t xml:space="preserve">Số học viên được đào tạo chuyên khoa y - Cấp 1</t>
  </si>
  <si>
    <t xml:space="preserve">Số học viên được đào tạo chuyên khoa y - Cấp 2</t>
  </si>
  <si>
    <t xml:space="preserve">Số học viên tốt nghiệp chuyên khoa Y - Tổng số</t>
  </si>
  <si>
    <t xml:space="preserve">Số học viên tốt nghiệp chuyên khoa Y - Cấp 1</t>
  </si>
  <si>
    <t xml:space="preserve">Số học viên tốt nghiệp chuyên khoa Y - Cấp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</si>
</sst>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C2" activeCellId="0" sqref="AC2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2.8" hidden="false" customHeight="false" outlineLevel="0" collapsed="false">
      <c r="A2" s="0" t="n">
        <v>1996</v>
      </c>
      <c r="B2" s="1" t="n">
        <v>21049</v>
      </c>
      <c r="C2" s="1" t="n">
        <v>11701</v>
      </c>
      <c r="D2" s="1" t="n">
        <v>5902</v>
      </c>
      <c r="E2" s="1" t="n">
        <v>644</v>
      </c>
      <c r="F2" s="1" t="n">
        <v>2101</v>
      </c>
      <c r="G2" s="1" t="n">
        <v>701</v>
      </c>
      <c r="H2" s="1" t="n">
        <v>436.4</v>
      </c>
      <c r="I2" s="1" t="n">
        <v>310.3</v>
      </c>
      <c r="J2" s="1" t="n">
        <v>104.3</v>
      </c>
      <c r="K2" s="1" t="n">
        <v>21.8</v>
      </c>
      <c r="L2" s="1" t="n">
        <v>104.7</v>
      </c>
      <c r="M2" s="1" t="n">
        <v>106.5</v>
      </c>
      <c r="N2" s="1" t="n">
        <v>111.9</v>
      </c>
      <c r="O2" s="1" t="n">
        <v>104.7</v>
      </c>
      <c r="P2" s="1" t="n">
        <v>82.3</v>
      </c>
      <c r="Q2" s="1" t="n">
        <v>104.5</v>
      </c>
      <c r="R2" s="1" t="n">
        <v>106.6</v>
      </c>
      <c r="S2" s="1" t="n">
        <v>103.7</v>
      </c>
      <c r="T2" s="1" t="n">
        <v>114.6</v>
      </c>
      <c r="U2" s="1" t="n">
        <v>114.1</v>
      </c>
      <c r="V2" s="0" t="n">
        <f aca="false">ROUND(C2/$B2*100,2)</f>
        <v>55.59</v>
      </c>
      <c r="W2" s="0" t="n">
        <f aca="false">ROUND(D2/$B2*100,2)</f>
        <v>28.04</v>
      </c>
      <c r="X2" s="0" t="n">
        <f aca="false">ROUND(E2/$B2*100,2)</f>
        <v>3.06</v>
      </c>
      <c r="Y2" s="0" t="n">
        <f aca="false">ROUND(F2/$B2*100,2)</f>
        <v>9.98</v>
      </c>
      <c r="Z2" s="0" t="n">
        <f aca="false">ROUND(I2/$H2*100,2)</f>
        <v>71.1</v>
      </c>
      <c r="AA2" s="0" t="n">
        <f aca="false">ROUND(J2/$H2*100,2)</f>
        <v>23.9</v>
      </c>
      <c r="AB2" s="0" t="n">
        <f aca="false">ROUND(K2/$H2*100,2)</f>
        <v>5</v>
      </c>
    </row>
    <row r="3" customFormat="false" ht="12.8" hidden="false" customHeight="false" outlineLevel="0" collapsed="false">
      <c r="A3" s="0" t="n">
        <v>1997</v>
      </c>
      <c r="B3" s="1" t="n">
        <v>21754</v>
      </c>
      <c r="C3" s="1" t="n">
        <v>12145</v>
      </c>
      <c r="D3" s="1" t="n">
        <v>6340</v>
      </c>
      <c r="E3" s="1" t="n">
        <v>703</v>
      </c>
      <c r="F3" s="1" t="n">
        <v>1834</v>
      </c>
      <c r="G3" s="1" t="n">
        <v>732</v>
      </c>
      <c r="H3" s="1" t="n">
        <v>459.7</v>
      </c>
      <c r="I3" s="1" t="n">
        <v>317.9</v>
      </c>
      <c r="J3" s="1" t="n">
        <v>117.2</v>
      </c>
      <c r="K3" s="1" t="n">
        <v>24.6</v>
      </c>
      <c r="L3" s="1" t="n">
        <v>103.3</v>
      </c>
      <c r="M3" s="1" t="n">
        <v>103.8</v>
      </c>
      <c r="N3" s="1" t="n">
        <v>107.4</v>
      </c>
      <c r="O3" s="1" t="n">
        <v>109.2</v>
      </c>
      <c r="P3" s="1" t="n">
        <v>87.3</v>
      </c>
      <c r="Q3" s="1" t="n">
        <v>104.4</v>
      </c>
      <c r="R3" s="1" t="n">
        <v>105.3</v>
      </c>
      <c r="S3" s="1" t="n">
        <v>102.4</v>
      </c>
      <c r="T3" s="1" t="n">
        <v>112.4</v>
      </c>
      <c r="U3" s="1" t="n">
        <v>112.8</v>
      </c>
      <c r="V3" s="0" t="n">
        <f aca="false">ROUND(C3/$B3*100,2)</f>
        <v>55.83</v>
      </c>
      <c r="W3" s="0" t="n">
        <f aca="false">ROUND(D3/$B3*100,2)</f>
        <v>29.14</v>
      </c>
      <c r="X3" s="0" t="n">
        <f aca="false">ROUND(E3/$B3*100,2)</f>
        <v>3.23</v>
      </c>
      <c r="Y3" s="0" t="n">
        <f aca="false">ROUND(F3/$B3*100,2)</f>
        <v>8.43</v>
      </c>
      <c r="Z3" s="0" t="n">
        <f aca="false">ROUND(I3/$H3*100,2)</f>
        <v>69.15</v>
      </c>
      <c r="AA3" s="0" t="n">
        <f aca="false">ROUND(J3/$H3*100,2)</f>
        <v>25.49</v>
      </c>
      <c r="AB3" s="0" t="n">
        <f aca="false">ROUND(K3/$H3*100,2)</f>
        <v>5.35</v>
      </c>
    </row>
    <row r="4" customFormat="false" ht="12.8" hidden="false" customHeight="false" outlineLevel="0" collapsed="false">
      <c r="A4" s="0" t="n">
        <v>1998</v>
      </c>
      <c r="B4" s="1" t="n">
        <v>22664</v>
      </c>
      <c r="C4" s="1" t="n">
        <v>12764</v>
      </c>
      <c r="D4" s="1" t="n">
        <v>6258</v>
      </c>
      <c r="E4" s="1" t="n">
        <v>894</v>
      </c>
      <c r="F4" s="1" t="n">
        <v>2047</v>
      </c>
      <c r="G4" s="1" t="n">
        <v>701</v>
      </c>
      <c r="H4" s="1" t="n">
        <v>476.9</v>
      </c>
      <c r="I4" s="1" t="n">
        <v>323.4</v>
      </c>
      <c r="J4" s="1" t="n">
        <v>124.9</v>
      </c>
      <c r="K4" s="1" t="n">
        <v>28.6</v>
      </c>
      <c r="L4" s="1" t="n">
        <v>104.2</v>
      </c>
      <c r="M4" s="1" t="n">
        <v>105.1</v>
      </c>
      <c r="N4" s="1" t="n">
        <v>98.7</v>
      </c>
      <c r="O4" s="1" t="n">
        <v>127.7</v>
      </c>
      <c r="P4" s="1" t="n">
        <v>111.6</v>
      </c>
      <c r="Q4" s="1" t="n">
        <v>95.8</v>
      </c>
      <c r="R4" s="1" t="n">
        <v>103.7</v>
      </c>
      <c r="S4" s="1" t="n">
        <v>101.7</v>
      </c>
      <c r="T4" s="1" t="n">
        <v>106.6</v>
      </c>
      <c r="U4" s="1" t="n">
        <v>116.3</v>
      </c>
      <c r="V4" s="0" t="n">
        <f aca="false">ROUND(C4/$B4*100,2)</f>
        <v>56.32</v>
      </c>
      <c r="W4" s="0" t="n">
        <f aca="false">ROUND(D4/$B4*100,2)</f>
        <v>27.61</v>
      </c>
      <c r="X4" s="0" t="n">
        <f aca="false">ROUND(E4/$B4*100,2)</f>
        <v>3.94</v>
      </c>
      <c r="Y4" s="0" t="n">
        <f aca="false">ROUND(F4/$B4*100,2)</f>
        <v>9.03</v>
      </c>
      <c r="Z4" s="0" t="n">
        <f aca="false">ROUND(I4/$H4*100,2)</f>
        <v>67.81</v>
      </c>
      <c r="AA4" s="0" t="n">
        <f aca="false">ROUND(J4/$H4*100,2)</f>
        <v>26.19</v>
      </c>
      <c r="AB4" s="0" t="n">
        <f aca="false">ROUND(K4/$H4*100,2)</f>
        <v>6</v>
      </c>
    </row>
    <row r="5" customFormat="false" ht="12.8" hidden="false" customHeight="false" outlineLevel="0" collapsed="false">
      <c r="A5" s="0" t="n">
        <v>1999</v>
      </c>
      <c r="B5" s="1" t="n">
        <v>23414</v>
      </c>
      <c r="C5" s="1" t="n">
        <v>13259</v>
      </c>
      <c r="D5" s="1" t="n">
        <v>7164</v>
      </c>
      <c r="E5" s="1" t="n">
        <v>962</v>
      </c>
      <c r="F5" s="1" t="n">
        <v>1349</v>
      </c>
      <c r="G5" s="1" t="n">
        <v>683</v>
      </c>
      <c r="H5" s="1" t="n">
        <v>494.6</v>
      </c>
      <c r="I5" s="1" t="n">
        <v>327.3</v>
      </c>
      <c r="J5" s="1" t="n">
        <v>133.4</v>
      </c>
      <c r="K5" s="1" t="n">
        <v>33.9</v>
      </c>
      <c r="L5" s="1" t="n">
        <v>103.3</v>
      </c>
      <c r="M5" s="1" t="n">
        <v>103.9</v>
      </c>
      <c r="N5" s="1" t="n">
        <v>114.4</v>
      </c>
      <c r="O5" s="1" t="n">
        <v>107.6</v>
      </c>
      <c r="P5" s="1" t="n">
        <v>65.9</v>
      </c>
      <c r="Q5" s="1" t="n">
        <v>97.4</v>
      </c>
      <c r="R5" s="1" t="n">
        <v>103.7</v>
      </c>
      <c r="S5" s="1" t="n">
        <v>101.2</v>
      </c>
      <c r="T5" s="1" t="n">
        <v>106.8</v>
      </c>
      <c r="U5" s="1" t="n">
        <v>118.5</v>
      </c>
      <c r="V5" s="0" t="n">
        <f aca="false">ROUND(C5/$B5*100,2)</f>
        <v>56.63</v>
      </c>
      <c r="W5" s="0" t="n">
        <f aca="false">ROUND(D5/$B5*100,2)</f>
        <v>30.6</v>
      </c>
      <c r="X5" s="0" t="n">
        <f aca="false">ROUND(E5/$B5*100,2)</f>
        <v>4.11</v>
      </c>
      <c r="Y5" s="0" t="n">
        <f aca="false">ROUND(F5/$B5*100,2)</f>
        <v>5.76</v>
      </c>
      <c r="Z5" s="0" t="n">
        <f aca="false">ROUND(I5/$H5*100,2)</f>
        <v>66.17</v>
      </c>
      <c r="AA5" s="0" t="n">
        <f aca="false">ROUND(J5/$H5*100,2)</f>
        <v>26.97</v>
      </c>
      <c r="AB5" s="0" t="n">
        <f aca="false">ROUND(K5/$H5*100,2)</f>
        <v>6.85</v>
      </c>
    </row>
    <row r="6" customFormat="false" ht="12.8" hidden="false" customHeight="false" outlineLevel="0" collapsed="false">
      <c r="A6" s="0" t="n">
        <v>2000</v>
      </c>
      <c r="B6" s="1" t="n">
        <v>24012</v>
      </c>
      <c r="C6" s="1" t="n">
        <v>13517</v>
      </c>
      <c r="D6" s="1" t="n">
        <v>7417</v>
      </c>
      <c r="E6" s="1" t="n">
        <v>1101</v>
      </c>
      <c r="F6" s="1" t="n">
        <v>1316</v>
      </c>
      <c r="G6" s="1" t="n">
        <v>661</v>
      </c>
      <c r="H6" s="1" t="n">
        <v>501.2</v>
      </c>
      <c r="I6" s="1" t="n">
        <v>322.4</v>
      </c>
      <c r="J6" s="1" t="n">
        <v>139.5</v>
      </c>
      <c r="K6" s="1" t="n">
        <v>39.3</v>
      </c>
      <c r="L6" s="1" t="n">
        <v>102.6</v>
      </c>
      <c r="M6" s="1" t="n">
        <v>101.9</v>
      </c>
      <c r="N6" s="1" t="n">
        <v>103.6</v>
      </c>
      <c r="O6" s="1" t="n">
        <v>114.4</v>
      </c>
      <c r="P6" s="1" t="n">
        <v>97.6</v>
      </c>
      <c r="Q6" s="1" t="n">
        <v>96.8</v>
      </c>
      <c r="R6" s="1" t="n">
        <v>101.3</v>
      </c>
      <c r="S6" s="1" t="n">
        <v>98.5</v>
      </c>
      <c r="T6" s="1" t="n">
        <v>104.6</v>
      </c>
      <c r="U6" s="1" t="n">
        <v>115.9</v>
      </c>
      <c r="V6" s="0" t="n">
        <f aca="false">ROUND(C6/$B6*100,2)</f>
        <v>56.29</v>
      </c>
      <c r="W6" s="0" t="n">
        <f aca="false">ROUND(D6/$B6*100,2)</f>
        <v>30.89</v>
      </c>
      <c r="X6" s="0" t="n">
        <f aca="false">ROUND(E6/$B6*100,2)</f>
        <v>4.59</v>
      </c>
      <c r="Y6" s="0" t="n">
        <f aca="false">ROUND(F6/$B6*100,2)</f>
        <v>5.48</v>
      </c>
      <c r="Z6" s="0" t="n">
        <f aca="false">ROUND(I6/$H6*100,2)</f>
        <v>64.33</v>
      </c>
      <c r="AA6" s="0" t="n">
        <f aca="false">ROUND(J6/$H6*100,2)</f>
        <v>27.83</v>
      </c>
      <c r="AB6" s="0" t="n">
        <f aca="false">ROUND(K6/$H6*100,2)</f>
        <v>7.84</v>
      </c>
    </row>
    <row r="7" customFormat="false" ht="12.8" hidden="false" customHeight="false" outlineLevel="0" collapsed="false">
      <c r="A7" s="0" t="n">
        <v>2001</v>
      </c>
      <c r="B7" s="1" t="n">
        <v>24692</v>
      </c>
      <c r="C7" s="1" t="n">
        <v>13859</v>
      </c>
      <c r="D7" s="1" t="n">
        <v>7741</v>
      </c>
      <c r="E7" s="1" t="n">
        <v>1258</v>
      </c>
      <c r="F7" s="1" t="n">
        <v>1189</v>
      </c>
      <c r="G7" s="1" t="n">
        <v>645</v>
      </c>
      <c r="H7" s="1" t="n">
        <v>509.6</v>
      </c>
      <c r="I7" s="1" t="n">
        <v>320.1</v>
      </c>
      <c r="J7" s="1" t="n">
        <v>144.4</v>
      </c>
      <c r="K7" s="1" t="n">
        <v>45.1</v>
      </c>
      <c r="L7" s="1" t="n">
        <v>102.8</v>
      </c>
      <c r="M7" s="1" t="n">
        <v>102.5</v>
      </c>
      <c r="N7" s="1" t="n">
        <v>104.4</v>
      </c>
      <c r="O7" s="1" t="n">
        <v>114.3</v>
      </c>
      <c r="P7" s="1" t="n">
        <v>90.3</v>
      </c>
      <c r="Q7" s="1" t="n">
        <v>97.6</v>
      </c>
      <c r="R7" s="1" t="n">
        <v>101.7</v>
      </c>
      <c r="S7" s="1" t="n">
        <v>99.3</v>
      </c>
      <c r="T7" s="1" t="n">
        <v>103.5</v>
      </c>
      <c r="U7" s="1" t="n">
        <v>114.8</v>
      </c>
      <c r="V7" s="0" t="n">
        <f aca="false">ROUND(C7/$B7*100,2)</f>
        <v>56.13</v>
      </c>
      <c r="W7" s="0" t="n">
        <f aca="false">ROUND(D7/$B7*100,2)</f>
        <v>31.35</v>
      </c>
      <c r="X7" s="0" t="n">
        <f aca="false">ROUND(E7/$B7*100,2)</f>
        <v>5.09</v>
      </c>
      <c r="Y7" s="0" t="n">
        <f aca="false">ROUND(F7/$B7*100,2)</f>
        <v>4.82</v>
      </c>
      <c r="Z7" s="0" t="n">
        <f aca="false">ROUND(I7/$H7*100,2)</f>
        <v>62.81</v>
      </c>
      <c r="AA7" s="0" t="n">
        <f aca="false">ROUND(J7/$H7*100,2)</f>
        <v>28.34</v>
      </c>
      <c r="AB7" s="0" t="n">
        <f aca="false">ROUND(K7/$H7*100,2)</f>
        <v>8.85</v>
      </c>
    </row>
    <row r="8" customFormat="false" ht="12.8" hidden="false" customHeight="false" outlineLevel="0" collapsed="false">
      <c r="A8" s="0" t="n">
        <v>2002</v>
      </c>
      <c r="B8" s="1" t="n">
        <v>25225</v>
      </c>
      <c r="C8" s="1" t="n">
        <v>13903</v>
      </c>
      <c r="D8" s="1" t="n">
        <v>8096</v>
      </c>
      <c r="E8" s="1" t="n">
        <v>1396</v>
      </c>
      <c r="F8" s="1" t="n">
        <v>1265</v>
      </c>
      <c r="G8" s="1" t="n">
        <v>565</v>
      </c>
      <c r="H8" s="1" t="n">
        <v>518.4</v>
      </c>
      <c r="I8" s="1" t="n">
        <v>314.5</v>
      </c>
      <c r="J8" s="1" t="n">
        <v>153.7</v>
      </c>
      <c r="K8" s="1" t="n">
        <v>50.2</v>
      </c>
      <c r="L8" s="1" t="n">
        <v>102.2</v>
      </c>
      <c r="M8" s="1" t="n">
        <v>100.3</v>
      </c>
      <c r="N8" s="1" t="n">
        <v>104.6</v>
      </c>
      <c r="O8" s="1" t="n">
        <v>111</v>
      </c>
      <c r="P8" s="1" t="n">
        <v>106.4</v>
      </c>
      <c r="Q8" s="1" t="n">
        <v>87.6</v>
      </c>
      <c r="R8" s="1" t="n">
        <v>101.7</v>
      </c>
      <c r="S8" s="1" t="n">
        <v>98.3</v>
      </c>
      <c r="T8" s="1" t="n">
        <v>106.4</v>
      </c>
      <c r="U8" s="1" t="n">
        <v>111.3</v>
      </c>
      <c r="V8" s="0" t="n">
        <f aca="false">ROUND(C8/$B8*100,2)</f>
        <v>55.12</v>
      </c>
      <c r="W8" s="0" t="n">
        <f aca="false">ROUND(D8/$B8*100,2)</f>
        <v>32.1</v>
      </c>
      <c r="X8" s="0" t="n">
        <f aca="false">ROUND(E8/$B8*100,2)</f>
        <v>5.53</v>
      </c>
      <c r="Y8" s="0" t="n">
        <f aca="false">ROUND(F8/$B8*100,2)</f>
        <v>5.01</v>
      </c>
      <c r="Z8" s="0" t="n">
        <f aca="false">ROUND(I8/$H8*100,2)</f>
        <v>60.67</v>
      </c>
      <c r="AA8" s="0" t="n">
        <f aca="false">ROUND(J8/$H8*100,2)</f>
        <v>29.65</v>
      </c>
      <c r="AB8" s="0" t="n">
        <f aca="false">ROUND(K8/$H8*100,2)</f>
        <v>9.68</v>
      </c>
    </row>
    <row r="9" customFormat="false" ht="12.8" hidden="false" customHeight="false" outlineLevel="0" collapsed="false">
      <c r="A9" s="0" t="n">
        <v>2003</v>
      </c>
      <c r="B9" s="1" t="n">
        <v>25825</v>
      </c>
      <c r="C9" s="1" t="n">
        <v>14163</v>
      </c>
      <c r="D9" s="1" t="n">
        <v>8396</v>
      </c>
      <c r="E9" s="1" t="n">
        <v>1532</v>
      </c>
      <c r="F9" s="1" t="n">
        <v>1197</v>
      </c>
      <c r="G9" s="1" t="n">
        <v>537</v>
      </c>
      <c r="H9" s="1" t="n">
        <v>522.2</v>
      </c>
      <c r="I9" s="1" t="n">
        <v>308.8</v>
      </c>
      <c r="J9" s="1" t="n">
        <v>161.3</v>
      </c>
      <c r="K9" s="1" t="n">
        <v>52.1</v>
      </c>
      <c r="L9" s="1" t="n">
        <v>102.4</v>
      </c>
      <c r="M9" s="1" t="n">
        <v>101.9</v>
      </c>
      <c r="N9" s="1" t="n">
        <v>103.7</v>
      </c>
      <c r="O9" s="1" t="n">
        <v>109.7</v>
      </c>
      <c r="P9" s="1" t="n">
        <v>94.6</v>
      </c>
      <c r="Q9" s="1" t="n">
        <v>95</v>
      </c>
      <c r="R9" s="1" t="n">
        <v>100.7</v>
      </c>
      <c r="S9" s="1" t="n">
        <v>98.2</v>
      </c>
      <c r="T9" s="1" t="n">
        <v>104.9</v>
      </c>
      <c r="U9" s="1" t="n">
        <v>103.8</v>
      </c>
      <c r="V9" s="0" t="n">
        <f aca="false">ROUND(C9/$B9*100,2)</f>
        <v>54.84</v>
      </c>
      <c r="W9" s="0" t="n">
        <f aca="false">ROUND(D9/$B9*100,2)</f>
        <v>32.51</v>
      </c>
      <c r="X9" s="0" t="n">
        <f aca="false">ROUND(E9/$B9*100,2)</f>
        <v>5.93</v>
      </c>
      <c r="Y9" s="0" t="n">
        <f aca="false">ROUND(F9/$B9*100,2)</f>
        <v>4.64</v>
      </c>
      <c r="Z9" s="0" t="n">
        <f aca="false">ROUND(I9/$H9*100,2)</f>
        <v>59.13</v>
      </c>
      <c r="AA9" s="0" t="n">
        <f aca="false">ROUND(J9/$H9*100,2)</f>
        <v>30.89</v>
      </c>
      <c r="AB9" s="0" t="n">
        <f aca="false">ROUND(K9/$H9*100,2)</f>
        <v>9.98</v>
      </c>
    </row>
    <row r="10" customFormat="false" ht="12.8" hidden="false" customHeight="false" outlineLevel="0" collapsed="false">
      <c r="A10" s="0" t="n">
        <v>2004</v>
      </c>
      <c r="B10" s="1" t="n">
        <v>26352</v>
      </c>
      <c r="C10" s="1" t="n">
        <v>14346</v>
      </c>
      <c r="D10" s="1" t="n">
        <v>8745</v>
      </c>
      <c r="E10" s="1" t="n">
        <v>1664</v>
      </c>
      <c r="F10" s="1" t="n">
        <v>1143</v>
      </c>
      <c r="G10" s="1" t="n">
        <v>454</v>
      </c>
      <c r="H10" s="1" t="n">
        <v>520.9</v>
      </c>
      <c r="I10" s="1" t="n">
        <v>299.4</v>
      </c>
      <c r="J10" s="1" t="n">
        <v>165.7</v>
      </c>
      <c r="K10" s="1" t="n">
        <v>55.8</v>
      </c>
      <c r="L10" s="1" t="n">
        <v>102</v>
      </c>
      <c r="M10" s="1" t="n">
        <v>101.3</v>
      </c>
      <c r="N10" s="1" t="n">
        <v>104.2</v>
      </c>
      <c r="O10" s="1" t="n">
        <v>108.6</v>
      </c>
      <c r="P10" s="1" t="n">
        <v>95.5</v>
      </c>
      <c r="Q10" s="1" t="n">
        <v>84.5</v>
      </c>
      <c r="R10" s="1" t="n">
        <v>99.8</v>
      </c>
      <c r="S10" s="1" t="n">
        <v>97</v>
      </c>
      <c r="T10" s="1" t="n">
        <v>102.7</v>
      </c>
      <c r="U10" s="1" t="n">
        <v>107.1</v>
      </c>
      <c r="V10" s="0" t="n">
        <f aca="false">ROUND(C10/$B10*100,2)</f>
        <v>54.44</v>
      </c>
      <c r="W10" s="0" t="n">
        <f aca="false">ROUND(D10/$B10*100,2)</f>
        <v>33.19</v>
      </c>
      <c r="X10" s="0" t="n">
        <f aca="false">ROUND(E10/$B10*100,2)</f>
        <v>6.31</v>
      </c>
      <c r="Y10" s="0" t="n">
        <f aca="false">ROUND(F10/$B10*100,2)</f>
        <v>4.34</v>
      </c>
      <c r="Z10" s="0" t="n">
        <f aca="false">ROUND(I10/$H10*100,2)</f>
        <v>57.48</v>
      </c>
      <c r="AA10" s="0" t="n">
        <f aca="false">ROUND(J10/$H10*100,2)</f>
        <v>31.81</v>
      </c>
      <c r="AB10" s="0" t="n">
        <f aca="false">ROUND(K10/$H10*100,2)</f>
        <v>10.71</v>
      </c>
    </row>
    <row r="11" customFormat="false" ht="12.8" hidden="false" customHeight="false" outlineLevel="0" collapsed="false">
      <c r="A11" s="0" t="n">
        <v>2005</v>
      </c>
      <c r="B11" s="1" t="n">
        <v>26817</v>
      </c>
      <c r="C11" s="1" t="n">
        <v>14518</v>
      </c>
      <c r="D11" s="1" t="n">
        <v>9041</v>
      </c>
      <c r="E11" s="1" t="n">
        <v>1828</v>
      </c>
      <c r="F11" s="1" t="n">
        <v>1034</v>
      </c>
      <c r="G11" s="1" t="n">
        <v>396</v>
      </c>
      <c r="H11" s="1" t="n">
        <v>519.7</v>
      </c>
      <c r="I11" s="1" t="n">
        <v>288.9</v>
      </c>
      <c r="J11" s="1" t="n">
        <v>170.9</v>
      </c>
      <c r="K11" s="1" t="n">
        <v>59.9</v>
      </c>
      <c r="L11" s="1" t="n">
        <v>101.8</v>
      </c>
      <c r="M11" s="1" t="n">
        <v>101.2</v>
      </c>
      <c r="N11" s="1" t="n">
        <v>103.4</v>
      </c>
      <c r="O11" s="1" t="n">
        <v>109.9</v>
      </c>
      <c r="P11" s="1" t="n">
        <v>90.5</v>
      </c>
      <c r="Q11" s="1" t="n">
        <v>87.2</v>
      </c>
      <c r="R11" s="1" t="n">
        <v>99.8</v>
      </c>
      <c r="S11" s="1" t="n">
        <v>96.5</v>
      </c>
      <c r="T11" s="1" t="n">
        <v>103.1</v>
      </c>
      <c r="U11" s="1" t="n">
        <v>107.3</v>
      </c>
      <c r="V11" s="0" t="n">
        <f aca="false">ROUND(C11/$B11*100,2)</f>
        <v>54.14</v>
      </c>
      <c r="W11" s="0" t="n">
        <f aca="false">ROUND(D11/$B11*100,2)</f>
        <v>33.71</v>
      </c>
      <c r="X11" s="0" t="n">
        <f aca="false">ROUND(E11/$B11*100,2)</f>
        <v>6.82</v>
      </c>
      <c r="Y11" s="0" t="n">
        <f aca="false">ROUND(F11/$B11*100,2)</f>
        <v>3.86</v>
      </c>
      <c r="Z11" s="0" t="n">
        <f aca="false">ROUND(I11/$H11*100,2)</f>
        <v>55.59</v>
      </c>
      <c r="AA11" s="0" t="n">
        <f aca="false">ROUND(J11/$H11*100,2)</f>
        <v>32.88</v>
      </c>
      <c r="AB11" s="0" t="n">
        <f aca="false">ROUND(K11/$H11*100,2)</f>
        <v>11.53</v>
      </c>
    </row>
    <row r="12" customFormat="false" ht="12.8" hidden="false" customHeight="false" outlineLevel="0" collapsed="false">
      <c r="A12" s="0" t="n">
        <v>2006</v>
      </c>
      <c r="B12" s="1" t="n">
        <v>27227</v>
      </c>
      <c r="C12" s="1" t="n">
        <v>14688</v>
      </c>
      <c r="D12" s="1" t="n">
        <v>9383</v>
      </c>
      <c r="E12" s="1" t="n">
        <v>1952</v>
      </c>
      <c r="F12" s="1" t="n">
        <v>889</v>
      </c>
      <c r="G12" s="1" t="n">
        <v>315</v>
      </c>
      <c r="H12" s="1" t="n">
        <v>508.7</v>
      </c>
      <c r="I12" s="1" t="n">
        <v>276.6</v>
      </c>
      <c r="J12" s="1" t="n">
        <v>167.5</v>
      </c>
      <c r="K12" s="1" t="n">
        <v>64.6</v>
      </c>
      <c r="L12" s="1" t="n">
        <v>101.5</v>
      </c>
      <c r="M12" s="1" t="n">
        <v>101.2</v>
      </c>
      <c r="N12" s="1" t="n">
        <v>103.8</v>
      </c>
      <c r="O12" s="1" t="n">
        <v>106.8</v>
      </c>
      <c r="P12" s="1" t="n">
        <v>86</v>
      </c>
      <c r="Q12" s="1" t="n">
        <v>79.5</v>
      </c>
      <c r="R12" s="1" t="n">
        <v>97.9</v>
      </c>
      <c r="S12" s="1" t="n">
        <v>95.7</v>
      </c>
      <c r="T12" s="1" t="n">
        <v>98</v>
      </c>
      <c r="U12" s="1" t="n">
        <v>107.8</v>
      </c>
      <c r="V12" s="0" t="n">
        <f aca="false">ROUND(C12/$B12*100,2)</f>
        <v>53.95</v>
      </c>
      <c r="W12" s="0" t="n">
        <f aca="false">ROUND(D12/$B12*100,2)</f>
        <v>34.46</v>
      </c>
      <c r="X12" s="0" t="n">
        <f aca="false">ROUND(E12/$B12*100,2)</f>
        <v>7.17</v>
      </c>
      <c r="Y12" s="0" t="n">
        <f aca="false">ROUND(F12/$B12*100,2)</f>
        <v>3.27</v>
      </c>
      <c r="Z12" s="0" t="n">
        <f aca="false">ROUND(I12/$H12*100,2)</f>
        <v>54.37</v>
      </c>
      <c r="AA12" s="0" t="n">
        <f aca="false">ROUND(J12/$H12*100,2)</f>
        <v>32.93</v>
      </c>
      <c r="AB12" s="0" t="n">
        <f aca="false">ROUND(K12/$H12*100,2)</f>
        <v>12.7</v>
      </c>
    </row>
    <row r="13" customFormat="false" ht="12.8" hidden="false" customHeight="false" outlineLevel="0" collapsed="false">
      <c r="A13" s="0" t="n">
        <v>2007</v>
      </c>
      <c r="B13" s="1" t="n">
        <v>27593</v>
      </c>
      <c r="C13" s="1" t="n">
        <v>14834</v>
      </c>
      <c r="D13" s="1" t="n">
        <v>9635</v>
      </c>
      <c r="E13" s="1" t="n">
        <v>2044</v>
      </c>
      <c r="F13" s="1" t="n">
        <v>773</v>
      </c>
      <c r="G13" s="1" t="n">
        <v>307</v>
      </c>
      <c r="H13" s="1" t="n">
        <v>501.2</v>
      </c>
      <c r="I13" s="1" t="n">
        <v>270.2</v>
      </c>
      <c r="J13" s="1" t="n">
        <v>163.8</v>
      </c>
      <c r="K13" s="1" t="n">
        <v>67.2</v>
      </c>
      <c r="L13" s="1" t="n">
        <v>101.3</v>
      </c>
      <c r="M13" s="1" t="n">
        <v>101</v>
      </c>
      <c r="N13" s="1" t="n">
        <v>102.7</v>
      </c>
      <c r="O13" s="1" t="n">
        <v>104.7</v>
      </c>
      <c r="P13" s="1" t="n">
        <v>87</v>
      </c>
      <c r="Q13" s="1" t="n">
        <v>97.5</v>
      </c>
      <c r="R13" s="1" t="n">
        <v>98.5</v>
      </c>
      <c r="S13" s="1" t="n">
        <v>97.7</v>
      </c>
      <c r="T13" s="1" t="n">
        <v>97.8</v>
      </c>
      <c r="U13" s="1" t="n">
        <v>104</v>
      </c>
      <c r="V13" s="0" t="n">
        <f aca="false">ROUND(C13/$B13*100,2)</f>
        <v>53.76</v>
      </c>
      <c r="W13" s="0" t="n">
        <f aca="false">ROUND(D13/$B13*100,2)</f>
        <v>34.92</v>
      </c>
      <c r="X13" s="0" t="n">
        <f aca="false">ROUND(E13/$B13*100,2)</f>
        <v>7.41</v>
      </c>
      <c r="Y13" s="0" t="n">
        <f aca="false">ROUND(F13/$B13*100,2)</f>
        <v>2.8</v>
      </c>
      <c r="Z13" s="0" t="n">
        <f aca="false">ROUND(I13/$H13*100,2)</f>
        <v>53.91</v>
      </c>
      <c r="AA13" s="0" t="n">
        <f aca="false">ROUND(J13/$H13*100,2)</f>
        <v>32.68</v>
      </c>
      <c r="AB13" s="0" t="n">
        <f aca="false">ROUND(K13/$H13*100,2)</f>
        <v>13.41</v>
      </c>
    </row>
    <row r="14" customFormat="false" ht="12.8" hidden="false" customHeight="false" outlineLevel="0" collapsed="false">
      <c r="A14" s="0" t="n">
        <v>2008</v>
      </c>
      <c r="B14" s="1" t="n">
        <v>27898</v>
      </c>
      <c r="C14" s="1" t="n">
        <v>14933</v>
      </c>
      <c r="D14" s="1" t="n">
        <v>9781</v>
      </c>
      <c r="E14" s="1" t="n">
        <v>2149</v>
      </c>
      <c r="F14" s="1" t="n">
        <v>727</v>
      </c>
      <c r="G14" s="1" t="n">
        <v>308</v>
      </c>
      <c r="H14" s="1" t="n">
        <v>495.2</v>
      </c>
      <c r="I14" s="1" t="n">
        <v>266.4</v>
      </c>
      <c r="J14" s="1" t="n">
        <v>160.2</v>
      </c>
      <c r="K14" s="1" t="n">
        <v>68.6</v>
      </c>
      <c r="L14" s="1" t="n">
        <v>101.1</v>
      </c>
      <c r="M14" s="1" t="n">
        <v>100.7</v>
      </c>
      <c r="N14" s="1" t="n">
        <v>101.5</v>
      </c>
      <c r="O14" s="1" t="n">
        <v>105.1</v>
      </c>
      <c r="P14" s="1" t="n">
        <v>94</v>
      </c>
      <c r="Q14" s="1" t="n">
        <v>100.3</v>
      </c>
      <c r="R14" s="1" t="n">
        <v>98.8</v>
      </c>
      <c r="S14" s="1" t="n">
        <v>98.6</v>
      </c>
      <c r="T14" s="1" t="n">
        <v>97.8</v>
      </c>
      <c r="U14" s="1" t="n">
        <v>102.1</v>
      </c>
      <c r="V14" s="0" t="n">
        <f aca="false">ROUND(C14/$B14*100,2)</f>
        <v>53.53</v>
      </c>
      <c r="W14" s="0" t="n">
        <f aca="false">ROUND(D14/$B14*100,2)</f>
        <v>35.06</v>
      </c>
      <c r="X14" s="0" t="n">
        <f aca="false">ROUND(E14/$B14*100,2)</f>
        <v>7.7</v>
      </c>
      <c r="Y14" s="0" t="n">
        <f aca="false">ROUND(F14/$B14*100,2)</f>
        <v>2.61</v>
      </c>
      <c r="Z14" s="0" t="n">
        <f aca="false">ROUND(I14/$H14*100,2)</f>
        <v>53.8</v>
      </c>
      <c r="AA14" s="0" t="n">
        <f aca="false">ROUND(J14/$H14*100,2)</f>
        <v>32.35</v>
      </c>
      <c r="AB14" s="0" t="n">
        <f aca="false">ROUND(K14/$H14*100,2)</f>
        <v>13.85</v>
      </c>
    </row>
    <row r="15" customFormat="false" ht="12.8" hidden="false" customHeight="false" outlineLevel="0" collapsed="false">
      <c r="A15" s="0" t="n">
        <v>2009</v>
      </c>
      <c r="B15" s="1" t="n">
        <v>28114</v>
      </c>
      <c r="C15" s="1" t="n">
        <v>15051</v>
      </c>
      <c r="D15" s="1" t="n">
        <v>9902</v>
      </c>
      <c r="E15" s="1" t="n">
        <v>2192</v>
      </c>
      <c r="F15" s="1" t="n">
        <v>674</v>
      </c>
      <c r="G15" s="1" t="n">
        <v>295</v>
      </c>
      <c r="H15" s="1" t="n">
        <v>486.2</v>
      </c>
      <c r="I15" s="1" t="n">
        <v>265.1</v>
      </c>
      <c r="J15" s="1" t="n">
        <v>154.3</v>
      </c>
      <c r="K15" s="1" t="n">
        <v>66.8</v>
      </c>
      <c r="L15" s="1" t="n">
        <v>100.8</v>
      </c>
      <c r="M15" s="1" t="n">
        <v>100.8</v>
      </c>
      <c r="N15" s="1" t="n">
        <v>101.2</v>
      </c>
      <c r="O15" s="1" t="n">
        <v>102</v>
      </c>
      <c r="P15" s="1" t="n">
        <v>92.7</v>
      </c>
      <c r="Q15" s="1" t="n">
        <v>95.8</v>
      </c>
      <c r="R15" s="1" t="n">
        <v>98.2</v>
      </c>
      <c r="S15" s="1" t="n">
        <v>99.5</v>
      </c>
      <c r="T15" s="1" t="n">
        <v>96.3</v>
      </c>
      <c r="U15" s="1" t="n">
        <v>97.4</v>
      </c>
      <c r="V15" s="0" t="n">
        <f aca="false">ROUND(C15/$B15*100,2)</f>
        <v>53.54</v>
      </c>
      <c r="W15" s="0" t="n">
        <f aca="false">ROUND(D15/$B15*100,2)</f>
        <v>35.22</v>
      </c>
      <c r="X15" s="0" t="n">
        <f aca="false">ROUND(E15/$B15*100,2)</f>
        <v>7.8</v>
      </c>
      <c r="Y15" s="0" t="n">
        <f aca="false">ROUND(F15/$B15*100,2)</f>
        <v>2.4</v>
      </c>
      <c r="Z15" s="0" t="n">
        <f aca="false">ROUND(I15/$H15*100,2)</f>
        <v>54.52</v>
      </c>
      <c r="AA15" s="0" t="n">
        <f aca="false">ROUND(J15/$H15*100,2)</f>
        <v>31.74</v>
      </c>
      <c r="AB15" s="0" t="n">
        <f aca="false">ROUND(K15/$H15*100,2)</f>
        <v>13.74</v>
      </c>
    </row>
    <row r="16" customFormat="false" ht="12.8" hidden="false" customHeight="false" outlineLevel="0" collapsed="false">
      <c r="A16" s="0" t="n">
        <v>2010</v>
      </c>
      <c r="B16" s="1" t="n">
        <v>28408</v>
      </c>
      <c r="C16" s="1" t="n">
        <v>15172</v>
      </c>
      <c r="D16" s="1" t="n">
        <v>10064</v>
      </c>
      <c r="E16" s="1" t="n">
        <v>2267</v>
      </c>
      <c r="F16" s="1" t="n">
        <v>611</v>
      </c>
      <c r="G16" s="1" t="n">
        <v>294</v>
      </c>
      <c r="H16" s="1" t="n">
        <v>484.5</v>
      </c>
      <c r="I16" s="1" t="n">
        <v>268.1</v>
      </c>
      <c r="J16" s="1" t="n">
        <v>150</v>
      </c>
      <c r="K16" s="1" t="n">
        <v>66.4</v>
      </c>
      <c r="L16" s="1" t="n">
        <v>101</v>
      </c>
      <c r="M16" s="1" t="n">
        <v>100.8</v>
      </c>
      <c r="N16" s="1" t="n">
        <v>101.6</v>
      </c>
      <c r="O16" s="1" t="n">
        <v>103.4</v>
      </c>
      <c r="P16" s="1" t="n">
        <v>90.7</v>
      </c>
      <c r="Q16" s="1" t="n">
        <v>99.7</v>
      </c>
      <c r="R16" s="1" t="n">
        <v>99.7</v>
      </c>
      <c r="S16" s="1" t="n">
        <v>101.1</v>
      </c>
      <c r="T16" s="1" t="n">
        <v>97.2</v>
      </c>
      <c r="U16" s="1" t="n">
        <v>99.4</v>
      </c>
      <c r="V16" s="0" t="n">
        <f aca="false">ROUND(C16/$B16*100,2)</f>
        <v>53.41</v>
      </c>
      <c r="W16" s="0" t="n">
        <f aca="false">ROUND(D16/$B16*100,2)</f>
        <v>35.43</v>
      </c>
      <c r="X16" s="0" t="n">
        <f aca="false">ROUND(E16/$B16*100,2)</f>
        <v>7.98</v>
      </c>
      <c r="Y16" s="0" t="n">
        <f aca="false">ROUND(F16/$B16*100,2)</f>
        <v>2.15</v>
      </c>
      <c r="Z16" s="0" t="n">
        <f aca="false">ROUND(I16/$H16*100,2)</f>
        <v>55.34</v>
      </c>
      <c r="AA16" s="0" t="n">
        <f aca="false">ROUND(J16/$H16*100,2)</f>
        <v>30.96</v>
      </c>
      <c r="AB16" s="0" t="n">
        <f aca="false">ROUND(K16/$H16*100,2)</f>
        <v>13.7</v>
      </c>
    </row>
    <row r="17" customFormat="false" ht="12.8" hidden="false" customHeight="false" outlineLevel="0" collapsed="false">
      <c r="A17" s="0" t="n">
        <v>2011</v>
      </c>
      <c r="B17" s="1" t="n">
        <v>28593</v>
      </c>
      <c r="C17" s="1" t="n">
        <v>15242</v>
      </c>
      <c r="D17" s="1" t="n">
        <v>10143</v>
      </c>
      <c r="E17" s="1" t="n">
        <v>2288</v>
      </c>
      <c r="F17" s="1" t="n">
        <v>601</v>
      </c>
      <c r="G17" s="1" t="n">
        <v>319</v>
      </c>
      <c r="H17" s="1" t="n">
        <v>490.5</v>
      </c>
      <c r="I17" s="1" t="n">
        <v>272.4</v>
      </c>
      <c r="J17" s="1" t="n">
        <v>151.2</v>
      </c>
      <c r="K17" s="1" t="n">
        <v>66.9</v>
      </c>
      <c r="L17" s="1" t="n">
        <v>100.7</v>
      </c>
      <c r="M17" s="1" t="n">
        <v>100.5</v>
      </c>
      <c r="N17" s="1" t="n">
        <v>100.8</v>
      </c>
      <c r="O17" s="1" t="n">
        <v>100.9</v>
      </c>
      <c r="P17" s="1" t="n">
        <v>98.4</v>
      </c>
      <c r="Q17" s="1" t="n">
        <v>108.5</v>
      </c>
      <c r="R17" s="1" t="n">
        <v>101.2</v>
      </c>
      <c r="S17" s="1" t="n">
        <v>101.6</v>
      </c>
      <c r="T17" s="1" t="n">
        <v>100.8</v>
      </c>
      <c r="U17" s="1" t="n">
        <v>100.7</v>
      </c>
      <c r="V17" s="0" t="n">
        <f aca="false">ROUND(C17/$B17*100,2)</f>
        <v>53.31</v>
      </c>
      <c r="W17" s="0" t="n">
        <f aca="false">ROUND(D17/$B17*100,2)</f>
        <v>35.47</v>
      </c>
      <c r="X17" s="0" t="n">
        <f aca="false">ROUND(E17/$B17*100,2)</f>
        <v>8</v>
      </c>
      <c r="Y17" s="0" t="n">
        <f aca="false">ROUND(F17/$B17*100,2)</f>
        <v>2.1</v>
      </c>
      <c r="Z17" s="0" t="n">
        <f aca="false">ROUND(I17/$H17*100,2)</f>
        <v>55.54</v>
      </c>
      <c r="AA17" s="0" t="n">
        <f aca="false">ROUND(J17/$H17*100,2)</f>
        <v>30.83</v>
      </c>
      <c r="AB17" s="0" t="n">
        <f aca="false">ROUND(K17/$H17*100,2)</f>
        <v>13.64</v>
      </c>
    </row>
    <row r="18" customFormat="false" ht="12.8" hidden="false" customHeight="false" outlineLevel="0" collapsed="false">
      <c r="A18" s="0" t="n">
        <v>2012</v>
      </c>
      <c r="B18" s="1" t="n">
        <v>28803</v>
      </c>
      <c r="C18" s="1" t="n">
        <v>15337</v>
      </c>
      <c r="D18" s="1" t="n">
        <v>10243</v>
      </c>
      <c r="E18" s="1" t="n">
        <v>2350</v>
      </c>
      <c r="F18" s="1" t="n">
        <v>554</v>
      </c>
      <c r="G18" s="1" t="n">
        <v>319</v>
      </c>
      <c r="H18" s="1" t="n">
        <v>488.1</v>
      </c>
      <c r="I18" s="1" t="n">
        <v>274.7</v>
      </c>
      <c r="J18" s="1" t="n">
        <v>147.1</v>
      </c>
      <c r="K18" s="1" t="n">
        <v>66.3</v>
      </c>
      <c r="L18" s="1" t="n">
        <v>100.7</v>
      </c>
      <c r="M18" s="1" t="n">
        <v>100.6</v>
      </c>
      <c r="N18" s="1" t="n">
        <v>101</v>
      </c>
      <c r="O18" s="1" t="n">
        <v>102.7</v>
      </c>
      <c r="P18" s="1" t="n">
        <v>92.2</v>
      </c>
      <c r="Q18" s="1" t="n">
        <v>100</v>
      </c>
      <c r="R18" s="1" t="n">
        <v>99.5</v>
      </c>
      <c r="S18" s="1" t="n">
        <v>100.8</v>
      </c>
      <c r="T18" s="1" t="n">
        <v>97.3</v>
      </c>
      <c r="U18" s="1" t="n">
        <v>99</v>
      </c>
      <c r="V18" s="0" t="n">
        <f aca="false">ROUND(C18/$B18*100,2)</f>
        <v>53.25</v>
      </c>
      <c r="W18" s="0" t="n">
        <f aca="false">ROUND(D18/$B18*100,2)</f>
        <v>35.56</v>
      </c>
      <c r="X18" s="0" t="n">
        <f aca="false">ROUND(E18/$B18*100,2)</f>
        <v>8.16</v>
      </c>
      <c r="Y18" s="0" t="n">
        <f aca="false">ROUND(F18/$B18*100,2)</f>
        <v>1.92</v>
      </c>
      <c r="Z18" s="0" t="n">
        <f aca="false">ROUND(I18/$H18*100,2)</f>
        <v>56.28</v>
      </c>
      <c r="AA18" s="0" t="n">
        <f aca="false">ROUND(J18/$H18*100,2)</f>
        <v>30.14</v>
      </c>
      <c r="AB18" s="0" t="n">
        <f aca="false">ROUND(K18/$H18*100,2)</f>
        <v>13.58</v>
      </c>
    </row>
    <row r="19" customFormat="false" ht="12.8" hidden="false" customHeight="false" outlineLevel="0" collapsed="false">
      <c r="A19" s="0" t="n">
        <v>2013</v>
      </c>
      <c r="B19" s="1" t="n">
        <v>28916</v>
      </c>
      <c r="C19" s="1" t="n">
        <v>15361</v>
      </c>
      <c r="D19" s="1" t="n">
        <v>10290</v>
      </c>
      <c r="E19" s="1" t="n">
        <v>2361</v>
      </c>
      <c r="F19" s="1" t="n">
        <v>557</v>
      </c>
      <c r="G19" s="1" t="n">
        <v>347</v>
      </c>
      <c r="H19" s="1" t="n">
        <v>486.3</v>
      </c>
      <c r="I19" s="1" t="n">
        <v>275</v>
      </c>
      <c r="J19" s="1" t="n">
        <v>145.4</v>
      </c>
      <c r="K19" s="1" t="n">
        <v>65.9</v>
      </c>
      <c r="L19" s="1" t="n">
        <v>100.4</v>
      </c>
      <c r="M19" s="1" t="n">
        <v>100.2</v>
      </c>
      <c r="N19" s="1" t="n">
        <v>100.5</v>
      </c>
      <c r="O19" s="1" t="n">
        <v>100.5</v>
      </c>
      <c r="P19" s="1" t="n">
        <v>100.5</v>
      </c>
      <c r="Q19" s="1" t="n">
        <v>108.8</v>
      </c>
      <c r="R19" s="1" t="n">
        <v>99.6</v>
      </c>
      <c r="S19" s="1" t="n">
        <v>100.1</v>
      </c>
      <c r="T19" s="1" t="n">
        <v>98.8</v>
      </c>
      <c r="U19" s="1" t="n">
        <v>99.4</v>
      </c>
      <c r="V19" s="0" t="n">
        <f aca="false">ROUND(C19/$B19*100,2)</f>
        <v>53.12</v>
      </c>
      <c r="W19" s="0" t="n">
        <f aca="false">ROUND(D19/$B19*100,2)</f>
        <v>35.59</v>
      </c>
      <c r="X19" s="0" t="n">
        <f aca="false">ROUND(E19/$B19*100,2)</f>
        <v>8.17</v>
      </c>
      <c r="Y19" s="0" t="n">
        <f aca="false">ROUND(F19/$B19*100,2)</f>
        <v>1.93</v>
      </c>
      <c r="Z19" s="0" t="n">
        <f aca="false">ROUND(I19/$H19*100,2)</f>
        <v>56.55</v>
      </c>
      <c r="AA19" s="0" t="n">
        <f aca="false">ROUND(J19/$H19*100,2)</f>
        <v>29.9</v>
      </c>
      <c r="AB19" s="0" t="n">
        <f aca="false">ROUND(K19/$H19*100,2)</f>
        <v>13.55</v>
      </c>
    </row>
    <row r="20" customFormat="false" ht="12.8" hidden="false" customHeight="false" outlineLevel="0" collapsed="false">
      <c r="A20" s="0" t="n">
        <v>2014</v>
      </c>
      <c r="B20" s="1" t="n">
        <v>28977</v>
      </c>
      <c r="C20" s="1" t="n">
        <v>15337</v>
      </c>
      <c r="D20" s="1" t="n">
        <v>10290</v>
      </c>
      <c r="E20" s="1" t="n">
        <v>2404</v>
      </c>
      <c r="F20" s="1" t="n">
        <v>592</v>
      </c>
      <c r="G20" s="1" t="n">
        <v>354</v>
      </c>
      <c r="H20" s="1" t="n">
        <v>490.8</v>
      </c>
      <c r="I20" s="1" t="n">
        <v>279</v>
      </c>
      <c r="J20" s="1" t="n">
        <v>147.4</v>
      </c>
      <c r="K20" s="1" t="n">
        <v>64.4</v>
      </c>
      <c r="L20" s="1" t="n">
        <v>100.2</v>
      </c>
      <c r="M20" s="1" t="n">
        <v>99.8</v>
      </c>
      <c r="N20" s="1" t="n">
        <v>100</v>
      </c>
      <c r="O20" s="1" t="n">
        <v>101.8</v>
      </c>
      <c r="P20" s="1" t="n">
        <v>106.3</v>
      </c>
      <c r="Q20" s="1" t="n">
        <v>102</v>
      </c>
      <c r="R20" s="1" t="n">
        <v>100.9</v>
      </c>
      <c r="S20" s="1" t="n">
        <v>101.4</v>
      </c>
      <c r="T20" s="1" t="n">
        <v>101.4</v>
      </c>
      <c r="U20" s="1" t="n">
        <v>97.7</v>
      </c>
      <c r="V20" s="0" t="n">
        <f aca="false">ROUND(C20/$B20*100,2)</f>
        <v>52.93</v>
      </c>
      <c r="W20" s="0" t="n">
        <f aca="false">ROUND(D20/$B20*100,2)</f>
        <v>35.51</v>
      </c>
      <c r="X20" s="0" t="n">
        <f aca="false">ROUND(E20/$B20*100,2)</f>
        <v>8.3</v>
      </c>
      <c r="Y20" s="0" t="n">
        <f aca="false">ROUND(F20/$B20*100,2)</f>
        <v>2.04</v>
      </c>
      <c r="Z20" s="0" t="n">
        <f aca="false">ROUND(I20/$H20*100,2)</f>
        <v>56.85</v>
      </c>
      <c r="AA20" s="0" t="n">
        <f aca="false">ROUND(J20/$H20*100,2)</f>
        <v>30.03</v>
      </c>
      <c r="AB20" s="0" t="n">
        <f aca="false">ROUND(K20/$H20*100,2)</f>
        <v>13.12</v>
      </c>
    </row>
    <row r="21" customFormat="false" ht="12.8" hidden="false" customHeight="false" outlineLevel="0" collapsed="false">
      <c r="A21" s="0" t="n">
        <v>2015</v>
      </c>
      <c r="B21" s="1" t="n">
        <v>28922</v>
      </c>
      <c r="C21" s="1" t="n">
        <v>15277</v>
      </c>
      <c r="D21" s="1" t="n">
        <v>10293</v>
      </c>
      <c r="E21" s="1" t="n">
        <v>2386</v>
      </c>
      <c r="F21" s="1" t="n">
        <v>585</v>
      </c>
      <c r="G21" s="1" t="n">
        <v>381</v>
      </c>
      <c r="H21" s="1" t="n">
        <v>494.5</v>
      </c>
      <c r="I21" s="1" t="n">
        <v>279.9</v>
      </c>
      <c r="J21" s="1" t="n">
        <v>150.7</v>
      </c>
      <c r="K21" s="1" t="n">
        <v>63.9</v>
      </c>
      <c r="L21" s="1" t="n">
        <v>99.8</v>
      </c>
      <c r="M21" s="1" t="n">
        <v>99.6</v>
      </c>
      <c r="N21" s="1" t="n">
        <v>100</v>
      </c>
      <c r="O21" s="1" t="n">
        <v>99.3</v>
      </c>
      <c r="P21" s="1" t="n">
        <v>98.8</v>
      </c>
      <c r="Q21" s="1" t="n">
        <v>107.6</v>
      </c>
      <c r="R21" s="1" t="n">
        <v>100.7</v>
      </c>
      <c r="S21" s="1" t="n">
        <v>100.3</v>
      </c>
      <c r="T21" s="1" t="n">
        <v>102.2</v>
      </c>
      <c r="U21" s="1" t="n">
        <v>99.2</v>
      </c>
      <c r="V21" s="0" t="n">
        <f aca="false">ROUND(C21/$B21*100,2)</f>
        <v>52.82</v>
      </c>
      <c r="W21" s="0" t="n">
        <f aca="false">ROUND(D21/$B21*100,2)</f>
        <v>35.59</v>
      </c>
      <c r="X21" s="0" t="n">
        <f aca="false">ROUND(E21/$B21*100,2)</f>
        <v>8.25</v>
      </c>
      <c r="Y21" s="0" t="n">
        <f aca="false">ROUND(F21/$B21*100,2)</f>
        <v>2.02</v>
      </c>
      <c r="Z21" s="0" t="n">
        <f aca="false">ROUND(I21/$H21*100,2)</f>
        <v>56.6</v>
      </c>
      <c r="AA21" s="0" t="n">
        <f aca="false">ROUND(J21/$H21*100,2)</f>
        <v>30.48</v>
      </c>
      <c r="AB21" s="0" t="n">
        <f aca="false">ROUND(K21/$H21*100,2)</f>
        <v>12.92</v>
      </c>
    </row>
    <row r="22" customFormat="false" ht="12.8" hidden="false" customHeight="false" outlineLevel="0" collapsed="false">
      <c r="A22" s="0" t="n">
        <v>2016</v>
      </c>
      <c r="B22" s="1" t="n">
        <v>28951</v>
      </c>
      <c r="C22" s="1" t="n">
        <v>15254</v>
      </c>
      <c r="D22" s="1" t="n">
        <v>10312</v>
      </c>
      <c r="E22" s="1" t="n">
        <v>2399</v>
      </c>
      <c r="F22" s="1" t="n">
        <v>597</v>
      </c>
      <c r="G22" s="1" t="n">
        <v>389</v>
      </c>
      <c r="H22" s="1" t="n">
        <v>501</v>
      </c>
      <c r="I22" s="1" t="n">
        <v>283.5</v>
      </c>
      <c r="J22" s="1" t="n">
        <v>153.4</v>
      </c>
      <c r="K22" s="1" t="n">
        <v>64.1</v>
      </c>
      <c r="L22" s="1" t="n">
        <v>100.1</v>
      </c>
      <c r="M22" s="1" t="n">
        <v>99.8</v>
      </c>
      <c r="N22" s="1" t="n">
        <v>100.2</v>
      </c>
      <c r="O22" s="1" t="n">
        <v>100.5</v>
      </c>
      <c r="P22" s="1" t="n">
        <v>102.1</v>
      </c>
      <c r="Q22" s="1" t="n">
        <v>102.1</v>
      </c>
      <c r="R22" s="1" t="n">
        <v>101.3</v>
      </c>
      <c r="S22" s="1" t="n">
        <v>101.3</v>
      </c>
      <c r="T22" s="1" t="n">
        <v>101.8</v>
      </c>
      <c r="U22" s="1" t="n">
        <v>100.3</v>
      </c>
      <c r="V22" s="0" t="n">
        <f aca="false">ROUND(C22/$B22*100,2)</f>
        <v>52.69</v>
      </c>
      <c r="W22" s="0" t="n">
        <f aca="false">ROUND(D22/$B22*100,2)</f>
        <v>35.62</v>
      </c>
      <c r="X22" s="0" t="n">
        <f aca="false">ROUND(E22/$B22*100,2)</f>
        <v>8.29</v>
      </c>
      <c r="Y22" s="0" t="n">
        <f aca="false">ROUND(F22/$B22*100,2)</f>
        <v>2.06</v>
      </c>
      <c r="Z22" s="0" t="n">
        <f aca="false">ROUND(I22/$H22*100,2)</f>
        <v>56.59</v>
      </c>
      <c r="AA22" s="0" t="n">
        <f aca="false">ROUND(J22/$H22*100,2)</f>
        <v>30.62</v>
      </c>
      <c r="AB22" s="0" t="n">
        <f aca="false">ROUND(K22/$H22*100,2)</f>
        <v>12.79</v>
      </c>
    </row>
    <row r="23" customFormat="false" ht="12.8" hidden="false" customHeight="false" outlineLevel="0" collapsed="false">
      <c r="A23" s="0" t="n">
        <v>2017</v>
      </c>
      <c r="B23" s="1" t="n">
        <v>28791</v>
      </c>
      <c r="C23" s="1" t="n">
        <v>15052</v>
      </c>
      <c r="D23" s="1" t="n">
        <v>10155</v>
      </c>
      <c r="E23" s="1" t="n">
        <v>2391</v>
      </c>
      <c r="F23" s="1" t="n">
        <v>773</v>
      </c>
      <c r="G23" s="1" t="n">
        <v>420</v>
      </c>
      <c r="H23" s="1" t="n">
        <v>494.3</v>
      </c>
      <c r="I23" s="1" t="n">
        <v>277.5</v>
      </c>
      <c r="J23" s="1" t="n">
        <v>151.7</v>
      </c>
      <c r="K23" s="1" t="n">
        <v>65.1</v>
      </c>
      <c r="L23" s="1" t="n">
        <v>99.4</v>
      </c>
      <c r="M23" s="1" t="n">
        <v>98.7</v>
      </c>
      <c r="N23" s="1" t="n">
        <v>98.5</v>
      </c>
      <c r="O23" s="1" t="n">
        <v>99.7</v>
      </c>
      <c r="P23" s="1" t="n">
        <v>129.5</v>
      </c>
      <c r="Q23" s="1" t="n">
        <v>108</v>
      </c>
      <c r="R23" s="1" t="n">
        <v>98.7</v>
      </c>
      <c r="S23" s="1" t="n">
        <v>97.9</v>
      </c>
      <c r="T23" s="1" t="n">
        <v>98.8</v>
      </c>
      <c r="U23" s="1" t="n">
        <v>101.5</v>
      </c>
      <c r="V23" s="0" t="n">
        <f aca="false">ROUND(C23/$B23*100,2)</f>
        <v>52.28</v>
      </c>
      <c r="W23" s="0" t="n">
        <f aca="false">ROUND(D23/$B23*100,2)</f>
        <v>35.27</v>
      </c>
      <c r="X23" s="0" t="n">
        <f aca="false">ROUND(E23/$B23*100,2)</f>
        <v>8.3</v>
      </c>
      <c r="Y23" s="0" t="n">
        <f aca="false">ROUND(F23/$B23*100,2)</f>
        <v>2.68</v>
      </c>
      <c r="Z23" s="0" t="n">
        <f aca="false">ROUND(I23/$H23*100,2)</f>
        <v>56.14</v>
      </c>
      <c r="AA23" s="0" t="n">
        <f aca="false">ROUND(J23/$H23*100,2)</f>
        <v>30.69</v>
      </c>
      <c r="AB23" s="0" t="n">
        <f aca="false">ROUND(K23/$H23*100,2)</f>
        <v>13.17</v>
      </c>
    </row>
    <row r="24" customFormat="false" ht="12.8" hidden="false" customHeight="false" outlineLevel="0" collapsed="false">
      <c r="A24" s="0" t="n">
        <v>2018</v>
      </c>
      <c r="B24" s="1" t="n">
        <v>28710</v>
      </c>
      <c r="C24" s="1" t="n">
        <v>14937</v>
      </c>
      <c r="D24" s="1" t="n">
        <v>10091</v>
      </c>
      <c r="E24" s="1" t="n">
        <v>2398</v>
      </c>
      <c r="F24" s="1" t="n">
        <v>848</v>
      </c>
      <c r="G24" s="1" t="n">
        <v>436</v>
      </c>
      <c r="H24" s="1" t="n">
        <v>499.4</v>
      </c>
      <c r="I24" s="1" t="n">
        <v>280</v>
      </c>
      <c r="J24" s="1" t="n">
        <v>153.6</v>
      </c>
      <c r="K24" s="1" t="n">
        <v>65.8</v>
      </c>
      <c r="L24" s="1" t="n">
        <v>99.7</v>
      </c>
      <c r="M24" s="1" t="n">
        <v>99.2</v>
      </c>
      <c r="N24" s="1" t="n">
        <v>99.4</v>
      </c>
      <c r="O24" s="1" t="n">
        <v>100.3</v>
      </c>
      <c r="P24" s="1" t="n">
        <v>109.7</v>
      </c>
      <c r="Q24" s="1" t="n">
        <v>103.8</v>
      </c>
      <c r="R24" s="1" t="n">
        <v>101</v>
      </c>
      <c r="S24" s="1" t="n">
        <v>100.9</v>
      </c>
      <c r="T24" s="1" t="n">
        <v>101.3</v>
      </c>
      <c r="U24" s="1" t="n">
        <v>101.1</v>
      </c>
      <c r="V24" s="0" t="n">
        <f aca="false">ROUND(C24/$B24*100,2)</f>
        <v>52.03</v>
      </c>
      <c r="W24" s="0" t="n">
        <f aca="false">ROUND(D24/$B24*100,2)</f>
        <v>35.15</v>
      </c>
      <c r="X24" s="0" t="n">
        <f aca="false">ROUND(E24/$B24*100,2)</f>
        <v>8.35</v>
      </c>
      <c r="Y24" s="0" t="n">
        <f aca="false">ROUND(F24/$B24*100,2)</f>
        <v>2.95</v>
      </c>
      <c r="Z24" s="0" t="n">
        <f aca="false">ROUND(I24/$H24*100,2)</f>
        <v>56.07</v>
      </c>
      <c r="AA24" s="0" t="n">
        <f aca="false">ROUND(J24/$H24*100,2)</f>
        <v>30.76</v>
      </c>
      <c r="AB24" s="0" t="n">
        <f aca="false">ROUND(K24/$H24*100,2)</f>
        <v>13.18</v>
      </c>
    </row>
    <row r="2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489</v>
      </c>
      <c r="C1" s="0" t="s">
        <v>490</v>
      </c>
      <c r="D1" s="0" t="s">
        <v>491</v>
      </c>
      <c r="E1" s="0" t="s">
        <v>492</v>
      </c>
      <c r="F1" s="0" t="s">
        <v>493</v>
      </c>
      <c r="G1" s="0" t="s">
        <v>494</v>
      </c>
      <c r="H1" s="0" t="s">
        <v>495</v>
      </c>
      <c r="I1" s="0" t="s">
        <v>496</v>
      </c>
      <c r="J1" s="0" t="s">
        <v>497</v>
      </c>
      <c r="K1" s="0" t="s">
        <v>498</v>
      </c>
      <c r="L1" s="0" t="s">
        <v>499</v>
      </c>
      <c r="M1" s="0" t="s">
        <v>500</v>
      </c>
    </row>
    <row r="2" customFormat="false" ht="12.75" hidden="false" customHeight="false" outlineLevel="0" collapsed="false">
      <c r="A2" s="0" t="n">
        <v>2005</v>
      </c>
      <c r="B2" s="1" t="n">
        <v>34982</v>
      </c>
      <c r="C2" s="1" t="n">
        <v>3430</v>
      </c>
      <c r="D2" s="1" t="n">
        <v>31552</v>
      </c>
      <c r="E2" s="1" t="n">
        <v>5780</v>
      </c>
      <c r="F2" s="1" t="n">
        <v>359</v>
      </c>
      <c r="G2" s="1" t="n">
        <v>5421</v>
      </c>
      <c r="H2" s="1" t="n">
        <v>4957</v>
      </c>
      <c r="I2" s="1" t="n">
        <v>4245</v>
      </c>
      <c r="J2" s="1" t="n">
        <v>712</v>
      </c>
      <c r="K2" s="1" t="n">
        <v>1726</v>
      </c>
      <c r="L2" s="1" t="n">
        <v>1484</v>
      </c>
      <c r="M2" s="1" t="n">
        <v>242</v>
      </c>
    </row>
    <row r="3" customFormat="false" ht="12.75" hidden="false" customHeight="false" outlineLevel="0" collapsed="false">
      <c r="A3" s="0" t="n">
        <v>2010</v>
      </c>
      <c r="B3" s="1" t="n">
        <v>67388</v>
      </c>
      <c r="C3" s="1" t="n">
        <v>4683</v>
      </c>
      <c r="D3" s="1" t="n">
        <v>62705</v>
      </c>
      <c r="E3" s="1" t="n">
        <v>15630</v>
      </c>
      <c r="F3" s="1" t="n">
        <v>504</v>
      </c>
      <c r="G3" s="1" t="n">
        <v>15126</v>
      </c>
      <c r="H3" s="1" t="n">
        <v>4858</v>
      </c>
      <c r="I3" s="1" t="n">
        <v>3988</v>
      </c>
      <c r="J3" s="1" t="n">
        <v>870</v>
      </c>
      <c r="K3" s="1" t="n">
        <v>1365</v>
      </c>
      <c r="L3" s="1" t="n">
        <v>1089</v>
      </c>
      <c r="M3" s="1" t="n">
        <v>276</v>
      </c>
    </row>
    <row r="4" customFormat="false" ht="12.75" hidden="false" customHeight="false" outlineLevel="0" collapsed="false">
      <c r="A4" s="0" t="n">
        <v>2011</v>
      </c>
      <c r="B4" s="1" t="n">
        <v>85504</v>
      </c>
      <c r="C4" s="1" t="n">
        <v>6233</v>
      </c>
      <c r="D4" s="1" t="n">
        <v>79271</v>
      </c>
      <c r="E4" s="1" t="n">
        <v>18834</v>
      </c>
      <c r="F4" s="1" t="n">
        <v>549</v>
      </c>
      <c r="G4" s="1" t="n">
        <v>18285</v>
      </c>
      <c r="H4" s="1" t="n">
        <v>7264</v>
      </c>
      <c r="I4" s="1" t="n">
        <v>6021</v>
      </c>
      <c r="J4" s="1" t="n">
        <v>1243</v>
      </c>
      <c r="K4" s="1" t="n">
        <v>2710</v>
      </c>
      <c r="L4" s="1" t="n">
        <v>2219</v>
      </c>
      <c r="M4" s="1" t="n">
        <v>491</v>
      </c>
    </row>
    <row r="5" customFormat="false" ht="12.75" hidden="false" customHeight="false" outlineLevel="0" collapsed="false">
      <c r="A5" s="0" t="n">
        <v>2012</v>
      </c>
      <c r="B5" s="1" t="n">
        <v>72731</v>
      </c>
      <c r="C5" s="1" t="n">
        <v>5958</v>
      </c>
      <c r="D5" s="1" t="n">
        <v>66773</v>
      </c>
      <c r="E5" s="1" t="n">
        <v>17295</v>
      </c>
      <c r="F5" s="1" t="n">
        <v>434</v>
      </c>
      <c r="G5" s="1" t="n">
        <v>16861</v>
      </c>
      <c r="H5" s="1" t="n">
        <v>5647</v>
      </c>
      <c r="I5" s="1" t="n">
        <v>4506</v>
      </c>
      <c r="J5" s="1" t="n">
        <v>1141</v>
      </c>
      <c r="K5" s="1" t="n">
        <v>1667</v>
      </c>
      <c r="L5" s="1" t="n">
        <v>1344</v>
      </c>
      <c r="M5" s="1" t="n">
        <v>323</v>
      </c>
    </row>
    <row r="6" customFormat="false" ht="12.75" hidden="false" customHeight="false" outlineLevel="0" collapsed="false">
      <c r="A6" s="0" t="n">
        <v>2013</v>
      </c>
      <c r="B6" s="1" t="n">
        <v>101681</v>
      </c>
      <c r="C6" s="1" t="n">
        <v>8870</v>
      </c>
      <c r="D6" s="1" t="n">
        <v>92811</v>
      </c>
      <c r="E6" s="1" t="n">
        <v>27920</v>
      </c>
      <c r="F6" s="1" t="n">
        <v>790</v>
      </c>
      <c r="G6" s="1" t="n">
        <v>27130</v>
      </c>
      <c r="H6" s="1" t="n">
        <v>3254</v>
      </c>
      <c r="I6" s="1" t="n">
        <v>2519</v>
      </c>
      <c r="J6" s="1" t="n">
        <v>735</v>
      </c>
      <c r="K6" s="1" t="n">
        <v>1596</v>
      </c>
      <c r="L6" s="1" t="n">
        <v>1260</v>
      </c>
      <c r="M6" s="1" t="n">
        <v>336</v>
      </c>
    </row>
    <row r="7" customFormat="false" ht="12.75" hidden="false" customHeight="false" outlineLevel="0" collapsed="false">
      <c r="A7" s="0" t="n">
        <v>2014</v>
      </c>
      <c r="B7" s="1" t="n">
        <v>102701</v>
      </c>
      <c r="C7" s="1" t="n">
        <v>10352</v>
      </c>
      <c r="D7" s="1" t="n">
        <v>92349</v>
      </c>
      <c r="E7" s="1" t="n">
        <v>32496</v>
      </c>
      <c r="F7" s="1" t="n">
        <v>965</v>
      </c>
      <c r="G7" s="1" t="n">
        <v>31531</v>
      </c>
      <c r="H7" s="1" t="n">
        <v>5387</v>
      </c>
      <c r="I7" s="1" t="n">
        <v>4389</v>
      </c>
      <c r="J7" s="1" t="n">
        <v>998</v>
      </c>
      <c r="K7" s="1" t="n">
        <v>2467</v>
      </c>
      <c r="L7" s="1" t="n">
        <v>1469</v>
      </c>
      <c r="M7" s="1" t="n">
        <v>998</v>
      </c>
    </row>
    <row r="8" customFormat="false" ht="12.75" hidden="false" customHeight="false" outlineLevel="0" collapsed="false">
      <c r="A8" s="0" t="n">
        <v>2015</v>
      </c>
      <c r="B8" s="1" t="n">
        <v>104629</v>
      </c>
      <c r="C8" s="1" t="n">
        <v>10871</v>
      </c>
      <c r="D8" s="1" t="n">
        <v>93758</v>
      </c>
      <c r="E8" s="1" t="n">
        <v>33072</v>
      </c>
      <c r="F8" s="1" t="n">
        <v>866</v>
      </c>
      <c r="G8" s="1" t="n">
        <v>32206</v>
      </c>
      <c r="H8" s="1" t="n">
        <v>4811</v>
      </c>
      <c r="I8" s="1" t="n">
        <v>3746</v>
      </c>
      <c r="J8" s="1" t="n">
        <v>1065</v>
      </c>
      <c r="K8" s="1" t="n">
        <v>2723</v>
      </c>
      <c r="L8" s="1" t="n">
        <v>2148</v>
      </c>
      <c r="M8" s="1" t="n">
        <v>575</v>
      </c>
    </row>
    <row r="9" customFormat="false" ht="12.75" hidden="false" customHeight="false" outlineLevel="0" collapsed="false">
      <c r="A9" s="0" t="n">
        <v>2016</v>
      </c>
      <c r="B9" s="1" t="n">
        <v>119388</v>
      </c>
      <c r="C9" s="1" t="n">
        <v>13587</v>
      </c>
      <c r="D9" s="1" t="n">
        <v>105801</v>
      </c>
      <c r="E9" s="1" t="n">
        <v>35918</v>
      </c>
      <c r="F9" s="1" t="n">
        <v>1234</v>
      </c>
      <c r="G9" s="1" t="n">
        <v>34684</v>
      </c>
      <c r="H9" s="1" t="n">
        <v>8025</v>
      </c>
      <c r="I9" s="1" t="n">
        <v>6225</v>
      </c>
      <c r="J9" s="1" t="n">
        <v>1800</v>
      </c>
      <c r="K9" s="1" t="n">
        <v>2593</v>
      </c>
      <c r="L9" s="1" t="n">
        <v>2065</v>
      </c>
      <c r="M9" s="1" t="n">
        <v>528</v>
      </c>
    </row>
    <row r="10" customFormat="false" ht="12.75" hidden="false" customHeight="false" outlineLevel="0" collapsed="false">
      <c r="A10" s="0" t="n">
        <v>2017</v>
      </c>
      <c r="B10" s="1" t="n">
        <v>120966</v>
      </c>
      <c r="C10" s="1" t="n">
        <v>14676</v>
      </c>
      <c r="D10" s="1" t="n">
        <v>106290</v>
      </c>
      <c r="E10" s="1" t="n">
        <v>37895</v>
      </c>
      <c r="F10" s="1" t="n">
        <v>1543</v>
      </c>
      <c r="G10" s="1" t="n">
        <v>36352</v>
      </c>
      <c r="H10" s="1" t="n">
        <v>8050</v>
      </c>
      <c r="I10" s="1" t="n">
        <v>6449</v>
      </c>
      <c r="J10" s="1" t="n">
        <v>1601</v>
      </c>
      <c r="K10" s="1" t="n">
        <v>2452</v>
      </c>
      <c r="L10" s="1" t="n">
        <v>1956</v>
      </c>
      <c r="M10" s="1" t="n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X1" activeCellId="0" sqref="X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  <c r="I1" s="0" t="s">
        <v>35</v>
      </c>
      <c r="J1" s="0" t="s">
        <v>36</v>
      </c>
      <c r="K1" s="0" t="s">
        <v>37</v>
      </c>
      <c r="L1" s="0" t="s">
        <v>38</v>
      </c>
      <c r="M1" s="0" t="s">
        <v>39</v>
      </c>
      <c r="N1" s="0" t="s">
        <v>40</v>
      </c>
      <c r="O1" s="0" t="s">
        <v>41</v>
      </c>
      <c r="P1" s="0" t="s">
        <v>42</v>
      </c>
      <c r="Q1" s="0" t="s">
        <v>43</v>
      </c>
      <c r="R1" s="0" t="s">
        <v>44</v>
      </c>
      <c r="S1" s="0" t="s">
        <v>45</v>
      </c>
      <c r="T1" s="0" t="s">
        <v>46</v>
      </c>
      <c r="U1" s="0" t="s">
        <v>47</v>
      </c>
      <c r="V1" s="0" t="s">
        <v>48</v>
      </c>
      <c r="W1" s="0" t="s">
        <v>49</v>
      </c>
      <c r="X1" s="0" t="s">
        <v>50</v>
      </c>
      <c r="Y1" s="0" t="s">
        <v>51</v>
      </c>
      <c r="Z1" s="0" t="s">
        <v>52</v>
      </c>
      <c r="AA1" s="0" t="s">
        <v>53</v>
      </c>
    </row>
    <row r="2" customFormat="false" ht="12.8" hidden="false" customHeight="false" outlineLevel="0" collapsed="false">
      <c r="A2" s="0" t="n">
        <v>2001</v>
      </c>
      <c r="B2" s="2" t="n">
        <v>477.8</v>
      </c>
      <c r="C2" s="2" t="n">
        <v>277.1</v>
      </c>
      <c r="D2" s="2" t="n">
        <v>161.9</v>
      </c>
      <c r="E2" s="2" t="n">
        <v>38.8</v>
      </c>
      <c r="F2" s="2" t="n">
        <v>8371.1</v>
      </c>
      <c r="G2" s="2" t="n">
        <v>4614.5</v>
      </c>
      <c r="H2" s="2" t="n">
        <v>2740.9</v>
      </c>
      <c r="I2" s="2" t="n">
        <v>1015.7</v>
      </c>
      <c r="J2" s="2" t="n">
        <v>104</v>
      </c>
      <c r="K2" s="2" t="n">
        <v>101</v>
      </c>
      <c r="L2" s="2" t="n">
        <v>107.3</v>
      </c>
      <c r="M2" s="2" t="n">
        <v>113.2</v>
      </c>
      <c r="N2" s="2" t="n">
        <v>99.5</v>
      </c>
      <c r="O2" s="2" t="n">
        <v>96.2</v>
      </c>
      <c r="P2" s="2" t="n">
        <v>103.1</v>
      </c>
      <c r="Q2" s="2" t="n">
        <v>106.3</v>
      </c>
      <c r="R2" s="0" t="n">
        <f aca="false">ROUND(C2/$B2*100,2)</f>
        <v>57.99</v>
      </c>
      <c r="S2" s="0" t="n">
        <f aca="false">ROUND(D2/$B2*100,2)</f>
        <v>33.88</v>
      </c>
      <c r="T2" s="0" t="n">
        <f aca="false">ROUND(E2/$B2*100,2)</f>
        <v>8.12</v>
      </c>
      <c r="U2" s="0" t="n">
        <f aca="false">ROUND(G2/$F2*100,2)</f>
        <v>55.12</v>
      </c>
      <c r="V2" s="0" t="n">
        <f aca="false">ROUND(H2/$F2*100,2)</f>
        <v>32.74</v>
      </c>
      <c r="W2" s="0" t="n">
        <f aca="false">ROUND(I2/$F2*100,2)</f>
        <v>12.13</v>
      </c>
      <c r="X2" s="0" t="n">
        <f aca="false">ROUND(F2/B2,1)</f>
        <v>17.5</v>
      </c>
      <c r="Y2" s="0" t="n">
        <f aca="false">ROUND(G2/C2,1)</f>
        <v>16.7</v>
      </c>
      <c r="Z2" s="0" t="n">
        <f aca="false">ROUND(H2/D2,1)</f>
        <v>16.9</v>
      </c>
      <c r="AA2" s="0" t="n">
        <f aca="false">ROUND(I2/E2,1)</f>
        <v>26.2</v>
      </c>
    </row>
    <row r="3" customFormat="false" ht="12.8" hidden="false" customHeight="false" outlineLevel="0" collapsed="false">
      <c r="A3" s="0" t="n">
        <v>2002</v>
      </c>
      <c r="B3" s="2" t="n">
        <v>499.8</v>
      </c>
      <c r="C3" s="2" t="n">
        <v>281.1</v>
      </c>
      <c r="D3" s="2" t="n">
        <v>175.3</v>
      </c>
      <c r="E3" s="2" t="n">
        <v>43.4</v>
      </c>
      <c r="F3" s="2" t="n">
        <v>8475.5</v>
      </c>
      <c r="G3" s="2" t="n">
        <v>4428.1</v>
      </c>
      <c r="H3" s="2" t="n">
        <v>2958.9</v>
      </c>
      <c r="I3" s="2" t="n">
        <v>1088.5</v>
      </c>
      <c r="J3" s="2" t="n">
        <v>104.6</v>
      </c>
      <c r="K3" s="2" t="n">
        <v>101.5</v>
      </c>
      <c r="L3" s="2" t="n">
        <v>108.3</v>
      </c>
      <c r="M3" s="2" t="n">
        <v>111.8</v>
      </c>
      <c r="N3" s="2" t="n">
        <v>101.2</v>
      </c>
      <c r="O3" s="2" t="n">
        <v>96</v>
      </c>
      <c r="P3" s="2" t="n">
        <v>108</v>
      </c>
      <c r="Q3" s="2" t="n">
        <v>107.2</v>
      </c>
      <c r="R3" s="0" t="n">
        <f aca="false">ROUND(C3/$B3*100,2)</f>
        <v>56.24</v>
      </c>
      <c r="S3" s="0" t="n">
        <f aca="false">ROUND(D3/$B3*100,2)</f>
        <v>35.07</v>
      </c>
      <c r="T3" s="0" t="n">
        <f aca="false">ROUND(E3/$B3*100,2)</f>
        <v>8.68</v>
      </c>
      <c r="U3" s="0" t="n">
        <f aca="false">ROUND(G3/$F3*100,2)</f>
        <v>52.25</v>
      </c>
      <c r="V3" s="0" t="n">
        <f aca="false">ROUND(H3/$F3*100,2)</f>
        <v>34.91</v>
      </c>
      <c r="W3" s="0" t="n">
        <f aca="false">ROUND(I3/$F3*100,2)</f>
        <v>12.84</v>
      </c>
      <c r="X3" s="0" t="n">
        <f aca="false">ROUND(F3/B3,1)</f>
        <v>17</v>
      </c>
      <c r="Y3" s="0" t="n">
        <f aca="false">ROUND(G3/C3,1)</f>
        <v>15.8</v>
      </c>
      <c r="Z3" s="0" t="n">
        <f aca="false">ROUND(H3/D3,1)</f>
        <v>16.9</v>
      </c>
      <c r="AA3" s="0" t="n">
        <f aca="false">ROUND(I3/E3,1)</f>
        <v>25.1</v>
      </c>
    </row>
    <row r="4" customFormat="false" ht="12.8" hidden="false" customHeight="false" outlineLevel="0" collapsed="false">
      <c r="A4" s="0" t="n">
        <v>2003</v>
      </c>
      <c r="B4" s="2" t="n">
        <v>519.6</v>
      </c>
      <c r="C4" s="2" t="n">
        <v>283.6</v>
      </c>
      <c r="D4" s="2" t="n">
        <v>186.3</v>
      </c>
      <c r="E4" s="2" t="n">
        <v>49.7</v>
      </c>
      <c r="F4" s="2" t="n">
        <v>8429.7</v>
      </c>
      <c r="G4" s="2" t="n">
        <v>4198.7</v>
      </c>
      <c r="H4" s="2" t="n">
        <v>3062.5</v>
      </c>
      <c r="I4" s="2" t="n">
        <v>1168.5</v>
      </c>
      <c r="J4" s="2" t="n">
        <v>104</v>
      </c>
      <c r="K4" s="2" t="n">
        <v>100.9</v>
      </c>
      <c r="L4" s="2" t="n">
        <v>106.3</v>
      </c>
      <c r="M4" s="2" t="n">
        <v>114.4</v>
      </c>
      <c r="N4" s="2" t="n">
        <v>99.5</v>
      </c>
      <c r="O4" s="2" t="n">
        <v>94.8</v>
      </c>
      <c r="P4" s="2" t="n">
        <v>103.5</v>
      </c>
      <c r="Q4" s="2" t="n">
        <v>107.3</v>
      </c>
      <c r="R4" s="0" t="n">
        <f aca="false">ROUND(C4/$B4*100,2)</f>
        <v>54.58</v>
      </c>
      <c r="S4" s="0" t="n">
        <f aca="false">ROUND(D4/$B4*100,2)</f>
        <v>35.85</v>
      </c>
      <c r="T4" s="0" t="n">
        <f aca="false">ROUND(E4/$B4*100,2)</f>
        <v>9.57</v>
      </c>
      <c r="U4" s="0" t="n">
        <f aca="false">ROUND(G4/$F4*100,2)</f>
        <v>49.81</v>
      </c>
      <c r="V4" s="0" t="n">
        <f aca="false">ROUND(H4/$F4*100,2)</f>
        <v>36.33</v>
      </c>
      <c r="W4" s="0" t="n">
        <f aca="false">ROUND(I4/$F4*100,2)</f>
        <v>13.86</v>
      </c>
      <c r="X4" s="0" t="n">
        <f aca="false">ROUND(F4/B4,1)</f>
        <v>16.2</v>
      </c>
      <c r="Y4" s="0" t="n">
        <f aca="false">ROUND(G4/C4,1)</f>
        <v>14.8</v>
      </c>
      <c r="Z4" s="0" t="n">
        <f aca="false">ROUND(H4/D4,1)</f>
        <v>16.4</v>
      </c>
      <c r="AA4" s="0" t="n">
        <f aca="false">ROUND(I4/E4,1)</f>
        <v>23.5</v>
      </c>
    </row>
    <row r="5" customFormat="false" ht="12.8" hidden="false" customHeight="false" outlineLevel="0" collapsed="false">
      <c r="A5" s="0" t="n">
        <v>2004</v>
      </c>
      <c r="B5" s="2" t="n">
        <v>537.9</v>
      </c>
      <c r="C5" s="2" t="n">
        <v>285.8</v>
      </c>
      <c r="D5" s="2" t="n">
        <v>196.6</v>
      </c>
      <c r="E5" s="2" t="n">
        <v>55.5</v>
      </c>
      <c r="F5" s="2" t="n">
        <v>8379.2</v>
      </c>
      <c r="G5" s="2" t="n">
        <v>3987.1</v>
      </c>
      <c r="H5" s="2" t="n">
        <v>3133.7</v>
      </c>
      <c r="I5" s="2" t="n">
        <v>1258.4</v>
      </c>
      <c r="J5" s="2" t="n">
        <v>103.5</v>
      </c>
      <c r="K5" s="2" t="n">
        <v>100.8</v>
      </c>
      <c r="L5" s="2" t="n">
        <v>105.5</v>
      </c>
      <c r="M5" s="2" t="n">
        <v>111.7</v>
      </c>
      <c r="N5" s="2" t="n">
        <v>99.4</v>
      </c>
      <c r="O5" s="2" t="n">
        <v>95</v>
      </c>
      <c r="P5" s="2" t="n">
        <v>102.3</v>
      </c>
      <c r="Q5" s="2" t="n">
        <v>107.7</v>
      </c>
      <c r="R5" s="0" t="n">
        <f aca="false">ROUND(C5/$B5*100,2)</f>
        <v>53.13</v>
      </c>
      <c r="S5" s="0" t="n">
        <f aca="false">ROUND(D5/$B5*100,2)</f>
        <v>36.55</v>
      </c>
      <c r="T5" s="0" t="n">
        <f aca="false">ROUND(E5/$B5*100,2)</f>
        <v>10.32</v>
      </c>
      <c r="U5" s="0" t="n">
        <f aca="false">ROUND(G5/$F5*100,2)</f>
        <v>47.58</v>
      </c>
      <c r="V5" s="0" t="n">
        <f aca="false">ROUND(H5/$F5*100,2)</f>
        <v>37.4</v>
      </c>
      <c r="W5" s="0" t="n">
        <f aca="false">ROUND(I5/$F5*100,2)</f>
        <v>15.02</v>
      </c>
      <c r="X5" s="0" t="n">
        <f aca="false">ROUND(F5/B5,1)</f>
        <v>15.6</v>
      </c>
      <c r="Y5" s="0" t="n">
        <f aca="false">ROUND(G5/C5,1)</f>
        <v>14</v>
      </c>
      <c r="Z5" s="0" t="n">
        <f aca="false">ROUND(H5/D5,1)</f>
        <v>15.9</v>
      </c>
      <c r="AA5" s="0" t="n">
        <f aca="false">ROUND(I5/E5,1)</f>
        <v>22.7</v>
      </c>
    </row>
    <row r="6" customFormat="false" ht="12.8" hidden="false" customHeight="false" outlineLevel="0" collapsed="false">
      <c r="A6" s="0" t="n">
        <v>2005</v>
      </c>
      <c r="B6" s="2" t="n">
        <v>546.3</v>
      </c>
      <c r="C6" s="2" t="n">
        <v>282.2</v>
      </c>
      <c r="D6" s="2" t="n">
        <v>204.4</v>
      </c>
      <c r="E6" s="2" t="n">
        <v>59.7</v>
      </c>
      <c r="F6" s="2" t="n">
        <v>8234.8</v>
      </c>
      <c r="G6" s="2" t="n">
        <v>3691.8</v>
      </c>
      <c r="H6" s="2" t="n">
        <v>3194</v>
      </c>
      <c r="I6" s="2" t="n">
        <v>1349</v>
      </c>
      <c r="J6" s="2" t="n">
        <v>101.6</v>
      </c>
      <c r="K6" s="2" t="n">
        <v>98.7</v>
      </c>
      <c r="L6" s="2" t="n">
        <v>104</v>
      </c>
      <c r="M6" s="2" t="n">
        <v>107.5</v>
      </c>
      <c r="N6" s="2" t="n">
        <v>98.3</v>
      </c>
      <c r="O6" s="2" t="n">
        <v>92.6</v>
      </c>
      <c r="P6" s="2" t="n">
        <v>101.9</v>
      </c>
      <c r="Q6" s="2" t="n">
        <v>107.2</v>
      </c>
      <c r="R6" s="0" t="n">
        <f aca="false">ROUND(C6/$B6*100,2)</f>
        <v>51.66</v>
      </c>
      <c r="S6" s="0" t="n">
        <f aca="false">ROUND(D6/$B6*100,2)</f>
        <v>37.42</v>
      </c>
      <c r="T6" s="0" t="n">
        <f aca="false">ROUND(E6/$B6*100,2)</f>
        <v>10.93</v>
      </c>
      <c r="U6" s="0" t="n">
        <f aca="false">ROUND(G6/$F6*100,2)</f>
        <v>44.83</v>
      </c>
      <c r="V6" s="0" t="n">
        <f aca="false">ROUND(H6/$F6*100,2)</f>
        <v>38.79</v>
      </c>
      <c r="W6" s="0" t="n">
        <f aca="false">ROUND(I6/$F6*100,2)</f>
        <v>16.38</v>
      </c>
      <c r="X6" s="0" t="n">
        <f aca="false">ROUND(F6/B6,1)</f>
        <v>15.1</v>
      </c>
      <c r="Y6" s="0" t="n">
        <f aca="false">ROUND(G6/C6,1)</f>
        <v>13.1</v>
      </c>
      <c r="Z6" s="0" t="n">
        <f aca="false">ROUND(H6/D6,1)</f>
        <v>15.6</v>
      </c>
      <c r="AA6" s="0" t="n">
        <f aca="false">ROUND(I6/E6,1)</f>
        <v>22.6</v>
      </c>
    </row>
    <row r="7" customFormat="false" ht="12.8" hidden="false" customHeight="false" outlineLevel="0" collapsed="false">
      <c r="A7" s="0" t="n">
        <v>2006</v>
      </c>
      <c r="B7" s="2" t="n">
        <v>550.3</v>
      </c>
      <c r="C7" s="2" t="n">
        <v>276.3</v>
      </c>
      <c r="D7" s="2" t="n">
        <v>208.8</v>
      </c>
      <c r="E7" s="2" t="n">
        <v>65.2</v>
      </c>
      <c r="F7" s="2" t="n">
        <v>8086</v>
      </c>
      <c r="G7" s="2" t="n">
        <v>3523.2</v>
      </c>
      <c r="H7" s="2" t="n">
        <v>3094.4</v>
      </c>
      <c r="I7" s="2" t="n">
        <v>1468.4</v>
      </c>
      <c r="J7" s="2" t="n">
        <v>100.7</v>
      </c>
      <c r="K7" s="2" t="n">
        <v>97.9</v>
      </c>
      <c r="L7" s="2" t="n">
        <v>102.1</v>
      </c>
      <c r="M7" s="2" t="n">
        <v>109.3</v>
      </c>
      <c r="N7" s="2" t="n">
        <v>98.2</v>
      </c>
      <c r="O7" s="2" t="n">
        <v>95.4</v>
      </c>
      <c r="P7" s="2" t="n">
        <v>96.9</v>
      </c>
      <c r="Q7" s="2" t="n">
        <v>108.9</v>
      </c>
      <c r="R7" s="0" t="n">
        <f aca="false">ROUND(C7/$B7*100,2)</f>
        <v>50.21</v>
      </c>
      <c r="S7" s="0" t="n">
        <f aca="false">ROUND(D7/$B7*100,2)</f>
        <v>37.94</v>
      </c>
      <c r="T7" s="0" t="n">
        <f aca="false">ROUND(E7/$B7*100,2)</f>
        <v>11.85</v>
      </c>
      <c r="U7" s="0" t="n">
        <f aca="false">ROUND(G7/$F7*100,2)</f>
        <v>43.57</v>
      </c>
      <c r="V7" s="0" t="n">
        <f aca="false">ROUND(H7/$F7*100,2)</f>
        <v>38.27</v>
      </c>
      <c r="W7" s="0" t="n">
        <f aca="false">ROUND(I7/$F7*100,2)</f>
        <v>18.16</v>
      </c>
      <c r="X7" s="0" t="n">
        <f aca="false">ROUND(F7/B7,1)</f>
        <v>14.7</v>
      </c>
      <c r="Y7" s="0" t="n">
        <f aca="false">ROUND(G7/C7,1)</f>
        <v>12.8</v>
      </c>
      <c r="Z7" s="0" t="n">
        <f aca="false">ROUND(H7/D7,1)</f>
        <v>14.8</v>
      </c>
      <c r="AA7" s="0" t="n">
        <f aca="false">ROUND(I7/E7,1)</f>
        <v>22.5</v>
      </c>
    </row>
    <row r="8" customFormat="false" ht="12.8" hidden="false" customHeight="false" outlineLevel="0" collapsed="false">
      <c r="A8" s="0" t="n">
        <v>2007</v>
      </c>
      <c r="B8" s="2" t="n">
        <v>557.3</v>
      </c>
      <c r="C8" s="2" t="n">
        <v>272</v>
      </c>
      <c r="D8" s="2" t="n">
        <v>213.8</v>
      </c>
      <c r="E8" s="2" t="n">
        <v>71.5</v>
      </c>
      <c r="F8" s="2" t="n">
        <v>7887.5</v>
      </c>
      <c r="G8" s="2" t="n">
        <v>3407.5</v>
      </c>
      <c r="H8" s="2" t="n">
        <v>2965.1</v>
      </c>
      <c r="I8" s="2" t="n">
        <v>1514.9</v>
      </c>
      <c r="J8" s="2" t="n">
        <v>101.3</v>
      </c>
      <c r="K8" s="2" t="n">
        <v>98.4</v>
      </c>
      <c r="L8" s="2" t="n">
        <v>102.4</v>
      </c>
      <c r="M8" s="2" t="n">
        <v>109.7</v>
      </c>
      <c r="N8" s="2" t="n">
        <v>97.5</v>
      </c>
      <c r="O8" s="2" t="n">
        <v>96.7</v>
      </c>
      <c r="P8" s="2" t="n">
        <v>95.8</v>
      </c>
      <c r="Q8" s="2" t="n">
        <v>103.2</v>
      </c>
      <c r="R8" s="0" t="n">
        <f aca="false">ROUND(C8/$B8*100,2)</f>
        <v>48.81</v>
      </c>
      <c r="S8" s="0" t="n">
        <f aca="false">ROUND(D8/$B8*100,2)</f>
        <v>38.36</v>
      </c>
      <c r="T8" s="0" t="n">
        <f aca="false">ROUND(E8/$B8*100,2)</f>
        <v>12.83</v>
      </c>
      <c r="U8" s="0" t="n">
        <f aca="false">ROUND(G8/$F8*100,2)</f>
        <v>43.2</v>
      </c>
      <c r="V8" s="0" t="n">
        <f aca="false">ROUND(H8/$F8*100,2)</f>
        <v>37.59</v>
      </c>
      <c r="W8" s="0" t="n">
        <f aca="false">ROUND(I8/$F8*100,2)</f>
        <v>19.21</v>
      </c>
      <c r="X8" s="0" t="n">
        <f aca="false">ROUND(F8/B8,1)</f>
        <v>14.2</v>
      </c>
      <c r="Y8" s="0" t="n">
        <f aca="false">ROUND(G8/C8,1)</f>
        <v>12.5</v>
      </c>
      <c r="Z8" s="0" t="n">
        <f aca="false">ROUND(H8/D8,1)</f>
        <v>13.9</v>
      </c>
      <c r="AA8" s="0" t="n">
        <f aca="false">ROUND(I8/E8,1)</f>
        <v>21.2</v>
      </c>
    </row>
    <row r="9" customFormat="false" ht="12.8" hidden="false" customHeight="false" outlineLevel="0" collapsed="false">
      <c r="A9" s="0" t="n">
        <v>2008</v>
      </c>
      <c r="B9" s="2" t="n">
        <v>564.4</v>
      </c>
      <c r="C9" s="2" t="n">
        <v>272.4</v>
      </c>
      <c r="D9" s="2" t="n">
        <v>215</v>
      </c>
      <c r="E9" s="2" t="n">
        <v>77</v>
      </c>
      <c r="F9" s="2" t="n">
        <v>7671.4</v>
      </c>
      <c r="G9" s="2" t="n">
        <v>3284.2</v>
      </c>
      <c r="H9" s="2" t="n">
        <v>2830.4</v>
      </c>
      <c r="I9" s="2" t="n">
        <v>1556.8</v>
      </c>
      <c r="J9" s="2" t="n">
        <v>101.3</v>
      </c>
      <c r="K9" s="2" t="n">
        <v>100.1</v>
      </c>
      <c r="L9" s="2" t="n">
        <v>100.6</v>
      </c>
      <c r="M9" s="2" t="n">
        <v>107.7</v>
      </c>
      <c r="N9" s="2" t="n">
        <v>97.3</v>
      </c>
      <c r="O9" s="2" t="n">
        <v>96.4</v>
      </c>
      <c r="P9" s="2" t="n">
        <v>95.5</v>
      </c>
      <c r="Q9" s="2" t="n">
        <v>102.8</v>
      </c>
      <c r="R9" s="0" t="n">
        <f aca="false">ROUND(C9/$B9*100,2)</f>
        <v>48.26</v>
      </c>
      <c r="S9" s="0" t="n">
        <f aca="false">ROUND(D9/$B9*100,2)</f>
        <v>38.09</v>
      </c>
      <c r="T9" s="0" t="n">
        <f aca="false">ROUND(E9/$B9*100,2)</f>
        <v>13.64</v>
      </c>
      <c r="U9" s="0" t="n">
        <f aca="false">ROUND(G9/$F9*100,2)</f>
        <v>42.81</v>
      </c>
      <c r="V9" s="0" t="n">
        <f aca="false">ROUND(H9/$F9*100,2)</f>
        <v>36.9</v>
      </c>
      <c r="W9" s="0" t="n">
        <f aca="false">ROUND(I9/$F9*100,2)</f>
        <v>20.29</v>
      </c>
      <c r="X9" s="0" t="n">
        <f aca="false">ROUND(F9/B9,1)</f>
        <v>13.6</v>
      </c>
      <c r="Y9" s="0" t="n">
        <f aca="false">ROUND(G9/C9,1)</f>
        <v>12.1</v>
      </c>
      <c r="Z9" s="0" t="n">
        <f aca="false">ROUND(H9/D9,1)</f>
        <v>13.2</v>
      </c>
      <c r="AA9" s="0" t="n">
        <f aca="false">ROUND(I9/E9,1)</f>
        <v>20.2</v>
      </c>
    </row>
    <row r="10" customFormat="false" ht="12.8" hidden="false" customHeight="false" outlineLevel="0" collapsed="false">
      <c r="A10" s="0" t="n">
        <v>2009</v>
      </c>
      <c r="B10" s="2" t="n">
        <v>568.6</v>
      </c>
      <c r="C10" s="2" t="n">
        <v>273.1</v>
      </c>
      <c r="D10" s="2" t="n">
        <v>213.3</v>
      </c>
      <c r="E10" s="2" t="n">
        <v>82.1</v>
      </c>
      <c r="F10" s="2" t="n">
        <v>7434.7</v>
      </c>
      <c r="G10" s="2" t="n">
        <v>3230.7</v>
      </c>
      <c r="H10" s="2" t="n">
        <v>2661</v>
      </c>
      <c r="I10" s="2" t="n">
        <v>1543</v>
      </c>
      <c r="J10" s="2" t="n">
        <v>100.7</v>
      </c>
      <c r="K10" s="2" t="n">
        <v>100.3</v>
      </c>
      <c r="L10" s="2" t="n">
        <v>99.2</v>
      </c>
      <c r="M10" s="2" t="n">
        <v>106.6</v>
      </c>
      <c r="N10" s="2" t="n">
        <v>96.9</v>
      </c>
      <c r="O10" s="2" t="n">
        <v>98.4</v>
      </c>
      <c r="P10" s="2" t="n">
        <v>94</v>
      </c>
      <c r="Q10" s="2" t="n">
        <v>99.1</v>
      </c>
      <c r="R10" s="0" t="n">
        <f aca="false">ROUND(C10/$B10*100,2)</f>
        <v>48.03</v>
      </c>
      <c r="S10" s="0" t="n">
        <f aca="false">ROUND(D10/$B10*100,2)</f>
        <v>37.51</v>
      </c>
      <c r="T10" s="0" t="n">
        <f aca="false">ROUND(E10/$B10*100,2)</f>
        <v>14.44</v>
      </c>
      <c r="U10" s="0" t="n">
        <f aca="false">ROUND(G10/$F10*100,2)</f>
        <v>43.45</v>
      </c>
      <c r="V10" s="0" t="n">
        <f aca="false">ROUND(H10/$F10*100,2)</f>
        <v>35.79</v>
      </c>
      <c r="W10" s="0" t="n">
        <f aca="false">ROUND(I10/$F10*100,2)</f>
        <v>20.75</v>
      </c>
      <c r="X10" s="0" t="n">
        <f aca="false">ROUND(F10/B10,1)</f>
        <v>13.1</v>
      </c>
      <c r="Y10" s="0" t="n">
        <f aca="false">ROUND(G10/C10,1)</f>
        <v>11.8</v>
      </c>
      <c r="Z10" s="0" t="n">
        <f aca="false">ROUND(H10/D10,1)</f>
        <v>12.5</v>
      </c>
      <c r="AA10" s="0" t="n">
        <f aca="false">ROUND(I10/E10,1)</f>
        <v>18.8</v>
      </c>
    </row>
    <row r="11" customFormat="false" ht="12.8" hidden="false" customHeight="false" outlineLevel="0" collapsed="false">
      <c r="A11" s="0" t="n">
        <v>2010</v>
      </c>
      <c r="B11" s="2" t="n">
        <v>579.1</v>
      </c>
      <c r="C11" s="2" t="n">
        <v>275.6</v>
      </c>
      <c r="D11" s="2" t="n">
        <v>216.8</v>
      </c>
      <c r="E11" s="2" t="n">
        <v>86.7</v>
      </c>
      <c r="F11" s="2" t="n">
        <v>7337.3</v>
      </c>
      <c r="G11" s="2" t="n">
        <v>3322.1</v>
      </c>
      <c r="H11" s="2" t="n">
        <v>2515.3</v>
      </c>
      <c r="I11" s="2" t="n">
        <v>1499.9</v>
      </c>
      <c r="J11" s="2" t="n">
        <v>101.9</v>
      </c>
      <c r="K11" s="2" t="n">
        <v>100.9</v>
      </c>
      <c r="L11" s="2" t="n">
        <v>101.6</v>
      </c>
      <c r="M11" s="2" t="n">
        <v>105.6</v>
      </c>
      <c r="N11" s="2" t="n">
        <v>98.7</v>
      </c>
      <c r="O11" s="2" t="n">
        <v>102.8</v>
      </c>
      <c r="P11" s="2" t="n">
        <v>94.5</v>
      </c>
      <c r="Q11" s="2" t="n">
        <v>97.2</v>
      </c>
      <c r="R11" s="0" t="n">
        <f aca="false">ROUND(C11/$B11*100,2)</f>
        <v>47.59</v>
      </c>
      <c r="S11" s="0" t="n">
        <f aca="false">ROUND(D11/$B11*100,2)</f>
        <v>37.44</v>
      </c>
      <c r="T11" s="0" t="n">
        <f aca="false">ROUND(E11/$B11*100,2)</f>
        <v>14.97</v>
      </c>
      <c r="U11" s="0" t="n">
        <f aca="false">ROUND(G11/$F11*100,2)</f>
        <v>45.28</v>
      </c>
      <c r="V11" s="0" t="n">
        <f aca="false">ROUND(H11/$F11*100,2)</f>
        <v>34.28</v>
      </c>
      <c r="W11" s="0" t="n">
        <f aca="false">ROUND(I11/$F11*100,2)</f>
        <v>20.44</v>
      </c>
      <c r="X11" s="0" t="n">
        <f aca="false">ROUND(F11/B11,1)</f>
        <v>12.7</v>
      </c>
      <c r="Y11" s="0" t="n">
        <f aca="false">ROUND(G11/C11,1)</f>
        <v>12.1</v>
      </c>
      <c r="Z11" s="0" t="n">
        <f aca="false">ROUND(H11/D11,1)</f>
        <v>11.6</v>
      </c>
      <c r="AA11" s="0" t="n">
        <f aca="false">ROUND(I11/E11,1)</f>
        <v>17.3</v>
      </c>
    </row>
    <row r="12" customFormat="false" ht="12.8" hidden="false" customHeight="false" outlineLevel="0" collapsed="false">
      <c r="A12" s="0" t="n">
        <v>2011</v>
      </c>
      <c r="B12" s="2" t="n">
        <v>590</v>
      </c>
      <c r="C12" s="2" t="n">
        <v>283.9</v>
      </c>
      <c r="D12" s="2" t="n">
        <v>215.7</v>
      </c>
      <c r="E12" s="2" t="n">
        <v>90.4</v>
      </c>
      <c r="F12" s="2" t="n">
        <v>7304.4</v>
      </c>
      <c r="G12" s="2" t="n">
        <v>3392.1</v>
      </c>
      <c r="H12" s="2" t="n">
        <v>2416.5</v>
      </c>
      <c r="I12" s="2" t="n">
        <v>1495.8</v>
      </c>
      <c r="J12" s="2" t="n">
        <v>101.9</v>
      </c>
      <c r="K12" s="2" t="n">
        <v>103</v>
      </c>
      <c r="L12" s="2" t="n">
        <v>99.5</v>
      </c>
      <c r="M12" s="2" t="n">
        <v>104.3</v>
      </c>
      <c r="N12" s="2" t="n">
        <v>99.6</v>
      </c>
      <c r="O12" s="2" t="n">
        <v>102.1</v>
      </c>
      <c r="P12" s="2" t="n">
        <v>96.1</v>
      </c>
      <c r="Q12" s="2" t="n">
        <v>99.7</v>
      </c>
      <c r="R12" s="0" t="n">
        <f aca="false">ROUND(C12/$B12*100,2)</f>
        <v>48.12</v>
      </c>
      <c r="S12" s="0" t="n">
        <f aca="false">ROUND(D12/$B12*100,2)</f>
        <v>36.56</v>
      </c>
      <c r="T12" s="0" t="n">
        <f aca="false">ROUND(E12/$B12*100,2)</f>
        <v>15.32</v>
      </c>
      <c r="U12" s="0" t="n">
        <f aca="false">ROUND(G12/$F12*100,2)</f>
        <v>46.44</v>
      </c>
      <c r="V12" s="0" t="n">
        <f aca="false">ROUND(H12/$F12*100,2)</f>
        <v>33.08</v>
      </c>
      <c r="W12" s="0" t="n">
        <f aca="false">ROUND(I12/$F12*100,2)</f>
        <v>20.48</v>
      </c>
      <c r="X12" s="0" t="n">
        <f aca="false">ROUND(F12/B12,1)</f>
        <v>12.4</v>
      </c>
      <c r="Y12" s="0" t="n">
        <f aca="false">ROUND(G12/C12,1)</f>
        <v>11.9</v>
      </c>
      <c r="Z12" s="0" t="n">
        <f aca="false">ROUND(H12/D12,1)</f>
        <v>11.2</v>
      </c>
      <c r="AA12" s="0" t="n">
        <f aca="false">ROUND(I12/E12,1)</f>
        <v>16.5</v>
      </c>
    </row>
    <row r="13" customFormat="false" ht="12.8" hidden="false" customHeight="false" outlineLevel="0" collapsed="false">
      <c r="A13" s="0" t="n">
        <v>2012</v>
      </c>
      <c r="B13" s="2" t="n">
        <v>588.4</v>
      </c>
      <c r="C13" s="2" t="n">
        <v>283.3</v>
      </c>
      <c r="D13" s="2" t="n">
        <v>213.1</v>
      </c>
      <c r="E13" s="2" t="n">
        <v>92</v>
      </c>
      <c r="F13" s="2" t="n">
        <v>7302</v>
      </c>
      <c r="G13" s="2" t="n">
        <v>3447.6</v>
      </c>
      <c r="H13" s="2" t="n">
        <v>2388.2</v>
      </c>
      <c r="I13" s="2" t="n">
        <v>1466.2</v>
      </c>
      <c r="J13" s="2" t="n">
        <v>99.7</v>
      </c>
      <c r="K13" s="2" t="n">
        <v>99.8</v>
      </c>
      <c r="L13" s="2" t="n">
        <v>98.8</v>
      </c>
      <c r="M13" s="2" t="n">
        <v>101.8</v>
      </c>
      <c r="N13" s="2" t="n">
        <v>100</v>
      </c>
      <c r="O13" s="2" t="n">
        <v>101.6</v>
      </c>
      <c r="P13" s="2" t="n">
        <v>98.8</v>
      </c>
      <c r="Q13" s="2" t="n">
        <v>98</v>
      </c>
      <c r="R13" s="0" t="n">
        <f aca="false">ROUND(C13/$B13*100,2)</f>
        <v>48.15</v>
      </c>
      <c r="S13" s="0" t="n">
        <f aca="false">ROUND(D13/$B13*100,2)</f>
        <v>36.22</v>
      </c>
      <c r="T13" s="0" t="n">
        <f aca="false">ROUND(E13/$B13*100,2)</f>
        <v>15.64</v>
      </c>
      <c r="U13" s="0" t="n">
        <f aca="false">ROUND(G13/$F13*100,2)</f>
        <v>47.21</v>
      </c>
      <c r="V13" s="0" t="n">
        <f aca="false">ROUND(H13/$F13*100,2)</f>
        <v>32.71</v>
      </c>
      <c r="W13" s="0" t="n">
        <f aca="false">ROUND(I13/$F13*100,2)</f>
        <v>20.08</v>
      </c>
      <c r="X13" s="0" t="n">
        <f aca="false">ROUND(F13/B13,1)</f>
        <v>12.4</v>
      </c>
      <c r="Y13" s="0" t="n">
        <f aca="false">ROUND(G13/C13,1)</f>
        <v>12.2</v>
      </c>
      <c r="Z13" s="0" t="n">
        <f aca="false">ROUND(H13/D13,1)</f>
        <v>11.2</v>
      </c>
      <c r="AA13" s="0" t="n">
        <f aca="false">ROUND(I13/E13,1)</f>
        <v>15.9</v>
      </c>
    </row>
    <row r="14" customFormat="false" ht="12.8" hidden="false" customHeight="false" outlineLevel="0" collapsed="false">
      <c r="A14" s="0" t="n">
        <v>2013</v>
      </c>
      <c r="B14" s="2" t="n">
        <v>596.8</v>
      </c>
      <c r="C14" s="2" t="n">
        <v>293.3</v>
      </c>
      <c r="D14" s="2" t="n">
        <v>212.1</v>
      </c>
      <c r="E14" s="2" t="n">
        <v>91.4</v>
      </c>
      <c r="F14" s="2" t="n">
        <v>7226.8</v>
      </c>
      <c r="G14" s="2" t="n">
        <v>3444.7</v>
      </c>
      <c r="H14" s="2" t="n">
        <v>2363.6</v>
      </c>
      <c r="I14" s="2" t="n">
        <v>1418.5</v>
      </c>
      <c r="J14" s="2" t="n">
        <v>101.4</v>
      </c>
      <c r="K14" s="2" t="n">
        <v>103.5</v>
      </c>
      <c r="L14" s="2" t="n">
        <v>99.5</v>
      </c>
      <c r="M14" s="2" t="n">
        <v>99.3</v>
      </c>
      <c r="N14" s="2" t="n">
        <v>99</v>
      </c>
      <c r="O14" s="2" t="n">
        <v>99.9</v>
      </c>
      <c r="P14" s="2" t="n">
        <v>99</v>
      </c>
      <c r="Q14" s="2" t="n">
        <v>96.7</v>
      </c>
      <c r="R14" s="0" t="n">
        <f aca="false">ROUND(C14/$B14*100,2)</f>
        <v>49.15</v>
      </c>
      <c r="S14" s="0" t="n">
        <f aca="false">ROUND(D14/$B14*100,2)</f>
        <v>35.54</v>
      </c>
      <c r="T14" s="0" t="n">
        <f aca="false">ROUND(E14/$B14*100,2)</f>
        <v>15.32</v>
      </c>
      <c r="U14" s="0" t="n">
        <f aca="false">ROUND(G14/$F14*100,2)</f>
        <v>47.67</v>
      </c>
      <c r="V14" s="0" t="n">
        <f aca="false">ROUND(H14/$F14*100,2)</f>
        <v>32.71</v>
      </c>
      <c r="W14" s="0" t="n">
        <f aca="false">ROUND(I14/$F14*100,2)</f>
        <v>19.63</v>
      </c>
      <c r="X14" s="0" t="n">
        <f aca="false">ROUND(F14/B14,1)</f>
        <v>12.1</v>
      </c>
      <c r="Y14" s="0" t="n">
        <f aca="false">ROUND(G14/C14,1)</f>
        <v>11.7</v>
      </c>
      <c r="Z14" s="0" t="n">
        <f aca="false">ROUND(H14/D14,1)</f>
        <v>11.1</v>
      </c>
      <c r="AA14" s="0" t="n">
        <f aca="false">ROUND(I14/E14,1)</f>
        <v>15.5</v>
      </c>
    </row>
    <row r="15" customFormat="false" ht="12.8" hidden="false" customHeight="false" outlineLevel="0" collapsed="false">
      <c r="A15" s="0" t="n">
        <v>2014</v>
      </c>
      <c r="B15" s="2" t="n">
        <v>600.4</v>
      </c>
      <c r="C15" s="2" t="n">
        <v>292.5</v>
      </c>
      <c r="D15" s="2" t="n">
        <v>214</v>
      </c>
      <c r="E15" s="2" t="n">
        <v>93.9</v>
      </c>
      <c r="F15" s="2" t="n">
        <v>7301.2</v>
      </c>
      <c r="G15" s="2" t="n">
        <v>3559.8</v>
      </c>
      <c r="H15" s="2" t="n">
        <v>2401.8</v>
      </c>
      <c r="I15" s="2" t="n">
        <v>1339.6</v>
      </c>
      <c r="J15" s="2" t="n">
        <v>100.6</v>
      </c>
      <c r="K15" s="2" t="n">
        <v>99.7</v>
      </c>
      <c r="L15" s="2" t="n">
        <v>100.9</v>
      </c>
      <c r="M15" s="2" t="n">
        <v>102.8</v>
      </c>
      <c r="N15" s="2" t="n">
        <v>101</v>
      </c>
      <c r="O15" s="2" t="n">
        <v>103.3</v>
      </c>
      <c r="P15" s="2" t="n">
        <v>101.6</v>
      </c>
      <c r="Q15" s="2" t="n">
        <v>94.4</v>
      </c>
      <c r="R15" s="0" t="n">
        <f aca="false">ROUND(C15/$B15*100,2)</f>
        <v>48.72</v>
      </c>
      <c r="S15" s="0" t="n">
        <f aca="false">ROUND(D15/$B15*100,2)</f>
        <v>35.64</v>
      </c>
      <c r="T15" s="0" t="n">
        <f aca="false">ROUND(E15/$B15*100,2)</f>
        <v>15.64</v>
      </c>
      <c r="U15" s="0" t="n">
        <f aca="false">ROUND(G15/$F15*100,2)</f>
        <v>48.76</v>
      </c>
      <c r="V15" s="0" t="n">
        <f aca="false">ROUND(H15/$F15*100,2)</f>
        <v>32.9</v>
      </c>
      <c r="W15" s="0" t="n">
        <f aca="false">ROUND(I15/$F15*100,2)</f>
        <v>18.35</v>
      </c>
      <c r="X15" s="0" t="n">
        <f aca="false">ROUND(F15/B15,1)</f>
        <v>12.2</v>
      </c>
      <c r="Y15" s="0" t="n">
        <f aca="false">ROUND(G15/C15,1)</f>
        <v>12.2</v>
      </c>
      <c r="Z15" s="0" t="n">
        <f aca="false">ROUND(H15/D15,1)</f>
        <v>11.2</v>
      </c>
      <c r="AA15" s="0" t="n">
        <f aca="false">ROUND(I15/E15,1)</f>
        <v>14.3</v>
      </c>
    </row>
    <row r="16" customFormat="false" ht="12.8" hidden="false" customHeight="false" outlineLevel="0" collapsed="false">
      <c r="A16" s="0" t="n">
        <v>2015</v>
      </c>
      <c r="B16" s="2" t="n">
        <v>613.9</v>
      </c>
      <c r="C16" s="2" t="n">
        <v>304.4</v>
      </c>
      <c r="D16" s="2" t="n">
        <v>213.6</v>
      </c>
      <c r="E16" s="2" t="n">
        <v>95.9</v>
      </c>
      <c r="F16" s="2" t="n">
        <v>7396.9</v>
      </c>
      <c r="G16" s="2" t="n">
        <v>3611.2</v>
      </c>
      <c r="H16" s="2" t="n">
        <v>2489.5</v>
      </c>
      <c r="I16" s="2" t="n">
        <v>1296.2</v>
      </c>
      <c r="J16" s="2" t="n">
        <v>102.3</v>
      </c>
      <c r="K16" s="2" t="n">
        <v>104.1</v>
      </c>
      <c r="L16" s="2" t="n">
        <v>99.8</v>
      </c>
      <c r="M16" s="2" t="n">
        <v>102.1</v>
      </c>
      <c r="N16" s="2" t="n">
        <v>101.3</v>
      </c>
      <c r="O16" s="2" t="n">
        <v>101.4</v>
      </c>
      <c r="P16" s="2" t="n">
        <v>103.7</v>
      </c>
      <c r="Q16" s="2" t="n">
        <v>96.8</v>
      </c>
      <c r="R16" s="0" t="n">
        <f aca="false">ROUND(C16/$B16*100,2)</f>
        <v>49.58</v>
      </c>
      <c r="S16" s="0" t="n">
        <f aca="false">ROUND(D16/$B16*100,2)</f>
        <v>34.79</v>
      </c>
      <c r="T16" s="0" t="n">
        <f aca="false">ROUND(E16/$B16*100,2)</f>
        <v>15.62</v>
      </c>
      <c r="U16" s="0" t="n">
        <f aca="false">ROUND(G16/$F16*100,2)</f>
        <v>48.82</v>
      </c>
      <c r="V16" s="0" t="n">
        <f aca="false">ROUND(H16/$F16*100,2)</f>
        <v>33.66</v>
      </c>
      <c r="W16" s="0" t="n">
        <f aca="false">ROUND(I16/$F16*100,2)</f>
        <v>17.52</v>
      </c>
      <c r="X16" s="0" t="n">
        <f aca="false">ROUND(F16/B16,1)</f>
        <v>12</v>
      </c>
      <c r="Y16" s="0" t="n">
        <f aca="false">ROUND(G16/C16,1)</f>
        <v>11.9</v>
      </c>
      <c r="Z16" s="0" t="n">
        <f aca="false">ROUND(H16/D16,1)</f>
        <v>11.7</v>
      </c>
      <c r="AA16" s="0" t="n">
        <f aca="false">ROUND(I16/E16,1)</f>
        <v>13.5</v>
      </c>
    </row>
    <row r="17" customFormat="false" ht="12.8" hidden="false" customHeight="false" outlineLevel="0" collapsed="false">
      <c r="A17" s="0" t="n">
        <v>2016</v>
      </c>
      <c r="B17" s="2" t="n">
        <v>618.8</v>
      </c>
      <c r="C17" s="2" t="n">
        <v>308.9</v>
      </c>
      <c r="D17" s="2" t="n">
        <v>214.4</v>
      </c>
      <c r="E17" s="2" t="n">
        <v>95.5</v>
      </c>
      <c r="F17" s="2" t="n">
        <v>7540.1</v>
      </c>
      <c r="G17" s="2" t="n">
        <v>3735.2</v>
      </c>
      <c r="H17" s="2" t="n">
        <v>2506.6</v>
      </c>
      <c r="I17" s="2" t="n">
        <v>1298.3</v>
      </c>
      <c r="J17" s="2" t="n">
        <v>100.8</v>
      </c>
      <c r="K17" s="2" t="n">
        <v>101.5</v>
      </c>
      <c r="L17" s="2" t="n">
        <v>100.4</v>
      </c>
      <c r="M17" s="2" t="n">
        <v>99.6</v>
      </c>
      <c r="N17" s="2" t="n">
        <v>101.9</v>
      </c>
      <c r="O17" s="2" t="n">
        <v>103.4</v>
      </c>
      <c r="P17" s="2" t="n">
        <v>100.7</v>
      </c>
      <c r="Q17" s="2" t="n">
        <v>100.2</v>
      </c>
      <c r="R17" s="0" t="n">
        <f aca="false">ROUND(C17/$B17*100,2)</f>
        <v>49.92</v>
      </c>
      <c r="S17" s="0" t="n">
        <f aca="false">ROUND(D17/$B17*100,2)</f>
        <v>34.65</v>
      </c>
      <c r="T17" s="0" t="n">
        <f aca="false">ROUND(E17/$B17*100,2)</f>
        <v>15.43</v>
      </c>
      <c r="U17" s="0" t="n">
        <f aca="false">ROUND(G17/$F17*100,2)</f>
        <v>49.54</v>
      </c>
      <c r="V17" s="0" t="n">
        <f aca="false">ROUND(H17/$F17*100,2)</f>
        <v>33.24</v>
      </c>
      <c r="W17" s="0" t="n">
        <f aca="false">ROUND(I17/$F17*100,2)</f>
        <v>17.22</v>
      </c>
      <c r="X17" s="0" t="n">
        <f aca="false">ROUND(F17/B17,1)</f>
        <v>12.2</v>
      </c>
      <c r="Y17" s="0" t="n">
        <f aca="false">ROUND(G17/C17,1)</f>
        <v>12.1</v>
      </c>
      <c r="Z17" s="0" t="n">
        <f aca="false">ROUND(H17/D17,1)</f>
        <v>11.7</v>
      </c>
      <c r="AA17" s="0" t="n">
        <f aca="false">ROUND(I17/E17,1)</f>
        <v>13.6</v>
      </c>
    </row>
    <row r="18" customFormat="false" ht="12.8" hidden="false" customHeight="false" outlineLevel="0" collapsed="false">
      <c r="A18" s="0" t="n">
        <v>2017</v>
      </c>
      <c r="B18" s="2" t="n">
        <v>598.5</v>
      </c>
      <c r="C18" s="2" t="n">
        <v>291.4</v>
      </c>
      <c r="D18" s="2" t="n">
        <v>211.4</v>
      </c>
      <c r="E18" s="2" t="n">
        <v>95.7</v>
      </c>
      <c r="F18" s="2" t="n">
        <v>7618.4</v>
      </c>
      <c r="G18" s="2" t="n">
        <v>3733.3</v>
      </c>
      <c r="H18" s="2" t="n">
        <v>2552.4</v>
      </c>
      <c r="I18" s="2" t="n">
        <v>1332.7</v>
      </c>
      <c r="J18" s="2" t="n">
        <v>96.7</v>
      </c>
      <c r="K18" s="2" t="n">
        <v>94.4</v>
      </c>
      <c r="L18" s="2" t="n">
        <v>98.6</v>
      </c>
      <c r="M18" s="2" t="n">
        <v>100.2</v>
      </c>
      <c r="N18" s="2" t="n">
        <v>101</v>
      </c>
      <c r="O18" s="2" t="n">
        <v>99.9</v>
      </c>
      <c r="P18" s="2" t="n">
        <v>101.8</v>
      </c>
      <c r="Q18" s="2" t="n">
        <v>102.6</v>
      </c>
      <c r="R18" s="0" t="n">
        <f aca="false">ROUND(C18/$B18*100,2)</f>
        <v>48.69</v>
      </c>
      <c r="S18" s="0" t="n">
        <f aca="false">ROUND(D18/$B18*100,2)</f>
        <v>35.32</v>
      </c>
      <c r="T18" s="0" t="n">
        <f aca="false">ROUND(E18/$B18*100,2)</f>
        <v>15.99</v>
      </c>
      <c r="U18" s="0" t="n">
        <f aca="false">ROUND(G18/$F18*100,2)</f>
        <v>49</v>
      </c>
      <c r="V18" s="0" t="n">
        <f aca="false">ROUND(H18/$F18*100,2)</f>
        <v>33.5</v>
      </c>
      <c r="W18" s="0" t="n">
        <f aca="false">ROUND(I18/$F18*100,2)</f>
        <v>17.49</v>
      </c>
      <c r="X18" s="0" t="n">
        <f aca="false">ROUND(F18/B18,1)</f>
        <v>12.7</v>
      </c>
      <c r="Y18" s="0" t="n">
        <f aca="false">ROUND(G18/C18,1)</f>
        <v>12.8</v>
      </c>
      <c r="Z18" s="0" t="n">
        <f aca="false">ROUND(H18/D18,1)</f>
        <v>12.1</v>
      </c>
      <c r="AA18" s="0" t="n">
        <f aca="false">ROUND(I18/E18,1)</f>
        <v>13.9</v>
      </c>
    </row>
    <row r="19" customFormat="false" ht="12.8" hidden="false" customHeight="false" outlineLevel="0" collapsed="false">
      <c r="A19" s="0" t="n">
        <v>2018</v>
      </c>
      <c r="B19" s="2" t="n">
        <v>615.7</v>
      </c>
      <c r="C19" s="2" t="n">
        <v>309.8</v>
      </c>
      <c r="D19" s="2" t="n">
        <v>209.9</v>
      </c>
      <c r="E19" s="2" t="n">
        <v>96</v>
      </c>
      <c r="F19" s="2" t="n">
        <v>7809</v>
      </c>
      <c r="G19" s="2" t="n">
        <v>3847.5</v>
      </c>
      <c r="H19" s="2" t="n">
        <v>2617</v>
      </c>
      <c r="I19" s="2" t="n">
        <v>1344.5</v>
      </c>
      <c r="J19" s="2" t="n">
        <v>102.9</v>
      </c>
      <c r="K19" s="2" t="n">
        <v>106.3</v>
      </c>
      <c r="L19" s="2" t="n">
        <v>99.3</v>
      </c>
      <c r="M19" s="2" t="n">
        <v>100.3</v>
      </c>
      <c r="N19" s="2" t="n">
        <v>102.5</v>
      </c>
      <c r="O19" s="2" t="n">
        <v>103.1</v>
      </c>
      <c r="P19" s="2" t="n">
        <v>102.5</v>
      </c>
      <c r="Q19" s="2" t="n">
        <v>100.9</v>
      </c>
      <c r="R19" s="0" t="n">
        <f aca="false">ROUND(C19/$B19*100,2)</f>
        <v>50.32</v>
      </c>
      <c r="S19" s="0" t="n">
        <f aca="false">ROUND(D19/$B19*100,2)</f>
        <v>34.09</v>
      </c>
      <c r="T19" s="0" t="n">
        <f aca="false">ROUND(E19/$B19*100,2)</f>
        <v>15.59</v>
      </c>
      <c r="U19" s="0" t="n">
        <f aca="false">ROUND(G19/$F19*100,2)</f>
        <v>49.27</v>
      </c>
      <c r="V19" s="0" t="n">
        <f aca="false">ROUND(H19/$F19*100,2)</f>
        <v>33.51</v>
      </c>
      <c r="W19" s="0" t="n">
        <f aca="false">ROUND(I19/$F19*100,2)</f>
        <v>17.22</v>
      </c>
      <c r="X19" s="0" t="n">
        <f aca="false">ROUND(F19/B19,1)</f>
        <v>12.7</v>
      </c>
      <c r="Y19" s="0" t="n">
        <f aca="false">ROUND(G19/C19,1)</f>
        <v>12.4</v>
      </c>
      <c r="Z19" s="0" t="n">
        <f aca="false">ROUND(H19/D19,1)</f>
        <v>12.5</v>
      </c>
      <c r="AA19" s="0" t="n">
        <f aca="false">ROUND(I19/E19,1)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</row>
    <row r="2" customFormat="false" ht="12.75" hidden="false" customHeight="false" outlineLevel="0" collapsed="false">
      <c r="A2" s="0" t="n">
        <v>2011</v>
      </c>
      <c r="B2" s="1" t="n">
        <v>30.2</v>
      </c>
      <c r="C2" s="1" t="n">
        <v>25.9</v>
      </c>
      <c r="D2" s="1" t="n">
        <v>32.7</v>
      </c>
      <c r="E2" s="1" t="n">
        <v>41.9</v>
      </c>
      <c r="F2" s="1" t="n">
        <v>17.8</v>
      </c>
      <c r="G2" s="1" t="n">
        <v>19.3</v>
      </c>
      <c r="H2" s="1" t="n">
        <v>15.6</v>
      </c>
      <c r="I2" s="1" t="n">
        <v>18.8</v>
      </c>
    </row>
    <row r="3" customFormat="false" ht="12.75" hidden="false" customHeight="false" outlineLevel="0" collapsed="false">
      <c r="A3" s="0" t="n">
        <v>2014</v>
      </c>
      <c r="B3" s="1" t="n">
        <v>30.4</v>
      </c>
      <c r="C3" s="1" t="n">
        <v>26.7</v>
      </c>
      <c r="D3" s="1" t="n">
        <v>33.5</v>
      </c>
      <c r="E3" s="1" t="n">
        <v>39.3</v>
      </c>
      <c r="F3" s="1" t="n">
        <v>17.4</v>
      </c>
      <c r="G3" s="1" t="n">
        <v>19.2</v>
      </c>
      <c r="H3" s="1" t="n">
        <v>15.6</v>
      </c>
      <c r="I3" s="1" t="n">
        <v>16.6</v>
      </c>
    </row>
    <row r="4" customFormat="false" ht="12.75" hidden="false" customHeight="false" outlineLevel="0" collapsed="false">
      <c r="A4" s="0" t="n">
        <v>2015</v>
      </c>
      <c r="B4" s="1" t="n">
        <v>30.5</v>
      </c>
      <c r="C4" s="1" t="n">
        <v>27</v>
      </c>
      <c r="D4" s="1" t="n">
        <v>33.8</v>
      </c>
      <c r="E4" s="1" t="n">
        <v>38.2</v>
      </c>
      <c r="F4" s="1" t="n">
        <v>17.6</v>
      </c>
      <c r="G4" s="1" t="n">
        <v>19.2</v>
      </c>
      <c r="H4" s="1" t="n">
        <v>16.3</v>
      </c>
      <c r="I4" s="1" t="n">
        <v>16.1</v>
      </c>
    </row>
    <row r="5" customFormat="false" ht="12.75" hidden="false" customHeight="false" outlineLevel="0" collapsed="false">
      <c r="A5" s="0" t="n">
        <v>2016</v>
      </c>
      <c r="B5" s="1" t="n">
        <v>30.6</v>
      </c>
      <c r="C5" s="1" t="n">
        <v>27.5</v>
      </c>
      <c r="D5" s="1" t="n">
        <v>33.5</v>
      </c>
      <c r="E5" s="1" t="n">
        <v>37.8</v>
      </c>
      <c r="F5" s="1" t="n">
        <v>17.8</v>
      </c>
      <c r="G5" s="1" t="n">
        <v>19.6</v>
      </c>
      <c r="H5" s="1" t="n">
        <v>16.4</v>
      </c>
      <c r="I5" s="1" t="n">
        <v>16.1</v>
      </c>
    </row>
    <row r="6" customFormat="false" ht="12.75" hidden="false" customHeight="false" outlineLevel="0" collapsed="false">
      <c r="A6" s="0" t="n">
        <v>2017</v>
      </c>
      <c r="B6" s="1" t="n">
        <v>31.4</v>
      </c>
      <c r="C6" s="1" t="n">
        <v>28.1</v>
      </c>
      <c r="D6" s="1" t="n">
        <v>34.5</v>
      </c>
      <c r="E6" s="1" t="n">
        <v>38.1</v>
      </c>
      <c r="F6" s="1" t="n">
        <v>18.1</v>
      </c>
      <c r="G6" s="1" t="n">
        <v>19.6</v>
      </c>
      <c r="H6" s="1" t="n">
        <v>16.8</v>
      </c>
      <c r="I6" s="1" t="n">
        <v>16.4</v>
      </c>
    </row>
    <row r="7" customFormat="false" ht="12.75" hidden="false" customHeight="false" outlineLevel="0" collapsed="false">
      <c r="A7" s="0" t="n">
        <v>2018</v>
      </c>
      <c r="B7" s="1" t="n">
        <v>31.9</v>
      </c>
      <c r="C7" s="1" t="n">
        <v>28.7</v>
      </c>
      <c r="D7" s="1" t="n">
        <v>35</v>
      </c>
      <c r="E7" s="1" t="n">
        <v>38.1</v>
      </c>
      <c r="F7" s="1" t="n">
        <v>18.7</v>
      </c>
      <c r="G7" s="1" t="n">
        <v>20.3</v>
      </c>
      <c r="H7" s="1" t="n">
        <v>17.6</v>
      </c>
      <c r="I7" s="1" t="n">
        <v>16.7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A6" activeCellId="0" sqref="AA6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62</v>
      </c>
      <c r="C1" s="0" t="s">
        <v>63</v>
      </c>
      <c r="D1" s="0" t="s">
        <v>64</v>
      </c>
      <c r="E1" s="0" t="s">
        <v>65</v>
      </c>
      <c r="F1" s="0" t="s">
        <v>66</v>
      </c>
      <c r="G1" s="0" t="s">
        <v>67</v>
      </c>
      <c r="H1" s="0" t="s">
        <v>68</v>
      </c>
      <c r="I1" s="0" t="s">
        <v>69</v>
      </c>
      <c r="J1" s="0" t="s">
        <v>70</v>
      </c>
      <c r="K1" s="0" t="s">
        <v>71</v>
      </c>
      <c r="L1" s="0" t="s">
        <v>72</v>
      </c>
      <c r="M1" s="0" t="s">
        <v>73</v>
      </c>
      <c r="N1" s="0" t="s">
        <v>74</v>
      </c>
      <c r="O1" s="0" t="s">
        <v>75</v>
      </c>
      <c r="P1" s="0" t="s">
        <v>76</v>
      </c>
      <c r="Q1" s="0" t="s">
        <v>77</v>
      </c>
      <c r="R1" s="0" t="s">
        <v>78</v>
      </c>
      <c r="S1" s="0" t="s">
        <v>79</v>
      </c>
      <c r="T1" s="0" t="s">
        <v>80</v>
      </c>
      <c r="U1" s="0" t="s">
        <v>81</v>
      </c>
      <c r="V1" s="0" t="s">
        <v>82</v>
      </c>
      <c r="W1" s="0" t="s">
        <v>83</v>
      </c>
      <c r="X1" s="0" t="s">
        <v>84</v>
      </c>
      <c r="Y1" s="0" t="s">
        <v>85</v>
      </c>
      <c r="Z1" s="0" t="s">
        <v>86</v>
      </c>
      <c r="AA1" s="0" t="s">
        <v>87</v>
      </c>
      <c r="AB1" s="0" t="s">
        <v>88</v>
      </c>
      <c r="AC1" s="0" t="s">
        <v>89</v>
      </c>
      <c r="AD1" s="0" t="s">
        <v>90</v>
      </c>
      <c r="AE1" s="0" t="s">
        <v>91</v>
      </c>
      <c r="AF1" s="0" t="s">
        <v>92</v>
      </c>
      <c r="AG1" s="0" t="s">
        <v>93</v>
      </c>
      <c r="AH1" s="0" t="s">
        <v>94</v>
      </c>
    </row>
    <row r="2" customFormat="false" ht="12.8" hidden="false" customHeight="false" outlineLevel="0" collapsed="false">
      <c r="A2" s="0" t="n">
        <v>2000</v>
      </c>
      <c r="B2" s="1" t="n">
        <v>32357</v>
      </c>
      <c r="C2" s="1" t="n">
        <v>12656</v>
      </c>
      <c r="D2" s="1" t="n">
        <v>19321</v>
      </c>
      <c r="E2" s="1" t="n">
        <v>380</v>
      </c>
      <c r="F2" s="1" t="n">
        <v>27891</v>
      </c>
      <c r="G2" s="1" t="n">
        <v>10840</v>
      </c>
      <c r="H2" s="1" t="n">
        <v>16718</v>
      </c>
      <c r="I2" s="1" t="n">
        <v>333</v>
      </c>
      <c r="J2" s="1" t="n">
        <v>4466</v>
      </c>
      <c r="K2" s="1" t="n">
        <v>1816</v>
      </c>
      <c r="L2" s="1" t="n">
        <v>2603</v>
      </c>
      <c r="M2" s="1" t="n">
        <v>47</v>
      </c>
      <c r="N2" s="1" t="n">
        <v>106.7</v>
      </c>
      <c r="O2" s="1" t="n">
        <v>122.5</v>
      </c>
      <c r="P2" s="1" t="n">
        <v>99.5</v>
      </c>
      <c r="Q2" s="1" t="n">
        <v>66.1</v>
      </c>
      <c r="R2" s="1" t="n">
        <v>102.9</v>
      </c>
      <c r="S2" s="1" t="n">
        <v>122.1</v>
      </c>
      <c r="T2" s="1" t="n">
        <v>94.6</v>
      </c>
      <c r="U2" s="1" t="n">
        <v>61.6</v>
      </c>
      <c r="V2" s="1" t="n">
        <v>138.4</v>
      </c>
      <c r="W2" s="1" t="n">
        <v>124.9</v>
      </c>
      <c r="X2" s="1" t="n">
        <v>149.6</v>
      </c>
      <c r="Y2" s="1" t="n">
        <v>138.2</v>
      </c>
      <c r="Z2" s="0" t="n">
        <f aca="false">ROUND(C2/$B2*100,2)</f>
        <v>39.11</v>
      </c>
      <c r="AA2" s="0" t="n">
        <f aca="false">ROUND(D2/$B2*100,2)</f>
        <v>59.71</v>
      </c>
      <c r="AB2" s="0" t="n">
        <f aca="false">ROUND(E2/$B2*100,2)</f>
        <v>1.17</v>
      </c>
      <c r="AC2" s="0" t="n">
        <f aca="false">ROUND(G2/$F2*100,2)</f>
        <v>38.87</v>
      </c>
      <c r="AD2" s="0" t="n">
        <f aca="false">ROUND(H2/$F2*100,2)</f>
        <v>59.94</v>
      </c>
      <c r="AE2" s="0" t="n">
        <f aca="false">ROUND(I2/$F2*100,2)</f>
        <v>1.19</v>
      </c>
      <c r="AF2" s="0" t="n">
        <f aca="false">ROUND(K2/$J2*100,2)</f>
        <v>40.66</v>
      </c>
      <c r="AG2" s="0" t="n">
        <f aca="false">ROUND(L2/$J2*100,2)</f>
        <v>58.28</v>
      </c>
      <c r="AH2" s="0" t="n">
        <f aca="false">ROUND(M2/$J2*100,2)</f>
        <v>1.05</v>
      </c>
    </row>
    <row r="3" customFormat="false" ht="12.8" hidden="false" customHeight="false" outlineLevel="0" collapsed="false">
      <c r="A3" s="0" t="n">
        <v>2001</v>
      </c>
      <c r="B3" s="1" t="n">
        <v>35941</v>
      </c>
      <c r="C3" s="1" t="n">
        <v>15131</v>
      </c>
      <c r="D3" s="1" t="n">
        <v>20348</v>
      </c>
      <c r="E3" s="1" t="n">
        <v>462</v>
      </c>
      <c r="F3" s="1" t="n">
        <v>31419</v>
      </c>
      <c r="G3" s="1" t="n">
        <v>13035</v>
      </c>
      <c r="H3" s="1" t="n">
        <v>17945</v>
      </c>
      <c r="I3" s="1" t="n">
        <v>439</v>
      </c>
      <c r="J3" s="1" t="n">
        <v>4522</v>
      </c>
      <c r="K3" s="1" t="n">
        <v>2096</v>
      </c>
      <c r="L3" s="1" t="n">
        <v>2403</v>
      </c>
      <c r="M3" s="1" t="n">
        <v>23</v>
      </c>
      <c r="N3" s="1" t="n">
        <v>111.1</v>
      </c>
      <c r="O3" s="1" t="n">
        <v>119.6</v>
      </c>
      <c r="P3" s="1" t="n">
        <v>105.3</v>
      </c>
      <c r="Q3" s="1" t="n">
        <v>121.6</v>
      </c>
      <c r="R3" s="1" t="n">
        <v>112.6</v>
      </c>
      <c r="S3" s="1" t="n">
        <v>120.2</v>
      </c>
      <c r="T3" s="1" t="n">
        <v>107.3</v>
      </c>
      <c r="U3" s="1" t="n">
        <v>131.8</v>
      </c>
      <c r="V3" s="1" t="n">
        <v>101.3</v>
      </c>
      <c r="W3" s="1" t="n">
        <v>115.4</v>
      </c>
      <c r="X3" s="1" t="n">
        <v>92.3</v>
      </c>
      <c r="Y3" s="1" t="n">
        <v>48.9</v>
      </c>
      <c r="Z3" s="0" t="n">
        <f aca="false">ROUND(C3/$B3*100,2)</f>
        <v>42.1</v>
      </c>
      <c r="AA3" s="0" t="n">
        <f aca="false">ROUND(D3/$B3*100,2)</f>
        <v>56.62</v>
      </c>
      <c r="AB3" s="0" t="n">
        <f aca="false">ROUND(E3/$B3*100,2)</f>
        <v>1.29</v>
      </c>
      <c r="AC3" s="0" t="n">
        <f aca="false">ROUND(G3/$F3*100,2)</f>
        <v>41.49</v>
      </c>
      <c r="AD3" s="0" t="n">
        <f aca="false">ROUND(H3/$F3*100,2)</f>
        <v>57.12</v>
      </c>
      <c r="AE3" s="0" t="n">
        <f aca="false">ROUND(I3/$F3*100,2)</f>
        <v>1.4</v>
      </c>
      <c r="AF3" s="0" t="n">
        <f aca="false">ROUND(K3/$J3*100,2)</f>
        <v>46.35</v>
      </c>
      <c r="AG3" s="0" t="n">
        <f aca="false">ROUND(L3/$J3*100,2)</f>
        <v>53.14</v>
      </c>
      <c r="AH3" s="0" t="n">
        <f aca="false">ROUND(M3/$J3*100,2)</f>
        <v>0.51</v>
      </c>
    </row>
    <row r="4" customFormat="false" ht="12.8" hidden="false" customHeight="false" outlineLevel="0" collapsed="false">
      <c r="A4" s="0" t="n">
        <v>2002</v>
      </c>
      <c r="B4" s="1" t="n">
        <v>38671</v>
      </c>
      <c r="C4" s="1" t="n">
        <v>16708</v>
      </c>
      <c r="D4" s="1" t="n">
        <v>21302</v>
      </c>
      <c r="E4" s="1" t="n">
        <v>661</v>
      </c>
      <c r="F4" s="1" t="n">
        <v>33394</v>
      </c>
      <c r="G4" s="1" t="n">
        <v>14375</v>
      </c>
      <c r="H4" s="1" t="n">
        <v>18425</v>
      </c>
      <c r="I4" s="1" t="n">
        <v>594</v>
      </c>
      <c r="J4" s="1" t="n">
        <v>5277</v>
      </c>
      <c r="K4" s="1" t="n">
        <v>2333</v>
      </c>
      <c r="L4" s="1" t="n">
        <v>2877</v>
      </c>
      <c r="M4" s="1" t="n">
        <v>67</v>
      </c>
      <c r="N4" s="1" t="n">
        <v>107.6</v>
      </c>
      <c r="O4" s="1" t="n">
        <v>110.4</v>
      </c>
      <c r="P4" s="1" t="n">
        <v>104.7</v>
      </c>
      <c r="Q4" s="1" t="n">
        <v>143.1</v>
      </c>
      <c r="R4" s="1" t="n">
        <v>106.3</v>
      </c>
      <c r="S4" s="1" t="n">
        <v>110.3</v>
      </c>
      <c r="T4" s="1" t="n">
        <v>102.7</v>
      </c>
      <c r="U4" s="1" t="n">
        <v>135.3</v>
      </c>
      <c r="V4" s="1" t="n">
        <v>116.7</v>
      </c>
      <c r="W4" s="1" t="n">
        <v>111.3</v>
      </c>
      <c r="X4" s="1" t="n">
        <v>119.7</v>
      </c>
      <c r="Y4" s="1" t="n">
        <v>291.3</v>
      </c>
      <c r="Z4" s="0" t="n">
        <f aca="false">ROUND(C4/$B4*100,2)</f>
        <v>43.21</v>
      </c>
      <c r="AA4" s="0" t="n">
        <f aca="false">ROUND(D4/$B4*100,2)</f>
        <v>55.09</v>
      </c>
      <c r="AB4" s="0" t="n">
        <f aca="false">ROUND(E4/$B4*100,2)</f>
        <v>1.71</v>
      </c>
      <c r="AC4" s="0" t="n">
        <f aca="false">ROUND(G4/$F4*100,2)</f>
        <v>43.05</v>
      </c>
      <c r="AD4" s="0" t="n">
        <f aca="false">ROUND(H4/$F4*100,2)</f>
        <v>55.17</v>
      </c>
      <c r="AE4" s="0" t="n">
        <f aca="false">ROUND(I4/$F4*100,2)</f>
        <v>1.78</v>
      </c>
      <c r="AF4" s="0" t="n">
        <f aca="false">ROUND(K4/$J4*100,2)</f>
        <v>44.21</v>
      </c>
      <c r="AG4" s="0" t="n">
        <f aca="false">ROUND(L4/$J4*100,2)</f>
        <v>54.52</v>
      </c>
      <c r="AH4" s="0" t="n">
        <f aca="false">ROUND(M4/$J4*100,2)</f>
        <v>1.27</v>
      </c>
    </row>
    <row r="5" customFormat="false" ht="12.8" hidden="false" customHeight="false" outlineLevel="0" collapsed="false">
      <c r="A5" s="0" t="n">
        <v>2003</v>
      </c>
      <c r="B5" s="1" t="n">
        <v>39985</v>
      </c>
      <c r="C5" s="1" t="n">
        <v>17628</v>
      </c>
      <c r="D5" s="1" t="n">
        <v>21845</v>
      </c>
      <c r="E5" s="1" t="n">
        <v>512</v>
      </c>
      <c r="F5" s="1" t="n">
        <v>34914</v>
      </c>
      <c r="G5" s="1" t="n">
        <v>15189</v>
      </c>
      <c r="H5" s="1" t="n">
        <v>19251</v>
      </c>
      <c r="I5" s="1" t="n">
        <v>474</v>
      </c>
      <c r="J5" s="1" t="n">
        <v>5071</v>
      </c>
      <c r="K5" s="1" t="n">
        <v>2439</v>
      </c>
      <c r="L5" s="1" t="n">
        <v>2594</v>
      </c>
      <c r="M5" s="1" t="n">
        <v>38</v>
      </c>
      <c r="N5" s="1" t="n">
        <v>103.4</v>
      </c>
      <c r="O5" s="1" t="n">
        <v>105.5</v>
      </c>
      <c r="P5" s="1" t="n">
        <v>102.5</v>
      </c>
      <c r="Q5" s="1" t="n">
        <v>77.5</v>
      </c>
      <c r="R5" s="1" t="n">
        <v>104.6</v>
      </c>
      <c r="S5" s="1" t="n">
        <v>105.7</v>
      </c>
      <c r="T5" s="1" t="n">
        <v>104.5</v>
      </c>
      <c r="U5" s="1" t="n">
        <v>79.8</v>
      </c>
      <c r="V5" s="1" t="n">
        <v>96.1</v>
      </c>
      <c r="W5" s="1" t="n">
        <v>104.5</v>
      </c>
      <c r="X5" s="1" t="n">
        <v>90.2</v>
      </c>
      <c r="Y5" s="1" t="n">
        <v>56.7</v>
      </c>
      <c r="Z5" s="0" t="n">
        <f aca="false">ROUND(C5/$B5*100,2)</f>
        <v>44.09</v>
      </c>
      <c r="AA5" s="0" t="n">
        <f aca="false">ROUND(D5/$B5*100,2)</f>
        <v>54.63</v>
      </c>
      <c r="AB5" s="0" t="n">
        <f aca="false">ROUND(E5/$B5*100,2)</f>
        <v>1.28</v>
      </c>
      <c r="AC5" s="0" t="n">
        <f aca="false">ROUND(G5/$F5*100,2)</f>
        <v>43.5</v>
      </c>
      <c r="AD5" s="0" t="n">
        <f aca="false">ROUND(H5/$F5*100,2)</f>
        <v>55.14</v>
      </c>
      <c r="AE5" s="0" t="n">
        <f aca="false">ROUND(I5/$F5*100,2)</f>
        <v>1.36</v>
      </c>
      <c r="AF5" s="0" t="n">
        <f aca="false">ROUND(K5/$J5*100,2)</f>
        <v>48.1</v>
      </c>
      <c r="AG5" s="0" t="n">
        <f aca="false">ROUND(L5/$J5*100,2)</f>
        <v>51.15</v>
      </c>
      <c r="AH5" s="0" t="n">
        <f aca="false">ROUND(M5/$J5*100,2)</f>
        <v>0.75</v>
      </c>
    </row>
    <row r="6" customFormat="false" ht="12.8" hidden="false" customHeight="false" outlineLevel="0" collapsed="false">
      <c r="A6" s="0" t="n">
        <v>2004</v>
      </c>
      <c r="B6" s="1" t="n">
        <v>47613</v>
      </c>
      <c r="C6" s="1" t="n">
        <v>21284</v>
      </c>
      <c r="D6" s="1" t="n">
        <v>25598</v>
      </c>
      <c r="E6" s="1" t="n">
        <v>731</v>
      </c>
      <c r="F6" s="1" t="n">
        <v>39960</v>
      </c>
      <c r="G6" s="1" t="n">
        <v>17318</v>
      </c>
      <c r="H6" s="1" t="n">
        <v>22035</v>
      </c>
      <c r="I6" s="1" t="n">
        <v>607</v>
      </c>
      <c r="J6" s="1" t="n">
        <v>7653</v>
      </c>
      <c r="K6" s="1" t="n">
        <v>3966</v>
      </c>
      <c r="L6" s="1" t="n">
        <v>3563</v>
      </c>
      <c r="M6" s="1" t="n">
        <v>124</v>
      </c>
      <c r="N6" s="1" t="n">
        <v>119.1</v>
      </c>
      <c r="O6" s="1" t="n">
        <v>120.7</v>
      </c>
      <c r="P6" s="1" t="n">
        <v>117.2</v>
      </c>
      <c r="Q6" s="1" t="n">
        <v>142.8</v>
      </c>
      <c r="R6" s="1" t="n">
        <v>114.5</v>
      </c>
      <c r="S6" s="1" t="n">
        <v>114</v>
      </c>
      <c r="T6" s="1" t="n">
        <v>114.5</v>
      </c>
      <c r="U6" s="1" t="n">
        <v>128.1</v>
      </c>
      <c r="V6" s="1" t="n">
        <v>150.9</v>
      </c>
      <c r="W6" s="1" t="n">
        <v>162.6</v>
      </c>
      <c r="X6" s="1" t="n">
        <v>137.4</v>
      </c>
      <c r="Y6" s="1" t="n">
        <v>326.3</v>
      </c>
      <c r="Z6" s="0" t="n">
        <f aca="false">ROUND(C6/$B6*100,2)</f>
        <v>44.7</v>
      </c>
      <c r="AA6" s="0" t="n">
        <f aca="false">ROUND(D6/$B6*100,2)</f>
        <v>53.76</v>
      </c>
      <c r="AB6" s="0" t="n">
        <f aca="false">ROUND(E6/$B6*100,2)</f>
        <v>1.54</v>
      </c>
      <c r="AC6" s="0" t="n">
        <f aca="false">ROUND(G6/$F6*100,2)</f>
        <v>43.34</v>
      </c>
      <c r="AD6" s="0" t="n">
        <f aca="false">ROUND(H6/$F6*100,2)</f>
        <v>55.14</v>
      </c>
      <c r="AE6" s="0" t="n">
        <f aca="false">ROUND(I6/$F6*100,2)</f>
        <v>1.52</v>
      </c>
      <c r="AF6" s="0" t="n">
        <f aca="false">ROUND(K6/$J6*100,2)</f>
        <v>51.82</v>
      </c>
      <c r="AG6" s="0" t="n">
        <f aca="false">ROUND(L6/$J6*100,2)</f>
        <v>46.56</v>
      </c>
      <c r="AH6" s="0" t="n">
        <f aca="false">ROUND(M6/$J6*100,2)</f>
        <v>1.62</v>
      </c>
    </row>
    <row r="7" customFormat="false" ht="12.8" hidden="false" customHeight="false" outlineLevel="0" collapsed="false">
      <c r="A7" s="0" t="n">
        <v>2005</v>
      </c>
      <c r="B7" s="1" t="n">
        <v>48541</v>
      </c>
      <c r="C7" s="1" t="n">
        <v>23861</v>
      </c>
      <c r="D7" s="1" t="n">
        <v>24169</v>
      </c>
      <c r="E7" s="1" t="n">
        <v>511</v>
      </c>
      <c r="F7" s="1" t="n">
        <v>41976</v>
      </c>
      <c r="G7" s="1" t="n">
        <v>19958</v>
      </c>
      <c r="H7" s="1" t="n">
        <v>21529</v>
      </c>
      <c r="I7" s="1" t="n">
        <v>489</v>
      </c>
      <c r="J7" s="1" t="n">
        <v>6565</v>
      </c>
      <c r="K7" s="1" t="n">
        <v>3903</v>
      </c>
      <c r="L7" s="1" t="n">
        <v>2640</v>
      </c>
      <c r="M7" s="1" t="n">
        <v>22</v>
      </c>
      <c r="N7" s="1" t="n">
        <v>101.9</v>
      </c>
      <c r="O7" s="1" t="n">
        <v>112.1</v>
      </c>
      <c r="P7" s="1" t="n">
        <v>94.4</v>
      </c>
      <c r="Q7" s="1" t="n">
        <v>69.9</v>
      </c>
      <c r="R7" s="1" t="n">
        <v>105</v>
      </c>
      <c r="S7" s="1" t="n">
        <v>115.2</v>
      </c>
      <c r="T7" s="1" t="n">
        <v>97.7</v>
      </c>
      <c r="U7" s="1" t="n">
        <v>80.6</v>
      </c>
      <c r="V7" s="1" t="n">
        <v>85.8</v>
      </c>
      <c r="W7" s="1" t="n">
        <v>98.4</v>
      </c>
      <c r="X7" s="1" t="n">
        <v>74.1</v>
      </c>
      <c r="Y7" s="1" t="n">
        <v>17.7</v>
      </c>
      <c r="Z7" s="0" t="n">
        <f aca="false">ROUND(C7/$B7*100,2)</f>
        <v>49.16</v>
      </c>
      <c r="AA7" s="0" t="n">
        <f aca="false">ROUND(D7/$B7*100,2)</f>
        <v>49.79</v>
      </c>
      <c r="AB7" s="0" t="n">
        <f aca="false">ROUND(E7/$B7*100,2)</f>
        <v>1.05</v>
      </c>
      <c r="AC7" s="0" t="n">
        <f aca="false">ROUND(G7/$F7*100,2)</f>
        <v>47.55</v>
      </c>
      <c r="AD7" s="0" t="n">
        <f aca="false">ROUND(H7/$F7*100,2)</f>
        <v>51.29</v>
      </c>
      <c r="AE7" s="0" t="n">
        <f aca="false">ROUND(I7/$F7*100,2)</f>
        <v>1.16</v>
      </c>
      <c r="AF7" s="0" t="n">
        <f aca="false">ROUND(K7/$J7*100,2)</f>
        <v>59.45</v>
      </c>
      <c r="AG7" s="0" t="n">
        <f aca="false">ROUND(L7/$J7*100,2)</f>
        <v>40.21</v>
      </c>
      <c r="AH7" s="0" t="n">
        <f aca="false">ROUND(M7/$J7*100,2)</f>
        <v>0.34</v>
      </c>
    </row>
    <row r="8" customFormat="false" ht="12.8" hidden="false" customHeight="false" outlineLevel="0" collapsed="false">
      <c r="A8" s="0" t="n">
        <v>2006</v>
      </c>
      <c r="B8" s="1" t="n">
        <v>53364</v>
      </c>
      <c r="C8" s="1" t="n">
        <v>24325</v>
      </c>
      <c r="D8" s="1" t="n">
        <v>28460</v>
      </c>
      <c r="E8" s="1" t="n">
        <v>579</v>
      </c>
      <c r="F8" s="1" t="n">
        <v>45631</v>
      </c>
      <c r="G8" s="1" t="n">
        <v>20140</v>
      </c>
      <c r="H8" s="1" t="n">
        <v>24965</v>
      </c>
      <c r="I8" s="1" t="n">
        <v>526</v>
      </c>
      <c r="J8" s="1" t="n">
        <v>7733</v>
      </c>
      <c r="K8" s="1" t="n">
        <v>4185</v>
      </c>
      <c r="L8" s="1" t="n">
        <v>3495</v>
      </c>
      <c r="M8" s="1" t="n">
        <v>53</v>
      </c>
      <c r="N8" s="1" t="n">
        <v>109.9</v>
      </c>
      <c r="O8" s="1" t="n">
        <v>101.9</v>
      </c>
      <c r="P8" s="1" t="n">
        <v>117.8</v>
      </c>
      <c r="Q8" s="1" t="n">
        <v>113.3</v>
      </c>
      <c r="R8" s="1" t="n">
        <v>108.7</v>
      </c>
      <c r="S8" s="1" t="n">
        <v>100.9</v>
      </c>
      <c r="T8" s="1" t="n">
        <v>116</v>
      </c>
      <c r="U8" s="1" t="n">
        <v>107.6</v>
      </c>
      <c r="V8" s="1" t="n">
        <v>117.8</v>
      </c>
      <c r="W8" s="1" t="n">
        <v>107.2</v>
      </c>
      <c r="X8" s="1" t="n">
        <v>132.4</v>
      </c>
      <c r="Y8" s="1" t="n">
        <v>240.9</v>
      </c>
      <c r="Z8" s="0" t="n">
        <f aca="false">ROUND(C8/$B8*100,2)</f>
        <v>45.58</v>
      </c>
      <c r="AA8" s="0" t="n">
        <f aca="false">ROUND(D8/$B8*100,2)</f>
        <v>53.33</v>
      </c>
      <c r="AB8" s="0" t="n">
        <f aca="false">ROUND(E8/$B8*100,2)</f>
        <v>1.09</v>
      </c>
      <c r="AC8" s="0" t="n">
        <f aca="false">ROUND(G8/$F8*100,2)</f>
        <v>44.14</v>
      </c>
      <c r="AD8" s="0" t="n">
        <f aca="false">ROUND(H8/$F8*100,2)</f>
        <v>54.71</v>
      </c>
      <c r="AE8" s="0" t="n">
        <f aca="false">ROUND(I8/$F8*100,2)</f>
        <v>1.15</v>
      </c>
      <c r="AF8" s="0" t="n">
        <f aca="false">ROUND(K8/$J8*100,2)</f>
        <v>54.12</v>
      </c>
      <c r="AG8" s="0" t="n">
        <f aca="false">ROUND(L8/$J8*100,2)</f>
        <v>45.2</v>
      </c>
      <c r="AH8" s="0" t="n">
        <f aca="false">ROUND(M8/$J8*100,2)</f>
        <v>0.69</v>
      </c>
    </row>
    <row r="9" customFormat="false" ht="12.8" hidden="false" customHeight="false" outlineLevel="0" collapsed="false">
      <c r="A9" s="0" t="n">
        <v>2007</v>
      </c>
      <c r="B9" s="1" t="n">
        <v>56120</v>
      </c>
      <c r="C9" s="1" t="n">
        <v>26586</v>
      </c>
      <c r="D9" s="1" t="n">
        <v>29011</v>
      </c>
      <c r="E9" s="1" t="n">
        <v>523</v>
      </c>
      <c r="F9" s="1" t="n">
        <v>51287</v>
      </c>
      <c r="G9" s="1" t="n">
        <v>24105</v>
      </c>
      <c r="H9" s="1" t="n">
        <v>26669</v>
      </c>
      <c r="I9" s="1" t="n">
        <v>513</v>
      </c>
      <c r="J9" s="1" t="n">
        <v>4833</v>
      </c>
      <c r="K9" s="1" t="n">
        <v>2481</v>
      </c>
      <c r="L9" s="1" t="n">
        <v>2342</v>
      </c>
      <c r="M9" s="1" t="n">
        <v>10</v>
      </c>
      <c r="N9" s="1" t="n">
        <v>105.2</v>
      </c>
      <c r="O9" s="1" t="n">
        <v>109.3</v>
      </c>
      <c r="P9" s="1" t="n">
        <v>101.9</v>
      </c>
      <c r="Q9" s="1" t="n">
        <v>90.3</v>
      </c>
      <c r="R9" s="1" t="n">
        <v>112.4</v>
      </c>
      <c r="S9" s="1" t="n">
        <v>119.7</v>
      </c>
      <c r="T9" s="1" t="n">
        <v>106.8</v>
      </c>
      <c r="U9" s="1" t="n">
        <v>97.5</v>
      </c>
      <c r="V9" s="1" t="n">
        <v>62.5</v>
      </c>
      <c r="W9" s="1" t="n">
        <v>59.3</v>
      </c>
      <c r="X9" s="1" t="n">
        <v>67</v>
      </c>
      <c r="Y9" s="1" t="n">
        <v>18.9</v>
      </c>
      <c r="Z9" s="0" t="n">
        <f aca="false">ROUND(C9/$B9*100,2)</f>
        <v>47.37</v>
      </c>
      <c r="AA9" s="0" t="n">
        <f aca="false">ROUND(D9/$B9*100,2)</f>
        <v>51.69</v>
      </c>
      <c r="AB9" s="0" t="n">
        <f aca="false">ROUND(E9/$B9*100,2)</f>
        <v>0.93</v>
      </c>
      <c r="AC9" s="0" t="n">
        <f aca="false">ROUND(G9/$F9*100,2)</f>
        <v>47</v>
      </c>
      <c r="AD9" s="0" t="n">
        <f aca="false">ROUND(H9/$F9*100,2)</f>
        <v>52</v>
      </c>
      <c r="AE9" s="0" t="n">
        <f aca="false">ROUND(I9/$F9*100,2)</f>
        <v>1</v>
      </c>
      <c r="AF9" s="0" t="n">
        <f aca="false">ROUND(K9/$J9*100,2)</f>
        <v>51.33</v>
      </c>
      <c r="AG9" s="0" t="n">
        <f aca="false">ROUND(L9/$J9*100,2)</f>
        <v>48.46</v>
      </c>
      <c r="AH9" s="0" t="n">
        <f aca="false">ROUND(M9/$J9*100,2)</f>
        <v>0.21</v>
      </c>
    </row>
    <row r="10" customFormat="false" ht="12.8" hidden="false" customHeight="false" outlineLevel="0" collapsed="false">
      <c r="A10" s="0" t="n">
        <v>2008</v>
      </c>
      <c r="B10" s="1" t="n">
        <v>60651</v>
      </c>
      <c r="C10" s="1" t="n">
        <v>30283</v>
      </c>
      <c r="D10" s="1" t="n">
        <v>29757</v>
      </c>
      <c r="E10" s="1" t="n">
        <v>611</v>
      </c>
      <c r="F10" s="1" t="n">
        <v>54751</v>
      </c>
      <c r="G10" s="1" t="n">
        <v>27333</v>
      </c>
      <c r="H10" s="1" t="n">
        <v>26866</v>
      </c>
      <c r="I10" s="1" t="n">
        <v>552</v>
      </c>
      <c r="J10" s="1" t="n">
        <v>5900</v>
      </c>
      <c r="K10" s="1" t="n">
        <v>2950</v>
      </c>
      <c r="L10" s="1" t="n">
        <v>2891</v>
      </c>
      <c r="M10" s="1" t="n">
        <v>59</v>
      </c>
      <c r="N10" s="1" t="n">
        <v>108.1</v>
      </c>
      <c r="O10" s="1" t="n">
        <v>113.9</v>
      </c>
      <c r="P10" s="1" t="n">
        <v>102.6</v>
      </c>
      <c r="Q10" s="1" t="n">
        <v>116.8</v>
      </c>
      <c r="R10" s="1" t="n">
        <v>106.8</v>
      </c>
      <c r="S10" s="1" t="n">
        <v>113.4</v>
      </c>
      <c r="T10" s="1" t="n">
        <v>100.7</v>
      </c>
      <c r="U10" s="1" t="n">
        <v>107.6</v>
      </c>
      <c r="V10" s="1" t="n">
        <v>122.1</v>
      </c>
      <c r="W10" s="1" t="n">
        <v>118.9</v>
      </c>
      <c r="X10" s="1" t="n">
        <v>123.4</v>
      </c>
      <c r="Y10" s="1" t="n">
        <v>590</v>
      </c>
      <c r="Z10" s="0" t="n">
        <f aca="false">ROUND(C10/$B10*100,2)</f>
        <v>49.93</v>
      </c>
      <c r="AA10" s="0" t="n">
        <f aca="false">ROUND(D10/$B10*100,2)</f>
        <v>49.06</v>
      </c>
      <c r="AB10" s="0" t="n">
        <f aca="false">ROUND(E10/$B10*100,2)</f>
        <v>1.01</v>
      </c>
      <c r="AC10" s="0" t="n">
        <f aca="false">ROUND(G10/$F10*100,2)</f>
        <v>49.92</v>
      </c>
      <c r="AD10" s="0" t="n">
        <f aca="false">ROUND(H10/$F10*100,2)</f>
        <v>49.07</v>
      </c>
      <c r="AE10" s="0" t="n">
        <f aca="false">ROUND(I10/$F10*100,2)</f>
        <v>1.01</v>
      </c>
      <c r="AF10" s="0" t="n">
        <f aca="false">ROUND(K10/$J10*100,2)</f>
        <v>50</v>
      </c>
      <c r="AG10" s="0" t="n">
        <f aca="false">ROUND(L10/$J10*100,2)</f>
        <v>49</v>
      </c>
      <c r="AH10" s="0" t="n">
        <f aca="false">ROUND(M10/$J10*100,2)</f>
        <v>1</v>
      </c>
    </row>
    <row r="11" customFormat="false" ht="12.8" hidden="false" customHeight="false" outlineLevel="0" collapsed="false">
      <c r="A11" s="0" t="n">
        <v>2009</v>
      </c>
      <c r="B11" s="1" t="n">
        <v>69581</v>
      </c>
      <c r="C11" s="1" t="n">
        <v>33901</v>
      </c>
      <c r="D11" s="1" t="n">
        <v>34795</v>
      </c>
      <c r="E11" s="1" t="n">
        <v>885</v>
      </c>
      <c r="F11" s="1" t="n">
        <v>60316</v>
      </c>
      <c r="G11" s="1" t="n">
        <v>29987</v>
      </c>
      <c r="H11" s="1" t="n">
        <v>29633</v>
      </c>
      <c r="I11" s="1" t="n">
        <v>696</v>
      </c>
      <c r="J11" s="1" t="n">
        <v>9265</v>
      </c>
      <c r="K11" s="1" t="n">
        <v>3914</v>
      </c>
      <c r="L11" s="1" t="n">
        <v>5162</v>
      </c>
      <c r="M11" s="1" t="n">
        <v>189</v>
      </c>
      <c r="N11" s="1" t="n">
        <v>114.7</v>
      </c>
      <c r="O11" s="1" t="n">
        <v>111.9</v>
      </c>
      <c r="P11" s="1" t="n">
        <v>116.9</v>
      </c>
      <c r="Q11" s="1" t="n">
        <v>144.8</v>
      </c>
      <c r="R11" s="1" t="n">
        <v>110.2</v>
      </c>
      <c r="S11" s="1" t="n">
        <v>109.7</v>
      </c>
      <c r="T11" s="1" t="n">
        <v>110.3</v>
      </c>
      <c r="U11" s="1" t="n">
        <v>126.1</v>
      </c>
      <c r="V11" s="1" t="n">
        <v>157</v>
      </c>
      <c r="W11" s="1" t="n">
        <v>132.7</v>
      </c>
      <c r="X11" s="1" t="n">
        <v>178.6</v>
      </c>
      <c r="Y11" s="1" t="n">
        <v>320.3</v>
      </c>
      <c r="Z11" s="0" t="n">
        <f aca="false">ROUND(C11/$B11*100,2)</f>
        <v>48.72</v>
      </c>
      <c r="AA11" s="0" t="n">
        <f aca="false">ROUND(D11/$B11*100,2)</f>
        <v>50.01</v>
      </c>
      <c r="AB11" s="0" t="n">
        <f aca="false">ROUND(E11/$B11*100,2)</f>
        <v>1.27</v>
      </c>
      <c r="AC11" s="0" t="n">
        <f aca="false">ROUND(G11/$F11*100,2)</f>
        <v>49.72</v>
      </c>
      <c r="AD11" s="0" t="n">
        <f aca="false">ROUND(H11/$F11*100,2)</f>
        <v>49.13</v>
      </c>
      <c r="AE11" s="0" t="n">
        <f aca="false">ROUND(I11/$F11*100,2)</f>
        <v>1.15</v>
      </c>
      <c r="AF11" s="0" t="n">
        <f aca="false">ROUND(K11/$J11*100,2)</f>
        <v>42.25</v>
      </c>
      <c r="AG11" s="0" t="n">
        <f aca="false">ROUND(L11/$J11*100,2)</f>
        <v>55.72</v>
      </c>
      <c r="AH11" s="0" t="n">
        <f aca="false">ROUND(M11/$J11*100,2)</f>
        <v>2.04</v>
      </c>
    </row>
    <row r="12" customFormat="false" ht="12.8" hidden="false" customHeight="false" outlineLevel="0" collapsed="false">
      <c r="A12" s="0" t="n">
        <v>2010</v>
      </c>
      <c r="B12" s="1" t="n">
        <v>74573</v>
      </c>
      <c r="C12" s="1" t="n">
        <v>38298</v>
      </c>
      <c r="D12" s="1" t="n">
        <v>34776</v>
      </c>
      <c r="E12" s="1" t="n">
        <v>1499</v>
      </c>
      <c r="F12" s="1" t="n">
        <v>63329</v>
      </c>
      <c r="G12" s="1" t="n">
        <v>32956</v>
      </c>
      <c r="H12" s="1" t="n">
        <v>29089</v>
      </c>
      <c r="I12" s="1" t="n">
        <v>1284</v>
      </c>
      <c r="J12" s="1" t="n">
        <v>11244</v>
      </c>
      <c r="K12" s="1" t="n">
        <v>5342</v>
      </c>
      <c r="L12" s="1" t="n">
        <v>5687</v>
      </c>
      <c r="M12" s="1" t="n">
        <v>215</v>
      </c>
      <c r="N12" s="1" t="n">
        <v>107.2</v>
      </c>
      <c r="O12" s="1" t="n">
        <v>113</v>
      </c>
      <c r="P12" s="1" t="n">
        <v>99.9</v>
      </c>
      <c r="Q12" s="1" t="n">
        <v>169.4</v>
      </c>
      <c r="R12" s="1" t="n">
        <v>105</v>
      </c>
      <c r="S12" s="1" t="n">
        <v>109.9</v>
      </c>
      <c r="T12" s="1" t="n">
        <v>98.2</v>
      </c>
      <c r="U12" s="1" t="n">
        <v>184.5</v>
      </c>
      <c r="V12" s="1" t="n">
        <v>121.4</v>
      </c>
      <c r="W12" s="1" t="n">
        <v>136.5</v>
      </c>
      <c r="X12" s="1" t="n">
        <v>110.2</v>
      </c>
      <c r="Y12" s="1" t="n">
        <v>113.8</v>
      </c>
      <c r="Z12" s="0" t="n">
        <f aca="false">ROUND(C12/$B12*100,2)</f>
        <v>51.36</v>
      </c>
      <c r="AA12" s="0" t="n">
        <f aca="false">ROUND(D12/$B12*100,2)</f>
        <v>46.63</v>
      </c>
      <c r="AB12" s="0" t="n">
        <f aca="false">ROUND(E12/$B12*100,2)</f>
        <v>2.01</v>
      </c>
      <c r="AC12" s="0" t="n">
        <f aca="false">ROUND(G12/$F12*100,2)</f>
        <v>52.04</v>
      </c>
      <c r="AD12" s="0" t="n">
        <f aca="false">ROUND(H12/$F12*100,2)</f>
        <v>45.93</v>
      </c>
      <c r="AE12" s="0" t="n">
        <f aca="false">ROUND(I12/$F12*100,2)</f>
        <v>2.03</v>
      </c>
      <c r="AF12" s="0" t="n">
        <f aca="false">ROUND(K12/$J12*100,2)</f>
        <v>47.51</v>
      </c>
      <c r="AG12" s="0" t="n">
        <f aca="false">ROUND(L12/$J12*100,2)</f>
        <v>50.58</v>
      </c>
      <c r="AH12" s="0" t="n">
        <f aca="false">ROUND(M12/$J12*100,2)</f>
        <v>1.91</v>
      </c>
    </row>
    <row r="13" customFormat="false" ht="12.8" hidden="false" customHeight="false" outlineLevel="0" collapsed="false">
      <c r="A13" s="0" t="n">
        <v>2011</v>
      </c>
      <c r="B13" s="1" t="n">
        <v>84109</v>
      </c>
      <c r="C13" s="1" t="n">
        <v>45512</v>
      </c>
      <c r="D13" s="1" t="n">
        <v>36998</v>
      </c>
      <c r="E13" s="1" t="n">
        <v>1599</v>
      </c>
      <c r="F13" s="1" t="n">
        <v>70432</v>
      </c>
      <c r="G13" s="1" t="n">
        <v>38697</v>
      </c>
      <c r="H13" s="1" t="n">
        <v>30702</v>
      </c>
      <c r="I13" s="1" t="n">
        <v>1033</v>
      </c>
      <c r="J13" s="1" t="n">
        <v>13677</v>
      </c>
      <c r="K13" s="1" t="n">
        <v>6815</v>
      </c>
      <c r="L13" s="1" t="n">
        <v>6296</v>
      </c>
      <c r="M13" s="1" t="n">
        <v>566</v>
      </c>
      <c r="N13" s="1" t="n">
        <v>112.8</v>
      </c>
      <c r="O13" s="1" t="n">
        <v>118.8</v>
      </c>
      <c r="P13" s="1" t="n">
        <v>106.4</v>
      </c>
      <c r="Q13" s="1" t="n">
        <v>106.7</v>
      </c>
      <c r="R13" s="1" t="n">
        <v>111.2</v>
      </c>
      <c r="S13" s="1" t="n">
        <v>117.4</v>
      </c>
      <c r="T13" s="1" t="n">
        <v>105.5</v>
      </c>
      <c r="U13" s="1" t="n">
        <v>80.5</v>
      </c>
      <c r="V13" s="1" t="n">
        <v>121.6</v>
      </c>
      <c r="W13" s="1" t="n">
        <v>127.6</v>
      </c>
      <c r="X13" s="1" t="n">
        <v>110.7</v>
      </c>
      <c r="Y13" s="1" t="n">
        <v>263.3</v>
      </c>
      <c r="Z13" s="0" t="n">
        <f aca="false">ROUND(C13/$B13*100,2)</f>
        <v>54.11</v>
      </c>
      <c r="AA13" s="0" t="n">
        <f aca="false">ROUND(D13/$B13*100,2)</f>
        <v>43.99</v>
      </c>
      <c r="AB13" s="0" t="n">
        <f aca="false">ROUND(E13/$B13*100,2)</f>
        <v>1.9</v>
      </c>
      <c r="AC13" s="0" t="n">
        <f aca="false">ROUND(G13/$F13*100,2)</f>
        <v>54.94</v>
      </c>
      <c r="AD13" s="0" t="n">
        <f aca="false">ROUND(H13/$F13*100,2)</f>
        <v>43.59</v>
      </c>
      <c r="AE13" s="0" t="n">
        <f aca="false">ROUND(I13/$F13*100,2)</f>
        <v>1.47</v>
      </c>
      <c r="AF13" s="0" t="n">
        <f aca="false">ROUND(K13/$J13*100,2)</f>
        <v>49.83</v>
      </c>
      <c r="AG13" s="0" t="n">
        <f aca="false">ROUND(L13/$J13*100,2)</f>
        <v>46.03</v>
      </c>
      <c r="AH13" s="0" t="n">
        <f aca="false">ROUND(M13/$J13*100,2)</f>
        <v>4.14</v>
      </c>
    </row>
    <row r="14" customFormat="false" ht="12.8" hidden="false" customHeight="false" outlineLevel="0" collapsed="false">
      <c r="A14" s="0" t="n">
        <v>2012</v>
      </c>
      <c r="B14" s="1" t="n">
        <v>87682</v>
      </c>
      <c r="C14" s="1" t="n">
        <v>48564</v>
      </c>
      <c r="D14" s="1" t="n">
        <v>37716</v>
      </c>
      <c r="E14" s="1" t="n">
        <v>1402</v>
      </c>
      <c r="F14" s="1" t="n">
        <v>73886</v>
      </c>
      <c r="G14" s="1" t="n">
        <v>40923</v>
      </c>
      <c r="H14" s="1" t="n">
        <v>31782</v>
      </c>
      <c r="I14" s="1" t="n">
        <v>1181</v>
      </c>
      <c r="J14" s="1" t="n">
        <v>13796</v>
      </c>
      <c r="K14" s="1" t="n">
        <v>7641</v>
      </c>
      <c r="L14" s="1" t="n">
        <v>5934</v>
      </c>
      <c r="M14" s="1" t="n">
        <v>221</v>
      </c>
      <c r="N14" s="1" t="n">
        <v>104.2</v>
      </c>
      <c r="O14" s="1" t="n">
        <v>106.7</v>
      </c>
      <c r="P14" s="1" t="n">
        <v>101.9</v>
      </c>
      <c r="Q14" s="1" t="n">
        <v>87.7</v>
      </c>
      <c r="R14" s="1" t="n">
        <v>104.9</v>
      </c>
      <c r="S14" s="1" t="n">
        <v>105.8</v>
      </c>
      <c r="T14" s="1" t="n">
        <v>103.5</v>
      </c>
      <c r="U14" s="1" t="n">
        <v>114.4</v>
      </c>
      <c r="V14" s="1" t="n">
        <v>100.9</v>
      </c>
      <c r="W14" s="1" t="n">
        <v>112.1</v>
      </c>
      <c r="X14" s="1" t="n">
        <v>94.3</v>
      </c>
      <c r="Y14" s="1" t="n">
        <v>39</v>
      </c>
      <c r="Z14" s="0" t="n">
        <f aca="false">ROUND(C14/$B14*100,2)</f>
        <v>55.39</v>
      </c>
      <c r="AA14" s="0" t="n">
        <f aca="false">ROUND(D14/$B14*100,2)</f>
        <v>43.01</v>
      </c>
      <c r="AB14" s="0" t="n">
        <f aca="false">ROUND(E14/$B14*100,2)</f>
        <v>1.6</v>
      </c>
      <c r="AC14" s="0" t="n">
        <f aca="false">ROUND(G14/$F14*100,2)</f>
        <v>55.39</v>
      </c>
      <c r="AD14" s="0" t="n">
        <f aca="false">ROUND(H14/$F14*100,2)</f>
        <v>43.01</v>
      </c>
      <c r="AE14" s="0" t="n">
        <f aca="false">ROUND(I14/$F14*100,2)</f>
        <v>1.6</v>
      </c>
      <c r="AF14" s="0" t="n">
        <f aca="false">ROUND(K14/$J14*100,2)</f>
        <v>55.39</v>
      </c>
      <c r="AG14" s="0" t="n">
        <f aca="false">ROUND(L14/$J14*100,2)</f>
        <v>43.01</v>
      </c>
      <c r="AH14" s="0" t="n">
        <f aca="false">ROUND(M14/$J14*100,2)</f>
        <v>1.6</v>
      </c>
    </row>
    <row r="15" customFormat="false" ht="12.8" hidden="false" customHeight="false" outlineLevel="0" collapsed="false">
      <c r="A15" s="0" t="n">
        <v>2013</v>
      </c>
      <c r="B15" s="1" t="n">
        <v>91633</v>
      </c>
      <c r="C15" s="1" t="n">
        <v>54886</v>
      </c>
      <c r="D15" s="1" t="n">
        <v>35742</v>
      </c>
      <c r="E15" s="1" t="n">
        <v>1005</v>
      </c>
      <c r="F15" s="1" t="n">
        <v>75214</v>
      </c>
      <c r="G15" s="1" t="n">
        <v>45600</v>
      </c>
      <c r="H15" s="1" t="n">
        <v>28708</v>
      </c>
      <c r="I15" s="1" t="n">
        <v>907</v>
      </c>
      <c r="J15" s="1" t="n">
        <v>16419</v>
      </c>
      <c r="K15" s="1" t="n">
        <v>9286</v>
      </c>
      <c r="L15" s="1" t="n">
        <v>7034</v>
      </c>
      <c r="M15" s="1" t="n">
        <v>98</v>
      </c>
      <c r="N15" s="1" t="n">
        <v>104.5</v>
      </c>
      <c r="O15" s="1" t="n">
        <v>113</v>
      </c>
      <c r="P15" s="1" t="n">
        <v>94.8</v>
      </c>
      <c r="Q15" s="1" t="n">
        <v>71.7</v>
      </c>
      <c r="R15" s="1" t="n">
        <v>101.8</v>
      </c>
      <c r="S15" s="1" t="n">
        <v>111.4</v>
      </c>
      <c r="T15" s="1" t="n">
        <v>90.3</v>
      </c>
      <c r="U15" s="1" t="n">
        <v>76.8</v>
      </c>
      <c r="V15" s="1" t="n">
        <v>119</v>
      </c>
      <c r="W15" s="1" t="n">
        <v>121.5</v>
      </c>
      <c r="X15" s="1" t="n">
        <v>118.5</v>
      </c>
      <c r="Y15" s="1" t="n">
        <v>44.4</v>
      </c>
      <c r="Z15" s="0" t="n">
        <f aca="false">ROUND(C15/$B15*100,2)</f>
        <v>59.9</v>
      </c>
      <c r="AA15" s="0" t="n">
        <f aca="false">ROUND(D15/$B15*100,2)</f>
        <v>39.01</v>
      </c>
      <c r="AB15" s="0" t="n">
        <f aca="false">ROUND(E15/$B15*100,2)</f>
        <v>1.1</v>
      </c>
      <c r="AC15" s="0" t="n">
        <f aca="false">ROUND(G15/$F15*100,2)</f>
        <v>60.63</v>
      </c>
      <c r="AD15" s="0" t="n">
        <f aca="false">ROUND(H15/$F15*100,2)</f>
        <v>38.17</v>
      </c>
      <c r="AE15" s="0" t="n">
        <f aca="false">ROUND(I15/$F15*100,2)</f>
        <v>1.21</v>
      </c>
      <c r="AF15" s="0" t="n">
        <f aca="false">ROUND(K15/$J15*100,2)</f>
        <v>56.56</v>
      </c>
      <c r="AG15" s="0" t="n">
        <f aca="false">ROUND(L15/$J15*100,2)</f>
        <v>42.84</v>
      </c>
      <c r="AH15" s="0" t="n">
        <f aca="false">ROUND(M15/$J15*100,2)</f>
        <v>0.6</v>
      </c>
    </row>
    <row r="16" customFormat="false" ht="12.8" hidden="false" customHeight="false" outlineLevel="0" collapsed="false">
      <c r="A16" s="0" t="n">
        <v>2014</v>
      </c>
      <c r="B16" s="1" t="n">
        <v>91420</v>
      </c>
      <c r="C16" s="1" t="n">
        <v>59979</v>
      </c>
      <c r="D16" s="1" t="n">
        <v>29810</v>
      </c>
      <c r="E16" s="1" t="n">
        <v>1631</v>
      </c>
      <c r="F16" s="1" t="n">
        <v>74112</v>
      </c>
      <c r="G16" s="1" t="n">
        <v>49998</v>
      </c>
      <c r="H16" s="1" t="n">
        <v>22909</v>
      </c>
      <c r="I16" s="1" t="n">
        <v>1205</v>
      </c>
      <c r="J16" s="1" t="n">
        <v>17308</v>
      </c>
      <c r="K16" s="1" t="n">
        <v>9981</v>
      </c>
      <c r="L16" s="1" t="n">
        <v>6901</v>
      </c>
      <c r="M16" s="1" t="n">
        <v>426</v>
      </c>
      <c r="N16" s="1" t="n">
        <v>99.8</v>
      </c>
      <c r="O16" s="1" t="n">
        <v>109.3</v>
      </c>
      <c r="P16" s="1" t="n">
        <v>83.4</v>
      </c>
      <c r="Q16" s="1" t="n">
        <v>162.3</v>
      </c>
      <c r="R16" s="1" t="n">
        <v>98.5</v>
      </c>
      <c r="S16" s="1" t="n">
        <v>109.6</v>
      </c>
      <c r="T16" s="1" t="n">
        <v>79.8</v>
      </c>
      <c r="U16" s="1" t="n">
        <v>133</v>
      </c>
      <c r="V16" s="1" t="n">
        <v>105.4</v>
      </c>
      <c r="W16" s="1" t="n">
        <v>107.5</v>
      </c>
      <c r="X16" s="1" t="n">
        <v>98.1</v>
      </c>
      <c r="Y16" s="1" t="n">
        <v>434.7</v>
      </c>
      <c r="Z16" s="0" t="n">
        <f aca="false">ROUND(C16/$B16*100,2)</f>
        <v>65.61</v>
      </c>
      <c r="AA16" s="0" t="n">
        <f aca="false">ROUND(D16/$B16*100,2)</f>
        <v>32.61</v>
      </c>
      <c r="AB16" s="0" t="n">
        <f aca="false">ROUND(E16/$B16*100,2)</f>
        <v>1.78</v>
      </c>
      <c r="AC16" s="0" t="n">
        <f aca="false">ROUND(G16/$F16*100,2)</f>
        <v>67.46</v>
      </c>
      <c r="AD16" s="0" t="n">
        <f aca="false">ROUND(H16/$F16*100,2)</f>
        <v>30.91</v>
      </c>
      <c r="AE16" s="0" t="n">
        <f aca="false">ROUND(I16/$F16*100,2)</f>
        <v>1.63</v>
      </c>
      <c r="AF16" s="0" t="n">
        <f aca="false">ROUND(K16/$J16*100,2)</f>
        <v>57.67</v>
      </c>
      <c r="AG16" s="0" t="n">
        <f aca="false">ROUND(L16/$J16*100,2)</f>
        <v>39.87</v>
      </c>
      <c r="AH16" s="0" t="n">
        <f aca="false">ROUND(M16/$J16*100,2)</f>
        <v>2.46</v>
      </c>
    </row>
    <row r="17" customFormat="false" ht="12.8" hidden="false" customHeight="false" outlineLevel="0" collapsed="false">
      <c r="A17" s="0" t="n">
        <v>2015</v>
      </c>
      <c r="B17" s="1" t="n">
        <v>93507</v>
      </c>
      <c r="C17" s="1" t="n">
        <v>67497</v>
      </c>
      <c r="D17" s="1" t="n">
        <v>25711</v>
      </c>
      <c r="E17" s="1" t="n">
        <v>299</v>
      </c>
      <c r="F17" s="1" t="n">
        <v>76061</v>
      </c>
      <c r="G17" s="1" t="n">
        <v>56044</v>
      </c>
      <c r="H17" s="1" t="n">
        <v>19776</v>
      </c>
      <c r="I17" s="1" t="n">
        <v>241</v>
      </c>
      <c r="J17" s="1" t="n">
        <v>17446</v>
      </c>
      <c r="K17" s="1" t="n">
        <v>11453</v>
      </c>
      <c r="L17" s="1" t="n">
        <v>5935</v>
      </c>
      <c r="M17" s="1" t="n">
        <v>58</v>
      </c>
      <c r="N17" s="1" t="n">
        <v>102.3</v>
      </c>
      <c r="O17" s="1" t="n">
        <v>112.5</v>
      </c>
      <c r="P17" s="1" t="n">
        <v>86.2</v>
      </c>
      <c r="Q17" s="1" t="n">
        <v>18.3</v>
      </c>
      <c r="R17" s="1" t="n">
        <v>102.6</v>
      </c>
      <c r="S17" s="1" t="n">
        <v>112.1</v>
      </c>
      <c r="T17" s="1" t="n">
        <v>86.3</v>
      </c>
      <c r="U17" s="1" t="n">
        <v>20</v>
      </c>
      <c r="V17" s="1" t="n">
        <v>100.8</v>
      </c>
      <c r="W17" s="1" t="n">
        <v>114.7</v>
      </c>
      <c r="X17" s="1" t="n">
        <v>86</v>
      </c>
      <c r="Y17" s="1" t="n">
        <v>13.6</v>
      </c>
      <c r="Z17" s="0" t="n">
        <f aca="false">ROUND(C17/$B17*100,2)</f>
        <v>72.18</v>
      </c>
      <c r="AA17" s="0" t="n">
        <f aca="false">ROUND(D17/$B17*100,2)</f>
        <v>27.5</v>
      </c>
      <c r="AB17" s="0" t="n">
        <f aca="false">ROUND(E17/$B17*100,2)</f>
        <v>0.32</v>
      </c>
      <c r="AC17" s="0" t="n">
        <f aca="false">ROUND(G17/$F17*100,2)</f>
        <v>73.68</v>
      </c>
      <c r="AD17" s="0" t="n">
        <f aca="false">ROUND(H17/$F17*100,2)</f>
        <v>26</v>
      </c>
      <c r="AE17" s="0" t="n">
        <f aca="false">ROUND(I17/$F17*100,2)</f>
        <v>0.32</v>
      </c>
      <c r="AF17" s="0" t="n">
        <f aca="false">ROUND(K17/$J17*100,2)</f>
        <v>65.65</v>
      </c>
      <c r="AG17" s="0" t="n">
        <f aca="false">ROUND(L17/$J17*100,2)</f>
        <v>34.02</v>
      </c>
      <c r="AH17" s="0" t="n">
        <f aca="false">ROUND(M17/$J17*100,2)</f>
        <v>0.33</v>
      </c>
    </row>
    <row r="18" customFormat="false" ht="12.8" hidden="false" customHeight="false" outlineLevel="0" collapsed="false">
      <c r="A18" s="0" t="n">
        <v>2016</v>
      </c>
      <c r="B18" s="1" t="n">
        <v>72792</v>
      </c>
      <c r="C18" s="1" t="n">
        <v>60164</v>
      </c>
      <c r="D18" s="1" t="n">
        <v>12519</v>
      </c>
      <c r="E18" s="1" t="n">
        <v>109</v>
      </c>
      <c r="F18" s="1" t="n">
        <v>57634</v>
      </c>
      <c r="G18" s="1" t="n">
        <v>49211</v>
      </c>
      <c r="H18" s="1" t="n">
        <v>8318</v>
      </c>
      <c r="I18" s="1" t="n">
        <v>105</v>
      </c>
      <c r="J18" s="1" t="n">
        <v>15158</v>
      </c>
      <c r="K18" s="1" t="n">
        <v>10953</v>
      </c>
      <c r="L18" s="1" t="n">
        <v>4201</v>
      </c>
      <c r="M18" s="1" t="n">
        <v>4</v>
      </c>
      <c r="N18" s="1" t="n">
        <v>104.6</v>
      </c>
      <c r="O18" s="1" t="n">
        <v>110.1</v>
      </c>
      <c r="P18" s="1" t="n">
        <v>84</v>
      </c>
      <c r="Q18" s="1" t="n">
        <v>218</v>
      </c>
      <c r="R18" s="1" t="n">
        <v>104</v>
      </c>
      <c r="S18" s="1" t="n">
        <v>109.4</v>
      </c>
      <c r="T18" s="1" t="n">
        <v>80.1</v>
      </c>
      <c r="U18" s="1" t="n">
        <v>617.6</v>
      </c>
      <c r="V18" s="1" t="n">
        <v>106.8</v>
      </c>
      <c r="W18" s="1" t="n">
        <v>113.5</v>
      </c>
      <c r="X18" s="1" t="n">
        <v>93.2</v>
      </c>
      <c r="Y18" s="1" t="n">
        <v>12.1</v>
      </c>
      <c r="Z18" s="0" t="n">
        <f aca="false">ROUND(C18/$B18*100,2)</f>
        <v>82.65</v>
      </c>
      <c r="AA18" s="0" t="n">
        <f aca="false">ROUND(D18/$B18*100,2)</f>
        <v>17.2</v>
      </c>
      <c r="AB18" s="0" t="n">
        <f aca="false">ROUND(E18/$B18*100,2)</f>
        <v>0.15</v>
      </c>
      <c r="AC18" s="0" t="n">
        <f aca="false">ROUND(G18/$F18*100,2)</f>
        <v>85.39</v>
      </c>
      <c r="AD18" s="0" t="n">
        <f aca="false">ROUND(H18/$F18*100,2)</f>
        <v>14.43</v>
      </c>
      <c r="AE18" s="0" t="n">
        <f aca="false">ROUND(I18/$F18*100,2)</f>
        <v>0.18</v>
      </c>
      <c r="AF18" s="0" t="n">
        <f aca="false">ROUND(K18/$J18*100,2)</f>
        <v>72.26</v>
      </c>
      <c r="AG18" s="0" t="n">
        <f aca="false">ROUND(L18/$J18*100,2)</f>
        <v>27.71</v>
      </c>
      <c r="AH18" s="0" t="n">
        <f aca="false">ROUND(M18/$J18*100,2)</f>
        <v>0.03</v>
      </c>
    </row>
    <row r="19" customFormat="false" ht="12.8" hidden="false" customHeight="false" outlineLevel="0" collapsed="false">
      <c r="A19" s="0" t="n">
        <v>2017</v>
      </c>
      <c r="B19" s="1" t="n">
        <v>74987</v>
      </c>
      <c r="C19" s="1" t="n">
        <v>65460</v>
      </c>
      <c r="D19" s="1" t="n">
        <v>9495</v>
      </c>
      <c r="E19" s="1" t="n">
        <v>32</v>
      </c>
      <c r="F19" s="1" t="n">
        <v>59259</v>
      </c>
      <c r="G19" s="1" t="n">
        <v>53254</v>
      </c>
      <c r="H19" s="1" t="n">
        <v>5989</v>
      </c>
      <c r="I19" s="1" t="n">
        <v>16</v>
      </c>
      <c r="J19" s="1" t="n">
        <v>15728</v>
      </c>
      <c r="K19" s="1" t="n">
        <v>12206</v>
      </c>
      <c r="L19" s="1" t="n">
        <v>3506</v>
      </c>
      <c r="M19" s="1" t="n">
        <v>16</v>
      </c>
      <c r="N19" s="1" t="n">
        <v>103</v>
      </c>
      <c r="O19" s="1" t="n">
        <v>108.8</v>
      </c>
      <c r="P19" s="1" t="n">
        <v>75.8</v>
      </c>
      <c r="Q19" s="1" t="n">
        <v>29.4</v>
      </c>
      <c r="R19" s="1" t="n">
        <v>102.8</v>
      </c>
      <c r="S19" s="1" t="n">
        <v>108.2</v>
      </c>
      <c r="T19" s="1" t="n">
        <v>72</v>
      </c>
      <c r="U19" s="1" t="n">
        <v>15.2</v>
      </c>
      <c r="V19" s="1" t="n">
        <v>103.8</v>
      </c>
      <c r="W19" s="1" t="n">
        <v>111.4</v>
      </c>
      <c r="X19" s="1" t="n">
        <v>83.5</v>
      </c>
      <c r="Y19" s="1" t="n">
        <v>400</v>
      </c>
      <c r="Z19" s="0" t="n">
        <f aca="false">ROUND(C19/$B19*100,2)</f>
        <v>87.3</v>
      </c>
      <c r="AA19" s="0" t="n">
        <f aca="false">ROUND(D19/$B19*100,2)</f>
        <v>12.66</v>
      </c>
      <c r="AB19" s="0" t="n">
        <f aca="false">ROUND(E19/$B19*100,2)</f>
        <v>0.04</v>
      </c>
      <c r="AC19" s="0" t="n">
        <f aca="false">ROUND(G19/$F19*100,2)</f>
        <v>89.87</v>
      </c>
      <c r="AD19" s="0" t="n">
        <f aca="false">ROUND(H19/$F19*100,2)</f>
        <v>10.11</v>
      </c>
      <c r="AE19" s="0" t="n">
        <f aca="false">ROUND(I19/$F19*100,2)</f>
        <v>0.03</v>
      </c>
      <c r="AF19" s="0" t="n">
        <f aca="false">ROUND(K19/$J19*100,2)</f>
        <v>77.61</v>
      </c>
      <c r="AG19" s="0" t="n">
        <f aca="false">ROUND(L19/$J19*100,2)</f>
        <v>22.29</v>
      </c>
      <c r="AH19" s="0" t="n">
        <f aca="false">ROUND(M19/$J19*100,2)</f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6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4"/>
    <col collapsed="false" customWidth="true" hidden="false" outlineLevel="0" max="3" min="3" style="0" width="8.57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95</v>
      </c>
      <c r="B1" s="0" t="s">
        <v>96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  <c r="H1" s="0" t="s">
        <v>102</v>
      </c>
      <c r="I1" s="0" t="s">
        <v>103</v>
      </c>
      <c r="J1" s="0" t="s">
        <v>104</v>
      </c>
      <c r="K1" s="0" t="s">
        <v>105</v>
      </c>
      <c r="L1" s="0" t="s">
        <v>106</v>
      </c>
      <c r="M1" s="0" t="s">
        <v>107</v>
      </c>
      <c r="N1" s="0" t="s">
        <v>108</v>
      </c>
      <c r="O1" s="0" t="s">
        <v>109</v>
      </c>
      <c r="P1" s="0" t="s">
        <v>110</v>
      </c>
      <c r="Q1" s="0" t="s">
        <v>111</v>
      </c>
      <c r="R1" s="0" t="s">
        <v>112</v>
      </c>
      <c r="S1" s="0" t="s">
        <v>113</v>
      </c>
      <c r="T1" s="0" t="s">
        <v>114</v>
      </c>
      <c r="U1" s="0" t="s">
        <v>115</v>
      </c>
      <c r="V1" s="0" t="s">
        <v>116</v>
      </c>
      <c r="W1" s="0" t="s">
        <v>117</v>
      </c>
      <c r="X1" s="0" t="s">
        <v>118</v>
      </c>
      <c r="Y1" s="0" t="s">
        <v>119</v>
      </c>
      <c r="Z1" s="0" t="s">
        <v>120</v>
      </c>
      <c r="AA1" s="0" t="s">
        <v>121</v>
      </c>
      <c r="AB1" s="0" t="s">
        <v>122</v>
      </c>
      <c r="AC1" s="0" t="s">
        <v>123</v>
      </c>
      <c r="AD1" s="0" t="s">
        <v>124</v>
      </c>
      <c r="AE1" s="0" t="s">
        <v>125</v>
      </c>
      <c r="AF1" s="0" t="s">
        <v>126</v>
      </c>
      <c r="AG1" s="0" t="s">
        <v>127</v>
      </c>
      <c r="AH1" s="0" t="s">
        <v>128</v>
      </c>
      <c r="AI1" s="0" t="s">
        <v>129</v>
      </c>
      <c r="AJ1" s="0" t="s">
        <v>130</v>
      </c>
      <c r="AK1" s="0" t="s">
        <v>131</v>
      </c>
      <c r="AL1" s="0" t="s">
        <v>132</v>
      </c>
      <c r="AM1" s="0" t="s">
        <v>133</v>
      </c>
      <c r="AN1" s="0" t="s">
        <v>134</v>
      </c>
      <c r="AO1" s="0" t="s">
        <v>135</v>
      </c>
      <c r="AP1" s="0" t="s">
        <v>136</v>
      </c>
      <c r="AQ1" s="0" t="s">
        <v>137</v>
      </c>
      <c r="AR1" s="0" t="s">
        <v>138</v>
      </c>
      <c r="AS1" s="0" t="s">
        <v>139</v>
      </c>
      <c r="AT1" s="0" t="s">
        <v>140</v>
      </c>
      <c r="AU1" s="0" t="s">
        <v>141</v>
      </c>
      <c r="AV1" s="0" t="s">
        <v>142</v>
      </c>
      <c r="AW1" s="0" t="s">
        <v>143</v>
      </c>
      <c r="AX1" s="0" t="s">
        <v>144</v>
      </c>
      <c r="AY1" s="0" t="s">
        <v>145</v>
      </c>
      <c r="AZ1" s="0" t="s">
        <v>146</v>
      </c>
      <c r="BA1" s="0" t="s">
        <v>147</v>
      </c>
      <c r="BB1" s="0" t="s">
        <v>148</v>
      </c>
      <c r="BC1" s="0" t="s">
        <v>149</v>
      </c>
      <c r="BD1" s="0" t="s">
        <v>150</v>
      </c>
      <c r="BE1" s="0" t="s">
        <v>151</v>
      </c>
      <c r="BF1" s="0" t="s">
        <v>152</v>
      </c>
      <c r="BG1" s="0" t="s">
        <v>153</v>
      </c>
      <c r="BH1" s="0" t="s">
        <v>154</v>
      </c>
      <c r="BI1" s="0" t="s">
        <v>155</v>
      </c>
      <c r="BJ1" s="0" t="s">
        <v>156</v>
      </c>
      <c r="BK1" s="0" t="s">
        <v>157</v>
      </c>
      <c r="BL1" s="0" t="s">
        <v>158</v>
      </c>
      <c r="BM1" s="0" t="s">
        <v>159</v>
      </c>
      <c r="BN1" s="0" t="s">
        <v>160</v>
      </c>
      <c r="BO1" s="0" t="s">
        <v>161</v>
      </c>
      <c r="BP1" s="0" t="s">
        <v>162</v>
      </c>
      <c r="BQ1" s="0" t="s">
        <v>163</v>
      </c>
      <c r="BR1" s="0" t="s">
        <v>164</v>
      </c>
    </row>
    <row r="2" customFormat="false" ht="12.8" hidden="false" customHeight="false" outlineLevel="0" collapsed="false">
      <c r="A2" s="0" t="s">
        <v>165</v>
      </c>
      <c r="B2" s="0" t="s">
        <v>166</v>
      </c>
      <c r="C2" s="0" t="n">
        <v>12169</v>
      </c>
      <c r="D2" s="0" t="n">
        <v>379795</v>
      </c>
      <c r="G2" s="0" t="n">
        <v>13066</v>
      </c>
      <c r="H2" s="0" t="n">
        <v>390747</v>
      </c>
      <c r="K2" s="0" t="n">
        <v>13989</v>
      </c>
      <c r="L2" s="0" t="n">
        <v>450641</v>
      </c>
      <c r="M2" s="0" t="n">
        <v>13233</v>
      </c>
      <c r="N2" s="0" t="n">
        <v>427089</v>
      </c>
      <c r="O2" s="0" t="n">
        <v>15991</v>
      </c>
      <c r="P2" s="0" t="n">
        <v>511485</v>
      </c>
      <c r="Q2" s="0" t="n">
        <v>14646</v>
      </c>
      <c r="R2" s="0" t="n">
        <v>488292</v>
      </c>
      <c r="S2" s="0" t="n">
        <v>16850</v>
      </c>
      <c r="T2" s="0" t="n">
        <v>530762</v>
      </c>
      <c r="U2" s="0" t="n">
        <v>15372</v>
      </c>
      <c r="V2" s="0" t="n">
        <v>505053</v>
      </c>
      <c r="W2" s="0" t="n">
        <v>16827</v>
      </c>
      <c r="X2" s="0" t="n">
        <v>589037</v>
      </c>
      <c r="Y2" s="0" t="n">
        <v>15417</v>
      </c>
      <c r="Z2" s="0" t="n">
        <v>558373</v>
      </c>
      <c r="AA2" s="0" t="n">
        <v>17880</v>
      </c>
      <c r="AB2" s="0" t="n">
        <v>635642</v>
      </c>
      <c r="AC2" s="0" t="n">
        <v>17277</v>
      </c>
      <c r="AD2" s="0" t="n">
        <v>603515</v>
      </c>
      <c r="AE2" s="0" t="n">
        <v>17065</v>
      </c>
      <c r="AF2" s="0" t="n">
        <v>529211</v>
      </c>
      <c r="AG2" s="0" t="n">
        <v>16451</v>
      </c>
      <c r="AH2" s="0" t="n">
        <v>498309</v>
      </c>
      <c r="AI2" s="0" t="n">
        <v>18083</v>
      </c>
      <c r="AJ2" s="0" t="n">
        <v>541671</v>
      </c>
      <c r="AK2" s="0" t="n">
        <v>17220</v>
      </c>
      <c r="AL2" s="0" t="n">
        <v>507869</v>
      </c>
      <c r="AM2" s="0" t="n">
        <v>19982</v>
      </c>
      <c r="AN2" s="0" t="n">
        <v>668227</v>
      </c>
      <c r="AO2" s="0" t="n">
        <v>18499</v>
      </c>
      <c r="AP2" s="0" t="n">
        <v>605132</v>
      </c>
      <c r="AQ2" s="0" t="n">
        <v>22652</v>
      </c>
      <c r="AR2" s="0" t="n">
        <v>690276</v>
      </c>
      <c r="AS2" s="0" t="n">
        <v>20664</v>
      </c>
      <c r="AT2" s="0" t="n">
        <v>620389</v>
      </c>
      <c r="AU2" s="0" t="n">
        <v>24599</v>
      </c>
      <c r="AV2" s="0" t="n">
        <v>674112</v>
      </c>
      <c r="AW2" s="0" t="n">
        <v>21655</v>
      </c>
      <c r="AX2" s="0" t="n">
        <v>588577</v>
      </c>
      <c r="AY2" s="0" t="n">
        <v>26435</v>
      </c>
      <c r="AZ2" s="0" t="n">
        <v>638234</v>
      </c>
      <c r="BA2" s="0" t="n">
        <v>23672</v>
      </c>
      <c r="BB2" s="0" t="n">
        <v>583339</v>
      </c>
      <c r="BC2" s="0" t="n">
        <v>25696</v>
      </c>
      <c r="BD2" s="0" t="n">
        <v>753068</v>
      </c>
      <c r="BE2" s="0" t="n">
        <v>22696</v>
      </c>
      <c r="BF2" s="0" t="n">
        <v>678355</v>
      </c>
      <c r="BG2" s="0" t="n">
        <v>26890</v>
      </c>
      <c r="BH2" s="0" t="n">
        <v>660963</v>
      </c>
      <c r="BI2" s="0" t="n">
        <v>23646</v>
      </c>
      <c r="BJ2" s="0" t="n">
        <v>597441</v>
      </c>
      <c r="BK2" s="0" t="n">
        <v>23948</v>
      </c>
      <c r="BL2" s="0" t="n">
        <v>610872</v>
      </c>
      <c r="BM2" s="0" t="n">
        <v>20566</v>
      </c>
      <c r="BN2" s="0" t="n">
        <v>556500</v>
      </c>
      <c r="BO2" s="0" t="n">
        <v>26180</v>
      </c>
      <c r="BP2" s="0" t="n">
        <v>588446</v>
      </c>
      <c r="BQ2" s="0" t="n">
        <v>22634</v>
      </c>
      <c r="BR2" s="0" t="n">
        <v>531229</v>
      </c>
    </row>
    <row r="3" customFormat="false" ht="12.8" hidden="false" customHeight="false" outlineLevel="0" collapsed="false">
      <c r="A3" s="0" t="s">
        <v>167</v>
      </c>
      <c r="B3" s="0" t="s">
        <v>168</v>
      </c>
      <c r="C3" s="1" t="n">
        <v>268</v>
      </c>
      <c r="D3" s="1" t="n">
        <v>6302</v>
      </c>
      <c r="E3" s="1"/>
      <c r="F3" s="1"/>
      <c r="G3" s="1" t="n">
        <v>313</v>
      </c>
      <c r="H3" s="1" t="n">
        <v>6329</v>
      </c>
      <c r="I3" s="1"/>
      <c r="J3" s="1"/>
      <c r="K3" s="1" t="n">
        <v>97</v>
      </c>
      <c r="L3" s="1" t="n">
        <v>791</v>
      </c>
      <c r="M3" s="1" t="n">
        <v>97</v>
      </c>
      <c r="N3" s="1" t="n">
        <v>791</v>
      </c>
      <c r="O3" s="1" t="n">
        <v>98</v>
      </c>
      <c r="P3" s="1" t="n">
        <v>1337</v>
      </c>
      <c r="Q3" s="1" t="n">
        <v>98</v>
      </c>
      <c r="R3" s="1" t="n">
        <v>1337</v>
      </c>
      <c r="S3" s="1" t="n">
        <v>95</v>
      </c>
      <c r="T3" s="1" t="n">
        <v>1234</v>
      </c>
      <c r="U3" s="1" t="n">
        <v>95</v>
      </c>
      <c r="V3" s="1" t="n">
        <v>1234</v>
      </c>
      <c r="W3" s="1" t="n">
        <v>236</v>
      </c>
      <c r="X3" s="1" t="n">
        <v>934</v>
      </c>
      <c r="Y3" s="1" t="n">
        <v>236</v>
      </c>
      <c r="Z3" s="1" t="n">
        <v>934</v>
      </c>
      <c r="AA3" s="1" t="n">
        <v>536</v>
      </c>
      <c r="AB3" s="1" t="n">
        <v>17704</v>
      </c>
      <c r="AC3" s="1" t="n">
        <v>536</v>
      </c>
      <c r="AD3" s="1" t="n">
        <v>17704</v>
      </c>
      <c r="AE3" s="1" t="n">
        <v>568</v>
      </c>
      <c r="AF3" s="1" t="n">
        <v>18384</v>
      </c>
      <c r="AG3" s="1" t="n">
        <v>568</v>
      </c>
      <c r="AH3" s="1" t="n">
        <v>18384</v>
      </c>
      <c r="AI3" s="1" t="n">
        <v>646</v>
      </c>
      <c r="AJ3" s="1" t="n">
        <v>19576</v>
      </c>
      <c r="AK3" s="1" t="n">
        <v>646</v>
      </c>
      <c r="AL3" s="1" t="n">
        <v>19576</v>
      </c>
      <c r="AM3" s="1" t="n">
        <v>659</v>
      </c>
      <c r="AN3" s="1" t="n">
        <v>20569</v>
      </c>
      <c r="AO3" s="1" t="n">
        <v>659</v>
      </c>
      <c r="AP3" s="1" t="n">
        <v>20569</v>
      </c>
      <c r="AQ3" s="1" t="n">
        <v>772</v>
      </c>
      <c r="AR3" s="1" t="n">
        <v>18496</v>
      </c>
      <c r="AS3" s="1" t="n">
        <v>757</v>
      </c>
      <c r="AT3" s="1" t="n">
        <v>18246</v>
      </c>
      <c r="AU3" s="1" t="n">
        <v>815</v>
      </c>
      <c r="AV3" s="1" t="n">
        <v>19407</v>
      </c>
      <c r="AW3" s="1" t="n">
        <v>805</v>
      </c>
      <c r="AX3" s="1" t="n">
        <v>19212</v>
      </c>
      <c r="AY3" s="1" t="n">
        <v>681</v>
      </c>
      <c r="AZ3" s="1" t="n">
        <v>15042</v>
      </c>
      <c r="BA3" s="1" t="n">
        <v>669</v>
      </c>
      <c r="BB3" s="1" t="n">
        <v>14825</v>
      </c>
      <c r="BC3" s="1" t="n">
        <v>900</v>
      </c>
      <c r="BD3" s="1" t="n">
        <v>23239</v>
      </c>
      <c r="BE3" s="1" t="n">
        <v>876</v>
      </c>
      <c r="BF3" s="1" t="n">
        <v>22968</v>
      </c>
      <c r="BG3" s="1" t="n">
        <v>780</v>
      </c>
      <c r="BH3" s="1" t="n">
        <v>19881</v>
      </c>
      <c r="BI3" s="1" t="n">
        <v>753</v>
      </c>
      <c r="BJ3" s="1" t="n">
        <v>19659</v>
      </c>
      <c r="BK3" s="1" t="n">
        <v>406</v>
      </c>
      <c r="BL3" s="1" t="n">
        <v>15065</v>
      </c>
      <c r="BM3" s="1" t="n">
        <v>364</v>
      </c>
      <c r="BN3" s="1" t="n">
        <v>14781</v>
      </c>
      <c r="BO3" s="1" t="n">
        <v>461</v>
      </c>
      <c r="BP3" s="1" t="n">
        <v>11362</v>
      </c>
      <c r="BQ3" s="1" t="n">
        <v>350</v>
      </c>
      <c r="BR3" s="1" t="n">
        <v>10754</v>
      </c>
    </row>
    <row r="4" customFormat="false" ht="12.8" hidden="false" customHeight="false" outlineLevel="0" collapsed="false">
      <c r="A4" s="0" t="s">
        <v>169</v>
      </c>
      <c r="B4" s="0" t="s">
        <v>170</v>
      </c>
      <c r="C4" s="1" t="n">
        <v>220</v>
      </c>
      <c r="D4" s="1" t="n">
        <v>3830</v>
      </c>
      <c r="E4" s="1"/>
      <c r="F4" s="1"/>
      <c r="G4" s="1" t="n">
        <v>238</v>
      </c>
      <c r="H4" s="1" t="n">
        <v>4084</v>
      </c>
      <c r="I4" s="1"/>
      <c r="J4" s="1"/>
      <c r="K4" s="1" t="n">
        <v>220</v>
      </c>
      <c r="L4" s="1" t="n">
        <v>5219</v>
      </c>
      <c r="M4" s="1" t="n">
        <v>220</v>
      </c>
      <c r="N4" s="1" t="n">
        <v>5219</v>
      </c>
      <c r="O4" s="1" t="n">
        <v>239</v>
      </c>
      <c r="P4" s="1" t="n">
        <v>4864</v>
      </c>
      <c r="Q4" s="1" t="n">
        <v>239</v>
      </c>
      <c r="R4" s="1" t="n">
        <v>4864</v>
      </c>
      <c r="S4" s="1" t="n">
        <v>282</v>
      </c>
      <c r="T4" s="1" t="n">
        <v>5403</v>
      </c>
      <c r="U4" s="1" t="n">
        <v>282</v>
      </c>
      <c r="V4" s="1" t="n">
        <v>5403</v>
      </c>
      <c r="W4" s="1" t="n">
        <v>390</v>
      </c>
      <c r="X4" s="1" t="n">
        <v>6065</v>
      </c>
      <c r="Y4" s="1" t="n">
        <v>340</v>
      </c>
      <c r="Z4" s="1" t="n">
        <v>5815</v>
      </c>
      <c r="AA4" s="1" t="n">
        <v>522</v>
      </c>
      <c r="AB4" s="1" t="n">
        <v>7624</v>
      </c>
      <c r="AC4" s="1" t="n">
        <v>445</v>
      </c>
      <c r="AD4" s="1" t="n">
        <v>6501</v>
      </c>
      <c r="AE4" s="1" t="n">
        <v>632</v>
      </c>
      <c r="AF4" s="1" t="n">
        <v>11676</v>
      </c>
      <c r="AG4" s="1" t="n">
        <v>360</v>
      </c>
      <c r="AH4" s="1" t="n">
        <v>9221</v>
      </c>
      <c r="AI4" s="1" t="n">
        <v>543</v>
      </c>
      <c r="AJ4" s="1" t="n">
        <v>14530</v>
      </c>
      <c r="AK4" s="1" t="n">
        <v>374</v>
      </c>
      <c r="AL4" s="1" t="n">
        <v>9277</v>
      </c>
      <c r="AM4" s="1" t="n">
        <v>670</v>
      </c>
      <c r="AN4" s="1" t="n">
        <v>18121</v>
      </c>
      <c r="AO4" s="1" t="n">
        <v>450</v>
      </c>
      <c r="AP4" s="1" t="n">
        <v>10439</v>
      </c>
      <c r="AQ4" s="1" t="n">
        <v>740</v>
      </c>
      <c r="AR4" s="1" t="n">
        <v>17268</v>
      </c>
      <c r="AS4" s="1" t="n">
        <v>392</v>
      </c>
      <c r="AT4" s="1" t="n">
        <v>11925</v>
      </c>
      <c r="AU4" s="1" t="n">
        <v>1142</v>
      </c>
      <c r="AV4" s="1" t="n">
        <v>15793</v>
      </c>
      <c r="AW4" s="1" t="n">
        <v>660</v>
      </c>
      <c r="AX4" s="1" t="n">
        <v>12526</v>
      </c>
      <c r="AY4" s="1" t="n">
        <v>1141</v>
      </c>
      <c r="AZ4" s="1" t="n">
        <v>13634</v>
      </c>
      <c r="BA4" s="1" t="n">
        <v>476</v>
      </c>
      <c r="BB4" s="1" t="n">
        <v>9250</v>
      </c>
      <c r="BC4" s="1" t="n">
        <v>1234</v>
      </c>
      <c r="BD4" s="1" t="n">
        <v>18638</v>
      </c>
      <c r="BE4" s="1" t="n">
        <v>521</v>
      </c>
      <c r="BF4" s="1" t="n">
        <v>9577</v>
      </c>
      <c r="BG4" s="1" t="n">
        <v>1064</v>
      </c>
      <c r="BH4" s="1" t="n">
        <v>13315</v>
      </c>
      <c r="BI4" s="1" t="n">
        <v>494</v>
      </c>
      <c r="BJ4" s="1" t="n">
        <v>7722</v>
      </c>
      <c r="BK4" s="1" t="n">
        <v>448</v>
      </c>
      <c r="BL4" s="1" t="n">
        <v>5638</v>
      </c>
      <c r="BM4" s="1" t="n">
        <v>169</v>
      </c>
      <c r="BN4" s="1" t="n">
        <v>2414</v>
      </c>
      <c r="BO4" s="1" t="n">
        <v>444</v>
      </c>
      <c r="BP4" s="1" t="n">
        <v>7166</v>
      </c>
      <c r="BQ4" s="1" t="n">
        <v>163</v>
      </c>
      <c r="BR4" s="1" t="n">
        <v>2268</v>
      </c>
    </row>
    <row r="5" customFormat="false" ht="12.8" hidden="false" customHeight="false" outlineLevel="0" collapsed="false">
      <c r="A5" s="0" t="s">
        <v>171</v>
      </c>
      <c r="B5" s="0" t="s">
        <v>172</v>
      </c>
      <c r="C5" s="1" t="n">
        <v>177</v>
      </c>
      <c r="D5" s="1" t="n">
        <v>1643</v>
      </c>
      <c r="E5" s="1"/>
      <c r="F5" s="1"/>
      <c r="G5" s="1" t="n">
        <v>161</v>
      </c>
      <c r="H5" s="1" t="n">
        <v>3092</v>
      </c>
      <c r="I5" s="1"/>
      <c r="J5" s="1"/>
      <c r="K5" s="1" t="n">
        <v>188</v>
      </c>
      <c r="L5" s="1" t="n">
        <v>3078</v>
      </c>
      <c r="M5" s="1" t="n">
        <v>188</v>
      </c>
      <c r="N5" s="1" t="n">
        <v>3078</v>
      </c>
      <c r="O5" s="1" t="n">
        <v>310</v>
      </c>
      <c r="P5" s="1" t="n">
        <v>3984</v>
      </c>
      <c r="Q5" s="1" t="n">
        <v>310</v>
      </c>
      <c r="R5" s="1" t="n">
        <v>3984</v>
      </c>
      <c r="S5" s="1" t="n">
        <v>390</v>
      </c>
      <c r="T5" s="1" t="n">
        <v>5027</v>
      </c>
      <c r="U5" s="1" t="n">
        <v>390</v>
      </c>
      <c r="V5" s="1" t="n">
        <v>5027</v>
      </c>
      <c r="W5" s="1" t="n">
        <v>501</v>
      </c>
      <c r="X5" s="1" t="n">
        <v>8048</v>
      </c>
      <c r="Y5" s="1" t="n">
        <v>501</v>
      </c>
      <c r="Z5" s="1" t="n">
        <v>8048</v>
      </c>
      <c r="AA5" s="1" t="n">
        <v>896</v>
      </c>
      <c r="AB5" s="1" t="n">
        <v>8100</v>
      </c>
      <c r="AC5" s="1" t="n">
        <v>896</v>
      </c>
      <c r="AD5" s="1" t="n">
        <v>8100</v>
      </c>
      <c r="AE5" s="1" t="n">
        <v>811</v>
      </c>
      <c r="AF5" s="1" t="n">
        <v>9272</v>
      </c>
      <c r="AG5" s="1" t="n">
        <v>811</v>
      </c>
      <c r="AH5" s="1" t="n">
        <v>9272</v>
      </c>
      <c r="AI5" s="1" t="n">
        <v>870</v>
      </c>
      <c r="AJ5" s="1" t="n">
        <v>10277</v>
      </c>
      <c r="AK5" s="1" t="n">
        <v>870</v>
      </c>
      <c r="AL5" s="1" t="n">
        <v>10277</v>
      </c>
      <c r="AM5" s="1" t="n">
        <v>983</v>
      </c>
      <c r="AN5" s="1" t="n">
        <v>12091</v>
      </c>
      <c r="AO5" s="1" t="n">
        <v>983</v>
      </c>
      <c r="AP5" s="1" t="n">
        <v>12091</v>
      </c>
      <c r="AQ5" s="1" t="n">
        <v>918</v>
      </c>
      <c r="AR5" s="1" t="n">
        <v>12317</v>
      </c>
      <c r="AS5" s="1" t="n">
        <v>918</v>
      </c>
      <c r="AT5" s="1" t="n">
        <v>12317</v>
      </c>
      <c r="AU5" s="1" t="n">
        <v>979</v>
      </c>
      <c r="AV5" s="1" t="n">
        <v>12085</v>
      </c>
      <c r="AW5" s="1" t="n">
        <v>979</v>
      </c>
      <c r="AX5" s="1" t="n">
        <v>12085</v>
      </c>
      <c r="AY5" s="1" t="n">
        <v>1060</v>
      </c>
      <c r="AZ5" s="1" t="n">
        <v>10580</v>
      </c>
      <c r="BA5" s="1" t="n">
        <v>1060</v>
      </c>
      <c r="BB5" s="1" t="n">
        <v>10580</v>
      </c>
      <c r="BC5" s="1" t="n">
        <v>790</v>
      </c>
      <c r="BD5" s="1" t="n">
        <v>9259</v>
      </c>
      <c r="BE5" s="1" t="n">
        <v>790</v>
      </c>
      <c r="BF5" s="1" t="n">
        <v>9259</v>
      </c>
      <c r="BG5" s="1" t="n">
        <v>888</v>
      </c>
      <c r="BH5" s="1" t="n">
        <v>8492</v>
      </c>
      <c r="BI5" s="1" t="n">
        <v>888</v>
      </c>
      <c r="BJ5" s="1" t="n">
        <v>8492</v>
      </c>
      <c r="BK5" s="1" t="n">
        <v>482</v>
      </c>
      <c r="BL5" s="1" t="n">
        <v>3911</v>
      </c>
      <c r="BM5" s="1" t="n">
        <v>482</v>
      </c>
      <c r="BN5" s="1" t="n">
        <v>3911</v>
      </c>
      <c r="BO5" s="1" t="n">
        <v>469</v>
      </c>
      <c r="BP5" s="1" t="n">
        <v>2972</v>
      </c>
      <c r="BQ5" s="1" t="n">
        <v>469</v>
      </c>
      <c r="BR5" s="1" t="n">
        <v>2972</v>
      </c>
    </row>
    <row r="6" customFormat="false" ht="12.8" hidden="false" customHeight="false" outlineLevel="0" collapsed="false">
      <c r="A6" s="0" t="s">
        <v>173</v>
      </c>
      <c r="B6" s="0" t="s">
        <v>174</v>
      </c>
      <c r="C6" s="1" t="n">
        <v>114</v>
      </c>
      <c r="D6" s="1" t="n">
        <v>1134</v>
      </c>
      <c r="E6" s="1"/>
      <c r="F6" s="1"/>
      <c r="G6" s="1" t="n">
        <v>156</v>
      </c>
      <c r="H6" s="1" t="n">
        <v>1367</v>
      </c>
      <c r="I6" s="1"/>
      <c r="J6" s="1"/>
      <c r="K6" s="1" t="n">
        <v>191</v>
      </c>
      <c r="L6" s="1" t="n">
        <v>1677</v>
      </c>
      <c r="M6" s="1" t="n">
        <v>191</v>
      </c>
      <c r="N6" s="1" t="n">
        <v>1677</v>
      </c>
      <c r="O6" s="1" t="n">
        <v>310</v>
      </c>
      <c r="P6" s="1" t="n">
        <v>2798</v>
      </c>
      <c r="Q6" s="1" t="n">
        <v>310</v>
      </c>
      <c r="R6" s="1" t="n">
        <v>2798</v>
      </c>
      <c r="S6" s="1" t="n">
        <v>380</v>
      </c>
      <c r="T6" s="1" t="n">
        <v>4089</v>
      </c>
      <c r="U6" s="1" t="n">
        <v>380</v>
      </c>
      <c r="V6" s="1" t="n">
        <v>4089</v>
      </c>
      <c r="W6" s="1" t="n">
        <v>329</v>
      </c>
      <c r="X6" s="1" t="n">
        <v>5743</v>
      </c>
      <c r="Y6" s="1" t="n">
        <v>329</v>
      </c>
      <c r="Z6" s="1" t="n">
        <v>5743</v>
      </c>
      <c r="AA6" s="1" t="n">
        <v>761</v>
      </c>
      <c r="AB6" s="1" t="n">
        <v>9677</v>
      </c>
      <c r="AC6" s="1" t="n">
        <v>761</v>
      </c>
      <c r="AD6" s="1" t="n">
        <v>9677</v>
      </c>
      <c r="AE6" s="1" t="n">
        <v>848</v>
      </c>
      <c r="AF6" s="1" t="n">
        <v>13437</v>
      </c>
      <c r="AG6" s="1" t="n">
        <v>848</v>
      </c>
      <c r="AH6" s="1" t="n">
        <v>13437</v>
      </c>
      <c r="AI6" s="1" t="n">
        <v>876</v>
      </c>
      <c r="AJ6" s="1" t="n">
        <v>13312</v>
      </c>
      <c r="AK6" s="1" t="n">
        <v>876</v>
      </c>
      <c r="AL6" s="1" t="n">
        <v>13312</v>
      </c>
      <c r="AM6" s="1" t="n">
        <v>1018</v>
      </c>
      <c r="AN6" s="1" t="n">
        <v>24547</v>
      </c>
      <c r="AO6" s="1" t="n">
        <v>962</v>
      </c>
      <c r="AP6" s="1" t="n">
        <v>24537</v>
      </c>
      <c r="AQ6" s="1" t="n">
        <v>1291</v>
      </c>
      <c r="AR6" s="1" t="n">
        <v>18359</v>
      </c>
      <c r="AS6" s="1" t="n">
        <v>1238</v>
      </c>
      <c r="AT6" s="1" t="n">
        <v>18284</v>
      </c>
      <c r="AU6" s="1" t="n">
        <v>1318</v>
      </c>
      <c r="AV6" s="1" t="n">
        <v>20566</v>
      </c>
      <c r="AW6" s="1" t="n">
        <v>1115</v>
      </c>
      <c r="AX6" s="1" t="n">
        <v>20495</v>
      </c>
      <c r="AY6" s="1" t="n">
        <v>1383</v>
      </c>
      <c r="AZ6" s="1" t="n">
        <v>21370</v>
      </c>
      <c r="BA6" s="1" t="n">
        <v>1345</v>
      </c>
      <c r="BB6" s="1" t="n">
        <v>21253</v>
      </c>
      <c r="BC6" s="1" t="n">
        <v>1344</v>
      </c>
      <c r="BD6" s="1" t="n">
        <v>21386</v>
      </c>
      <c r="BE6" s="1" t="n">
        <v>1333</v>
      </c>
      <c r="BF6" s="1" t="n">
        <v>20841</v>
      </c>
      <c r="BG6" s="1" t="n">
        <v>1505</v>
      </c>
      <c r="BH6" s="1" t="n">
        <v>21456</v>
      </c>
      <c r="BI6" s="1" t="n">
        <v>1423</v>
      </c>
      <c r="BJ6" s="1" t="n">
        <v>19437</v>
      </c>
      <c r="BK6" s="1" t="n">
        <v>861</v>
      </c>
      <c r="BL6" s="1" t="n">
        <v>12225</v>
      </c>
      <c r="BM6" s="1" t="n">
        <v>781</v>
      </c>
      <c r="BN6" s="1" t="n">
        <v>8905</v>
      </c>
      <c r="BO6" s="1" t="n">
        <v>948</v>
      </c>
      <c r="BP6" s="1" t="n">
        <v>10992</v>
      </c>
      <c r="BQ6" s="1" t="n">
        <v>817</v>
      </c>
      <c r="BR6" s="1" t="n">
        <v>6889</v>
      </c>
    </row>
    <row r="7" customFormat="false" ht="12.8" hidden="false" customHeight="false" outlineLevel="0" collapsed="false">
      <c r="A7" s="0" t="s">
        <v>175</v>
      </c>
      <c r="B7" s="0" t="s">
        <v>176</v>
      </c>
      <c r="C7" s="1" t="n">
        <v>903</v>
      </c>
      <c r="D7" s="1" t="n">
        <v>18923</v>
      </c>
      <c r="E7" s="1"/>
      <c r="F7" s="1"/>
      <c r="G7" s="1" t="n">
        <v>842</v>
      </c>
      <c r="H7" s="1" t="n">
        <v>19843</v>
      </c>
      <c r="I7" s="1"/>
      <c r="J7" s="1"/>
      <c r="K7" s="1" t="n">
        <v>1392</v>
      </c>
      <c r="L7" s="1" t="n">
        <v>30302</v>
      </c>
      <c r="M7" s="1" t="n">
        <v>1040</v>
      </c>
      <c r="N7" s="1" t="n">
        <v>24642</v>
      </c>
      <c r="O7" s="1" t="n">
        <v>1633</v>
      </c>
      <c r="P7" s="1" t="n">
        <v>32746</v>
      </c>
      <c r="Q7" s="1" t="n">
        <v>1218</v>
      </c>
      <c r="R7" s="1" t="n">
        <v>26910</v>
      </c>
      <c r="S7" s="1" t="n">
        <v>1662</v>
      </c>
      <c r="T7" s="1" t="n">
        <v>38300</v>
      </c>
      <c r="U7" s="1" t="n">
        <v>1234</v>
      </c>
      <c r="V7" s="1" t="n">
        <v>32314</v>
      </c>
      <c r="W7" s="1" t="n">
        <v>1645</v>
      </c>
      <c r="X7" s="1" t="n">
        <v>42648</v>
      </c>
      <c r="Y7" s="1" t="n">
        <v>1230</v>
      </c>
      <c r="Z7" s="1" t="n">
        <v>36368</v>
      </c>
      <c r="AA7" s="1" t="n">
        <v>1776</v>
      </c>
      <c r="AB7" s="1" t="n">
        <v>49913</v>
      </c>
      <c r="AC7" s="1" t="n">
        <v>1607</v>
      </c>
      <c r="AD7" s="1" t="n">
        <v>43409</v>
      </c>
      <c r="AE7" s="1" t="n">
        <v>1862</v>
      </c>
      <c r="AF7" s="1" t="n">
        <v>51070</v>
      </c>
      <c r="AG7" s="1" t="n">
        <v>1862</v>
      </c>
      <c r="AH7" s="1" t="n">
        <v>51070</v>
      </c>
      <c r="AI7" s="1" t="n">
        <v>1894</v>
      </c>
      <c r="AJ7" s="1" t="n">
        <v>53857</v>
      </c>
      <c r="AK7" s="1" t="n">
        <v>1601</v>
      </c>
      <c r="AL7" s="1" t="n">
        <v>45209</v>
      </c>
      <c r="AM7" s="1" t="n">
        <v>1935</v>
      </c>
      <c r="AN7" s="1" t="n">
        <v>57217</v>
      </c>
      <c r="AO7" s="1" t="n">
        <v>1791</v>
      </c>
      <c r="AP7" s="1" t="n">
        <v>50623</v>
      </c>
      <c r="AQ7" s="1" t="n">
        <v>2230</v>
      </c>
      <c r="AR7" s="1" t="n">
        <v>56015</v>
      </c>
      <c r="AS7" s="1" t="n">
        <v>2008</v>
      </c>
      <c r="AT7" s="1" t="n">
        <v>49742</v>
      </c>
      <c r="AU7" s="1" t="n">
        <v>2172</v>
      </c>
      <c r="AV7" s="1" t="n">
        <v>52919</v>
      </c>
      <c r="AW7" s="1" t="n">
        <v>1491</v>
      </c>
      <c r="AX7" s="1" t="n">
        <v>48086</v>
      </c>
      <c r="AY7" s="1" t="n">
        <v>2378</v>
      </c>
      <c r="AZ7" s="1" t="n">
        <v>50451</v>
      </c>
      <c r="BA7" s="1" t="n">
        <v>2182</v>
      </c>
      <c r="BB7" s="1" t="n">
        <v>46085</v>
      </c>
      <c r="BC7" s="1" t="n">
        <v>2384</v>
      </c>
      <c r="BD7" s="1" t="n">
        <v>46256</v>
      </c>
      <c r="BE7" s="1" t="n">
        <v>2150</v>
      </c>
      <c r="BF7" s="1" t="n">
        <v>42818</v>
      </c>
      <c r="BG7" s="1" t="n">
        <v>1576</v>
      </c>
      <c r="BH7" s="1" t="n">
        <v>39686</v>
      </c>
      <c r="BI7" s="1" t="n">
        <v>1360</v>
      </c>
      <c r="BJ7" s="1" t="n">
        <v>37112</v>
      </c>
      <c r="BK7" s="1" t="n">
        <v>1589</v>
      </c>
      <c r="BL7" s="1" t="n">
        <v>36475</v>
      </c>
      <c r="BM7" s="1" t="n">
        <v>1419</v>
      </c>
      <c r="BN7" s="1" t="n">
        <v>33994</v>
      </c>
      <c r="BO7" s="1" t="n">
        <v>1749</v>
      </c>
      <c r="BP7" s="1" t="n">
        <v>32458</v>
      </c>
      <c r="BQ7" s="1" t="n">
        <v>1589</v>
      </c>
      <c r="BR7" s="1" t="n">
        <v>30702</v>
      </c>
    </row>
    <row r="8" customFormat="false" ht="12.8" hidden="false" customHeight="false" outlineLevel="0" collapsed="false">
      <c r="A8" s="0" t="s">
        <v>177</v>
      </c>
      <c r="B8" s="0" t="s">
        <v>178</v>
      </c>
      <c r="C8" s="1" t="n">
        <v>213</v>
      </c>
      <c r="D8" s="1" t="n">
        <v>3520</v>
      </c>
      <c r="E8" s="1"/>
      <c r="F8" s="1"/>
      <c r="G8" s="1" t="n">
        <v>258</v>
      </c>
      <c r="H8" s="1" t="n">
        <v>3404</v>
      </c>
      <c r="I8" s="1"/>
      <c r="J8" s="1"/>
      <c r="K8" s="1" t="n">
        <v>446</v>
      </c>
      <c r="L8" s="1" t="n">
        <v>10699</v>
      </c>
      <c r="M8" s="1" t="n">
        <v>301</v>
      </c>
      <c r="N8" s="1" t="n">
        <v>6378</v>
      </c>
      <c r="O8" s="1" t="n">
        <v>466</v>
      </c>
      <c r="P8" s="1" t="n">
        <v>10034</v>
      </c>
      <c r="Q8" s="1" t="n">
        <v>321</v>
      </c>
      <c r="R8" s="1" t="n">
        <v>6423</v>
      </c>
      <c r="S8" s="1" t="n">
        <v>491</v>
      </c>
      <c r="T8" s="1" t="n">
        <v>11575</v>
      </c>
      <c r="U8" s="1" t="n">
        <v>491</v>
      </c>
      <c r="V8" s="1" t="n">
        <v>11575</v>
      </c>
      <c r="W8" s="1" t="n">
        <v>475</v>
      </c>
      <c r="X8" s="1" t="n">
        <v>16539</v>
      </c>
      <c r="Y8" s="1" t="n">
        <v>475</v>
      </c>
      <c r="Z8" s="1" t="n">
        <v>16539</v>
      </c>
      <c r="AA8" s="1" t="n">
        <v>624</v>
      </c>
      <c r="AB8" s="1" t="n">
        <v>22875</v>
      </c>
      <c r="AC8" s="1" t="n">
        <v>521</v>
      </c>
      <c r="AD8" s="1" t="n">
        <v>21397</v>
      </c>
      <c r="AE8" s="1" t="n">
        <v>907</v>
      </c>
      <c r="AF8" s="1" t="n">
        <v>22195</v>
      </c>
      <c r="AG8" s="1" t="n">
        <v>695</v>
      </c>
      <c r="AH8" s="1" t="n">
        <v>17512</v>
      </c>
      <c r="AI8" s="1" t="n">
        <v>963</v>
      </c>
      <c r="AJ8" s="1" t="n">
        <v>24067</v>
      </c>
      <c r="AK8" s="1" t="n">
        <v>751</v>
      </c>
      <c r="AL8" s="1" t="n">
        <v>18369</v>
      </c>
      <c r="AM8" s="1" t="n">
        <v>1225</v>
      </c>
      <c r="AN8" s="1" t="n">
        <v>30500</v>
      </c>
      <c r="AO8" s="1" t="n">
        <v>920</v>
      </c>
      <c r="AP8" s="1" t="n">
        <v>23377</v>
      </c>
      <c r="AQ8" s="1" t="n">
        <v>1117</v>
      </c>
      <c r="AR8" s="1" t="n">
        <v>26822</v>
      </c>
      <c r="AS8" s="1" t="n">
        <v>888</v>
      </c>
      <c r="AT8" s="1" t="n">
        <v>22146</v>
      </c>
      <c r="AU8" s="1" t="n">
        <v>1202</v>
      </c>
      <c r="AV8" s="1" t="n">
        <v>24944</v>
      </c>
      <c r="AW8" s="1" t="n">
        <v>504</v>
      </c>
      <c r="AX8" s="1" t="n">
        <v>20060</v>
      </c>
      <c r="AY8" s="1" t="n">
        <v>1500</v>
      </c>
      <c r="AZ8" s="1" t="n">
        <v>20411</v>
      </c>
      <c r="BA8" s="1" t="n">
        <v>1007</v>
      </c>
      <c r="BB8" s="1" t="n">
        <v>16603</v>
      </c>
      <c r="BC8" s="1" t="n">
        <v>1366</v>
      </c>
      <c r="BD8" s="1" t="n">
        <v>18150</v>
      </c>
      <c r="BE8" s="1" t="n">
        <v>939</v>
      </c>
      <c r="BF8" s="1" t="n">
        <v>15018</v>
      </c>
      <c r="BG8" s="1" t="n">
        <v>1305</v>
      </c>
      <c r="BH8" s="1" t="n">
        <v>16993</v>
      </c>
      <c r="BI8" s="1" t="n">
        <v>890</v>
      </c>
      <c r="BJ8" s="1" t="n">
        <v>14319</v>
      </c>
      <c r="BK8" s="1" t="n">
        <v>704</v>
      </c>
      <c r="BL8" s="1" t="n">
        <v>14264</v>
      </c>
      <c r="BM8" s="1" t="n">
        <v>632</v>
      </c>
      <c r="BN8" s="1" t="n">
        <v>13381</v>
      </c>
      <c r="BO8" s="1" t="n">
        <v>607</v>
      </c>
      <c r="BP8" s="1" t="n">
        <v>11616</v>
      </c>
      <c r="BQ8" s="1" t="n">
        <v>566</v>
      </c>
      <c r="BR8" s="1" t="n">
        <v>11140</v>
      </c>
    </row>
    <row r="9" customFormat="false" ht="12.8" hidden="false" customHeight="false" outlineLevel="0" collapsed="false">
      <c r="A9" s="0" t="s">
        <v>179</v>
      </c>
      <c r="B9" s="0" t="s">
        <v>180</v>
      </c>
      <c r="C9" s="1" t="n">
        <v>436</v>
      </c>
      <c r="D9" s="1" t="n">
        <v>3344</v>
      </c>
      <c r="E9" s="1"/>
      <c r="F9" s="1"/>
      <c r="G9" s="1" t="n">
        <v>401</v>
      </c>
      <c r="H9" s="1" t="n">
        <v>3819</v>
      </c>
      <c r="I9" s="1"/>
      <c r="J9" s="1"/>
      <c r="K9" s="1" t="n">
        <v>396</v>
      </c>
      <c r="L9" s="1" t="n">
        <v>4288</v>
      </c>
      <c r="M9" s="1" t="n">
        <v>396</v>
      </c>
      <c r="N9" s="1" t="n">
        <v>4288</v>
      </c>
      <c r="O9" s="1" t="n">
        <v>425</v>
      </c>
      <c r="P9" s="1" t="n">
        <v>5016</v>
      </c>
      <c r="Q9" s="1" t="n">
        <v>425</v>
      </c>
      <c r="R9" s="1" t="n">
        <v>5016</v>
      </c>
      <c r="S9" s="1" t="n">
        <v>403</v>
      </c>
      <c r="T9" s="1" t="n">
        <v>5710</v>
      </c>
      <c r="U9" s="1" t="n">
        <v>403</v>
      </c>
      <c r="V9" s="1" t="n">
        <v>5710</v>
      </c>
      <c r="W9" s="1" t="n">
        <v>548</v>
      </c>
      <c r="X9" s="1" t="n">
        <v>6972</v>
      </c>
      <c r="Y9" s="1" t="n">
        <v>548</v>
      </c>
      <c r="Z9" s="1" t="n">
        <v>6972</v>
      </c>
      <c r="AA9" s="1" t="n">
        <v>621</v>
      </c>
      <c r="AB9" s="1" t="n">
        <v>8409</v>
      </c>
      <c r="AC9" s="1" t="n">
        <v>621</v>
      </c>
      <c r="AD9" s="1" t="n">
        <v>8409</v>
      </c>
      <c r="AE9" s="1" t="n">
        <v>612</v>
      </c>
      <c r="AF9" s="1" t="n">
        <v>7222</v>
      </c>
      <c r="AG9" s="1" t="n">
        <v>612</v>
      </c>
      <c r="AH9" s="1" t="n">
        <v>7222</v>
      </c>
      <c r="AI9" s="1" t="n">
        <v>613</v>
      </c>
      <c r="AJ9" s="1" t="n">
        <v>8450</v>
      </c>
      <c r="AK9" s="1" t="n">
        <v>613</v>
      </c>
      <c r="AL9" s="1" t="n">
        <v>8450</v>
      </c>
      <c r="AM9" s="1" t="n">
        <v>708</v>
      </c>
      <c r="AN9" s="1" t="n">
        <v>10373</v>
      </c>
      <c r="AO9" s="1" t="n">
        <v>708</v>
      </c>
      <c r="AP9" s="1" t="n">
        <v>10373</v>
      </c>
      <c r="AQ9" s="1" t="n">
        <v>790</v>
      </c>
      <c r="AR9" s="1" t="n">
        <v>10739</v>
      </c>
      <c r="AS9" s="1" t="n">
        <v>790</v>
      </c>
      <c r="AT9" s="1" t="n">
        <v>10739</v>
      </c>
      <c r="AU9" s="1" t="n">
        <v>659</v>
      </c>
      <c r="AV9" s="1" t="n">
        <v>10682</v>
      </c>
      <c r="AW9" s="1" t="n">
        <v>659</v>
      </c>
      <c r="AX9" s="1" t="n">
        <v>10682</v>
      </c>
      <c r="AY9" s="1" t="n">
        <v>707</v>
      </c>
      <c r="AZ9" s="1" t="n">
        <v>9000</v>
      </c>
      <c r="BA9" s="1" t="n">
        <v>707</v>
      </c>
      <c r="BB9" s="1" t="n">
        <v>9000</v>
      </c>
      <c r="BC9" s="1" t="n">
        <v>814</v>
      </c>
      <c r="BD9" s="1" t="n">
        <v>11233</v>
      </c>
      <c r="BE9" s="1" t="n">
        <v>814</v>
      </c>
      <c r="BF9" s="1" t="n">
        <v>11233</v>
      </c>
      <c r="BG9" s="1" t="n">
        <v>845</v>
      </c>
      <c r="BH9" s="1" t="n">
        <v>11426</v>
      </c>
      <c r="BI9" s="1" t="n">
        <v>845</v>
      </c>
      <c r="BJ9" s="1" t="n">
        <v>11426</v>
      </c>
      <c r="BK9" s="1" t="n">
        <v>529</v>
      </c>
      <c r="BL9" s="1" t="n">
        <v>7654</v>
      </c>
      <c r="BM9" s="1" t="n">
        <v>529</v>
      </c>
      <c r="BN9" s="1" t="n">
        <v>7654</v>
      </c>
      <c r="BO9" s="1" t="n">
        <v>492</v>
      </c>
      <c r="BP9" s="1" t="n">
        <v>7773</v>
      </c>
      <c r="BQ9" s="1" t="n">
        <v>492</v>
      </c>
      <c r="BR9" s="1" t="n">
        <v>7773</v>
      </c>
    </row>
    <row r="10" customFormat="false" ht="12.8" hidden="false" customHeight="false" outlineLevel="0" collapsed="false">
      <c r="A10" s="0" t="s">
        <v>181</v>
      </c>
      <c r="B10" s="0" t="s">
        <v>182</v>
      </c>
      <c r="C10" s="1" t="n">
        <v>52</v>
      </c>
      <c r="D10" s="1" t="n">
        <v>682</v>
      </c>
      <c r="E10" s="1"/>
      <c r="F10" s="1"/>
      <c r="G10" s="1" t="n">
        <v>46</v>
      </c>
      <c r="H10" s="1" t="n">
        <v>871</v>
      </c>
      <c r="I10" s="1"/>
      <c r="J10" s="1"/>
      <c r="K10" s="1" t="n">
        <v>52</v>
      </c>
      <c r="L10" s="1" t="n">
        <v>1067</v>
      </c>
      <c r="M10" s="1" t="n">
        <v>52</v>
      </c>
      <c r="N10" s="1" t="n">
        <v>1067</v>
      </c>
      <c r="O10" s="1" t="n">
        <v>115</v>
      </c>
      <c r="P10" s="1" t="n">
        <v>1386</v>
      </c>
      <c r="Q10" s="1" t="n">
        <v>115</v>
      </c>
      <c r="R10" s="1" t="n">
        <v>1386</v>
      </c>
      <c r="S10" s="1" t="n">
        <v>131</v>
      </c>
      <c r="T10" s="1" t="n">
        <v>2462</v>
      </c>
      <c r="U10" s="1" t="n">
        <v>131</v>
      </c>
      <c r="V10" s="1" t="n">
        <v>2462</v>
      </c>
      <c r="W10" s="1" t="n">
        <v>129</v>
      </c>
      <c r="X10" s="1" t="n">
        <v>3059</v>
      </c>
      <c r="Y10" s="1" t="n">
        <v>129</v>
      </c>
      <c r="Z10" s="1" t="n">
        <v>3059</v>
      </c>
      <c r="AA10" s="1" t="n">
        <v>118</v>
      </c>
      <c r="AB10" s="1" t="n">
        <v>3922</v>
      </c>
      <c r="AC10" s="1" t="n">
        <v>118</v>
      </c>
      <c r="AD10" s="1" t="n">
        <v>3922</v>
      </c>
      <c r="AE10" s="1" t="n">
        <v>268</v>
      </c>
      <c r="AF10" s="1" t="n">
        <v>3668</v>
      </c>
      <c r="AG10" s="1" t="n">
        <v>268</v>
      </c>
      <c r="AH10" s="1" t="n">
        <v>3668</v>
      </c>
      <c r="AI10" s="1" t="n">
        <v>315</v>
      </c>
      <c r="AJ10" s="1" t="n">
        <v>4070</v>
      </c>
      <c r="AK10" s="1" t="n">
        <v>302</v>
      </c>
      <c r="AL10" s="1" t="n">
        <v>3842</v>
      </c>
      <c r="AM10" s="1" t="n">
        <v>333</v>
      </c>
      <c r="AN10" s="1" t="n">
        <v>5514</v>
      </c>
      <c r="AO10" s="1" t="n">
        <v>309</v>
      </c>
      <c r="AP10" s="1" t="n">
        <v>5314</v>
      </c>
      <c r="AQ10" s="1" t="n">
        <v>444</v>
      </c>
      <c r="AR10" s="1" t="n">
        <v>5373</v>
      </c>
      <c r="AS10" s="1" t="n">
        <v>385</v>
      </c>
      <c r="AT10" s="1" t="n">
        <v>5060</v>
      </c>
      <c r="AU10" s="1" t="n">
        <v>361</v>
      </c>
      <c r="AV10" s="1" t="n">
        <v>5303</v>
      </c>
      <c r="AW10" s="1" t="n">
        <v>327</v>
      </c>
      <c r="AX10" s="1" t="n">
        <v>4965</v>
      </c>
      <c r="AY10" s="1" t="n">
        <v>373</v>
      </c>
      <c r="AZ10" s="1" t="n">
        <v>4060</v>
      </c>
      <c r="BA10" s="1" t="n">
        <v>339</v>
      </c>
      <c r="BB10" s="1" t="n">
        <v>3753</v>
      </c>
      <c r="BC10" s="1" t="n">
        <v>408</v>
      </c>
      <c r="BD10" s="1" t="n">
        <v>4152</v>
      </c>
      <c r="BE10" s="1" t="n">
        <v>347</v>
      </c>
      <c r="BF10" s="1" t="n">
        <v>3888</v>
      </c>
      <c r="BG10" s="1" t="n">
        <v>288</v>
      </c>
      <c r="BH10" s="1" t="n">
        <v>3898</v>
      </c>
      <c r="BI10" s="1" t="n">
        <v>288</v>
      </c>
      <c r="BJ10" s="1" t="n">
        <v>3898</v>
      </c>
      <c r="BK10" s="1"/>
      <c r="BL10" s="1"/>
      <c r="BM10" s="1"/>
      <c r="BN10" s="1"/>
      <c r="BO10" s="1"/>
      <c r="BP10" s="1"/>
      <c r="BQ10" s="1"/>
      <c r="BR10" s="1"/>
    </row>
    <row r="11" customFormat="false" ht="12.8" hidden="false" customHeight="false" outlineLevel="0" collapsed="false">
      <c r="A11" s="0" t="s">
        <v>183</v>
      </c>
      <c r="B11" s="0" t="s">
        <v>184</v>
      </c>
      <c r="C11" s="1" t="n">
        <v>349</v>
      </c>
      <c r="D11" s="1" t="n">
        <v>4389</v>
      </c>
      <c r="E11" s="1"/>
      <c r="F11" s="1"/>
      <c r="G11" s="1" t="n">
        <v>314</v>
      </c>
      <c r="H11" s="1" t="n">
        <v>5361</v>
      </c>
      <c r="I11" s="1"/>
      <c r="J11" s="1"/>
      <c r="K11" s="1" t="n">
        <v>301</v>
      </c>
      <c r="L11" s="1" t="n">
        <v>5963</v>
      </c>
      <c r="M11" s="1" t="n">
        <v>301</v>
      </c>
      <c r="N11" s="1" t="n">
        <v>5963</v>
      </c>
      <c r="O11" s="1" t="n">
        <v>446</v>
      </c>
      <c r="P11" s="1" t="n">
        <v>6912</v>
      </c>
      <c r="Q11" s="1" t="n">
        <v>446</v>
      </c>
      <c r="R11" s="1" t="n">
        <v>6912</v>
      </c>
      <c r="S11" s="1" t="n">
        <v>581</v>
      </c>
      <c r="T11" s="1" t="n">
        <v>7143</v>
      </c>
      <c r="U11" s="1" t="n">
        <v>581</v>
      </c>
      <c r="V11" s="1" t="n">
        <v>7143</v>
      </c>
      <c r="W11" s="1" t="n">
        <v>400</v>
      </c>
      <c r="X11" s="1" t="n">
        <v>8798</v>
      </c>
      <c r="Y11" s="1" t="n">
        <v>400</v>
      </c>
      <c r="Z11" s="1" t="n">
        <v>8798</v>
      </c>
      <c r="AA11" s="1" t="n">
        <v>1517</v>
      </c>
      <c r="AB11" s="1" t="n">
        <v>27081</v>
      </c>
      <c r="AC11" s="1" t="n">
        <v>1439</v>
      </c>
      <c r="AD11" s="1" t="n">
        <v>20528</v>
      </c>
      <c r="AE11" s="1" t="n">
        <v>1504</v>
      </c>
      <c r="AF11" s="1" t="n">
        <v>27590</v>
      </c>
      <c r="AG11" s="1" t="n">
        <v>1432</v>
      </c>
      <c r="AH11" s="1" t="n">
        <v>22573</v>
      </c>
      <c r="AI11" s="1" t="n">
        <v>1372</v>
      </c>
      <c r="AJ11" s="1" t="n">
        <v>34802</v>
      </c>
      <c r="AK11" s="1" t="n">
        <v>1296</v>
      </c>
      <c r="AL11" s="1" t="n">
        <v>29132</v>
      </c>
      <c r="AM11" s="1" t="n">
        <v>1510</v>
      </c>
      <c r="AN11" s="1" t="n">
        <v>37864</v>
      </c>
      <c r="AO11" s="1" t="n">
        <v>1382</v>
      </c>
      <c r="AP11" s="1" t="n">
        <v>33571</v>
      </c>
      <c r="AQ11" s="1" t="n">
        <v>1554</v>
      </c>
      <c r="AR11" s="1" t="n">
        <v>37530</v>
      </c>
      <c r="AS11" s="1" t="n">
        <v>1419</v>
      </c>
      <c r="AT11" s="1" t="n">
        <v>34652</v>
      </c>
      <c r="AU11" s="1" t="n">
        <v>1771</v>
      </c>
      <c r="AV11" s="1" t="n">
        <v>32720</v>
      </c>
      <c r="AW11" s="1" t="n">
        <v>1609</v>
      </c>
      <c r="AX11" s="1" t="n">
        <v>31832</v>
      </c>
      <c r="AY11" s="1" t="n">
        <v>1527</v>
      </c>
      <c r="AZ11" s="1" t="n">
        <v>28377</v>
      </c>
      <c r="BA11" s="1" t="n">
        <v>1454</v>
      </c>
      <c r="BB11" s="1" t="n">
        <v>27972</v>
      </c>
      <c r="BC11" s="1" t="n">
        <v>1851</v>
      </c>
      <c r="BD11" s="1" t="n">
        <v>34152</v>
      </c>
      <c r="BE11" s="1" t="n">
        <v>1743</v>
      </c>
      <c r="BF11" s="1" t="n">
        <v>31379</v>
      </c>
      <c r="BG11" s="1" t="n">
        <v>1696</v>
      </c>
      <c r="BH11" s="1" t="n">
        <v>24406</v>
      </c>
      <c r="BI11" s="1" t="n">
        <v>1608</v>
      </c>
      <c r="BJ11" s="1" t="n">
        <v>23641</v>
      </c>
      <c r="BK11" s="1" t="n">
        <v>1286</v>
      </c>
      <c r="BL11" s="1" t="n">
        <v>23546</v>
      </c>
      <c r="BM11" s="1" t="n">
        <v>1207</v>
      </c>
      <c r="BN11" s="1" t="n">
        <v>22742</v>
      </c>
      <c r="BO11" s="1" t="n">
        <v>1019</v>
      </c>
      <c r="BP11" s="1" t="n">
        <v>23384</v>
      </c>
      <c r="BQ11" s="1" t="n">
        <v>931</v>
      </c>
      <c r="BR11" s="1" t="n">
        <v>22713</v>
      </c>
    </row>
    <row r="12" customFormat="false" ht="12.8" hidden="false" customHeight="false" outlineLevel="0" collapsed="false">
      <c r="A12" s="0" t="s">
        <v>185</v>
      </c>
      <c r="B12" s="0" t="s">
        <v>186</v>
      </c>
      <c r="C12" s="1" t="n">
        <v>104</v>
      </c>
      <c r="D12" s="1" t="n">
        <v>749</v>
      </c>
      <c r="E12" s="1"/>
      <c r="F12" s="1"/>
      <c r="G12" s="1" t="n">
        <v>105</v>
      </c>
      <c r="H12" s="1" t="n">
        <v>850</v>
      </c>
      <c r="I12" s="1"/>
      <c r="J12" s="1"/>
      <c r="K12" s="1" t="n">
        <v>103</v>
      </c>
      <c r="L12" s="1" t="n">
        <v>586</v>
      </c>
      <c r="M12" s="1" t="n">
        <v>103</v>
      </c>
      <c r="N12" s="1" t="n">
        <v>586</v>
      </c>
      <c r="O12" s="1" t="n">
        <v>104</v>
      </c>
      <c r="P12" s="1" t="n">
        <v>575</v>
      </c>
      <c r="Q12" s="1" t="n">
        <v>104</v>
      </c>
      <c r="R12" s="1" t="n">
        <v>575</v>
      </c>
      <c r="S12" s="1" t="n">
        <v>77</v>
      </c>
      <c r="T12" s="1" t="n">
        <v>863</v>
      </c>
      <c r="U12" s="1" t="n">
        <v>77</v>
      </c>
      <c r="V12" s="1" t="n">
        <v>863</v>
      </c>
      <c r="W12" s="1" t="n">
        <v>104</v>
      </c>
      <c r="X12" s="1" t="n">
        <v>918</v>
      </c>
      <c r="Y12" s="1" t="n">
        <v>104</v>
      </c>
      <c r="Z12" s="1" t="n">
        <v>918</v>
      </c>
      <c r="AA12" s="1" t="n">
        <v>133</v>
      </c>
      <c r="AB12" s="1" t="n">
        <v>724</v>
      </c>
      <c r="AC12" s="1" t="n">
        <v>133</v>
      </c>
      <c r="AD12" s="1" t="n">
        <v>724</v>
      </c>
      <c r="AE12" s="1" t="n">
        <v>233</v>
      </c>
      <c r="AF12" s="1" t="n">
        <v>1364</v>
      </c>
      <c r="AG12" s="1" t="n">
        <v>233</v>
      </c>
      <c r="AH12" s="1" t="n">
        <v>1364</v>
      </c>
      <c r="AI12" s="1" t="n">
        <v>234</v>
      </c>
      <c r="AJ12" s="1" t="n">
        <v>1364</v>
      </c>
      <c r="AK12" s="1" t="n">
        <v>234</v>
      </c>
      <c r="AL12" s="1" t="n">
        <v>1364</v>
      </c>
      <c r="AM12" s="1" t="n">
        <v>342</v>
      </c>
      <c r="AN12" s="1" t="n">
        <v>4375</v>
      </c>
      <c r="AO12" s="1" t="n">
        <v>342</v>
      </c>
      <c r="AP12" s="1" t="n">
        <v>4375</v>
      </c>
      <c r="AQ12" s="1" t="n">
        <v>366</v>
      </c>
      <c r="AR12" s="1" t="n">
        <v>3892</v>
      </c>
      <c r="AS12" s="1" t="n">
        <v>366</v>
      </c>
      <c r="AT12" s="1" t="n">
        <v>3892</v>
      </c>
      <c r="AU12" s="1" t="n">
        <v>358</v>
      </c>
      <c r="AV12" s="1" t="n">
        <v>3658</v>
      </c>
      <c r="AW12" s="1" t="n">
        <v>148</v>
      </c>
      <c r="AX12" s="1" t="n">
        <v>633</v>
      </c>
      <c r="AY12" s="1" t="n">
        <v>312</v>
      </c>
      <c r="AZ12" s="1" t="n">
        <v>3483</v>
      </c>
      <c r="BA12" s="1" t="n">
        <v>312</v>
      </c>
      <c r="BB12" s="1" t="n">
        <v>3483</v>
      </c>
      <c r="BC12" s="1" t="n">
        <v>262</v>
      </c>
      <c r="BD12" s="1" t="n">
        <v>3034</v>
      </c>
      <c r="BE12" s="1" t="n">
        <v>262</v>
      </c>
      <c r="BF12" s="1" t="n">
        <v>3034</v>
      </c>
      <c r="BG12" s="1" t="n">
        <v>261</v>
      </c>
      <c r="BH12" s="1" t="n">
        <v>2311</v>
      </c>
      <c r="BI12" s="1" t="n">
        <v>261</v>
      </c>
      <c r="BJ12" s="1" t="n">
        <v>2311</v>
      </c>
      <c r="BK12" s="1" t="n">
        <v>195</v>
      </c>
      <c r="BL12" s="1" t="n">
        <v>1565</v>
      </c>
      <c r="BM12" s="1" t="n">
        <v>195</v>
      </c>
      <c r="BN12" s="1" t="n">
        <v>1565</v>
      </c>
      <c r="BO12" s="1" t="n">
        <v>164</v>
      </c>
      <c r="BP12" s="1" t="n">
        <v>1376</v>
      </c>
      <c r="BQ12" s="1" t="n">
        <v>164</v>
      </c>
      <c r="BR12" s="1" t="n">
        <v>1376</v>
      </c>
    </row>
    <row r="13" customFormat="false" ht="12.8" hidden="false" customHeight="false" outlineLevel="0" collapsed="false">
      <c r="A13" s="0" t="s">
        <v>187</v>
      </c>
      <c r="B13" s="0" t="s">
        <v>188</v>
      </c>
      <c r="C13" s="1" t="n">
        <v>84</v>
      </c>
      <c r="D13" s="1" t="n">
        <v>317</v>
      </c>
      <c r="E13" s="1"/>
      <c r="F13" s="1"/>
      <c r="G13" s="1" t="n">
        <v>86</v>
      </c>
      <c r="H13" s="1" t="n">
        <v>1050</v>
      </c>
      <c r="I13" s="1"/>
      <c r="J13" s="1"/>
      <c r="K13" s="1" t="n">
        <v>86</v>
      </c>
      <c r="L13" s="1" t="n">
        <v>1048</v>
      </c>
      <c r="M13" s="1" t="n">
        <v>86</v>
      </c>
      <c r="N13" s="1" t="n">
        <v>1048</v>
      </c>
      <c r="O13" s="1" t="n">
        <v>78</v>
      </c>
      <c r="P13" s="1" t="n">
        <v>699</v>
      </c>
      <c r="Q13" s="1" t="n">
        <v>78</v>
      </c>
      <c r="R13" s="1" t="n">
        <v>699</v>
      </c>
      <c r="S13" s="1" t="n">
        <v>75</v>
      </c>
      <c r="T13" s="1" t="n">
        <v>724</v>
      </c>
      <c r="U13" s="1" t="n">
        <v>75</v>
      </c>
      <c r="V13" s="1" t="n">
        <v>724</v>
      </c>
      <c r="W13" s="1" t="n">
        <v>74</v>
      </c>
      <c r="X13" s="1" t="n">
        <v>1341</v>
      </c>
      <c r="Y13" s="1" t="n">
        <v>74</v>
      </c>
      <c r="Z13" s="1" t="n">
        <v>1341</v>
      </c>
      <c r="AA13" s="1" t="n">
        <v>71</v>
      </c>
      <c r="AB13" s="1" t="n">
        <v>2134</v>
      </c>
      <c r="AC13" s="1" t="n">
        <v>71</v>
      </c>
      <c r="AD13" s="1" t="n">
        <v>2134</v>
      </c>
      <c r="AE13" s="1" t="n">
        <v>65</v>
      </c>
      <c r="AF13" s="1" t="n">
        <v>1001</v>
      </c>
      <c r="AG13" s="1" t="n">
        <v>65</v>
      </c>
      <c r="AH13" s="1" t="n">
        <v>1001</v>
      </c>
      <c r="AI13" s="1" t="n">
        <v>71</v>
      </c>
      <c r="AJ13" s="1" t="n">
        <v>1441</v>
      </c>
      <c r="AK13" s="1" t="n">
        <v>71</v>
      </c>
      <c r="AL13" s="1" t="n">
        <v>1441</v>
      </c>
      <c r="AM13" s="1" t="n">
        <v>96</v>
      </c>
      <c r="AN13" s="1" t="n">
        <v>3180</v>
      </c>
      <c r="AO13" s="1" t="n">
        <v>96</v>
      </c>
      <c r="AP13" s="1" t="n">
        <v>3180</v>
      </c>
      <c r="AQ13" s="1" t="n">
        <v>105</v>
      </c>
      <c r="AR13" s="1" t="n">
        <v>795</v>
      </c>
      <c r="AS13" s="1" t="n">
        <v>105</v>
      </c>
      <c r="AT13" s="1" t="n">
        <v>795</v>
      </c>
      <c r="AU13" s="1" t="n">
        <v>98</v>
      </c>
      <c r="AV13" s="1" t="n">
        <v>828</v>
      </c>
      <c r="AW13" s="1" t="n">
        <v>98</v>
      </c>
      <c r="AX13" s="1" t="n">
        <v>828</v>
      </c>
      <c r="AY13" s="1" t="n">
        <v>115</v>
      </c>
      <c r="AZ13" s="1" t="n">
        <v>954</v>
      </c>
      <c r="BA13" s="1" t="n">
        <v>115</v>
      </c>
      <c r="BB13" s="1" t="n">
        <v>954</v>
      </c>
      <c r="BC13" s="1" t="n">
        <v>113</v>
      </c>
      <c r="BD13" s="1" t="n">
        <v>955</v>
      </c>
      <c r="BE13" s="1" t="n">
        <v>113</v>
      </c>
      <c r="BF13" s="1" t="n">
        <v>955</v>
      </c>
      <c r="BG13" s="1" t="n">
        <v>110</v>
      </c>
      <c r="BH13" s="1" t="n">
        <v>783</v>
      </c>
      <c r="BI13" s="1" t="n">
        <v>110</v>
      </c>
      <c r="BJ13" s="1" t="n">
        <v>783</v>
      </c>
      <c r="BK13" s="1"/>
      <c r="BL13" s="1"/>
      <c r="BM13" s="1"/>
      <c r="BN13" s="1"/>
      <c r="BO13" s="1"/>
      <c r="BP13" s="1"/>
      <c r="BQ13" s="1"/>
      <c r="BR13" s="1"/>
    </row>
    <row r="14" customFormat="false" ht="12.8" hidden="false" customHeight="false" outlineLevel="0" collapsed="false">
      <c r="A14" s="0" t="s">
        <v>189</v>
      </c>
      <c r="B14" s="0" t="s">
        <v>190</v>
      </c>
      <c r="C14" s="1" t="n">
        <v>101</v>
      </c>
      <c r="D14" s="1" t="n">
        <v>739</v>
      </c>
      <c r="E14" s="1"/>
      <c r="F14" s="1"/>
      <c r="G14" s="1" t="n">
        <v>82</v>
      </c>
      <c r="H14" s="1" t="n">
        <v>861</v>
      </c>
      <c r="I14" s="1"/>
      <c r="J14" s="1"/>
      <c r="K14" s="1" t="n">
        <v>82</v>
      </c>
      <c r="L14" s="1" t="n">
        <v>634</v>
      </c>
      <c r="M14" s="1" t="n">
        <v>82</v>
      </c>
      <c r="N14" s="1" t="n">
        <v>634</v>
      </c>
      <c r="O14" s="1" t="n">
        <v>95</v>
      </c>
      <c r="P14" s="1" t="n">
        <v>837</v>
      </c>
      <c r="Q14" s="1" t="n">
        <v>95</v>
      </c>
      <c r="R14" s="1" t="n">
        <v>837</v>
      </c>
      <c r="S14" s="1" t="n">
        <v>86</v>
      </c>
      <c r="T14" s="1" t="n">
        <v>1017</v>
      </c>
      <c r="U14" s="1" t="n">
        <v>86</v>
      </c>
      <c r="V14" s="1" t="n">
        <v>1017</v>
      </c>
      <c r="W14" s="1" t="n">
        <v>117</v>
      </c>
      <c r="X14" s="1" t="n">
        <v>1192</v>
      </c>
      <c r="Y14" s="1" t="n">
        <v>117</v>
      </c>
      <c r="Z14" s="1" t="n">
        <v>1192</v>
      </c>
      <c r="AA14" s="1" t="n">
        <v>107</v>
      </c>
      <c r="AB14" s="1" t="n">
        <v>1410</v>
      </c>
      <c r="AC14" s="1" t="n">
        <v>107</v>
      </c>
      <c r="AD14" s="1" t="n">
        <v>1410</v>
      </c>
      <c r="AE14" s="1" t="n">
        <v>110</v>
      </c>
      <c r="AF14" s="1" t="n">
        <v>1734</v>
      </c>
      <c r="AG14" s="1" t="n">
        <v>110</v>
      </c>
      <c r="AH14" s="1" t="n">
        <v>1734</v>
      </c>
      <c r="AI14" s="1" t="n">
        <v>97</v>
      </c>
      <c r="AJ14" s="1" t="n">
        <v>1571</v>
      </c>
      <c r="AK14" s="1" t="n">
        <v>97</v>
      </c>
      <c r="AL14" s="1" t="n">
        <v>1571</v>
      </c>
      <c r="AM14" s="1" t="n">
        <v>88</v>
      </c>
      <c r="AN14" s="1" t="n">
        <v>1671</v>
      </c>
      <c r="AO14" s="1" t="n">
        <v>88</v>
      </c>
      <c r="AP14" s="1" t="n">
        <v>1671</v>
      </c>
      <c r="AQ14" s="1" t="n">
        <v>93</v>
      </c>
      <c r="AR14" s="1" t="n">
        <v>1725</v>
      </c>
      <c r="AS14" s="1" t="n">
        <v>93</v>
      </c>
      <c r="AT14" s="1" t="n">
        <v>1725</v>
      </c>
      <c r="AU14" s="1" t="n">
        <v>86</v>
      </c>
      <c r="AV14" s="1" t="n">
        <v>1669</v>
      </c>
      <c r="AW14" s="1" t="n">
        <v>86</v>
      </c>
      <c r="AX14" s="1" t="n">
        <v>1669</v>
      </c>
      <c r="AY14" s="1" t="n">
        <v>86</v>
      </c>
      <c r="AZ14" s="1" t="n">
        <v>224</v>
      </c>
      <c r="BA14" s="1" t="n">
        <v>86</v>
      </c>
      <c r="BB14" s="1" t="n">
        <v>224</v>
      </c>
      <c r="BC14" s="1" t="n">
        <v>83</v>
      </c>
      <c r="BD14" s="1" t="n">
        <v>1160</v>
      </c>
      <c r="BE14" s="1" t="n">
        <v>83</v>
      </c>
      <c r="BF14" s="1" t="n">
        <v>1160</v>
      </c>
      <c r="BG14" s="1" t="n">
        <v>104</v>
      </c>
      <c r="BH14" s="1" t="n">
        <v>913</v>
      </c>
      <c r="BI14" s="1" t="n">
        <v>104</v>
      </c>
      <c r="BJ14" s="1" t="n">
        <v>913</v>
      </c>
      <c r="BK14" s="1"/>
      <c r="BL14" s="1"/>
      <c r="BM14" s="1"/>
      <c r="BN14" s="1"/>
      <c r="BO14" s="1"/>
      <c r="BP14" s="1"/>
      <c r="BQ14" s="1"/>
      <c r="BR14" s="1"/>
    </row>
    <row r="15" customFormat="false" ht="12.8" hidden="false" customHeight="false" outlineLevel="0" collapsed="false">
      <c r="A15" s="0" t="s">
        <v>191</v>
      </c>
      <c r="B15" s="0" t="s">
        <v>192</v>
      </c>
      <c r="C15" s="1"/>
      <c r="D15" s="1"/>
      <c r="E15" s="1"/>
      <c r="F15" s="1"/>
      <c r="G15" s="1" t="n">
        <v>44</v>
      </c>
      <c r="H15" s="1"/>
      <c r="I15" s="1"/>
      <c r="J15" s="1"/>
      <c r="K15" s="1" t="n">
        <v>49</v>
      </c>
      <c r="L15" s="1" t="n">
        <v>667</v>
      </c>
      <c r="M15" s="1" t="n">
        <v>49</v>
      </c>
      <c r="N15" s="1" t="n">
        <v>667</v>
      </c>
      <c r="O15" s="1" t="n">
        <v>40</v>
      </c>
      <c r="P15" s="1" t="n">
        <v>596</v>
      </c>
      <c r="Q15" s="1" t="n">
        <v>40</v>
      </c>
      <c r="R15" s="1" t="n">
        <v>596</v>
      </c>
      <c r="S15" s="1" t="n">
        <v>42</v>
      </c>
      <c r="T15" s="1" t="n">
        <v>710</v>
      </c>
      <c r="U15" s="1" t="n">
        <v>42</v>
      </c>
      <c r="V15" s="1" t="n">
        <v>710</v>
      </c>
      <c r="W15" s="1" t="n">
        <v>54</v>
      </c>
      <c r="X15" s="1" t="n">
        <v>796</v>
      </c>
      <c r="Y15" s="1" t="n">
        <v>54</v>
      </c>
      <c r="Z15" s="1" t="n">
        <v>796</v>
      </c>
      <c r="AA15" s="1" t="n">
        <v>212</v>
      </c>
      <c r="AB15" s="1" t="n">
        <v>2080</v>
      </c>
      <c r="AC15" s="1" t="n">
        <v>212</v>
      </c>
      <c r="AD15" s="1" t="n">
        <v>2080</v>
      </c>
      <c r="AE15" s="1" t="n">
        <v>45</v>
      </c>
      <c r="AF15" s="1" t="n">
        <v>967</v>
      </c>
      <c r="AG15" s="1" t="n">
        <v>45</v>
      </c>
      <c r="AH15" s="1" t="n">
        <v>967</v>
      </c>
      <c r="AI15" s="1" t="n">
        <v>45</v>
      </c>
      <c r="AJ15" s="1" t="n">
        <v>688</v>
      </c>
      <c r="AK15" s="1" t="n">
        <v>45</v>
      </c>
      <c r="AL15" s="1" t="n">
        <v>688</v>
      </c>
      <c r="AM15" s="1" t="n">
        <v>37</v>
      </c>
      <c r="AN15" s="1" t="n">
        <v>631</v>
      </c>
      <c r="AO15" s="1" t="n">
        <v>37</v>
      </c>
      <c r="AP15" s="1" t="n">
        <v>631</v>
      </c>
      <c r="AQ15" s="1" t="n">
        <v>58</v>
      </c>
      <c r="AR15" s="1" t="n">
        <v>450</v>
      </c>
      <c r="AS15" s="1" t="n">
        <v>58</v>
      </c>
      <c r="AT15" s="1" t="n">
        <v>450</v>
      </c>
      <c r="AU15" s="1" t="n">
        <v>56</v>
      </c>
      <c r="AV15" s="1" t="n">
        <v>727</v>
      </c>
      <c r="AW15" s="1" t="n">
        <v>56</v>
      </c>
      <c r="AX15" s="1" t="n">
        <v>727</v>
      </c>
      <c r="AY15" s="1" t="n">
        <v>25</v>
      </c>
      <c r="AZ15" s="1" t="n">
        <v>544</v>
      </c>
      <c r="BA15" s="1" t="n">
        <v>25</v>
      </c>
      <c r="BB15" s="1" t="n">
        <v>544</v>
      </c>
      <c r="BC15" s="1" t="n">
        <v>28</v>
      </c>
      <c r="BD15" s="1" t="n">
        <v>478</v>
      </c>
      <c r="BE15" s="1" t="n">
        <v>28</v>
      </c>
      <c r="BF15" s="1" t="n">
        <v>478</v>
      </c>
      <c r="BG15" s="1" t="n">
        <v>49</v>
      </c>
      <c r="BH15" s="1" t="n">
        <v>456</v>
      </c>
      <c r="BI15" s="1" t="n">
        <v>49</v>
      </c>
      <c r="BJ15" s="1" t="n">
        <v>456</v>
      </c>
      <c r="BK15" s="1"/>
      <c r="BL15" s="1"/>
      <c r="BM15" s="1"/>
      <c r="BN15" s="1"/>
      <c r="BO15" s="1"/>
      <c r="BP15" s="1"/>
      <c r="BQ15" s="1"/>
      <c r="BR15" s="1"/>
    </row>
    <row r="16" customFormat="false" ht="12.8" hidden="false" customHeight="false" outlineLevel="0" collapsed="false">
      <c r="A16" s="0" t="s">
        <v>193</v>
      </c>
      <c r="B16" s="0" t="s">
        <v>194</v>
      </c>
      <c r="C16" s="1" t="n">
        <v>94</v>
      </c>
      <c r="D16" s="1" t="n">
        <v>2424</v>
      </c>
      <c r="E16" s="1"/>
      <c r="F16" s="1"/>
      <c r="G16" s="1" t="n">
        <v>96</v>
      </c>
      <c r="H16" s="1" t="n">
        <v>1644</v>
      </c>
      <c r="I16" s="1"/>
      <c r="J16" s="1"/>
      <c r="K16" s="1" t="n">
        <v>100</v>
      </c>
      <c r="L16" s="1" t="n">
        <v>1373</v>
      </c>
      <c r="M16" s="1" t="n">
        <v>100</v>
      </c>
      <c r="N16" s="1" t="n">
        <v>1373</v>
      </c>
      <c r="O16" s="1" t="n">
        <v>98</v>
      </c>
      <c r="P16" s="1" t="n">
        <v>2010</v>
      </c>
      <c r="Q16" s="1" t="n">
        <v>98</v>
      </c>
      <c r="R16" s="1" t="n">
        <v>2010</v>
      </c>
      <c r="S16" s="1" t="n">
        <v>98</v>
      </c>
      <c r="T16" s="1" t="n">
        <v>1016</v>
      </c>
      <c r="U16" s="1" t="n">
        <v>98</v>
      </c>
      <c r="V16" s="1" t="n">
        <v>1016</v>
      </c>
      <c r="W16" s="1" t="n">
        <v>87</v>
      </c>
      <c r="X16" s="1" t="n">
        <v>453</v>
      </c>
      <c r="Y16" s="1" t="n">
        <v>87</v>
      </c>
      <c r="Z16" s="1" t="n">
        <v>453</v>
      </c>
      <c r="AA16" s="1" t="n">
        <v>80</v>
      </c>
      <c r="AB16" s="1" t="n">
        <v>530</v>
      </c>
      <c r="AC16" s="1" t="n">
        <v>80</v>
      </c>
      <c r="AD16" s="1" t="n">
        <v>530</v>
      </c>
      <c r="AE16" s="1" t="n">
        <v>73</v>
      </c>
      <c r="AF16" s="1" t="n">
        <v>925</v>
      </c>
      <c r="AG16" s="1" t="n">
        <v>73</v>
      </c>
      <c r="AH16" s="1" t="n">
        <v>925</v>
      </c>
      <c r="AI16" s="1" t="n">
        <v>73</v>
      </c>
      <c r="AJ16" s="1" t="n">
        <v>905</v>
      </c>
      <c r="AK16" s="1" t="n">
        <v>73</v>
      </c>
      <c r="AL16" s="1" t="n">
        <v>905</v>
      </c>
      <c r="AM16" s="1" t="n">
        <v>68</v>
      </c>
      <c r="AN16" s="1" t="n">
        <v>1606</v>
      </c>
      <c r="AO16" s="1" t="n">
        <v>68</v>
      </c>
      <c r="AP16" s="1" t="n">
        <v>1606</v>
      </c>
      <c r="AQ16" s="1" t="n">
        <v>108</v>
      </c>
      <c r="AR16" s="1" t="n">
        <v>2175</v>
      </c>
      <c r="AS16" s="1" t="n">
        <v>108</v>
      </c>
      <c r="AT16" s="1" t="n">
        <v>2175</v>
      </c>
      <c r="AU16" s="1" t="n">
        <v>193</v>
      </c>
      <c r="AV16" s="1" t="n">
        <v>3170</v>
      </c>
      <c r="AW16" s="1" t="n">
        <v>193</v>
      </c>
      <c r="AX16" s="1" t="n">
        <v>3170</v>
      </c>
      <c r="AY16" s="1" t="n">
        <v>142</v>
      </c>
      <c r="AZ16" s="1" t="n">
        <v>2483</v>
      </c>
      <c r="BA16" s="1" t="n">
        <v>142</v>
      </c>
      <c r="BB16" s="1" t="n">
        <v>2483</v>
      </c>
      <c r="BC16" s="1" t="n">
        <v>191</v>
      </c>
      <c r="BD16" s="1" t="n">
        <v>3901</v>
      </c>
      <c r="BE16" s="1" t="n">
        <v>191</v>
      </c>
      <c r="BF16" s="1" t="n">
        <v>3901</v>
      </c>
      <c r="BG16" s="1" t="n">
        <v>195</v>
      </c>
      <c r="BH16" s="1" t="n">
        <v>919</v>
      </c>
      <c r="BI16" s="1" t="n">
        <v>195</v>
      </c>
      <c r="BJ16" s="1" t="n">
        <v>919</v>
      </c>
      <c r="BK16" s="1" t="n">
        <v>197</v>
      </c>
      <c r="BL16" s="1" t="n">
        <v>1316</v>
      </c>
      <c r="BM16" s="1" t="n">
        <v>197</v>
      </c>
      <c r="BN16" s="1" t="n">
        <v>1316</v>
      </c>
      <c r="BO16" s="1" t="n">
        <v>245</v>
      </c>
      <c r="BP16" s="1" t="n">
        <v>1568</v>
      </c>
      <c r="BQ16" s="1" t="n">
        <v>245</v>
      </c>
      <c r="BR16" s="1" t="n">
        <v>1568</v>
      </c>
    </row>
    <row r="17" customFormat="false" ht="12.8" hidden="false" customHeight="false" outlineLevel="0" collapsed="false">
      <c r="A17" s="0" t="s">
        <v>195</v>
      </c>
      <c r="B17" s="0" t="s">
        <v>196</v>
      </c>
      <c r="C17" s="1" t="n">
        <v>61</v>
      </c>
      <c r="D17" s="1" t="n">
        <v>810</v>
      </c>
      <c r="E17" s="1"/>
      <c r="F17" s="1"/>
      <c r="G17" s="1" t="n">
        <v>61</v>
      </c>
      <c r="H17" s="1" t="n">
        <v>873</v>
      </c>
      <c r="I17" s="1"/>
      <c r="J17" s="1"/>
      <c r="K17" s="1" t="n">
        <v>65</v>
      </c>
      <c r="L17" s="1" t="n">
        <v>898</v>
      </c>
      <c r="M17" s="1" t="n">
        <v>65</v>
      </c>
      <c r="N17" s="1" t="n">
        <v>898</v>
      </c>
      <c r="O17" s="1" t="n">
        <v>70</v>
      </c>
      <c r="P17" s="1" t="n">
        <v>882</v>
      </c>
      <c r="Q17" s="1" t="n">
        <v>70</v>
      </c>
      <c r="R17" s="1" t="n">
        <v>882</v>
      </c>
      <c r="S17" s="1" t="n">
        <v>71</v>
      </c>
      <c r="T17" s="1" t="n">
        <v>1945</v>
      </c>
      <c r="U17" s="1" t="n">
        <v>71</v>
      </c>
      <c r="V17" s="1" t="n">
        <v>1945</v>
      </c>
      <c r="W17" s="1" t="n">
        <v>101</v>
      </c>
      <c r="X17" s="1" t="n">
        <v>2107</v>
      </c>
      <c r="Y17" s="1" t="n">
        <v>101</v>
      </c>
      <c r="Z17" s="1" t="n">
        <v>2107</v>
      </c>
      <c r="AA17" s="1" t="n">
        <v>97</v>
      </c>
      <c r="AB17" s="1" t="n">
        <v>1917</v>
      </c>
      <c r="AC17" s="1" t="n">
        <v>97</v>
      </c>
      <c r="AD17" s="1" t="n">
        <v>1917</v>
      </c>
      <c r="AE17" s="1" t="n">
        <v>81</v>
      </c>
      <c r="AF17" s="1" t="n">
        <v>1552</v>
      </c>
      <c r="AG17" s="1" t="n">
        <v>81</v>
      </c>
      <c r="AH17" s="1" t="n">
        <v>1552</v>
      </c>
      <c r="AI17" s="1" t="n">
        <v>81</v>
      </c>
      <c r="AJ17" s="1" t="n">
        <v>714</v>
      </c>
      <c r="AK17" s="1" t="n">
        <v>81</v>
      </c>
      <c r="AL17" s="1" t="n">
        <v>714</v>
      </c>
      <c r="AM17" s="1" t="n">
        <v>75</v>
      </c>
      <c r="AN17" s="1" t="n">
        <v>923</v>
      </c>
      <c r="AO17" s="1" t="n">
        <v>75</v>
      </c>
      <c r="AP17" s="1" t="n">
        <v>923</v>
      </c>
      <c r="AQ17" s="1" t="n">
        <v>110</v>
      </c>
      <c r="AR17" s="1" t="n">
        <v>1968</v>
      </c>
      <c r="AS17" s="1" t="n">
        <v>110</v>
      </c>
      <c r="AT17" s="1" t="n">
        <v>1968</v>
      </c>
      <c r="AU17" s="1" t="n">
        <v>169</v>
      </c>
      <c r="AV17" s="1" t="n">
        <v>2198</v>
      </c>
      <c r="AW17" s="1" t="n">
        <v>169</v>
      </c>
      <c r="AX17" s="1" t="n">
        <v>2198</v>
      </c>
      <c r="AY17" s="1" t="n">
        <v>140</v>
      </c>
      <c r="AZ17" s="1" t="n">
        <v>1733</v>
      </c>
      <c r="BA17" s="1" t="n">
        <v>140</v>
      </c>
      <c r="BB17" s="1" t="n">
        <v>1733</v>
      </c>
      <c r="BC17" s="1" t="n">
        <v>187</v>
      </c>
      <c r="BD17" s="1" t="n">
        <v>2089</v>
      </c>
      <c r="BE17" s="1" t="n">
        <v>187</v>
      </c>
      <c r="BF17" s="1" t="n">
        <v>2089</v>
      </c>
      <c r="BG17" s="1" t="n">
        <v>219</v>
      </c>
      <c r="BH17" s="1" t="n">
        <v>2029</v>
      </c>
      <c r="BI17" s="1" t="n">
        <v>219</v>
      </c>
      <c r="BJ17" s="1" t="n">
        <v>2029</v>
      </c>
      <c r="BK17" s="1"/>
      <c r="BL17" s="1"/>
      <c r="BM17" s="1"/>
      <c r="BN17" s="1"/>
      <c r="BO17" s="1"/>
      <c r="BP17" s="1"/>
      <c r="BQ17" s="1"/>
      <c r="BR17" s="1"/>
    </row>
    <row r="18" customFormat="false" ht="12.8" hidden="false" customHeight="false" outlineLevel="0" collapsed="false">
      <c r="A18" s="0" t="s">
        <v>197</v>
      </c>
      <c r="B18" s="0" t="s">
        <v>198</v>
      </c>
      <c r="C18" s="1" t="n">
        <v>78</v>
      </c>
      <c r="D18" s="1" t="n">
        <v>456</v>
      </c>
      <c r="E18" s="1"/>
      <c r="F18" s="1"/>
      <c r="G18" s="1" t="n">
        <v>69</v>
      </c>
      <c r="H18" s="1" t="n">
        <v>1051</v>
      </c>
      <c r="I18" s="1"/>
      <c r="J18" s="1"/>
      <c r="K18" s="1" t="n">
        <v>72</v>
      </c>
      <c r="L18" s="1" t="n">
        <v>1102</v>
      </c>
      <c r="M18" s="1" t="n">
        <v>72</v>
      </c>
      <c r="N18" s="1" t="n">
        <v>1102</v>
      </c>
      <c r="O18" s="1" t="n">
        <v>75</v>
      </c>
      <c r="P18" s="1" t="n">
        <v>738</v>
      </c>
      <c r="Q18" s="1" t="n">
        <v>75</v>
      </c>
      <c r="R18" s="1" t="n">
        <v>738</v>
      </c>
      <c r="S18" s="1" t="n">
        <v>61</v>
      </c>
      <c r="T18" s="1" t="n">
        <v>796</v>
      </c>
      <c r="U18" s="1" t="n">
        <v>61</v>
      </c>
      <c r="V18" s="1" t="n">
        <v>796</v>
      </c>
      <c r="W18" s="1" t="n">
        <v>55</v>
      </c>
      <c r="X18" s="1" t="n">
        <v>767</v>
      </c>
      <c r="Y18" s="1" t="n">
        <v>55</v>
      </c>
      <c r="Z18" s="1" t="n">
        <v>767</v>
      </c>
      <c r="AA18" s="1" t="n">
        <v>70</v>
      </c>
      <c r="AB18" s="1" t="n">
        <v>829</v>
      </c>
      <c r="AC18" s="1" t="n">
        <v>70</v>
      </c>
      <c r="AD18" s="1" t="n">
        <v>829</v>
      </c>
      <c r="AE18" s="1" t="n">
        <v>109</v>
      </c>
      <c r="AF18" s="1" t="n">
        <v>935</v>
      </c>
      <c r="AG18" s="1" t="n">
        <v>109</v>
      </c>
      <c r="AH18" s="1" t="n">
        <v>935</v>
      </c>
      <c r="AI18" s="1" t="n">
        <v>111</v>
      </c>
      <c r="AJ18" s="1" t="n">
        <v>1264</v>
      </c>
      <c r="AK18" s="1" t="n">
        <v>111</v>
      </c>
      <c r="AL18" s="1" t="n">
        <v>1264</v>
      </c>
      <c r="AM18" s="1" t="n">
        <v>105</v>
      </c>
      <c r="AN18" s="1" t="n">
        <v>1469</v>
      </c>
      <c r="AO18" s="1" t="n">
        <v>105</v>
      </c>
      <c r="AP18" s="1" t="n">
        <v>1469</v>
      </c>
      <c r="AQ18" s="1" t="n">
        <v>127</v>
      </c>
      <c r="AR18" s="1" t="n">
        <v>1289</v>
      </c>
      <c r="AS18" s="1" t="n">
        <v>127</v>
      </c>
      <c r="AT18" s="1" t="n">
        <v>1289</v>
      </c>
      <c r="AU18" s="1" t="n">
        <v>160</v>
      </c>
      <c r="AV18" s="1" t="n">
        <v>2842</v>
      </c>
      <c r="AW18" s="1" t="n">
        <v>160</v>
      </c>
      <c r="AX18" s="1" t="n">
        <v>2842</v>
      </c>
      <c r="AY18" s="1" t="n">
        <v>142</v>
      </c>
      <c r="AZ18" s="1" t="n">
        <v>1066</v>
      </c>
      <c r="BA18" s="1" t="n">
        <v>142</v>
      </c>
      <c r="BB18" s="1" t="n">
        <v>1066</v>
      </c>
      <c r="BC18" s="1" t="n">
        <v>154</v>
      </c>
      <c r="BD18" s="1" t="n">
        <v>1192</v>
      </c>
      <c r="BE18" s="1" t="n">
        <v>154</v>
      </c>
      <c r="BF18" s="1" t="n">
        <v>1192</v>
      </c>
      <c r="BG18" s="1" t="n">
        <v>165</v>
      </c>
      <c r="BH18" s="1" t="n">
        <v>1108</v>
      </c>
      <c r="BI18" s="1" t="n">
        <v>165</v>
      </c>
      <c r="BJ18" s="1" t="n">
        <v>1108</v>
      </c>
      <c r="BK18" s="1"/>
      <c r="BL18" s="1"/>
      <c r="BM18" s="1"/>
      <c r="BN18" s="1"/>
      <c r="BO18" s="1"/>
      <c r="BP18" s="1"/>
      <c r="BQ18" s="1"/>
      <c r="BR18" s="1"/>
    </row>
    <row r="19" customFormat="false" ht="12.8" hidden="false" customHeight="false" outlineLevel="0" collapsed="false">
      <c r="A19" s="0" t="s">
        <v>199</v>
      </c>
      <c r="B19" s="0" t="s">
        <v>200</v>
      </c>
      <c r="C19" s="1" t="n">
        <v>1017</v>
      </c>
      <c r="D19" s="1" t="n">
        <v>22339</v>
      </c>
      <c r="E19" s="1"/>
      <c r="F19" s="1"/>
      <c r="G19" s="1" t="n">
        <v>1058</v>
      </c>
      <c r="H19" s="1" t="n">
        <v>29557</v>
      </c>
      <c r="I19" s="1"/>
      <c r="J19" s="1"/>
      <c r="K19" s="1" t="n">
        <v>1272</v>
      </c>
      <c r="L19" s="1" t="n">
        <v>34484</v>
      </c>
      <c r="M19" s="1" t="n">
        <v>1272</v>
      </c>
      <c r="N19" s="1" t="n">
        <v>34484</v>
      </c>
      <c r="O19" s="1" t="n">
        <v>1213</v>
      </c>
      <c r="P19" s="1" t="n">
        <v>37246</v>
      </c>
      <c r="Q19" s="1" t="n">
        <v>1213</v>
      </c>
      <c r="R19" s="1" t="n">
        <v>37246</v>
      </c>
      <c r="S19" s="1" t="n">
        <v>1289</v>
      </c>
      <c r="T19" s="1" t="n">
        <v>45688</v>
      </c>
      <c r="U19" s="1" t="n">
        <v>1289</v>
      </c>
      <c r="V19" s="1" t="n">
        <v>45688</v>
      </c>
      <c r="W19" s="1" t="n">
        <v>2079</v>
      </c>
      <c r="X19" s="1" t="n">
        <v>51018</v>
      </c>
      <c r="Y19" s="1" t="n">
        <v>2079</v>
      </c>
      <c r="Z19" s="1" t="n">
        <v>51018</v>
      </c>
      <c r="AA19" s="1" t="n">
        <v>2437</v>
      </c>
      <c r="AB19" s="1" t="n">
        <v>70666</v>
      </c>
      <c r="AC19" s="1" t="n">
        <v>2437</v>
      </c>
      <c r="AD19" s="1" t="n">
        <v>70666</v>
      </c>
      <c r="AE19" s="1" t="n">
        <v>2929</v>
      </c>
      <c r="AF19" s="1" t="n">
        <v>69822</v>
      </c>
      <c r="AG19" s="1" t="n">
        <v>2929</v>
      </c>
      <c r="AH19" s="1" t="n">
        <v>69822</v>
      </c>
      <c r="AI19" s="1" t="n">
        <v>3019</v>
      </c>
      <c r="AJ19" s="1" t="n">
        <v>75433</v>
      </c>
      <c r="AK19" s="1" t="n">
        <v>3019</v>
      </c>
      <c r="AL19" s="1" t="n">
        <v>75433</v>
      </c>
      <c r="AM19" s="1" t="n">
        <v>3257</v>
      </c>
      <c r="AN19" s="1" t="n">
        <v>98611</v>
      </c>
      <c r="AO19" s="1" t="n">
        <v>3257</v>
      </c>
      <c r="AP19" s="1" t="n">
        <v>98611</v>
      </c>
      <c r="AQ19" s="1" t="n">
        <v>3492</v>
      </c>
      <c r="AR19" s="1" t="n">
        <v>97946</v>
      </c>
      <c r="AS19" s="1" t="n">
        <v>3492</v>
      </c>
      <c r="AT19" s="1" t="n">
        <v>97946</v>
      </c>
      <c r="AU19" s="1" t="n">
        <v>3865</v>
      </c>
      <c r="AV19" s="1" t="n">
        <v>98721</v>
      </c>
      <c r="AW19" s="1" t="n">
        <v>3733</v>
      </c>
      <c r="AX19" s="1" t="n">
        <v>98721</v>
      </c>
      <c r="AY19" s="1" t="n">
        <v>3656</v>
      </c>
      <c r="AZ19" s="1" t="n">
        <v>85422</v>
      </c>
      <c r="BA19" s="1" t="n">
        <v>3656</v>
      </c>
      <c r="BB19" s="1" t="n">
        <v>85422</v>
      </c>
      <c r="BC19" s="1" t="n">
        <v>4004</v>
      </c>
      <c r="BD19" s="1" t="n">
        <v>81320</v>
      </c>
      <c r="BE19" s="1" t="n">
        <v>4004</v>
      </c>
      <c r="BF19" s="1" t="n">
        <v>81320</v>
      </c>
      <c r="BG19" s="1" t="n">
        <v>3932</v>
      </c>
      <c r="BH19" s="1" t="n">
        <v>68266</v>
      </c>
      <c r="BI19" s="1" t="n">
        <v>3932</v>
      </c>
      <c r="BJ19" s="1" t="n">
        <v>68266</v>
      </c>
      <c r="BK19" s="1" t="n">
        <v>2369</v>
      </c>
      <c r="BL19" s="1" t="n">
        <v>58289</v>
      </c>
      <c r="BM19" s="1" t="n">
        <v>2233</v>
      </c>
      <c r="BN19" s="1" t="n">
        <v>57677</v>
      </c>
      <c r="BO19" s="1" t="n">
        <v>2289</v>
      </c>
      <c r="BP19" s="1" t="n">
        <v>48687</v>
      </c>
      <c r="BQ19" s="1" t="n">
        <v>2200</v>
      </c>
      <c r="BR19" s="1" t="n">
        <v>47842</v>
      </c>
    </row>
    <row r="20" customFormat="false" ht="12.8" hidden="false" customHeight="false" outlineLevel="0" collapsed="false">
      <c r="A20" s="0" t="s">
        <v>201</v>
      </c>
      <c r="B20" s="0" t="s">
        <v>202</v>
      </c>
      <c r="C20" s="1" t="n">
        <v>118</v>
      </c>
      <c r="D20" s="1" t="n">
        <v>1253</v>
      </c>
      <c r="E20" s="1"/>
      <c r="F20" s="1"/>
      <c r="G20" s="1" t="n">
        <v>124</v>
      </c>
      <c r="H20" s="1" t="n">
        <v>1341</v>
      </c>
      <c r="I20" s="1"/>
      <c r="J20" s="1"/>
      <c r="K20" s="1" t="n">
        <v>122</v>
      </c>
      <c r="L20" s="1" t="n">
        <v>908</v>
      </c>
      <c r="M20" s="1" t="n">
        <v>122</v>
      </c>
      <c r="N20" s="1" t="n">
        <v>908</v>
      </c>
      <c r="O20" s="1" t="n">
        <v>125</v>
      </c>
      <c r="P20" s="1" t="n">
        <v>1024</v>
      </c>
      <c r="Q20" s="1" t="n">
        <v>125</v>
      </c>
      <c r="R20" s="1" t="n">
        <v>1024</v>
      </c>
      <c r="S20" s="1" t="n">
        <v>121</v>
      </c>
      <c r="T20" s="1" t="n">
        <v>1069</v>
      </c>
      <c r="U20" s="1" t="n">
        <v>121</v>
      </c>
      <c r="V20" s="1" t="n">
        <v>1069</v>
      </c>
      <c r="W20" s="1" t="n">
        <v>148</v>
      </c>
      <c r="X20" s="1" t="n">
        <v>1252</v>
      </c>
      <c r="Y20" s="1" t="n">
        <v>148</v>
      </c>
      <c r="Z20" s="1" t="n">
        <v>1252</v>
      </c>
      <c r="AA20" s="1" t="n">
        <v>148</v>
      </c>
      <c r="AB20" s="1" t="n">
        <v>1252</v>
      </c>
      <c r="AC20" s="1" t="n">
        <v>148</v>
      </c>
      <c r="AD20" s="1" t="n">
        <v>1252</v>
      </c>
      <c r="AE20" s="1" t="n">
        <v>166</v>
      </c>
      <c r="AF20" s="1" t="n">
        <v>883</v>
      </c>
      <c r="AG20" s="1" t="n">
        <v>166</v>
      </c>
      <c r="AH20" s="1" t="n">
        <v>883</v>
      </c>
      <c r="AI20" s="1" t="n">
        <v>166</v>
      </c>
      <c r="AJ20" s="1" t="n">
        <v>3188</v>
      </c>
      <c r="AK20" s="1" t="n">
        <v>166</v>
      </c>
      <c r="AL20" s="1" t="n">
        <v>3188</v>
      </c>
      <c r="AM20" s="1" t="n">
        <v>178</v>
      </c>
      <c r="AN20" s="1" t="n">
        <v>1846</v>
      </c>
      <c r="AO20" s="1" t="n">
        <v>178</v>
      </c>
      <c r="AP20" s="1" t="n">
        <v>1846</v>
      </c>
      <c r="AQ20" s="1" t="n">
        <v>207</v>
      </c>
      <c r="AR20" s="1" t="n">
        <v>2095</v>
      </c>
      <c r="AS20" s="1" t="n">
        <v>207</v>
      </c>
      <c r="AT20" s="1" t="n">
        <v>2095</v>
      </c>
      <c r="AU20" s="1" t="n">
        <v>228</v>
      </c>
      <c r="AV20" s="1" t="n">
        <v>2007</v>
      </c>
      <c r="AW20" s="1" t="n">
        <v>228</v>
      </c>
      <c r="AX20" s="1" t="n">
        <v>2007</v>
      </c>
      <c r="AY20" s="1" t="n">
        <v>227</v>
      </c>
      <c r="AZ20" s="1" t="n">
        <v>2078</v>
      </c>
      <c r="BA20" s="1" t="n">
        <v>227</v>
      </c>
      <c r="BB20" s="1" t="n">
        <v>2078</v>
      </c>
      <c r="BC20" s="1" t="n">
        <v>237</v>
      </c>
      <c r="BD20" s="1" t="n">
        <v>2018</v>
      </c>
      <c r="BE20" s="1" t="n">
        <v>237</v>
      </c>
      <c r="BF20" s="1" t="n">
        <v>2018</v>
      </c>
      <c r="BG20" s="1" t="n">
        <v>215</v>
      </c>
      <c r="BH20" s="1" t="n">
        <v>1927</v>
      </c>
      <c r="BI20" s="1" t="n">
        <v>215</v>
      </c>
      <c r="BJ20" s="1" t="n">
        <v>1927</v>
      </c>
      <c r="BK20" s="1"/>
      <c r="BL20" s="1"/>
      <c r="BM20" s="1"/>
      <c r="BN20" s="1"/>
      <c r="BO20" s="1"/>
      <c r="BP20" s="1"/>
      <c r="BQ20" s="1"/>
      <c r="BR20" s="1"/>
    </row>
    <row r="21" customFormat="false" ht="12.8" hidden="false" customHeight="false" outlineLevel="0" collapsed="false">
      <c r="A21" s="0" t="s">
        <v>203</v>
      </c>
      <c r="B21" s="0" t="s">
        <v>204</v>
      </c>
      <c r="C21" s="1" t="n">
        <v>210</v>
      </c>
      <c r="D21" s="1" t="n">
        <v>2839</v>
      </c>
      <c r="E21" s="1"/>
      <c r="F21" s="1"/>
      <c r="G21" s="1" t="n">
        <v>223</v>
      </c>
      <c r="H21" s="1" t="n">
        <v>2489</v>
      </c>
      <c r="I21" s="1"/>
      <c r="J21" s="1"/>
      <c r="K21" s="1" t="n">
        <v>223</v>
      </c>
      <c r="L21" s="1" t="n">
        <v>3617</v>
      </c>
      <c r="M21" s="1" t="n">
        <v>223</v>
      </c>
      <c r="N21" s="1" t="n">
        <v>3617</v>
      </c>
      <c r="O21" s="1" t="n">
        <v>244</v>
      </c>
      <c r="P21" s="1" t="n">
        <v>3332</v>
      </c>
      <c r="Q21" s="1" t="n">
        <v>244</v>
      </c>
      <c r="R21" s="1" t="n">
        <v>3332</v>
      </c>
      <c r="S21" s="1" t="n">
        <v>231</v>
      </c>
      <c r="T21" s="1" t="n">
        <v>3657</v>
      </c>
      <c r="U21" s="1" t="n">
        <v>231</v>
      </c>
      <c r="V21" s="1" t="n">
        <v>3657</v>
      </c>
      <c r="W21" s="1" t="n">
        <v>215</v>
      </c>
      <c r="X21" s="1" t="n">
        <v>3940</v>
      </c>
      <c r="Y21" s="1" t="n">
        <v>215</v>
      </c>
      <c r="Z21" s="1" t="n">
        <v>3940</v>
      </c>
      <c r="AA21" s="1" t="n">
        <v>228</v>
      </c>
      <c r="AB21" s="1" t="n">
        <v>3592</v>
      </c>
      <c r="AC21" s="1" t="n">
        <v>228</v>
      </c>
      <c r="AD21" s="1" t="n">
        <v>3592</v>
      </c>
      <c r="AE21" s="1" t="n">
        <v>223</v>
      </c>
      <c r="AF21" s="1" t="n">
        <v>2333</v>
      </c>
      <c r="AG21" s="1" t="n">
        <v>223</v>
      </c>
      <c r="AH21" s="1" t="n">
        <v>2333</v>
      </c>
      <c r="AI21" s="1" t="n">
        <v>244</v>
      </c>
      <c r="AJ21" s="1" t="n">
        <v>3001</v>
      </c>
      <c r="AK21" s="1" t="n">
        <v>244</v>
      </c>
      <c r="AL21" s="1" t="n">
        <v>3001</v>
      </c>
      <c r="AM21" s="1" t="n">
        <v>362</v>
      </c>
      <c r="AN21" s="1" t="n">
        <v>3948</v>
      </c>
      <c r="AO21" s="1" t="n">
        <v>362</v>
      </c>
      <c r="AP21" s="1" t="n">
        <v>3948</v>
      </c>
      <c r="AQ21" s="1" t="n">
        <v>369</v>
      </c>
      <c r="AR21" s="1" t="n">
        <v>3263</v>
      </c>
      <c r="AS21" s="1" t="n">
        <v>369</v>
      </c>
      <c r="AT21" s="1" t="n">
        <v>3263</v>
      </c>
      <c r="AU21" s="1" t="n">
        <v>439</v>
      </c>
      <c r="AV21" s="1" t="n">
        <v>3113</v>
      </c>
      <c r="AW21" s="1" t="n">
        <v>439</v>
      </c>
      <c r="AX21" s="1" t="n">
        <v>3113</v>
      </c>
      <c r="AY21" s="1" t="n">
        <v>329</v>
      </c>
      <c r="AZ21" s="1" t="n">
        <v>4514</v>
      </c>
      <c r="BA21" s="1" t="n">
        <v>329</v>
      </c>
      <c r="BB21" s="1" t="n">
        <v>4514</v>
      </c>
      <c r="BC21" s="1" t="n">
        <v>376</v>
      </c>
      <c r="BD21" s="1" t="n">
        <v>5696</v>
      </c>
      <c r="BE21" s="1" t="n">
        <v>376</v>
      </c>
      <c r="BF21" s="1" t="n">
        <v>5696</v>
      </c>
      <c r="BG21" s="1" t="n">
        <v>388</v>
      </c>
      <c r="BH21" s="1" t="n">
        <v>4919</v>
      </c>
      <c r="BI21" s="1" t="n">
        <v>388</v>
      </c>
      <c r="BJ21" s="1" t="n">
        <v>4919</v>
      </c>
      <c r="BK21" s="1" t="n">
        <v>150</v>
      </c>
      <c r="BL21" s="1" t="n">
        <v>3091</v>
      </c>
      <c r="BM21" s="1" t="n">
        <v>150</v>
      </c>
      <c r="BN21" s="1" t="n">
        <v>3091</v>
      </c>
      <c r="BO21" s="1" t="n">
        <v>153</v>
      </c>
      <c r="BP21" s="1" t="n">
        <v>2314</v>
      </c>
      <c r="BQ21" s="1" t="n">
        <v>153</v>
      </c>
      <c r="BR21" s="1" t="n">
        <v>2314</v>
      </c>
    </row>
    <row r="22" customFormat="false" ht="12.8" hidden="false" customHeight="false" outlineLevel="0" collapsed="false">
      <c r="A22" s="0" t="s">
        <v>205</v>
      </c>
      <c r="B22" s="0" t="s">
        <v>206</v>
      </c>
      <c r="C22" s="1" t="n">
        <v>227</v>
      </c>
      <c r="D22" s="1" t="n">
        <v>2847</v>
      </c>
      <c r="E22" s="1"/>
      <c r="F22" s="1"/>
      <c r="G22" s="1" t="n">
        <v>205</v>
      </c>
      <c r="H22" s="1" t="n">
        <v>2721</v>
      </c>
      <c r="I22" s="1"/>
      <c r="J22" s="1"/>
      <c r="K22" s="1" t="n">
        <v>304</v>
      </c>
      <c r="L22" s="1" t="n">
        <v>3877</v>
      </c>
      <c r="M22" s="1" t="n">
        <v>304</v>
      </c>
      <c r="N22" s="1" t="n">
        <v>3877</v>
      </c>
      <c r="O22" s="1" t="n">
        <v>289</v>
      </c>
      <c r="P22" s="1" t="n">
        <v>4457</v>
      </c>
      <c r="Q22" s="1" t="n">
        <v>289</v>
      </c>
      <c r="R22" s="1" t="n">
        <v>4457</v>
      </c>
      <c r="S22" s="1" t="n">
        <v>326</v>
      </c>
      <c r="T22" s="1" t="n">
        <v>5751</v>
      </c>
      <c r="U22" s="1" t="n">
        <v>326</v>
      </c>
      <c r="V22" s="1" t="n">
        <v>5751</v>
      </c>
      <c r="W22" s="1" t="n">
        <v>488</v>
      </c>
      <c r="X22" s="1" t="n">
        <v>7178</v>
      </c>
      <c r="Y22" s="1" t="n">
        <v>488</v>
      </c>
      <c r="Z22" s="1" t="n">
        <v>7178</v>
      </c>
      <c r="AA22" s="1" t="n">
        <v>725</v>
      </c>
      <c r="AB22" s="1" t="n">
        <v>10519</v>
      </c>
      <c r="AC22" s="1" t="n">
        <v>725</v>
      </c>
      <c r="AD22" s="1" t="n">
        <v>10519</v>
      </c>
      <c r="AE22" s="1" t="n">
        <v>1112</v>
      </c>
      <c r="AF22" s="1" t="n">
        <v>9959</v>
      </c>
      <c r="AG22" s="1" t="n">
        <v>1112</v>
      </c>
      <c r="AH22" s="1" t="n">
        <v>9959</v>
      </c>
      <c r="AI22" s="1" t="n">
        <v>1031</v>
      </c>
      <c r="AJ22" s="1" t="n">
        <v>13820</v>
      </c>
      <c r="AK22" s="1" t="n">
        <v>746</v>
      </c>
      <c r="AL22" s="1" t="n">
        <v>13322</v>
      </c>
      <c r="AM22" s="1" t="n">
        <v>1308</v>
      </c>
      <c r="AN22" s="1" t="n">
        <v>18424</v>
      </c>
      <c r="AO22" s="1" t="n">
        <v>1015</v>
      </c>
      <c r="AP22" s="1" t="n">
        <v>17126</v>
      </c>
      <c r="AQ22" s="1" t="n">
        <v>1440</v>
      </c>
      <c r="AR22" s="1" t="n">
        <v>20865</v>
      </c>
      <c r="AS22" s="1" t="n">
        <v>1071</v>
      </c>
      <c r="AT22" s="1" t="n">
        <v>18636</v>
      </c>
      <c r="AU22" s="1" t="n">
        <v>1647</v>
      </c>
      <c r="AV22" s="1" t="n">
        <v>17262</v>
      </c>
      <c r="AW22" s="1" t="n">
        <v>1069</v>
      </c>
      <c r="AX22" s="1" t="n">
        <v>14501</v>
      </c>
      <c r="AY22" s="1" t="n">
        <v>1564</v>
      </c>
      <c r="AZ22" s="1" t="n">
        <v>18100</v>
      </c>
      <c r="BA22" s="1" t="n">
        <v>1564</v>
      </c>
      <c r="BB22" s="1" t="n">
        <v>18100</v>
      </c>
      <c r="BC22" s="1" t="n">
        <v>1596</v>
      </c>
      <c r="BD22" s="1" t="n">
        <v>18001</v>
      </c>
      <c r="BE22" s="1" t="n">
        <v>1135</v>
      </c>
      <c r="BF22" s="1" t="n">
        <v>14513</v>
      </c>
      <c r="BG22" s="1" t="n">
        <v>1423</v>
      </c>
      <c r="BH22" s="1" t="n">
        <v>18378</v>
      </c>
      <c r="BI22" s="1" t="n">
        <v>1423</v>
      </c>
      <c r="BJ22" s="1" t="n">
        <v>18378</v>
      </c>
      <c r="BK22" s="1" t="n">
        <v>598</v>
      </c>
      <c r="BL22" s="1" t="n">
        <v>10464</v>
      </c>
      <c r="BM22" s="1" t="n">
        <v>598</v>
      </c>
      <c r="BN22" s="1" t="n">
        <v>10464</v>
      </c>
      <c r="BO22" s="1" t="n">
        <v>555</v>
      </c>
      <c r="BP22" s="1" t="n">
        <v>7689</v>
      </c>
      <c r="BQ22" s="1" t="n">
        <v>555</v>
      </c>
      <c r="BR22" s="1" t="n">
        <v>7689</v>
      </c>
    </row>
    <row r="23" customFormat="false" ht="12.8" hidden="false" customHeight="false" outlineLevel="0" collapsed="false">
      <c r="A23" s="0" t="s">
        <v>207</v>
      </c>
      <c r="B23" s="0" t="s">
        <v>208</v>
      </c>
      <c r="C23" s="1" t="n">
        <v>114</v>
      </c>
      <c r="D23" s="1" t="n">
        <v>665</v>
      </c>
      <c r="E23" s="1"/>
      <c r="F23" s="1"/>
      <c r="G23" s="1" t="n">
        <v>112</v>
      </c>
      <c r="H23" s="1" t="n">
        <v>954</v>
      </c>
      <c r="I23" s="1"/>
      <c r="J23" s="1"/>
      <c r="K23" s="1" t="n">
        <v>112</v>
      </c>
      <c r="L23" s="1" t="n">
        <v>1220</v>
      </c>
      <c r="M23" s="1" t="n">
        <v>112</v>
      </c>
      <c r="N23" s="1" t="n">
        <v>1220</v>
      </c>
      <c r="O23" s="1" t="n">
        <v>133</v>
      </c>
      <c r="P23" s="1" t="n">
        <v>1455</v>
      </c>
      <c r="Q23" s="1" t="n">
        <v>133</v>
      </c>
      <c r="R23" s="1" t="n">
        <v>1455</v>
      </c>
      <c r="S23" s="1" t="n">
        <v>124</v>
      </c>
      <c r="T23" s="1" t="n">
        <v>2399</v>
      </c>
      <c r="U23" s="1" t="n">
        <v>124</v>
      </c>
      <c r="V23" s="1" t="n">
        <v>2399</v>
      </c>
      <c r="W23" s="1" t="n">
        <v>131</v>
      </c>
      <c r="X23" s="1" t="n">
        <v>2880</v>
      </c>
      <c r="Y23" s="1" t="n">
        <v>131</v>
      </c>
      <c r="Z23" s="1" t="n">
        <v>2880</v>
      </c>
      <c r="AA23" s="1" t="n">
        <v>124</v>
      </c>
      <c r="AB23" s="1" t="n">
        <v>2547</v>
      </c>
      <c r="AC23" s="1" t="n">
        <v>124</v>
      </c>
      <c r="AD23" s="1" t="n">
        <v>2547</v>
      </c>
      <c r="AE23" s="1" t="n">
        <v>187</v>
      </c>
      <c r="AF23" s="1" t="n">
        <v>2838</v>
      </c>
      <c r="AG23" s="1" t="n">
        <v>187</v>
      </c>
      <c r="AH23" s="1" t="n">
        <v>2838</v>
      </c>
      <c r="AI23" s="1" t="n">
        <v>214</v>
      </c>
      <c r="AJ23" s="1" t="n">
        <v>2869</v>
      </c>
      <c r="AK23" s="1" t="n">
        <v>214</v>
      </c>
      <c r="AL23" s="1" t="n">
        <v>2869</v>
      </c>
      <c r="AM23" s="1" t="n">
        <v>218</v>
      </c>
      <c r="AN23" s="1" t="n">
        <v>2721</v>
      </c>
      <c r="AO23" s="1" t="n">
        <v>218</v>
      </c>
      <c r="AP23" s="1" t="n">
        <v>2721</v>
      </c>
      <c r="AQ23" s="1" t="n">
        <v>220</v>
      </c>
      <c r="AR23" s="1" t="n">
        <v>2808</v>
      </c>
      <c r="AS23" s="1" t="n">
        <v>220</v>
      </c>
      <c r="AT23" s="1" t="n">
        <v>2808</v>
      </c>
      <c r="AU23" s="1" t="n">
        <v>247</v>
      </c>
      <c r="AV23" s="1" t="n">
        <v>2469</v>
      </c>
      <c r="AW23" s="1" t="n">
        <v>247</v>
      </c>
      <c r="AX23" s="1" t="n">
        <v>2469</v>
      </c>
      <c r="AY23" s="1" t="n">
        <v>242</v>
      </c>
      <c r="AZ23" s="1" t="n">
        <v>2319</v>
      </c>
      <c r="BA23" s="1" t="n">
        <v>242</v>
      </c>
      <c r="BB23" s="1" t="n">
        <v>2319</v>
      </c>
      <c r="BC23" s="1" t="n">
        <v>267</v>
      </c>
      <c r="BD23" s="1" t="n">
        <v>1879</v>
      </c>
      <c r="BE23" s="1" t="n">
        <v>267</v>
      </c>
      <c r="BF23" s="1" t="n">
        <v>1879</v>
      </c>
      <c r="BG23" s="1" t="n">
        <v>266</v>
      </c>
      <c r="BH23" s="1" t="n">
        <v>1658</v>
      </c>
      <c r="BI23" s="1" t="n">
        <v>266</v>
      </c>
      <c r="BJ23" s="1" t="n">
        <v>1658</v>
      </c>
      <c r="BK23" s="1"/>
      <c r="BL23" s="1"/>
      <c r="BM23" s="1"/>
      <c r="BN23" s="1"/>
      <c r="BO23" s="1"/>
      <c r="BP23" s="1"/>
      <c r="BQ23" s="1"/>
      <c r="BR23" s="1"/>
    </row>
    <row r="24" customFormat="false" ht="12.8" hidden="false" customHeight="false" outlineLevel="0" collapsed="false">
      <c r="A24" s="0" t="s">
        <v>209</v>
      </c>
      <c r="B24" s="0" t="s">
        <v>210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 t="n">
        <v>23</v>
      </c>
      <c r="AJ24" s="1" t="n">
        <v>238</v>
      </c>
      <c r="AK24" s="1" t="n">
        <v>23</v>
      </c>
      <c r="AL24" s="1" t="n">
        <v>238</v>
      </c>
      <c r="AM24" s="1" t="n">
        <v>36</v>
      </c>
      <c r="AN24" s="1" t="n">
        <v>381</v>
      </c>
      <c r="AO24" s="1" t="n">
        <v>36</v>
      </c>
      <c r="AP24" s="1" t="n">
        <v>381</v>
      </c>
      <c r="AQ24" s="1" t="n">
        <v>45</v>
      </c>
      <c r="AR24" s="1" t="n">
        <v>570</v>
      </c>
      <c r="AS24" s="1" t="n">
        <v>45</v>
      </c>
      <c r="AT24" s="1" t="n">
        <v>570</v>
      </c>
      <c r="AU24" s="1" t="n">
        <v>42</v>
      </c>
      <c r="AV24" s="1" t="n">
        <v>597</v>
      </c>
      <c r="AW24" s="1" t="n">
        <v>42</v>
      </c>
      <c r="AX24" s="1" t="n">
        <v>597</v>
      </c>
      <c r="AY24" s="1" t="n">
        <v>63</v>
      </c>
      <c r="AZ24" s="1" t="n">
        <v>915</v>
      </c>
      <c r="BA24" s="1" t="n">
        <v>63</v>
      </c>
      <c r="BB24" s="1" t="n">
        <v>915</v>
      </c>
      <c r="BC24" s="1" t="n">
        <v>67</v>
      </c>
      <c r="BD24" s="1" t="n">
        <v>800</v>
      </c>
      <c r="BE24" s="1" t="n">
        <v>67</v>
      </c>
      <c r="BF24" s="1" t="n">
        <v>800</v>
      </c>
      <c r="BG24" s="1" t="n">
        <v>49</v>
      </c>
      <c r="BH24" s="1" t="n">
        <v>621</v>
      </c>
      <c r="BI24" s="1" t="n">
        <v>49</v>
      </c>
      <c r="BJ24" s="1" t="n">
        <v>621</v>
      </c>
      <c r="BK24" s="1"/>
      <c r="BL24" s="1"/>
      <c r="BM24" s="1"/>
      <c r="BN24" s="1"/>
      <c r="BO24" s="1"/>
      <c r="BP24" s="1"/>
      <c r="BQ24" s="1"/>
      <c r="BR24" s="1"/>
    </row>
    <row r="25" customFormat="false" ht="12.8" hidden="false" customHeight="false" outlineLevel="0" collapsed="false">
      <c r="A25" s="0" t="s">
        <v>211</v>
      </c>
      <c r="B25" s="0" t="s">
        <v>212</v>
      </c>
      <c r="C25" s="1" t="n">
        <v>255</v>
      </c>
      <c r="D25" s="1" t="n">
        <v>2559</v>
      </c>
      <c r="E25" s="1"/>
      <c r="F25" s="1"/>
      <c r="G25" s="1" t="n">
        <v>203</v>
      </c>
      <c r="H25" s="1" t="n">
        <v>3265</v>
      </c>
      <c r="I25" s="1"/>
      <c r="J25" s="1"/>
      <c r="K25" s="1" t="n">
        <v>307</v>
      </c>
      <c r="L25" s="1" t="n">
        <v>4482</v>
      </c>
      <c r="M25" s="1" t="n">
        <v>307</v>
      </c>
      <c r="N25" s="1" t="n">
        <v>4482</v>
      </c>
      <c r="O25" s="1" t="n">
        <v>293</v>
      </c>
      <c r="P25" s="1" t="n">
        <v>6720</v>
      </c>
      <c r="Q25" s="1" t="n">
        <v>293</v>
      </c>
      <c r="R25" s="1" t="n">
        <v>6720</v>
      </c>
      <c r="S25" s="1" t="n">
        <v>330</v>
      </c>
      <c r="T25" s="1" t="n">
        <v>7200</v>
      </c>
      <c r="U25" s="1" t="n">
        <v>330</v>
      </c>
      <c r="V25" s="1" t="n">
        <v>7200</v>
      </c>
      <c r="W25" s="1" t="n">
        <v>308</v>
      </c>
      <c r="X25" s="1" t="n">
        <v>9144</v>
      </c>
      <c r="Y25" s="1" t="n">
        <v>308</v>
      </c>
      <c r="Z25" s="1" t="n">
        <v>9144</v>
      </c>
      <c r="AA25" s="1" t="n">
        <v>405</v>
      </c>
      <c r="AB25" s="1" t="n">
        <v>12687</v>
      </c>
      <c r="AC25" s="1" t="n">
        <v>405</v>
      </c>
      <c r="AD25" s="1" t="n">
        <v>12687</v>
      </c>
      <c r="AE25" s="1" t="n">
        <v>417</v>
      </c>
      <c r="AF25" s="1" t="n">
        <v>10226</v>
      </c>
      <c r="AG25" s="1" t="n">
        <v>417</v>
      </c>
      <c r="AH25" s="1" t="n">
        <v>10226</v>
      </c>
      <c r="AI25" s="1" t="n">
        <v>471</v>
      </c>
      <c r="AJ25" s="1" t="n">
        <v>11706</v>
      </c>
      <c r="AK25" s="1" t="n">
        <v>471</v>
      </c>
      <c r="AL25" s="1" t="n">
        <v>11706</v>
      </c>
      <c r="AM25" s="1" t="n">
        <v>508</v>
      </c>
      <c r="AN25" s="1" t="n">
        <v>13564</v>
      </c>
      <c r="AO25" s="1" t="n">
        <v>508</v>
      </c>
      <c r="AP25" s="1" t="n">
        <v>13564</v>
      </c>
      <c r="AQ25" s="1" t="n">
        <v>675</v>
      </c>
      <c r="AR25" s="1" t="n">
        <v>13762</v>
      </c>
      <c r="AS25" s="1" t="n">
        <v>675</v>
      </c>
      <c r="AT25" s="1" t="n">
        <v>13762</v>
      </c>
      <c r="AU25" s="1" t="n">
        <v>689</v>
      </c>
      <c r="AV25" s="1" t="n">
        <v>12624</v>
      </c>
      <c r="AW25" s="1" t="n">
        <v>689</v>
      </c>
      <c r="AX25" s="1" t="n">
        <v>12624</v>
      </c>
      <c r="AY25" s="1" t="n">
        <v>653</v>
      </c>
      <c r="AZ25" s="1" t="n">
        <v>12073</v>
      </c>
      <c r="BA25" s="1" t="n">
        <v>653</v>
      </c>
      <c r="BB25" s="1" t="n">
        <v>12073</v>
      </c>
      <c r="BC25" s="1" t="n">
        <v>739</v>
      </c>
      <c r="BD25" s="1" t="n">
        <v>14825</v>
      </c>
      <c r="BE25" s="1" t="n">
        <v>739</v>
      </c>
      <c r="BF25" s="1" t="n">
        <v>14825</v>
      </c>
      <c r="BG25" s="1" t="n">
        <v>745</v>
      </c>
      <c r="BH25" s="1" t="n">
        <v>12608</v>
      </c>
      <c r="BI25" s="1" t="n">
        <v>745</v>
      </c>
      <c r="BJ25" s="1" t="n">
        <v>12608</v>
      </c>
      <c r="BK25" s="1" t="n">
        <v>358</v>
      </c>
      <c r="BL25" s="1" t="n">
        <v>6887</v>
      </c>
      <c r="BM25" s="1" t="n">
        <v>358</v>
      </c>
      <c r="BN25" s="1" t="n">
        <v>6887</v>
      </c>
      <c r="BO25" s="1" t="n">
        <v>347</v>
      </c>
      <c r="BP25" s="1" t="n">
        <v>5971</v>
      </c>
      <c r="BQ25" s="1" t="n">
        <v>347</v>
      </c>
      <c r="BR25" s="1" t="n">
        <v>5971</v>
      </c>
    </row>
    <row r="26" customFormat="false" ht="12.8" hidden="false" customHeight="false" outlineLevel="0" collapsed="false">
      <c r="A26" s="0" t="s">
        <v>213</v>
      </c>
      <c r="B26" s="0" t="s">
        <v>214</v>
      </c>
      <c r="C26" s="1" t="n">
        <v>79</v>
      </c>
      <c r="D26" s="1" t="n">
        <v>541</v>
      </c>
      <c r="E26" s="1"/>
      <c r="F26" s="1"/>
      <c r="G26" s="1" t="n">
        <v>133</v>
      </c>
      <c r="H26" s="1" t="n">
        <v>382</v>
      </c>
      <c r="I26" s="1"/>
      <c r="J26" s="1"/>
      <c r="K26" s="1" t="n">
        <v>84</v>
      </c>
      <c r="L26" s="1" t="n">
        <v>605</v>
      </c>
      <c r="M26" s="1" t="n">
        <v>84</v>
      </c>
      <c r="N26" s="1" t="n">
        <v>605</v>
      </c>
      <c r="O26" s="1" t="n">
        <v>97</v>
      </c>
      <c r="P26" s="1" t="n">
        <v>839</v>
      </c>
      <c r="Q26" s="1" t="n">
        <v>97</v>
      </c>
      <c r="R26" s="1" t="n">
        <v>839</v>
      </c>
      <c r="S26" s="1" t="n">
        <v>146</v>
      </c>
      <c r="T26" s="1" t="n">
        <v>1043</v>
      </c>
      <c r="U26" s="1" t="n">
        <v>146</v>
      </c>
      <c r="V26" s="1" t="n">
        <v>1043</v>
      </c>
      <c r="W26" s="1" t="n">
        <v>168</v>
      </c>
      <c r="X26" s="1" t="n">
        <v>1400</v>
      </c>
      <c r="Y26" s="1" t="n">
        <v>168</v>
      </c>
      <c r="Z26" s="1" t="n">
        <v>1400</v>
      </c>
      <c r="AA26" s="1" t="n">
        <v>159</v>
      </c>
      <c r="AB26" s="1" t="n">
        <v>2222</v>
      </c>
      <c r="AC26" s="1" t="n">
        <v>159</v>
      </c>
      <c r="AD26" s="1" t="n">
        <v>2222</v>
      </c>
      <c r="AE26" s="1" t="n">
        <v>185</v>
      </c>
      <c r="AF26" s="1" t="n">
        <v>1930</v>
      </c>
      <c r="AG26" s="1" t="n">
        <v>185</v>
      </c>
      <c r="AH26" s="1" t="n">
        <v>1930</v>
      </c>
      <c r="AI26" s="1" t="n">
        <v>332</v>
      </c>
      <c r="AJ26" s="1" t="n">
        <v>3195</v>
      </c>
      <c r="AK26" s="1" t="n">
        <v>185</v>
      </c>
      <c r="AL26" s="1" t="n">
        <v>1930</v>
      </c>
      <c r="AM26" s="1" t="n">
        <v>443</v>
      </c>
      <c r="AN26" s="1" t="n">
        <v>5832</v>
      </c>
      <c r="AO26" s="1" t="n">
        <v>166</v>
      </c>
      <c r="AP26" s="1" t="n">
        <v>3198</v>
      </c>
      <c r="AQ26" s="1" t="n">
        <v>273</v>
      </c>
      <c r="AR26" s="1" t="n">
        <v>6345</v>
      </c>
      <c r="AS26" s="1" t="n">
        <v>178</v>
      </c>
      <c r="AT26" s="1" t="n">
        <v>3112</v>
      </c>
      <c r="AU26" s="1" t="n">
        <v>274</v>
      </c>
      <c r="AV26" s="1" t="n">
        <v>5740</v>
      </c>
      <c r="AW26" s="1" t="n">
        <v>177</v>
      </c>
      <c r="AX26" s="1" t="n">
        <v>2845</v>
      </c>
      <c r="AY26" s="1" t="n">
        <v>265</v>
      </c>
      <c r="AZ26" s="1" t="n">
        <v>3562</v>
      </c>
      <c r="BA26" s="1" t="n">
        <v>161</v>
      </c>
      <c r="BB26" s="1" t="n">
        <v>1676</v>
      </c>
      <c r="BC26" s="1" t="n">
        <v>249</v>
      </c>
      <c r="BD26" s="1" t="n">
        <v>3370</v>
      </c>
      <c r="BE26" s="1" t="n">
        <v>152</v>
      </c>
      <c r="BF26" s="1" t="n">
        <v>1808</v>
      </c>
      <c r="BG26" s="1" t="n">
        <v>324</v>
      </c>
      <c r="BH26" s="1" t="n">
        <v>2603</v>
      </c>
      <c r="BI26" s="1" t="n">
        <v>206</v>
      </c>
      <c r="BJ26" s="1" t="n">
        <v>1267</v>
      </c>
      <c r="BK26" s="1"/>
      <c r="BL26" s="1"/>
      <c r="BM26" s="1"/>
      <c r="BN26" s="1"/>
      <c r="BO26" s="1"/>
      <c r="BP26" s="1"/>
      <c r="BQ26" s="1"/>
      <c r="BR26" s="1"/>
    </row>
    <row r="27" customFormat="false" ht="12.8" hidden="false" customHeight="false" outlineLevel="0" collapsed="false">
      <c r="A27" s="0" t="s">
        <v>215</v>
      </c>
      <c r="B27" s="0" t="s">
        <v>216</v>
      </c>
      <c r="C27" s="1" t="n">
        <v>532</v>
      </c>
      <c r="D27" s="1" t="n">
        <v>5712</v>
      </c>
      <c r="E27" s="1"/>
      <c r="F27" s="1"/>
      <c r="G27" s="1" t="n">
        <v>518</v>
      </c>
      <c r="H27" s="1" t="n">
        <v>5008</v>
      </c>
      <c r="I27" s="1"/>
      <c r="J27" s="1"/>
      <c r="K27" s="1" t="n">
        <v>480</v>
      </c>
      <c r="L27" s="1" t="n">
        <v>6098</v>
      </c>
      <c r="M27" s="1" t="n">
        <v>480</v>
      </c>
      <c r="N27" s="1" t="n">
        <v>6098</v>
      </c>
      <c r="O27" s="1" t="n">
        <v>515</v>
      </c>
      <c r="P27" s="1" t="n">
        <v>7763</v>
      </c>
      <c r="Q27" s="1" t="n">
        <v>515</v>
      </c>
      <c r="R27" s="1" t="n">
        <v>7763</v>
      </c>
      <c r="S27" s="1" t="n">
        <v>639</v>
      </c>
      <c r="T27" s="1" t="n">
        <v>10972</v>
      </c>
      <c r="U27" s="1" t="n">
        <v>639</v>
      </c>
      <c r="V27" s="1" t="n">
        <v>10972</v>
      </c>
      <c r="W27" s="1" t="n">
        <v>611</v>
      </c>
      <c r="X27" s="1" t="n">
        <v>13689</v>
      </c>
      <c r="Y27" s="1" t="n">
        <v>611</v>
      </c>
      <c r="Z27" s="1" t="n">
        <v>13689</v>
      </c>
      <c r="AA27" s="1" t="n">
        <v>700</v>
      </c>
      <c r="AB27" s="1" t="n">
        <v>16646</v>
      </c>
      <c r="AC27" s="1" t="n">
        <v>700</v>
      </c>
      <c r="AD27" s="1" t="n">
        <v>16646</v>
      </c>
      <c r="AE27" s="1" t="n">
        <v>808</v>
      </c>
      <c r="AF27" s="1" t="n">
        <v>15276</v>
      </c>
      <c r="AG27" s="1" t="n">
        <v>808</v>
      </c>
      <c r="AH27" s="1" t="n">
        <v>15276</v>
      </c>
      <c r="AI27" s="1" t="n">
        <v>830</v>
      </c>
      <c r="AJ27" s="1" t="n">
        <v>16022</v>
      </c>
      <c r="AK27" s="1" t="n">
        <v>830</v>
      </c>
      <c r="AL27" s="1" t="n">
        <v>16022</v>
      </c>
      <c r="AM27" s="1" t="n">
        <v>776</v>
      </c>
      <c r="AN27" s="1" t="n">
        <v>15630</v>
      </c>
      <c r="AO27" s="1" t="n">
        <v>776</v>
      </c>
      <c r="AP27" s="1" t="n">
        <v>15630</v>
      </c>
      <c r="AQ27" s="1" t="n">
        <v>927</v>
      </c>
      <c r="AR27" s="1" t="n">
        <v>16224</v>
      </c>
      <c r="AS27" s="1" t="n">
        <v>927</v>
      </c>
      <c r="AT27" s="1" t="n">
        <v>16224</v>
      </c>
      <c r="AU27" s="1" t="n">
        <v>773</v>
      </c>
      <c r="AV27" s="1" t="n">
        <v>15406</v>
      </c>
      <c r="AW27" s="1" t="n">
        <v>773</v>
      </c>
      <c r="AX27" s="1" t="n">
        <v>15406</v>
      </c>
      <c r="AY27" s="1" t="n">
        <v>841</v>
      </c>
      <c r="AZ27" s="1" t="n">
        <v>16450</v>
      </c>
      <c r="BA27" s="1" t="n">
        <v>841</v>
      </c>
      <c r="BB27" s="1" t="n">
        <v>16450</v>
      </c>
      <c r="BC27" s="1" t="n">
        <v>882</v>
      </c>
      <c r="BD27" s="1" t="n">
        <v>16790</v>
      </c>
      <c r="BE27" s="1" t="n">
        <v>882</v>
      </c>
      <c r="BF27" s="1" t="n">
        <v>16790</v>
      </c>
      <c r="BG27" s="1" t="n">
        <v>1109</v>
      </c>
      <c r="BH27" s="1" t="n">
        <v>15928</v>
      </c>
      <c r="BI27" s="1" t="n">
        <v>1109</v>
      </c>
      <c r="BJ27" s="1" t="n">
        <v>15928</v>
      </c>
      <c r="BK27" s="1" t="n">
        <v>652</v>
      </c>
      <c r="BL27" s="1" t="n">
        <v>12588</v>
      </c>
      <c r="BM27" s="1" t="n">
        <v>652</v>
      </c>
      <c r="BN27" s="1" t="n">
        <v>12588</v>
      </c>
      <c r="BO27" s="1" t="n">
        <v>598</v>
      </c>
      <c r="BP27" s="1" t="n">
        <v>11263</v>
      </c>
      <c r="BQ27" s="1" t="n">
        <v>598</v>
      </c>
      <c r="BR27" s="1" t="n">
        <v>11263</v>
      </c>
    </row>
    <row r="28" customFormat="false" ht="12.8" hidden="false" customHeight="false" outlineLevel="0" collapsed="false">
      <c r="A28" s="0" t="s">
        <v>217</v>
      </c>
      <c r="B28" s="0" t="s">
        <v>218</v>
      </c>
      <c r="C28" s="1" t="n">
        <v>767</v>
      </c>
      <c r="D28" s="1" t="n">
        <v>19592</v>
      </c>
      <c r="E28" s="1"/>
      <c r="F28" s="1"/>
      <c r="G28" s="1" t="n">
        <v>904</v>
      </c>
      <c r="H28" s="1" t="n">
        <v>20641</v>
      </c>
      <c r="I28" s="1"/>
      <c r="J28" s="1"/>
      <c r="K28" s="1" t="n">
        <v>906</v>
      </c>
      <c r="L28" s="1" t="n">
        <v>23064</v>
      </c>
      <c r="M28" s="1" t="n">
        <v>906</v>
      </c>
      <c r="N28" s="1" t="n">
        <v>23064</v>
      </c>
      <c r="O28" s="1" t="n">
        <v>1157</v>
      </c>
      <c r="P28" s="1" t="n">
        <v>25016</v>
      </c>
      <c r="Q28" s="1" t="n">
        <v>1157</v>
      </c>
      <c r="R28" s="1" t="n">
        <v>25016</v>
      </c>
      <c r="S28" s="1" t="n">
        <v>1110</v>
      </c>
      <c r="T28" s="1" t="n">
        <v>27558</v>
      </c>
      <c r="U28" s="1" t="n">
        <v>1110</v>
      </c>
      <c r="V28" s="1" t="n">
        <v>27558</v>
      </c>
      <c r="W28" s="1" t="n">
        <v>1117</v>
      </c>
      <c r="X28" s="1" t="n">
        <v>35133</v>
      </c>
      <c r="Y28" s="1" t="n">
        <v>1117</v>
      </c>
      <c r="Z28" s="1" t="n">
        <v>35133</v>
      </c>
      <c r="AA28" s="1" t="n">
        <v>1282</v>
      </c>
      <c r="AB28" s="1" t="n">
        <v>41358</v>
      </c>
      <c r="AC28" s="1" t="n">
        <v>1282</v>
      </c>
      <c r="AD28" s="1" t="n">
        <v>41358</v>
      </c>
      <c r="AE28" s="1" t="n">
        <v>1134</v>
      </c>
      <c r="AF28" s="1" t="n">
        <v>40293</v>
      </c>
      <c r="AG28" s="1" t="n">
        <v>1134</v>
      </c>
      <c r="AH28" s="1" t="n">
        <v>40293</v>
      </c>
      <c r="AI28" s="1" t="n">
        <v>1325</v>
      </c>
      <c r="AJ28" s="1" t="n">
        <v>39175</v>
      </c>
      <c r="AK28" s="1" t="n">
        <v>1325</v>
      </c>
      <c r="AL28" s="1" t="n">
        <v>39175</v>
      </c>
      <c r="AM28" s="1" t="n">
        <v>1421</v>
      </c>
      <c r="AN28" s="1" t="n">
        <v>46403</v>
      </c>
      <c r="AO28" s="1" t="n">
        <v>1334</v>
      </c>
      <c r="AP28" s="1" t="n">
        <v>46053</v>
      </c>
      <c r="AQ28" s="1" t="n">
        <v>1601</v>
      </c>
      <c r="AR28" s="1" t="n">
        <v>47745</v>
      </c>
      <c r="AS28" s="1" t="n">
        <v>1500</v>
      </c>
      <c r="AT28" s="1" t="n">
        <v>47243</v>
      </c>
      <c r="AU28" s="1" t="n">
        <v>1670</v>
      </c>
      <c r="AV28" s="1" t="n">
        <v>53409</v>
      </c>
      <c r="AW28" s="1" t="n">
        <v>1004</v>
      </c>
      <c r="AX28" s="1" t="n">
        <v>52847</v>
      </c>
      <c r="AY28" s="1" t="n">
        <v>1334</v>
      </c>
      <c r="AZ28" s="1" t="n">
        <v>47562</v>
      </c>
      <c r="BA28" s="1" t="n">
        <v>1231</v>
      </c>
      <c r="BB28" s="1" t="n">
        <v>46709</v>
      </c>
      <c r="BC28" s="1" t="n">
        <v>1599</v>
      </c>
      <c r="BD28" s="1" t="n">
        <v>59473</v>
      </c>
      <c r="BE28" s="1" t="n">
        <v>1499</v>
      </c>
      <c r="BF28" s="1" t="n">
        <v>58540</v>
      </c>
      <c r="BG28" s="1" t="n">
        <v>1986</v>
      </c>
      <c r="BH28" s="1" t="n">
        <v>57473</v>
      </c>
      <c r="BI28" s="1" t="n">
        <v>1743</v>
      </c>
      <c r="BJ28" s="1" t="n">
        <v>55268</v>
      </c>
      <c r="BK28" s="1" t="n">
        <v>1681</v>
      </c>
      <c r="BL28" s="1" t="n">
        <v>46683</v>
      </c>
      <c r="BM28" s="1" t="n">
        <v>1481</v>
      </c>
      <c r="BN28" s="1" t="n">
        <v>44258</v>
      </c>
      <c r="BO28" s="1" t="n">
        <v>1781</v>
      </c>
      <c r="BP28" s="1" t="n">
        <v>37978</v>
      </c>
      <c r="BQ28" s="1" t="n">
        <v>1620</v>
      </c>
      <c r="BR28" s="1" t="n">
        <v>35960</v>
      </c>
    </row>
    <row r="29" customFormat="false" ht="12.8" hidden="false" customHeight="false" outlineLevel="0" collapsed="false">
      <c r="A29" s="0" t="s">
        <v>219</v>
      </c>
      <c r="B29" s="0" t="s">
        <v>220</v>
      </c>
      <c r="C29" s="1" t="n">
        <v>87</v>
      </c>
      <c r="D29" s="1" t="n">
        <v>1673</v>
      </c>
      <c r="E29" s="1"/>
      <c r="F29" s="1"/>
      <c r="G29" s="1" t="n">
        <v>79</v>
      </c>
      <c r="H29" s="1" t="n">
        <v>1215</v>
      </c>
      <c r="I29" s="1"/>
      <c r="J29" s="1"/>
      <c r="K29" s="1" t="n">
        <v>88</v>
      </c>
      <c r="L29" s="1" t="n">
        <v>1263</v>
      </c>
      <c r="M29" s="1" t="n">
        <v>88</v>
      </c>
      <c r="N29" s="1" t="n">
        <v>1263</v>
      </c>
      <c r="O29" s="1" t="n">
        <v>80</v>
      </c>
      <c r="P29" s="1" t="n">
        <v>1541</v>
      </c>
      <c r="Q29" s="1" t="n">
        <v>80</v>
      </c>
      <c r="R29" s="1" t="n">
        <v>1541</v>
      </c>
      <c r="S29" s="1" t="n">
        <v>68</v>
      </c>
      <c r="T29" s="1" t="n">
        <v>731</v>
      </c>
      <c r="U29" s="1" t="n">
        <v>68</v>
      </c>
      <c r="V29" s="1" t="n">
        <v>731</v>
      </c>
      <c r="W29" s="1" t="n">
        <v>102</v>
      </c>
      <c r="X29" s="1" t="n">
        <v>884</v>
      </c>
      <c r="Y29" s="1" t="n">
        <v>102</v>
      </c>
      <c r="Z29" s="1" t="n">
        <v>884</v>
      </c>
      <c r="AA29" s="1" t="n">
        <v>162</v>
      </c>
      <c r="AB29" s="1" t="n">
        <v>1172</v>
      </c>
      <c r="AC29" s="1" t="n">
        <v>162</v>
      </c>
      <c r="AD29" s="1" t="n">
        <v>1172</v>
      </c>
      <c r="AE29" s="1" t="n">
        <v>157</v>
      </c>
      <c r="AF29" s="1" t="n">
        <v>2555</v>
      </c>
      <c r="AG29" s="1" t="n">
        <v>157</v>
      </c>
      <c r="AH29" s="1" t="n">
        <v>2555</v>
      </c>
      <c r="AI29" s="1" t="n">
        <v>167</v>
      </c>
      <c r="AJ29" s="1" t="n">
        <v>2854</v>
      </c>
      <c r="AK29" s="1" t="n">
        <v>167</v>
      </c>
      <c r="AL29" s="1" t="n">
        <v>2854</v>
      </c>
      <c r="AM29" s="1" t="n">
        <v>173</v>
      </c>
      <c r="AN29" s="1" t="n">
        <v>5178</v>
      </c>
      <c r="AO29" s="1" t="n">
        <v>173</v>
      </c>
      <c r="AP29" s="1" t="n">
        <v>5178</v>
      </c>
      <c r="AQ29" s="1" t="n">
        <v>220</v>
      </c>
      <c r="AR29" s="1" t="n">
        <v>6474</v>
      </c>
      <c r="AS29" s="1" t="n">
        <v>220</v>
      </c>
      <c r="AT29" s="1" t="n">
        <v>6474</v>
      </c>
      <c r="AU29" s="1" t="n">
        <v>328</v>
      </c>
      <c r="AV29" s="1" t="n">
        <v>5586</v>
      </c>
      <c r="AW29" s="1" t="n">
        <v>328</v>
      </c>
      <c r="AX29" s="1" t="n">
        <v>5586</v>
      </c>
      <c r="AY29" s="1" t="n">
        <v>351</v>
      </c>
      <c r="AZ29" s="1" t="n">
        <v>4760</v>
      </c>
      <c r="BA29" s="1" t="n">
        <v>351</v>
      </c>
      <c r="BB29" s="1" t="n">
        <v>4760</v>
      </c>
      <c r="BC29" s="1" t="n">
        <v>359</v>
      </c>
      <c r="BD29" s="1" t="n">
        <v>5319</v>
      </c>
      <c r="BE29" s="1" t="n">
        <v>359</v>
      </c>
      <c r="BF29" s="1" t="n">
        <v>5319</v>
      </c>
      <c r="BG29" s="1" t="n">
        <v>310</v>
      </c>
      <c r="BH29" s="1" t="n">
        <v>4205</v>
      </c>
      <c r="BI29" s="1" t="n">
        <v>310</v>
      </c>
      <c r="BJ29" s="1" t="n">
        <v>4205</v>
      </c>
      <c r="BK29" s="1" t="n">
        <v>194</v>
      </c>
      <c r="BL29" s="1" t="n">
        <v>4439</v>
      </c>
      <c r="BM29" s="1" t="n">
        <v>194</v>
      </c>
      <c r="BN29" s="1" t="n">
        <v>4439</v>
      </c>
      <c r="BO29" s="1" t="n">
        <v>219</v>
      </c>
      <c r="BP29" s="1" t="n">
        <v>3610</v>
      </c>
      <c r="BQ29" s="1" t="n">
        <v>219</v>
      </c>
      <c r="BR29" s="1" t="n">
        <v>3610</v>
      </c>
    </row>
    <row r="30" customFormat="false" ht="12.8" hidden="false" customHeight="false" outlineLevel="0" collapsed="false">
      <c r="A30" s="0" t="s">
        <v>221</v>
      </c>
      <c r="B30" s="0" t="s">
        <v>222</v>
      </c>
      <c r="C30" s="1" t="n">
        <v>69</v>
      </c>
      <c r="D30" s="1" t="n">
        <v>155</v>
      </c>
      <c r="E30" s="1"/>
      <c r="F30" s="1"/>
      <c r="G30" s="1" t="n">
        <v>56</v>
      </c>
      <c r="H30" s="1" t="n">
        <v>740</v>
      </c>
      <c r="I30" s="1"/>
      <c r="J30" s="1"/>
      <c r="K30" s="1" t="n">
        <v>50</v>
      </c>
      <c r="L30" s="1" t="n">
        <v>861</v>
      </c>
      <c r="M30" s="1" t="n">
        <v>50</v>
      </c>
      <c r="N30" s="1" t="n">
        <v>861</v>
      </c>
      <c r="O30" s="1" t="n">
        <v>62</v>
      </c>
      <c r="P30" s="1" t="n">
        <v>1694</v>
      </c>
      <c r="Q30" s="1" t="n">
        <v>62</v>
      </c>
      <c r="R30" s="1" t="n">
        <v>1694</v>
      </c>
      <c r="S30" s="1" t="n">
        <v>86</v>
      </c>
      <c r="T30" s="1" t="n">
        <v>2445</v>
      </c>
      <c r="U30" s="1" t="n">
        <v>86</v>
      </c>
      <c r="V30" s="1" t="n">
        <v>2445</v>
      </c>
      <c r="W30" s="1" t="n">
        <v>135</v>
      </c>
      <c r="X30" s="1" t="n">
        <v>2591</v>
      </c>
      <c r="Y30" s="1" t="n">
        <v>135</v>
      </c>
      <c r="Z30" s="1" t="n">
        <v>2591</v>
      </c>
      <c r="AA30" s="1" t="n">
        <v>138</v>
      </c>
      <c r="AB30" s="1" t="n">
        <v>4889</v>
      </c>
      <c r="AC30" s="1" t="n">
        <v>138</v>
      </c>
      <c r="AD30" s="1" t="n">
        <v>4889</v>
      </c>
      <c r="AE30" s="1" t="n">
        <v>148</v>
      </c>
      <c r="AF30" s="1" t="n">
        <v>4952</v>
      </c>
      <c r="AG30" s="1" t="n">
        <v>148</v>
      </c>
      <c r="AH30" s="1" t="n">
        <v>4952</v>
      </c>
      <c r="AI30" s="1" t="n">
        <v>148</v>
      </c>
      <c r="AJ30" s="1" t="n">
        <v>5039</v>
      </c>
      <c r="AK30" s="1" t="n">
        <v>148</v>
      </c>
      <c r="AL30" s="1" t="n">
        <v>5039</v>
      </c>
      <c r="AM30" s="1" t="n">
        <v>148</v>
      </c>
      <c r="AN30" s="1" t="n">
        <v>4110</v>
      </c>
      <c r="AO30" s="1" t="n">
        <v>148</v>
      </c>
      <c r="AP30" s="1" t="n">
        <v>4110</v>
      </c>
      <c r="AQ30" s="1" t="n">
        <v>146</v>
      </c>
      <c r="AR30" s="1" t="n">
        <v>4462</v>
      </c>
      <c r="AS30" s="1" t="n">
        <v>146</v>
      </c>
      <c r="AT30" s="1" t="n">
        <v>4462</v>
      </c>
      <c r="AU30" s="1" t="n">
        <v>109</v>
      </c>
      <c r="AV30" s="1" t="n">
        <v>4522</v>
      </c>
      <c r="AW30" s="1" t="n">
        <v>109</v>
      </c>
      <c r="AX30" s="1" t="n">
        <v>4522</v>
      </c>
      <c r="AY30" s="1" t="n">
        <v>150</v>
      </c>
      <c r="AZ30" s="1" t="n">
        <v>3053</v>
      </c>
      <c r="BA30" s="1" t="n">
        <v>150</v>
      </c>
      <c r="BB30" s="1" t="n">
        <v>3053</v>
      </c>
      <c r="BC30" s="1" t="n">
        <v>148</v>
      </c>
      <c r="BD30" s="1" t="n">
        <v>4136</v>
      </c>
      <c r="BE30" s="1" t="n">
        <v>148</v>
      </c>
      <c r="BF30" s="1" t="n">
        <v>4136</v>
      </c>
      <c r="BG30" s="1" t="n">
        <v>146</v>
      </c>
      <c r="BH30" s="1" t="n">
        <v>3515</v>
      </c>
      <c r="BI30" s="1" t="n">
        <v>146</v>
      </c>
      <c r="BJ30" s="1" t="n">
        <v>3515</v>
      </c>
      <c r="BK30" s="1" t="n">
        <v>193</v>
      </c>
      <c r="BL30" s="1" t="n">
        <v>3344</v>
      </c>
      <c r="BM30" s="1" t="n">
        <v>193</v>
      </c>
      <c r="BN30" s="1" t="n">
        <v>3344</v>
      </c>
      <c r="BO30" s="1" t="n">
        <v>192</v>
      </c>
      <c r="BP30" s="1" t="n">
        <v>3924</v>
      </c>
      <c r="BQ30" s="1" t="n">
        <v>192</v>
      </c>
      <c r="BR30" s="1" t="n">
        <v>3924</v>
      </c>
    </row>
    <row r="31" customFormat="false" ht="12.8" hidden="false" customHeight="false" outlineLevel="0" collapsed="false">
      <c r="A31" s="0" t="s">
        <v>223</v>
      </c>
      <c r="B31" s="0" t="s">
        <v>224</v>
      </c>
      <c r="C31" s="1" t="n">
        <v>58</v>
      </c>
      <c r="D31" s="1" t="n">
        <v>798</v>
      </c>
      <c r="E31" s="1"/>
      <c r="F31" s="1"/>
      <c r="G31" s="1" t="n">
        <v>71</v>
      </c>
      <c r="H31" s="1" t="n">
        <v>954</v>
      </c>
      <c r="I31" s="1"/>
      <c r="J31" s="1"/>
      <c r="K31" s="1" t="n">
        <v>73</v>
      </c>
      <c r="L31" s="1" t="n">
        <v>1163</v>
      </c>
      <c r="M31" s="1" t="n">
        <v>73</v>
      </c>
      <c r="N31" s="1" t="n">
        <v>1163</v>
      </c>
      <c r="O31" s="1" t="n">
        <v>71</v>
      </c>
      <c r="P31" s="1" t="n">
        <v>811</v>
      </c>
      <c r="Q31" s="1" t="n">
        <v>71</v>
      </c>
      <c r="R31" s="1" t="n">
        <v>811</v>
      </c>
      <c r="S31" s="1" t="n">
        <v>93</v>
      </c>
      <c r="T31" s="1" t="n">
        <v>763</v>
      </c>
      <c r="U31" s="1" t="n">
        <v>93</v>
      </c>
      <c r="V31" s="1" t="n">
        <v>763</v>
      </c>
      <c r="W31" s="1" t="n">
        <v>72</v>
      </c>
      <c r="X31" s="1" t="n">
        <v>1116</v>
      </c>
      <c r="Y31" s="1" t="n">
        <v>72</v>
      </c>
      <c r="Z31" s="1" t="n">
        <v>1116</v>
      </c>
      <c r="AA31" s="1" t="n">
        <v>78</v>
      </c>
      <c r="AB31" s="1" t="n">
        <v>1272</v>
      </c>
      <c r="AC31" s="1" t="n">
        <v>78</v>
      </c>
      <c r="AD31" s="1" t="n">
        <v>1272</v>
      </c>
      <c r="AE31" s="1" t="n">
        <v>79</v>
      </c>
      <c r="AF31" s="1" t="n">
        <v>1171</v>
      </c>
      <c r="AG31" s="1" t="n">
        <v>79</v>
      </c>
      <c r="AH31" s="1" t="n">
        <v>1171</v>
      </c>
      <c r="AI31" s="1" t="n">
        <v>80</v>
      </c>
      <c r="AJ31" s="1" t="n">
        <v>1246</v>
      </c>
      <c r="AK31" s="1" t="n">
        <v>80</v>
      </c>
      <c r="AL31" s="1" t="n">
        <v>1246</v>
      </c>
      <c r="AM31" s="1" t="n">
        <v>83</v>
      </c>
      <c r="AN31" s="1" t="n">
        <v>1191</v>
      </c>
      <c r="AO31" s="1" t="n">
        <v>83</v>
      </c>
      <c r="AP31" s="1" t="n">
        <v>1191</v>
      </c>
      <c r="AQ31" s="1" t="n">
        <v>114</v>
      </c>
      <c r="AR31" s="1" t="n">
        <v>1139</v>
      </c>
      <c r="AS31" s="1" t="n">
        <v>114</v>
      </c>
      <c r="AT31" s="1" t="n">
        <v>1139</v>
      </c>
      <c r="AU31" s="1" t="n">
        <v>81</v>
      </c>
      <c r="AV31" s="1" t="n">
        <v>1143</v>
      </c>
      <c r="AW31" s="1" t="n">
        <v>81</v>
      </c>
      <c r="AX31" s="1" t="n">
        <v>1143</v>
      </c>
      <c r="AY31" s="1" t="n">
        <v>81</v>
      </c>
      <c r="AZ31" s="1" t="n">
        <v>984</v>
      </c>
      <c r="BA31" s="1" t="n">
        <v>81</v>
      </c>
      <c r="BB31" s="1" t="n">
        <v>984</v>
      </c>
      <c r="BC31" s="1" t="n">
        <v>79</v>
      </c>
      <c r="BD31" s="1" t="n">
        <v>1242</v>
      </c>
      <c r="BE31" s="1" t="n">
        <v>79</v>
      </c>
      <c r="BF31" s="1" t="n">
        <v>1242</v>
      </c>
      <c r="BG31" s="1" t="n">
        <v>161</v>
      </c>
      <c r="BH31" s="1" t="n">
        <v>1112</v>
      </c>
      <c r="BI31" s="1" t="n">
        <v>161</v>
      </c>
      <c r="BJ31" s="1" t="n">
        <v>1112</v>
      </c>
      <c r="BK31" s="1"/>
      <c r="BL31" s="1" t="n">
        <v>249</v>
      </c>
      <c r="BM31" s="1"/>
      <c r="BN31" s="1" t="n">
        <v>249</v>
      </c>
      <c r="BO31" s="1" t="n">
        <v>37</v>
      </c>
      <c r="BP31" s="1" t="n">
        <v>202</v>
      </c>
      <c r="BQ31" s="1" t="n">
        <v>37</v>
      </c>
      <c r="BR31" s="1" t="n">
        <v>202</v>
      </c>
    </row>
    <row r="32" customFormat="false" ht="12.8" hidden="false" customHeight="false" outlineLevel="0" collapsed="false">
      <c r="A32" s="0" t="s">
        <v>225</v>
      </c>
      <c r="B32" s="0" t="s">
        <v>226</v>
      </c>
      <c r="C32" s="1" t="n">
        <v>1165</v>
      </c>
      <c r="D32" s="1" t="n">
        <v>29045</v>
      </c>
      <c r="E32" s="1"/>
      <c r="F32" s="1"/>
      <c r="G32" s="1" t="n">
        <v>1216</v>
      </c>
      <c r="H32" s="1" t="n">
        <v>32852</v>
      </c>
      <c r="I32" s="1"/>
      <c r="J32" s="1"/>
      <c r="K32" s="1" t="n">
        <v>1292</v>
      </c>
      <c r="L32" s="1" t="n">
        <v>35858</v>
      </c>
      <c r="M32" s="1" t="n">
        <v>1269</v>
      </c>
      <c r="N32" s="1" t="n">
        <v>35375</v>
      </c>
      <c r="O32" s="1" t="n">
        <v>1282</v>
      </c>
      <c r="P32" s="1" t="n">
        <v>84118</v>
      </c>
      <c r="Q32" s="1" t="n">
        <v>1257</v>
      </c>
      <c r="R32" s="1" t="n">
        <v>82970</v>
      </c>
      <c r="S32" s="1" t="n">
        <v>1468</v>
      </c>
      <c r="T32" s="1" t="n">
        <v>42709</v>
      </c>
      <c r="U32" s="1" t="n">
        <v>1443</v>
      </c>
      <c r="V32" s="1" t="n">
        <v>41561</v>
      </c>
      <c r="W32" s="1" t="n">
        <v>1795</v>
      </c>
      <c r="X32" s="1" t="n">
        <v>96832</v>
      </c>
      <c r="Y32" s="1" t="n">
        <v>1742</v>
      </c>
      <c r="Z32" s="1" t="n">
        <v>93754</v>
      </c>
      <c r="AA32" s="1" t="n">
        <v>1952</v>
      </c>
      <c r="AB32" s="1" t="n">
        <v>97154</v>
      </c>
      <c r="AC32" s="1" t="n">
        <v>1888</v>
      </c>
      <c r="AD32" s="1" t="n">
        <v>93435</v>
      </c>
      <c r="AE32" s="1" t="n">
        <v>2009</v>
      </c>
      <c r="AF32" s="1" t="n">
        <v>52141</v>
      </c>
      <c r="AG32" s="1" t="n">
        <v>1946</v>
      </c>
      <c r="AH32" s="1" t="n">
        <v>48422</v>
      </c>
      <c r="AI32" s="1" t="n">
        <v>2076</v>
      </c>
      <c r="AJ32" s="1" t="n">
        <v>56599</v>
      </c>
      <c r="AK32" s="1" t="n">
        <v>1987</v>
      </c>
      <c r="AL32" s="1" t="n">
        <v>52187</v>
      </c>
      <c r="AM32" s="1" t="n">
        <v>2280</v>
      </c>
      <c r="AN32" s="1" t="n">
        <v>63273</v>
      </c>
      <c r="AO32" s="1" t="n">
        <v>2170</v>
      </c>
      <c r="AP32" s="1" t="n">
        <v>58591</v>
      </c>
      <c r="AQ32" s="1" t="n">
        <v>2645</v>
      </c>
      <c r="AR32" s="1" t="n">
        <v>59755</v>
      </c>
      <c r="AS32" s="1" t="n">
        <v>2535</v>
      </c>
      <c r="AT32" s="1" t="n">
        <v>55528</v>
      </c>
      <c r="AU32" s="1" t="n">
        <v>2653</v>
      </c>
      <c r="AV32" s="1" t="n">
        <v>58272</v>
      </c>
      <c r="AW32" s="1" t="n">
        <v>2558</v>
      </c>
      <c r="AX32" s="1" t="n">
        <v>58272</v>
      </c>
      <c r="AY32" s="1" t="n">
        <v>2576</v>
      </c>
      <c r="AZ32" s="1" t="n">
        <v>65848</v>
      </c>
      <c r="BA32" s="1" t="n">
        <v>2481</v>
      </c>
      <c r="BB32" s="1" t="n">
        <v>64028</v>
      </c>
      <c r="BC32" s="1" t="n">
        <v>2443</v>
      </c>
      <c r="BD32" s="1" t="n">
        <v>92088</v>
      </c>
      <c r="BE32" s="1" t="n">
        <v>2359</v>
      </c>
      <c r="BF32" s="1" t="n">
        <v>90681</v>
      </c>
      <c r="BG32" s="1" t="n">
        <v>2699</v>
      </c>
      <c r="BH32" s="1" t="n">
        <v>71524</v>
      </c>
      <c r="BI32" s="1" t="n">
        <v>2616</v>
      </c>
      <c r="BJ32" s="1" t="n">
        <v>70636</v>
      </c>
      <c r="BK32" s="1" t="n">
        <v>2286</v>
      </c>
      <c r="BL32" s="1" t="n">
        <v>58706</v>
      </c>
      <c r="BM32" s="1" t="n">
        <v>2203</v>
      </c>
      <c r="BN32" s="1" t="n">
        <v>57926</v>
      </c>
      <c r="BO32" s="1" t="n">
        <v>2156</v>
      </c>
      <c r="BP32" s="1" t="n">
        <v>55969</v>
      </c>
      <c r="BQ32" s="1" t="n">
        <v>2095</v>
      </c>
      <c r="BR32" s="1" t="n">
        <v>55555</v>
      </c>
    </row>
    <row r="33" customFormat="false" ht="12.8" hidden="false" customHeight="false" outlineLevel="0" collapsed="false">
      <c r="A33" s="0" t="s">
        <v>227</v>
      </c>
      <c r="B33" s="0" t="s">
        <v>228</v>
      </c>
      <c r="C33" s="1" t="n">
        <v>1058</v>
      </c>
      <c r="D33" s="1" t="n">
        <v>35911</v>
      </c>
      <c r="E33" s="1"/>
      <c r="F33" s="1"/>
      <c r="G33" s="1" t="n">
        <v>1176</v>
      </c>
      <c r="H33" s="1" t="n">
        <v>35707</v>
      </c>
      <c r="I33" s="1"/>
      <c r="J33" s="1"/>
      <c r="K33" s="1" t="n">
        <v>1409</v>
      </c>
      <c r="L33" s="1" t="n">
        <v>45634</v>
      </c>
      <c r="M33" s="1" t="n">
        <v>1225</v>
      </c>
      <c r="N33" s="1" t="n">
        <v>39936</v>
      </c>
      <c r="O33" s="1" t="n">
        <v>1493</v>
      </c>
      <c r="P33" s="1" t="n">
        <v>62726</v>
      </c>
      <c r="Q33" s="1" t="n">
        <v>1176</v>
      </c>
      <c r="R33" s="1" t="n">
        <v>57048</v>
      </c>
      <c r="S33" s="1" t="n">
        <v>1548</v>
      </c>
      <c r="T33" s="1" t="n">
        <v>69918</v>
      </c>
      <c r="U33" s="1" t="n">
        <v>1215</v>
      </c>
      <c r="V33" s="1" t="n">
        <v>62909</v>
      </c>
      <c r="W33" s="1" t="n">
        <v>1770</v>
      </c>
      <c r="X33" s="1" t="n">
        <v>75794</v>
      </c>
      <c r="Y33" s="1" t="n">
        <v>1277</v>
      </c>
      <c r="Z33" s="1" t="n">
        <v>66685</v>
      </c>
      <c r="AA33" s="1" t="n">
        <v>2394</v>
      </c>
      <c r="AB33" s="1" t="n">
        <v>79458</v>
      </c>
      <c r="AC33" s="1" t="n">
        <v>1783</v>
      </c>
      <c r="AD33" s="1" t="n">
        <v>62827</v>
      </c>
      <c r="AE33" s="1" t="n">
        <v>2785</v>
      </c>
      <c r="AF33" s="1" t="n">
        <v>82229</v>
      </c>
      <c r="AG33" s="1" t="n">
        <v>1784</v>
      </c>
      <c r="AH33" s="1" t="n">
        <v>61179</v>
      </c>
      <c r="AI33" s="1" t="n">
        <v>3135</v>
      </c>
      <c r="AJ33" s="1" t="n">
        <v>90889</v>
      </c>
      <c r="AK33" s="1" t="n">
        <v>1946</v>
      </c>
      <c r="AL33" s="1" t="n">
        <v>64475</v>
      </c>
      <c r="AM33" s="1" t="n">
        <v>3710</v>
      </c>
      <c r="AN33" s="1" t="n">
        <v>106918</v>
      </c>
      <c r="AO33" s="1" t="n">
        <v>2186</v>
      </c>
      <c r="AP33" s="1" t="n">
        <v>73078</v>
      </c>
      <c r="AQ33" s="1" t="n">
        <v>4117</v>
      </c>
      <c r="AR33" s="1" t="n">
        <v>113062</v>
      </c>
      <c r="AS33" s="1" t="n">
        <v>2330</v>
      </c>
      <c r="AT33" s="1" t="n">
        <v>80352</v>
      </c>
      <c r="AU33" s="1" t="n">
        <v>4334</v>
      </c>
      <c r="AV33" s="1" t="n">
        <v>119075</v>
      </c>
      <c r="AW33" s="1" t="n">
        <v>2484</v>
      </c>
      <c r="AX33" s="1" t="n">
        <v>87902</v>
      </c>
      <c r="AY33" s="1" t="n">
        <v>4619</v>
      </c>
      <c r="AZ33" s="1" t="n">
        <v>110936</v>
      </c>
      <c r="BA33" s="1" t="n">
        <v>2682</v>
      </c>
      <c r="BB33" s="1" t="n">
        <v>83717</v>
      </c>
      <c r="BC33" s="1" t="n">
        <v>4168</v>
      </c>
      <c r="BD33" s="1" t="n">
        <v>121244</v>
      </c>
      <c r="BE33" s="1" t="n">
        <v>2422</v>
      </c>
      <c r="BF33" s="1" t="n">
        <v>90352</v>
      </c>
      <c r="BG33" s="1" t="n">
        <v>4244</v>
      </c>
      <c r="BH33" s="1" t="n">
        <v>97075</v>
      </c>
      <c r="BI33" s="1" t="n">
        <v>2565</v>
      </c>
      <c r="BJ33" s="1" t="n">
        <v>68983</v>
      </c>
      <c r="BK33" s="1" t="n">
        <v>2779</v>
      </c>
      <c r="BL33" s="1" t="n">
        <v>74935</v>
      </c>
      <c r="BM33" s="1" t="n">
        <v>1485</v>
      </c>
      <c r="BN33" s="1" t="n">
        <v>48532</v>
      </c>
      <c r="BO33" s="1" t="n">
        <v>2843</v>
      </c>
      <c r="BP33" s="1" t="n">
        <v>77492</v>
      </c>
      <c r="BQ33" s="1" t="n">
        <v>1583</v>
      </c>
      <c r="BR33" s="1" t="n">
        <v>49122</v>
      </c>
    </row>
    <row r="34" customFormat="false" ht="12.8" hidden="false" customHeight="false" outlineLevel="0" collapsed="false">
      <c r="A34" s="0" t="s">
        <v>229</v>
      </c>
      <c r="B34" s="0" t="s">
        <v>230</v>
      </c>
      <c r="C34" s="1" t="n">
        <v>45</v>
      </c>
      <c r="D34" s="1" t="n">
        <v>1622</v>
      </c>
      <c r="E34" s="1"/>
      <c r="F34" s="1"/>
      <c r="G34" s="1" t="n">
        <v>62</v>
      </c>
      <c r="H34" s="1" t="n">
        <v>1547</v>
      </c>
      <c r="I34" s="1"/>
      <c r="J34" s="1"/>
      <c r="K34" s="1" t="n">
        <v>77</v>
      </c>
      <c r="L34" s="1" t="n">
        <v>1857</v>
      </c>
      <c r="M34" s="1" t="n">
        <v>77</v>
      </c>
      <c r="N34" s="1" t="n">
        <v>1857</v>
      </c>
      <c r="O34" s="1" t="n">
        <v>89</v>
      </c>
      <c r="P34" s="1" t="n">
        <v>2008</v>
      </c>
      <c r="Q34" s="1" t="n">
        <v>89</v>
      </c>
      <c r="R34" s="1" t="n">
        <v>2008</v>
      </c>
      <c r="S34" s="1" t="n">
        <v>78</v>
      </c>
      <c r="T34" s="1" t="n">
        <v>1988</v>
      </c>
      <c r="U34" s="1" t="n">
        <v>78</v>
      </c>
      <c r="V34" s="1" t="n">
        <v>1988</v>
      </c>
      <c r="W34" s="1" t="n">
        <v>542</v>
      </c>
      <c r="X34" s="1" t="n">
        <v>3790</v>
      </c>
      <c r="Y34" s="1" t="n">
        <v>542</v>
      </c>
      <c r="Z34" s="1" t="n">
        <v>3790</v>
      </c>
      <c r="AA34" s="1" t="n">
        <v>650</v>
      </c>
      <c r="AB34" s="1" t="n">
        <v>3771</v>
      </c>
      <c r="AC34" s="1" t="n">
        <v>562</v>
      </c>
      <c r="AD34" s="1" t="n">
        <v>3771</v>
      </c>
      <c r="AE34" s="1" t="n">
        <v>537</v>
      </c>
      <c r="AF34" s="1" t="n">
        <v>6984</v>
      </c>
      <c r="AG34" s="1" t="n">
        <v>300</v>
      </c>
      <c r="AH34" s="1" t="n">
        <v>5897</v>
      </c>
      <c r="AI34" s="1" t="n">
        <v>634</v>
      </c>
      <c r="AJ34" s="1" t="n">
        <v>10616</v>
      </c>
      <c r="AK34" s="1" t="n">
        <v>345</v>
      </c>
      <c r="AL34" s="1" t="n">
        <v>8469</v>
      </c>
      <c r="AM34" s="1" t="n">
        <v>818</v>
      </c>
      <c r="AN34" s="1" t="n">
        <v>15043</v>
      </c>
      <c r="AO34" s="1" t="n">
        <v>536</v>
      </c>
      <c r="AP34" s="1" t="n">
        <v>10619</v>
      </c>
      <c r="AQ34" s="1" t="n">
        <v>812</v>
      </c>
      <c r="AR34" s="1" t="n">
        <v>15741</v>
      </c>
      <c r="AS34" s="1" t="n">
        <v>571</v>
      </c>
      <c r="AT34" s="1" t="n">
        <v>11984</v>
      </c>
      <c r="AU34" s="1" t="n">
        <v>794</v>
      </c>
      <c r="AV34" s="1" t="n">
        <v>14386</v>
      </c>
      <c r="AW34" s="1" t="n">
        <v>654</v>
      </c>
      <c r="AX34" s="1" t="n">
        <v>12495</v>
      </c>
      <c r="AY34" s="1" t="n">
        <v>878</v>
      </c>
      <c r="AZ34" s="1" t="n">
        <v>13191</v>
      </c>
      <c r="BA34" s="1" t="n">
        <v>602</v>
      </c>
      <c r="BB34" s="1" t="n">
        <v>11704</v>
      </c>
      <c r="BC34" s="1" t="n">
        <v>971</v>
      </c>
      <c r="BD34" s="1" t="n">
        <v>12977</v>
      </c>
      <c r="BE34" s="1" t="n">
        <v>668</v>
      </c>
      <c r="BF34" s="1" t="n">
        <v>11313</v>
      </c>
      <c r="BG34" s="1" t="n">
        <v>1031</v>
      </c>
      <c r="BH34" s="1" t="n">
        <v>12709</v>
      </c>
      <c r="BI34" s="1" t="n">
        <v>725</v>
      </c>
      <c r="BJ34" s="1" t="n">
        <v>11219</v>
      </c>
      <c r="BK34" s="1" t="n">
        <v>337</v>
      </c>
      <c r="BL34" s="1" t="n">
        <v>5126</v>
      </c>
      <c r="BM34" s="1" t="n">
        <v>236</v>
      </c>
      <c r="BN34" s="1" t="n">
        <v>4546</v>
      </c>
      <c r="BO34" s="1" t="n">
        <v>336</v>
      </c>
      <c r="BP34" s="1" t="n">
        <v>4595</v>
      </c>
      <c r="BQ34" s="1" t="n">
        <v>226</v>
      </c>
      <c r="BR34" s="1" t="n">
        <v>4199</v>
      </c>
    </row>
    <row r="35" customFormat="false" ht="12.8" hidden="false" customHeight="false" outlineLevel="0" collapsed="false">
      <c r="A35" s="0" t="s">
        <v>231</v>
      </c>
      <c r="B35" s="0" t="s">
        <v>232</v>
      </c>
      <c r="C35" s="1" t="n">
        <v>245</v>
      </c>
      <c r="D35" s="1" t="n">
        <v>2222</v>
      </c>
      <c r="E35" s="1"/>
      <c r="F35" s="1"/>
      <c r="G35" s="1" t="n">
        <v>219</v>
      </c>
      <c r="H35" s="1" t="n">
        <v>2807</v>
      </c>
      <c r="I35" s="1"/>
      <c r="J35" s="1"/>
      <c r="K35" s="1" t="n">
        <v>209</v>
      </c>
      <c r="L35" s="1" t="n">
        <v>2958</v>
      </c>
      <c r="M35" s="1" t="n">
        <v>209</v>
      </c>
      <c r="N35" s="1" t="n">
        <v>2958</v>
      </c>
      <c r="O35" s="1" t="n">
        <v>217</v>
      </c>
      <c r="P35" s="1" t="n">
        <v>3015</v>
      </c>
      <c r="Q35" s="1" t="n">
        <v>217</v>
      </c>
      <c r="R35" s="1" t="n">
        <v>3015</v>
      </c>
      <c r="S35" s="1" t="n">
        <v>222</v>
      </c>
      <c r="T35" s="1" t="n">
        <v>3291</v>
      </c>
      <c r="U35" s="1" t="n">
        <v>222</v>
      </c>
      <c r="V35" s="1" t="n">
        <v>3291</v>
      </c>
      <c r="W35" s="1" t="n">
        <v>228</v>
      </c>
      <c r="X35" s="1" t="n">
        <v>3820</v>
      </c>
      <c r="Y35" s="1" t="n">
        <v>228</v>
      </c>
      <c r="Z35" s="1" t="n">
        <v>3820</v>
      </c>
      <c r="AA35" s="1" t="n">
        <v>403</v>
      </c>
      <c r="AB35" s="1" t="n">
        <v>5553</v>
      </c>
      <c r="AC35" s="1" t="n">
        <v>403</v>
      </c>
      <c r="AD35" s="1" t="n">
        <v>5553</v>
      </c>
      <c r="AE35" s="1" t="n">
        <v>280</v>
      </c>
      <c r="AF35" s="1" t="n">
        <v>5769</v>
      </c>
      <c r="AG35" s="1" t="n">
        <v>280</v>
      </c>
      <c r="AH35" s="1" t="n">
        <v>5769</v>
      </c>
      <c r="AI35" s="1" t="n">
        <v>375</v>
      </c>
      <c r="AJ35" s="1" t="n">
        <v>6270</v>
      </c>
      <c r="AK35" s="1" t="n">
        <v>314</v>
      </c>
      <c r="AL35" s="1" t="n">
        <v>4870</v>
      </c>
      <c r="AM35" s="1" t="n">
        <v>377</v>
      </c>
      <c r="AN35" s="1" t="n">
        <v>6510</v>
      </c>
      <c r="AO35" s="1" t="n">
        <v>316</v>
      </c>
      <c r="AP35" s="1" t="n">
        <v>6105</v>
      </c>
      <c r="AQ35" s="1" t="n">
        <v>414</v>
      </c>
      <c r="AR35" s="1" t="n">
        <v>7182</v>
      </c>
      <c r="AS35" s="1" t="n">
        <v>353</v>
      </c>
      <c r="AT35" s="1" t="n">
        <v>6728</v>
      </c>
      <c r="AU35" s="1" t="n">
        <v>475</v>
      </c>
      <c r="AV35" s="1" t="n">
        <v>7327</v>
      </c>
      <c r="AW35" s="1" t="n">
        <v>406</v>
      </c>
      <c r="AX35" s="1" t="n">
        <v>6880</v>
      </c>
      <c r="AY35" s="1" t="n">
        <v>564</v>
      </c>
      <c r="AZ35" s="1" t="n">
        <v>7700</v>
      </c>
      <c r="BA35" s="1" t="n">
        <v>507</v>
      </c>
      <c r="BB35" s="1" t="n">
        <v>7566</v>
      </c>
      <c r="BC35" s="1" t="n">
        <v>573</v>
      </c>
      <c r="BD35" s="1" t="n">
        <v>8888</v>
      </c>
      <c r="BE35" s="1" t="n">
        <v>479</v>
      </c>
      <c r="BF35" s="1" t="n">
        <v>8639</v>
      </c>
      <c r="BG35" s="1" t="n">
        <v>528</v>
      </c>
      <c r="BH35" s="1" t="n">
        <v>6133</v>
      </c>
      <c r="BI35" s="1" t="n">
        <v>439</v>
      </c>
      <c r="BJ35" s="1" t="n">
        <v>5645</v>
      </c>
      <c r="BK35" s="1" t="n">
        <v>418</v>
      </c>
      <c r="BL35" s="1" t="n">
        <v>5178</v>
      </c>
      <c r="BM35" s="1" t="n">
        <v>418</v>
      </c>
      <c r="BN35" s="1" t="n">
        <v>5178</v>
      </c>
      <c r="BO35" s="1" t="n">
        <v>433</v>
      </c>
      <c r="BP35" s="1" t="n">
        <v>4269</v>
      </c>
      <c r="BQ35" s="1" t="n">
        <v>433</v>
      </c>
      <c r="BR35" s="1" t="n">
        <v>4269</v>
      </c>
    </row>
    <row r="36" customFormat="false" ht="12.8" hidden="false" customHeight="false" outlineLevel="0" collapsed="false">
      <c r="A36" s="0" t="s">
        <v>233</v>
      </c>
      <c r="B36" s="0" t="s">
        <v>234</v>
      </c>
      <c r="C36" s="1" t="n">
        <v>275</v>
      </c>
      <c r="D36" s="1" t="n">
        <v>12497</v>
      </c>
      <c r="E36" s="1"/>
      <c r="F36" s="1"/>
      <c r="G36" s="1" t="n">
        <v>309</v>
      </c>
      <c r="H36" s="1" t="n">
        <v>11566</v>
      </c>
      <c r="I36" s="1"/>
      <c r="J36" s="1"/>
      <c r="K36" s="1" t="n">
        <v>314</v>
      </c>
      <c r="L36" s="1" t="n">
        <v>11357</v>
      </c>
      <c r="M36" s="1" t="n">
        <v>314</v>
      </c>
      <c r="N36" s="1" t="n">
        <v>11357</v>
      </c>
      <c r="O36" s="1" t="n">
        <v>371</v>
      </c>
      <c r="P36" s="1" t="n">
        <v>13836</v>
      </c>
      <c r="Q36" s="1" t="n">
        <v>371</v>
      </c>
      <c r="R36" s="1" t="n">
        <v>13836</v>
      </c>
      <c r="S36" s="1" t="n">
        <v>375</v>
      </c>
      <c r="T36" s="1" t="n">
        <v>18236</v>
      </c>
      <c r="U36" s="1" t="n">
        <v>375</v>
      </c>
      <c r="V36" s="1" t="n">
        <v>18236</v>
      </c>
      <c r="W36" s="1" t="n">
        <v>533</v>
      </c>
      <c r="X36" s="1" t="n">
        <v>24596</v>
      </c>
      <c r="Y36" s="1" t="n">
        <v>408</v>
      </c>
      <c r="Z36" s="1" t="n">
        <v>23407</v>
      </c>
      <c r="AA36" s="1" t="n">
        <v>609</v>
      </c>
      <c r="AB36" s="1" t="n">
        <v>27751</v>
      </c>
      <c r="AC36" s="1" t="n">
        <v>505</v>
      </c>
      <c r="AD36" s="1" t="n">
        <v>24642</v>
      </c>
      <c r="AE36" s="1" t="n">
        <v>628</v>
      </c>
      <c r="AF36" s="1" t="n">
        <v>19825</v>
      </c>
      <c r="AG36" s="1" t="n">
        <v>531</v>
      </c>
      <c r="AH36" s="1" t="n">
        <v>16694</v>
      </c>
      <c r="AI36" s="1" t="n">
        <v>696</v>
      </c>
      <c r="AJ36" s="1" t="n">
        <v>22994</v>
      </c>
      <c r="AK36" s="1" t="n">
        <v>574</v>
      </c>
      <c r="AL36" s="1" t="n">
        <v>17012</v>
      </c>
      <c r="AM36" s="1" t="n">
        <v>899</v>
      </c>
      <c r="AN36" s="1" t="n">
        <v>28198</v>
      </c>
      <c r="AO36" s="1" t="n">
        <v>659</v>
      </c>
      <c r="AP36" s="1" t="n">
        <v>21802</v>
      </c>
      <c r="AQ36" s="1" t="n">
        <v>940</v>
      </c>
      <c r="AR36" s="1" t="n">
        <v>35668</v>
      </c>
      <c r="AS36" s="1" t="n">
        <v>696</v>
      </c>
      <c r="AT36" s="1" t="n">
        <v>29412</v>
      </c>
      <c r="AU36" s="1" t="n">
        <v>1021</v>
      </c>
      <c r="AV36" s="1" t="n">
        <v>35419</v>
      </c>
      <c r="AW36" s="1" t="n">
        <v>756</v>
      </c>
      <c r="AX36" s="1" t="n">
        <v>30174</v>
      </c>
      <c r="AY36" s="1" t="n">
        <v>870</v>
      </c>
      <c r="AZ36" s="1" t="n">
        <v>29700</v>
      </c>
      <c r="BA36" s="1" t="n">
        <v>621</v>
      </c>
      <c r="BB36" s="1" t="n">
        <v>26257</v>
      </c>
      <c r="BC36" s="1" t="n">
        <v>882</v>
      </c>
      <c r="BD36" s="1" t="n">
        <v>28366</v>
      </c>
      <c r="BE36" s="1" t="n">
        <v>654</v>
      </c>
      <c r="BF36" s="1" t="n">
        <v>25870</v>
      </c>
      <c r="BG36" s="1" t="n">
        <v>850</v>
      </c>
      <c r="BH36" s="1" t="n">
        <v>24952</v>
      </c>
      <c r="BI36" s="1" t="n">
        <v>757</v>
      </c>
      <c r="BJ36" s="1" t="n">
        <v>23363</v>
      </c>
      <c r="BK36" s="1" t="n">
        <v>688</v>
      </c>
      <c r="BL36" s="1" t="n">
        <v>17886</v>
      </c>
      <c r="BM36" s="1" t="n">
        <v>567</v>
      </c>
      <c r="BN36" s="1" t="n">
        <v>16740</v>
      </c>
      <c r="BO36" s="1" t="n">
        <v>609</v>
      </c>
      <c r="BP36" s="1" t="n">
        <v>17798</v>
      </c>
      <c r="BQ36" s="1" t="n">
        <v>554</v>
      </c>
      <c r="BR36" s="1" t="n">
        <v>17156</v>
      </c>
    </row>
    <row r="37" customFormat="false" ht="12.8" hidden="false" customHeight="false" outlineLevel="0" collapsed="false">
      <c r="A37" s="0" t="s">
        <v>235</v>
      </c>
      <c r="B37" s="0" t="s">
        <v>236</v>
      </c>
      <c r="C37" s="1" t="n">
        <v>152</v>
      </c>
      <c r="D37" s="1" t="n">
        <v>1334</v>
      </c>
      <c r="E37" s="1"/>
      <c r="F37" s="1"/>
      <c r="G37" s="1" t="n">
        <v>141</v>
      </c>
      <c r="H37" s="1" t="n">
        <v>1367</v>
      </c>
      <c r="I37" s="1"/>
      <c r="J37" s="1"/>
      <c r="K37" s="1" t="n">
        <v>157</v>
      </c>
      <c r="L37" s="1" t="n">
        <v>2141</v>
      </c>
      <c r="M37" s="1" t="n">
        <v>157</v>
      </c>
      <c r="N37" s="1" t="n">
        <v>2141</v>
      </c>
      <c r="O37" s="1" t="n">
        <v>169</v>
      </c>
      <c r="P37" s="1" t="n">
        <v>1859</v>
      </c>
      <c r="Q37" s="1" t="n">
        <v>169</v>
      </c>
      <c r="R37" s="1" t="n">
        <v>1859</v>
      </c>
      <c r="S37" s="1" t="n">
        <v>278</v>
      </c>
      <c r="T37" s="1" t="n">
        <v>3414</v>
      </c>
      <c r="U37" s="1" t="n">
        <v>278</v>
      </c>
      <c r="V37" s="1" t="n">
        <v>3414</v>
      </c>
      <c r="W37" s="1" t="n">
        <v>310</v>
      </c>
      <c r="X37" s="1" t="n">
        <v>3217</v>
      </c>
      <c r="Y37" s="1" t="n">
        <v>310</v>
      </c>
      <c r="Z37" s="1" t="n">
        <v>3217</v>
      </c>
      <c r="AA37" s="1" t="n">
        <v>329</v>
      </c>
      <c r="AB37" s="1" t="n">
        <v>4192</v>
      </c>
      <c r="AC37" s="1" t="n">
        <v>329</v>
      </c>
      <c r="AD37" s="1" t="n">
        <v>4192</v>
      </c>
      <c r="AE37" s="1" t="n">
        <v>241</v>
      </c>
      <c r="AF37" s="1" t="n">
        <v>4693</v>
      </c>
      <c r="AG37" s="1" t="n">
        <v>241</v>
      </c>
      <c r="AH37" s="1" t="n">
        <v>4693</v>
      </c>
      <c r="AI37" s="1" t="n">
        <v>370</v>
      </c>
      <c r="AJ37" s="1" t="n">
        <v>6287</v>
      </c>
      <c r="AK37" s="1" t="n">
        <v>370</v>
      </c>
      <c r="AL37" s="1" t="n">
        <v>6287</v>
      </c>
      <c r="AM37" s="1" t="n">
        <v>411</v>
      </c>
      <c r="AN37" s="1" t="n">
        <v>7393</v>
      </c>
      <c r="AO37" s="1" t="n">
        <v>411</v>
      </c>
      <c r="AP37" s="1" t="n">
        <v>7393</v>
      </c>
      <c r="AQ37" s="1" t="n">
        <v>542</v>
      </c>
      <c r="AR37" s="1" t="n">
        <v>7980</v>
      </c>
      <c r="AS37" s="1" t="n">
        <v>542</v>
      </c>
      <c r="AT37" s="1" t="n">
        <v>7980</v>
      </c>
      <c r="AU37" s="1" t="n">
        <v>482</v>
      </c>
      <c r="AV37" s="1" t="n">
        <v>8262</v>
      </c>
      <c r="AW37" s="1" t="n">
        <v>482</v>
      </c>
      <c r="AX37" s="1" t="n">
        <v>8262</v>
      </c>
      <c r="AY37" s="1" t="n">
        <v>474</v>
      </c>
      <c r="AZ37" s="1" t="n">
        <v>8951</v>
      </c>
      <c r="BA37" s="1" t="n">
        <v>474</v>
      </c>
      <c r="BB37" s="1" t="n">
        <v>8951</v>
      </c>
      <c r="BC37" s="1" t="n">
        <v>551</v>
      </c>
      <c r="BD37" s="1" t="n">
        <v>9570</v>
      </c>
      <c r="BE37" s="1" t="n">
        <v>551</v>
      </c>
      <c r="BF37" s="1" t="n">
        <v>9570</v>
      </c>
      <c r="BG37" s="1" t="n">
        <v>611</v>
      </c>
      <c r="BH37" s="1" t="n">
        <v>8784</v>
      </c>
      <c r="BI37" s="1" t="n">
        <v>611</v>
      </c>
      <c r="BJ37" s="1" t="n">
        <v>8784</v>
      </c>
      <c r="BK37" s="1" t="n">
        <v>359</v>
      </c>
      <c r="BL37" s="1" t="n">
        <v>5973</v>
      </c>
      <c r="BM37" s="1" t="n">
        <v>359</v>
      </c>
      <c r="BN37" s="1" t="n">
        <v>5973</v>
      </c>
      <c r="BO37" s="1" t="n">
        <v>363</v>
      </c>
      <c r="BP37" s="1" t="n">
        <v>4750</v>
      </c>
      <c r="BQ37" s="1" t="n">
        <v>363</v>
      </c>
      <c r="BR37" s="1" t="n">
        <v>4750</v>
      </c>
    </row>
    <row r="38" customFormat="false" ht="12.8" hidden="false" customHeight="false" outlineLevel="0" collapsed="false">
      <c r="A38" s="0" t="s">
        <v>237</v>
      </c>
      <c r="B38" s="0" t="s">
        <v>238</v>
      </c>
      <c r="C38" s="1" t="n">
        <v>400</v>
      </c>
      <c r="D38" s="1" t="n">
        <v>17741</v>
      </c>
      <c r="E38" s="1"/>
      <c r="F38" s="1"/>
      <c r="G38" s="1" t="n">
        <v>412</v>
      </c>
      <c r="H38" s="1" t="n">
        <v>19098</v>
      </c>
      <c r="I38" s="1"/>
      <c r="J38" s="1"/>
      <c r="K38" s="1" t="n">
        <v>463</v>
      </c>
      <c r="L38" s="1" t="n">
        <v>20816</v>
      </c>
      <c r="M38" s="1" t="n">
        <v>463</v>
      </c>
      <c r="N38" s="1" t="n">
        <v>20816</v>
      </c>
      <c r="O38" s="1" t="n">
        <v>600</v>
      </c>
      <c r="P38" s="1" t="n">
        <v>20303</v>
      </c>
      <c r="Q38" s="1" t="n">
        <v>600</v>
      </c>
      <c r="R38" s="1" t="n">
        <v>20303</v>
      </c>
      <c r="S38" s="1" t="n">
        <v>562</v>
      </c>
      <c r="T38" s="1" t="n">
        <v>22133</v>
      </c>
      <c r="U38" s="1" t="n">
        <v>562</v>
      </c>
      <c r="V38" s="1" t="n">
        <v>22133</v>
      </c>
      <c r="W38" s="1" t="n">
        <v>617</v>
      </c>
      <c r="X38" s="1" t="n">
        <v>28476</v>
      </c>
      <c r="Y38" s="1" t="n">
        <v>617</v>
      </c>
      <c r="Z38" s="1" t="n">
        <v>28476</v>
      </c>
      <c r="AA38" s="1" t="n">
        <v>724</v>
      </c>
      <c r="AB38" s="1" t="n">
        <v>30423</v>
      </c>
      <c r="AC38" s="1" t="n">
        <v>724</v>
      </c>
      <c r="AD38" s="1" t="n">
        <v>30423</v>
      </c>
      <c r="AE38" s="1" t="n">
        <v>651</v>
      </c>
      <c r="AF38" s="1" t="n">
        <v>28795</v>
      </c>
      <c r="AG38" s="1" t="n">
        <v>651</v>
      </c>
      <c r="AH38" s="1" t="n">
        <v>28795</v>
      </c>
      <c r="AI38" s="1" t="n">
        <v>852</v>
      </c>
      <c r="AJ38" s="1" t="n">
        <v>30733</v>
      </c>
      <c r="AK38" s="1" t="n">
        <v>852</v>
      </c>
      <c r="AL38" s="1" t="n">
        <v>30733</v>
      </c>
      <c r="AM38" s="1" t="n">
        <v>886</v>
      </c>
      <c r="AN38" s="1" t="n">
        <v>33897</v>
      </c>
      <c r="AO38" s="1" t="n">
        <v>843</v>
      </c>
      <c r="AP38" s="1" t="n">
        <v>32468</v>
      </c>
      <c r="AQ38" s="1" t="n">
        <v>1011</v>
      </c>
      <c r="AR38" s="1" t="n">
        <v>33727</v>
      </c>
      <c r="AS38" s="1" t="n">
        <v>933</v>
      </c>
      <c r="AT38" s="1" t="n">
        <v>31863</v>
      </c>
      <c r="AU38" s="1" t="n">
        <v>1037</v>
      </c>
      <c r="AV38" s="1" t="n">
        <v>31356</v>
      </c>
      <c r="AW38" s="1" t="n">
        <v>947</v>
      </c>
      <c r="AX38" s="1" t="n">
        <v>30848</v>
      </c>
      <c r="AY38" s="1" t="n">
        <v>941</v>
      </c>
      <c r="AZ38" s="1" t="n">
        <v>27835</v>
      </c>
      <c r="BA38" s="1" t="n">
        <v>861</v>
      </c>
      <c r="BB38" s="1" t="n">
        <v>27457</v>
      </c>
      <c r="BC38" s="1" t="n">
        <v>1018</v>
      </c>
      <c r="BD38" s="1" t="n">
        <v>28807</v>
      </c>
      <c r="BE38" s="1" t="n">
        <v>913</v>
      </c>
      <c r="BF38" s="1" t="n">
        <v>28322</v>
      </c>
      <c r="BG38" s="1" t="n">
        <v>1083</v>
      </c>
      <c r="BH38" s="1" t="n">
        <v>22388</v>
      </c>
      <c r="BI38" s="1" t="n">
        <v>978</v>
      </c>
      <c r="BJ38" s="1" t="n">
        <v>21528</v>
      </c>
      <c r="BK38" s="1" t="n">
        <v>824</v>
      </c>
      <c r="BL38" s="1" t="n">
        <v>13824</v>
      </c>
      <c r="BM38" s="1" t="n">
        <v>743</v>
      </c>
      <c r="BN38" s="1" t="n">
        <v>12788</v>
      </c>
      <c r="BO38" s="1" t="n">
        <v>852</v>
      </c>
      <c r="BP38" s="1" t="n">
        <v>15987</v>
      </c>
      <c r="BQ38" s="1" t="n">
        <v>734</v>
      </c>
      <c r="BR38" s="1" t="n">
        <v>14691</v>
      </c>
    </row>
    <row r="39" customFormat="false" ht="12.8" hidden="false" customHeight="false" outlineLevel="0" collapsed="false">
      <c r="A39" s="0" t="s">
        <v>239</v>
      </c>
      <c r="B39" s="0" t="s">
        <v>240</v>
      </c>
      <c r="C39" s="1" t="n">
        <v>53</v>
      </c>
      <c r="D39" s="1" t="n">
        <v>773</v>
      </c>
      <c r="E39" s="1"/>
      <c r="F39" s="1"/>
      <c r="G39" s="1" t="n">
        <v>55</v>
      </c>
      <c r="H39" s="1" t="n">
        <v>578</v>
      </c>
      <c r="I39" s="1"/>
      <c r="J39" s="1"/>
      <c r="K39" s="1" t="n">
        <v>53</v>
      </c>
      <c r="L39" s="1" t="n">
        <v>400</v>
      </c>
      <c r="M39" s="1" t="n">
        <v>53</v>
      </c>
      <c r="N39" s="1" t="n">
        <v>400</v>
      </c>
      <c r="O39" s="1" t="n">
        <v>53</v>
      </c>
      <c r="P39" s="1" t="n">
        <v>356</v>
      </c>
      <c r="Q39" s="1" t="n">
        <v>53</v>
      </c>
      <c r="R39" s="1" t="n">
        <v>356</v>
      </c>
      <c r="S39" s="1" t="n">
        <v>65</v>
      </c>
      <c r="T39" s="1" t="n">
        <v>672</v>
      </c>
      <c r="U39" s="1" t="n">
        <v>65</v>
      </c>
      <c r="V39" s="1" t="n">
        <v>672</v>
      </c>
      <c r="W39" s="1" t="n">
        <v>52</v>
      </c>
      <c r="X39" s="1" t="n">
        <v>1076</v>
      </c>
      <c r="Y39" s="1" t="n">
        <v>52</v>
      </c>
      <c r="Z39" s="1" t="n">
        <v>1076</v>
      </c>
      <c r="AA39" s="1" t="n">
        <v>54</v>
      </c>
      <c r="AB39" s="1" t="n">
        <v>847</v>
      </c>
      <c r="AC39" s="1" t="n">
        <v>54</v>
      </c>
      <c r="AD39" s="1" t="n">
        <v>847</v>
      </c>
      <c r="AE39" s="1" t="n">
        <v>53</v>
      </c>
      <c r="AF39" s="1" t="n">
        <v>558</v>
      </c>
      <c r="AG39" s="1" t="n">
        <v>53</v>
      </c>
      <c r="AH39" s="1" t="n">
        <v>558</v>
      </c>
      <c r="AI39" s="1" t="n">
        <v>53</v>
      </c>
      <c r="AJ39" s="1" t="n">
        <v>446</v>
      </c>
      <c r="AK39" s="1" t="n">
        <v>53</v>
      </c>
      <c r="AL39" s="1" t="n">
        <v>446</v>
      </c>
      <c r="AM39" s="1" t="n">
        <v>52</v>
      </c>
      <c r="AN39" s="1" t="n">
        <v>581</v>
      </c>
      <c r="AO39" s="1" t="n">
        <v>52</v>
      </c>
      <c r="AP39" s="1" t="n">
        <v>581</v>
      </c>
      <c r="AQ39" s="1" t="n">
        <v>52</v>
      </c>
      <c r="AR39" s="1" t="n">
        <v>423</v>
      </c>
      <c r="AS39" s="1" t="n">
        <v>52</v>
      </c>
      <c r="AT39" s="1" t="n">
        <v>423</v>
      </c>
      <c r="AU39" s="1" t="n">
        <v>60</v>
      </c>
      <c r="AV39" s="1" t="n">
        <v>1212</v>
      </c>
      <c r="AW39" s="1"/>
      <c r="AX39" s="1"/>
      <c r="AY39" s="1" t="n">
        <v>59</v>
      </c>
      <c r="AZ39" s="1" t="n">
        <v>829</v>
      </c>
      <c r="BA39" s="1" t="n">
        <v>59</v>
      </c>
      <c r="BB39" s="1" t="n">
        <v>829</v>
      </c>
      <c r="BC39" s="1" t="n">
        <v>59</v>
      </c>
      <c r="BD39" s="1" t="n">
        <v>1221</v>
      </c>
      <c r="BE39" s="1" t="n">
        <v>59</v>
      </c>
      <c r="BF39" s="1" t="n">
        <v>1221</v>
      </c>
      <c r="BG39" s="1" t="n">
        <v>63</v>
      </c>
      <c r="BH39" s="1" t="n">
        <v>1007</v>
      </c>
      <c r="BI39" s="1" t="n">
        <v>63</v>
      </c>
      <c r="BJ39" s="1" t="n">
        <v>1007</v>
      </c>
      <c r="BK39" s="1"/>
      <c r="BL39" s="1"/>
      <c r="BM39" s="1"/>
      <c r="BN39" s="1"/>
      <c r="BO39" s="1"/>
      <c r="BP39" s="1"/>
      <c r="BQ39" s="1"/>
      <c r="BR39" s="1"/>
    </row>
    <row r="40" customFormat="false" ht="12.8" hidden="false" customHeight="false" outlineLevel="0" collapsed="false">
      <c r="A40" s="0" t="s">
        <v>241</v>
      </c>
      <c r="B40" s="0" t="s">
        <v>242</v>
      </c>
      <c r="C40" s="1" t="n">
        <v>51</v>
      </c>
      <c r="D40" s="1" t="n">
        <v>215</v>
      </c>
      <c r="E40" s="1"/>
      <c r="F40" s="1"/>
      <c r="G40" s="1" t="n">
        <v>59</v>
      </c>
      <c r="H40" s="1" t="n">
        <v>406</v>
      </c>
      <c r="I40" s="1"/>
      <c r="J40" s="1"/>
      <c r="K40" s="1" t="n">
        <v>46</v>
      </c>
      <c r="L40" s="1" t="n">
        <v>457</v>
      </c>
      <c r="M40" s="1" t="n">
        <v>46</v>
      </c>
      <c r="N40" s="1" t="n">
        <v>457</v>
      </c>
      <c r="O40" s="1" t="n">
        <v>54</v>
      </c>
      <c r="P40" s="1" t="n">
        <v>1116</v>
      </c>
      <c r="Q40" s="1" t="n">
        <v>54</v>
      </c>
      <c r="R40" s="1" t="n">
        <v>1116</v>
      </c>
      <c r="S40" s="1" t="n">
        <v>41</v>
      </c>
      <c r="T40" s="1" t="n">
        <v>1120</v>
      </c>
      <c r="U40" s="1" t="n">
        <v>41</v>
      </c>
      <c r="V40" s="1" t="n">
        <v>1120</v>
      </c>
      <c r="W40" s="1" t="n">
        <v>44</v>
      </c>
      <c r="X40" s="1" t="n">
        <v>2109</v>
      </c>
      <c r="Y40" s="1" t="n">
        <v>44</v>
      </c>
      <c r="Z40" s="1" t="n">
        <v>2109</v>
      </c>
      <c r="AA40" s="1" t="n">
        <v>126</v>
      </c>
      <c r="AB40" s="1" t="n">
        <v>1908</v>
      </c>
      <c r="AC40" s="1" t="n">
        <v>126</v>
      </c>
      <c r="AD40" s="1" t="n">
        <v>1908</v>
      </c>
      <c r="AE40" s="1" t="n">
        <v>130</v>
      </c>
      <c r="AF40" s="1" t="n">
        <v>3500</v>
      </c>
      <c r="AG40" s="1" t="n">
        <v>130</v>
      </c>
      <c r="AH40" s="1" t="n">
        <v>3500</v>
      </c>
      <c r="AI40" s="1" t="n">
        <v>125</v>
      </c>
      <c r="AJ40" s="1" t="n">
        <v>3243</v>
      </c>
      <c r="AK40" s="1" t="n">
        <v>125</v>
      </c>
      <c r="AL40" s="1" t="n">
        <v>3243</v>
      </c>
      <c r="AM40" s="1" t="n">
        <v>242</v>
      </c>
      <c r="AN40" s="1" t="n">
        <v>3698</v>
      </c>
      <c r="AO40" s="1" t="n">
        <v>161</v>
      </c>
      <c r="AP40" s="1" t="n">
        <v>2289</v>
      </c>
      <c r="AQ40" s="1" t="n">
        <v>276</v>
      </c>
      <c r="AR40" s="1" t="n">
        <v>4605</v>
      </c>
      <c r="AS40" s="1" t="n">
        <v>150</v>
      </c>
      <c r="AT40" s="1" t="n">
        <v>2300</v>
      </c>
      <c r="AU40" s="1" t="n">
        <v>293</v>
      </c>
      <c r="AV40" s="1" t="n">
        <v>4871</v>
      </c>
      <c r="AW40" s="1" t="n">
        <v>151</v>
      </c>
      <c r="AX40" s="1" t="n">
        <v>2481</v>
      </c>
      <c r="AY40" s="1" t="n">
        <v>289</v>
      </c>
      <c r="AZ40" s="1" t="n">
        <v>4468</v>
      </c>
      <c r="BA40" s="1" t="n">
        <v>146</v>
      </c>
      <c r="BB40" s="1" t="n">
        <v>2532</v>
      </c>
      <c r="BC40" s="1" t="n">
        <v>309</v>
      </c>
      <c r="BD40" s="1" t="n">
        <v>4123</v>
      </c>
      <c r="BE40" s="1" t="n">
        <v>193</v>
      </c>
      <c r="BF40" s="1" t="n">
        <v>2233</v>
      </c>
      <c r="BG40" s="1" t="n">
        <v>311</v>
      </c>
      <c r="BH40" s="1" t="n">
        <v>2976</v>
      </c>
      <c r="BI40" s="1" t="n">
        <v>182</v>
      </c>
      <c r="BJ40" s="1" t="n">
        <v>1677</v>
      </c>
      <c r="BK40" s="1" t="n">
        <v>133</v>
      </c>
      <c r="BL40" s="1" t="n">
        <v>1606</v>
      </c>
      <c r="BM40" s="1"/>
      <c r="BN40" s="1"/>
      <c r="BO40" s="1" t="n">
        <v>122</v>
      </c>
      <c r="BP40" s="1" t="n">
        <v>1618</v>
      </c>
      <c r="BQ40" s="1"/>
      <c r="BR40" s="1"/>
    </row>
    <row r="41" customFormat="false" ht="12.8" hidden="false" customHeight="false" outlineLevel="0" collapsed="false">
      <c r="A41" s="0" t="s">
        <v>243</v>
      </c>
      <c r="B41" s="0" t="s">
        <v>244</v>
      </c>
      <c r="C41" s="1" t="n">
        <v>74</v>
      </c>
      <c r="D41" s="1" t="n">
        <v>610</v>
      </c>
      <c r="E41" s="1"/>
      <c r="F41" s="1"/>
      <c r="G41" s="1" t="n">
        <v>61</v>
      </c>
      <c r="H41" s="1" t="n">
        <v>732</v>
      </c>
      <c r="I41" s="1"/>
      <c r="J41" s="1"/>
      <c r="K41" s="1" t="n">
        <v>57</v>
      </c>
      <c r="L41" s="1" t="n">
        <v>726</v>
      </c>
      <c r="M41" s="1" t="n">
        <v>57</v>
      </c>
      <c r="N41" s="1" t="n">
        <v>726</v>
      </c>
      <c r="O41" s="1" t="n">
        <v>63</v>
      </c>
      <c r="P41" s="1" t="n">
        <v>2034</v>
      </c>
      <c r="Q41" s="1" t="n">
        <v>63</v>
      </c>
      <c r="R41" s="1" t="n">
        <v>2034</v>
      </c>
      <c r="S41" s="1" t="n">
        <v>63</v>
      </c>
      <c r="T41" s="1" t="n">
        <v>1555</v>
      </c>
      <c r="U41" s="1" t="n">
        <v>63</v>
      </c>
      <c r="V41" s="1" t="n">
        <v>1555</v>
      </c>
      <c r="W41" s="1" t="n">
        <v>159</v>
      </c>
      <c r="X41" s="1" t="n">
        <v>1043</v>
      </c>
      <c r="Y41" s="1" t="n">
        <v>159</v>
      </c>
      <c r="Z41" s="1" t="n">
        <v>1043</v>
      </c>
      <c r="AA41" s="1" t="n">
        <v>183</v>
      </c>
      <c r="AB41" s="1" t="n">
        <v>2206</v>
      </c>
      <c r="AC41" s="1" t="n">
        <v>183</v>
      </c>
      <c r="AD41" s="1" t="n">
        <v>2206</v>
      </c>
      <c r="AE41" s="1" t="n">
        <v>90</v>
      </c>
      <c r="AF41" s="1" t="n">
        <v>1539</v>
      </c>
      <c r="AG41" s="1" t="n">
        <v>90</v>
      </c>
      <c r="AH41" s="1" t="n">
        <v>1539</v>
      </c>
      <c r="AI41" s="1" t="n">
        <v>190</v>
      </c>
      <c r="AJ41" s="1" t="n">
        <v>2984</v>
      </c>
      <c r="AK41" s="1" t="n">
        <v>190</v>
      </c>
      <c r="AL41" s="1" t="n">
        <v>2984</v>
      </c>
      <c r="AM41" s="1" t="n">
        <v>190</v>
      </c>
      <c r="AN41" s="1" t="n">
        <v>2153</v>
      </c>
      <c r="AO41" s="1" t="n">
        <v>190</v>
      </c>
      <c r="AP41" s="1" t="n">
        <v>2153</v>
      </c>
      <c r="AQ41" s="1" t="n">
        <v>210</v>
      </c>
      <c r="AR41" s="1" t="n">
        <v>2082</v>
      </c>
      <c r="AS41" s="1" t="n">
        <v>210</v>
      </c>
      <c r="AT41" s="1" t="n">
        <v>2082</v>
      </c>
      <c r="AU41" s="1" t="n">
        <v>165</v>
      </c>
      <c r="AV41" s="1" t="n">
        <v>2369</v>
      </c>
      <c r="AW41" s="1" t="n">
        <v>165</v>
      </c>
      <c r="AX41" s="1" t="n">
        <v>2369</v>
      </c>
      <c r="AY41" s="1" t="n">
        <v>152</v>
      </c>
      <c r="AZ41" s="1" t="n">
        <v>1358</v>
      </c>
      <c r="BA41" s="1" t="n">
        <v>152</v>
      </c>
      <c r="BB41" s="1" t="n">
        <v>1358</v>
      </c>
      <c r="BC41" s="1" t="n">
        <v>200</v>
      </c>
      <c r="BD41" s="1" t="n">
        <v>3285</v>
      </c>
      <c r="BE41" s="1" t="n">
        <v>200</v>
      </c>
      <c r="BF41" s="1" t="n">
        <v>3285</v>
      </c>
      <c r="BG41" s="1" t="n">
        <v>196</v>
      </c>
      <c r="BH41" s="1" t="n">
        <v>2982</v>
      </c>
      <c r="BI41" s="1" t="n">
        <v>196</v>
      </c>
      <c r="BJ41" s="1" t="n">
        <v>2982</v>
      </c>
      <c r="BK41" s="1" t="n">
        <v>67</v>
      </c>
      <c r="BL41" s="1" t="n">
        <v>2234</v>
      </c>
      <c r="BM41" s="1" t="n">
        <v>67</v>
      </c>
      <c r="BN41" s="1" t="n">
        <v>2234</v>
      </c>
      <c r="BO41" s="1" t="n">
        <v>66</v>
      </c>
      <c r="BP41" s="1" t="n">
        <v>2052</v>
      </c>
      <c r="BQ41" s="1" t="n">
        <v>66</v>
      </c>
      <c r="BR41" s="1" t="n">
        <v>2052</v>
      </c>
    </row>
    <row r="42" customFormat="false" ht="12.8" hidden="false" customHeight="false" outlineLevel="0" collapsed="false">
      <c r="A42" s="0" t="s">
        <v>245</v>
      </c>
      <c r="B42" s="0" t="s">
        <v>246</v>
      </c>
      <c r="C42" s="1" t="n">
        <v>117</v>
      </c>
      <c r="D42" s="1" t="n">
        <v>1143</v>
      </c>
      <c r="E42" s="1"/>
      <c r="F42" s="1"/>
      <c r="G42" s="1" t="n">
        <v>98</v>
      </c>
      <c r="H42" s="1" t="n">
        <v>1083</v>
      </c>
      <c r="I42" s="1"/>
      <c r="J42" s="1"/>
      <c r="K42" s="1" t="n">
        <v>101</v>
      </c>
      <c r="L42" s="1" t="n">
        <v>1058</v>
      </c>
      <c r="M42" s="1" t="n">
        <v>101</v>
      </c>
      <c r="N42" s="1" t="n">
        <v>1058</v>
      </c>
      <c r="O42" s="1" t="n">
        <v>101</v>
      </c>
      <c r="P42" s="1" t="n">
        <v>1053</v>
      </c>
      <c r="Q42" s="1" t="n">
        <v>101</v>
      </c>
      <c r="R42" s="1" t="n">
        <v>1053</v>
      </c>
      <c r="S42" s="1"/>
      <c r="T42" s="1" t="n">
        <v>1006</v>
      </c>
      <c r="U42" s="1"/>
      <c r="V42" s="1" t="n">
        <v>1006</v>
      </c>
      <c r="W42" s="1" t="n">
        <v>104</v>
      </c>
      <c r="X42" s="1" t="n">
        <v>1015</v>
      </c>
      <c r="Y42" s="1" t="n">
        <v>104</v>
      </c>
      <c r="Z42" s="1" t="n">
        <v>1015</v>
      </c>
      <c r="AA42" s="1" t="n">
        <v>111</v>
      </c>
      <c r="AB42" s="1" t="n">
        <v>1163</v>
      </c>
      <c r="AC42" s="1" t="n">
        <v>111</v>
      </c>
      <c r="AD42" s="1" t="n">
        <v>1163</v>
      </c>
      <c r="AE42" s="1" t="n">
        <v>100</v>
      </c>
      <c r="AF42" s="1" t="n">
        <v>1415</v>
      </c>
      <c r="AG42" s="1" t="n">
        <v>100</v>
      </c>
      <c r="AH42" s="1" t="n">
        <v>1415</v>
      </c>
      <c r="AI42" s="1" t="n">
        <v>103</v>
      </c>
      <c r="AJ42" s="1" t="n">
        <v>1570</v>
      </c>
      <c r="AK42" s="1" t="n">
        <v>103</v>
      </c>
      <c r="AL42" s="1" t="n">
        <v>1570</v>
      </c>
      <c r="AM42" s="1" t="n">
        <v>122</v>
      </c>
      <c r="AN42" s="1" t="n">
        <v>1587</v>
      </c>
      <c r="AO42" s="1" t="n">
        <v>122</v>
      </c>
      <c r="AP42" s="1" t="n">
        <v>1587</v>
      </c>
      <c r="AQ42" s="1" t="n">
        <v>116</v>
      </c>
      <c r="AR42" s="1" t="n">
        <v>1525</v>
      </c>
      <c r="AS42" s="1" t="n">
        <v>116</v>
      </c>
      <c r="AT42" s="1" t="n">
        <v>1525</v>
      </c>
      <c r="AU42" s="1" t="n">
        <v>111</v>
      </c>
      <c r="AV42" s="1" t="n">
        <v>1484</v>
      </c>
      <c r="AW42" s="1" t="n">
        <v>111</v>
      </c>
      <c r="AX42" s="1" t="n">
        <v>1484</v>
      </c>
      <c r="AY42" s="1" t="n">
        <v>106</v>
      </c>
      <c r="AZ42" s="1" t="n">
        <v>1581</v>
      </c>
      <c r="BA42" s="1" t="n">
        <v>106</v>
      </c>
      <c r="BB42" s="1" t="n">
        <v>1581</v>
      </c>
      <c r="BC42" s="1" t="n">
        <v>106</v>
      </c>
      <c r="BD42" s="1" t="n">
        <v>1663</v>
      </c>
      <c r="BE42" s="1" t="n">
        <v>106</v>
      </c>
      <c r="BF42" s="1" t="n">
        <v>1663</v>
      </c>
      <c r="BG42" s="1" t="n">
        <v>105</v>
      </c>
      <c r="BH42" s="1" t="n">
        <v>1618</v>
      </c>
      <c r="BI42" s="1" t="n">
        <v>105</v>
      </c>
      <c r="BJ42" s="1" t="n">
        <v>1618</v>
      </c>
      <c r="BK42" s="1"/>
      <c r="BL42" s="1"/>
      <c r="BM42" s="1"/>
      <c r="BN42" s="1"/>
      <c r="BO42" s="1"/>
      <c r="BP42" s="1"/>
      <c r="BQ42" s="1"/>
      <c r="BR42" s="1"/>
    </row>
    <row r="43" customFormat="false" ht="12.8" hidden="false" customHeight="false" outlineLevel="0" collapsed="false">
      <c r="A43" s="0" t="s">
        <v>247</v>
      </c>
      <c r="B43" s="0" t="s">
        <v>248</v>
      </c>
      <c r="C43" s="1" t="n">
        <v>380</v>
      </c>
      <c r="D43" s="1" t="n">
        <v>6400</v>
      </c>
      <c r="E43" s="1"/>
      <c r="F43" s="1"/>
      <c r="G43" s="1" t="n">
        <v>367</v>
      </c>
      <c r="H43" s="1" t="n">
        <v>5792</v>
      </c>
      <c r="I43" s="1"/>
      <c r="J43" s="1"/>
      <c r="K43" s="1" t="n">
        <v>400</v>
      </c>
      <c r="L43" s="1" t="n">
        <v>6780</v>
      </c>
      <c r="M43" s="1" t="n">
        <v>400</v>
      </c>
      <c r="N43" s="1" t="n">
        <v>6780</v>
      </c>
      <c r="O43" s="1" t="n">
        <v>390</v>
      </c>
      <c r="P43" s="1" t="n">
        <v>8525</v>
      </c>
      <c r="Q43" s="1" t="n">
        <v>390</v>
      </c>
      <c r="R43" s="1" t="n">
        <v>8525</v>
      </c>
      <c r="S43" s="1" t="n">
        <v>397</v>
      </c>
      <c r="T43" s="1" t="n">
        <v>9393</v>
      </c>
      <c r="U43" s="1" t="n">
        <v>397</v>
      </c>
      <c r="V43" s="1" t="n">
        <v>9393</v>
      </c>
      <c r="W43" s="1" t="n">
        <v>420</v>
      </c>
      <c r="X43" s="1" t="n">
        <v>12626</v>
      </c>
      <c r="Y43" s="1" t="n">
        <v>420</v>
      </c>
      <c r="Z43" s="1" t="n">
        <v>12626</v>
      </c>
      <c r="AA43" s="1" t="n">
        <v>450</v>
      </c>
      <c r="AB43" s="1" t="n">
        <v>14021</v>
      </c>
      <c r="AC43" s="1" t="n">
        <v>450</v>
      </c>
      <c r="AD43" s="1" t="n">
        <v>14021</v>
      </c>
      <c r="AE43" s="1" t="n">
        <v>457</v>
      </c>
      <c r="AF43" s="1" t="n">
        <v>13278</v>
      </c>
      <c r="AG43" s="1" t="n">
        <v>457</v>
      </c>
      <c r="AH43" s="1" t="n">
        <v>13278</v>
      </c>
      <c r="AI43" s="1" t="n">
        <v>491</v>
      </c>
      <c r="AJ43" s="1" t="n">
        <v>15761</v>
      </c>
      <c r="AK43" s="1" t="n">
        <v>491</v>
      </c>
      <c r="AL43" s="1" t="n">
        <v>15761</v>
      </c>
      <c r="AM43" s="1" t="n">
        <v>506</v>
      </c>
      <c r="AN43" s="1" t="n">
        <v>18442</v>
      </c>
      <c r="AO43" s="1" t="n">
        <v>506</v>
      </c>
      <c r="AP43" s="1" t="n">
        <v>18442</v>
      </c>
      <c r="AQ43" s="1" t="n">
        <v>580</v>
      </c>
      <c r="AR43" s="1" t="n">
        <v>17515</v>
      </c>
      <c r="AS43" s="1" t="n">
        <v>580</v>
      </c>
      <c r="AT43" s="1" t="n">
        <v>17515</v>
      </c>
      <c r="AU43" s="1" t="n">
        <v>530</v>
      </c>
      <c r="AV43" s="1" t="n">
        <v>16920</v>
      </c>
      <c r="AW43" s="1" t="n">
        <v>530</v>
      </c>
      <c r="AX43" s="1" t="n">
        <v>16920</v>
      </c>
      <c r="AY43" s="1" t="n">
        <v>459</v>
      </c>
      <c r="AZ43" s="1" t="n">
        <v>16008</v>
      </c>
      <c r="BA43" s="1" t="n">
        <v>459</v>
      </c>
      <c r="BB43" s="1" t="n">
        <v>16008</v>
      </c>
      <c r="BC43" s="1" t="n">
        <v>617</v>
      </c>
      <c r="BD43" s="1" t="n">
        <v>18965</v>
      </c>
      <c r="BE43" s="1" t="n">
        <v>559</v>
      </c>
      <c r="BF43" s="1" t="n">
        <v>18826</v>
      </c>
      <c r="BG43" s="1" t="n">
        <v>671</v>
      </c>
      <c r="BH43" s="1" t="n">
        <v>18193</v>
      </c>
      <c r="BI43" s="1" t="n">
        <v>671</v>
      </c>
      <c r="BJ43" s="1" t="n">
        <v>18193</v>
      </c>
      <c r="BK43" s="1" t="n">
        <v>562</v>
      </c>
      <c r="BL43" s="1" t="n">
        <v>14227</v>
      </c>
      <c r="BM43" s="1" t="n">
        <v>474</v>
      </c>
      <c r="BN43" s="1" t="n">
        <v>13041</v>
      </c>
      <c r="BO43" s="1" t="n">
        <v>632</v>
      </c>
      <c r="BP43" s="1" t="n">
        <v>13112</v>
      </c>
      <c r="BQ43" s="1" t="n">
        <v>478</v>
      </c>
      <c r="BR43" s="1" t="n">
        <v>11425</v>
      </c>
    </row>
    <row r="44" customFormat="false" ht="12.8" hidden="false" customHeight="false" outlineLevel="0" collapsed="false">
      <c r="A44" s="0" t="s">
        <v>249</v>
      </c>
      <c r="B44" s="0" t="s">
        <v>250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 t="n">
        <v>565</v>
      </c>
      <c r="AB44" s="1" t="n">
        <v>8976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customFormat="false" ht="12.8" hidden="false" customHeight="false" outlineLevel="0" collapsed="false">
      <c r="A45" s="0" t="s">
        <v>251</v>
      </c>
      <c r="B45" s="0" t="s">
        <v>252</v>
      </c>
      <c r="C45" s="1" t="n">
        <v>241</v>
      </c>
      <c r="D45" s="1" t="n">
        <v>15697</v>
      </c>
      <c r="E45" s="1"/>
      <c r="F45" s="1"/>
      <c r="G45" s="1" t="n">
        <v>256</v>
      </c>
      <c r="H45" s="1" t="n">
        <v>16649</v>
      </c>
      <c r="I45" s="1"/>
      <c r="J45" s="1"/>
      <c r="K45" s="1" t="n">
        <v>255</v>
      </c>
      <c r="L45" s="1" t="n">
        <v>15921</v>
      </c>
      <c r="M45" s="1" t="n">
        <v>255</v>
      </c>
      <c r="N45" s="1" t="n">
        <v>15921</v>
      </c>
      <c r="O45" s="1" t="n">
        <v>456</v>
      </c>
      <c r="P45" s="1" t="n">
        <v>15868</v>
      </c>
      <c r="Q45" s="1" t="n">
        <v>316</v>
      </c>
      <c r="R45" s="1" t="n">
        <v>15689</v>
      </c>
      <c r="S45" s="1" t="n">
        <v>386</v>
      </c>
      <c r="T45" s="1" t="n">
        <v>21324</v>
      </c>
      <c r="U45" s="1" t="n">
        <v>342</v>
      </c>
      <c r="V45" s="1" t="n">
        <v>20536</v>
      </c>
      <c r="W45" s="1" t="n">
        <v>553</v>
      </c>
      <c r="X45" s="1" t="n">
        <v>25536</v>
      </c>
      <c r="Y45" s="1" t="n">
        <v>363</v>
      </c>
      <c r="Z45" s="1" t="n">
        <v>23665</v>
      </c>
      <c r="AA45" s="1" t="n">
        <v>544</v>
      </c>
      <c r="AB45" s="1" t="n">
        <v>28408</v>
      </c>
      <c r="AC45" s="1" t="n">
        <v>354</v>
      </c>
      <c r="AD45" s="1" t="n">
        <v>25406</v>
      </c>
      <c r="AE45" s="1" t="n">
        <v>531</v>
      </c>
      <c r="AF45" s="1" t="n">
        <v>29085</v>
      </c>
      <c r="AG45" s="1" t="n">
        <v>377</v>
      </c>
      <c r="AH45" s="1" t="n">
        <v>25209</v>
      </c>
      <c r="AI45" s="1" t="n">
        <v>487</v>
      </c>
      <c r="AJ45" s="1" t="n">
        <v>29085</v>
      </c>
      <c r="AK45" s="1" t="n">
        <v>410</v>
      </c>
      <c r="AL45" s="1" t="n">
        <v>25209</v>
      </c>
      <c r="AM45" s="1" t="n">
        <v>598</v>
      </c>
      <c r="AN45" s="1" t="n">
        <v>29748</v>
      </c>
      <c r="AO45" s="1" t="n">
        <v>510</v>
      </c>
      <c r="AP45" s="1" t="n">
        <v>26491</v>
      </c>
      <c r="AQ45" s="1" t="n">
        <v>636</v>
      </c>
      <c r="AR45" s="1" t="n">
        <v>28807</v>
      </c>
      <c r="AS45" s="1" t="n">
        <v>553</v>
      </c>
      <c r="AT45" s="1" t="n">
        <v>26478</v>
      </c>
      <c r="AU45" s="1" t="n">
        <v>614</v>
      </c>
      <c r="AV45" s="1" t="n">
        <v>24880</v>
      </c>
      <c r="AW45" s="1" t="n">
        <v>540</v>
      </c>
      <c r="AX45" s="1" t="n">
        <v>23679</v>
      </c>
      <c r="AY45" s="1" t="n">
        <v>694</v>
      </c>
      <c r="AZ45" s="1" t="n">
        <v>23308</v>
      </c>
      <c r="BA45" s="1" t="n">
        <v>624</v>
      </c>
      <c r="BB45" s="1" t="n">
        <v>21780</v>
      </c>
      <c r="BC45" s="1" t="n">
        <v>538</v>
      </c>
      <c r="BD45" s="1" t="n">
        <v>18857</v>
      </c>
      <c r="BE45" s="1" t="n">
        <v>478</v>
      </c>
      <c r="BF45" s="1" t="n">
        <v>17743</v>
      </c>
      <c r="BG45" s="1" t="n">
        <v>637</v>
      </c>
      <c r="BH45" s="1" t="n">
        <v>18066</v>
      </c>
      <c r="BI45" s="1" t="n">
        <v>553</v>
      </c>
      <c r="BJ45" s="1" t="n">
        <v>17004</v>
      </c>
      <c r="BK45" s="1" t="n">
        <v>430</v>
      </c>
      <c r="BL45" s="1" t="n">
        <v>14708</v>
      </c>
      <c r="BM45" s="1" t="n">
        <v>333</v>
      </c>
      <c r="BN45" s="1" t="n">
        <v>13533</v>
      </c>
      <c r="BO45" s="1" t="n">
        <v>449</v>
      </c>
      <c r="BP45" s="1" t="n">
        <v>14803</v>
      </c>
      <c r="BQ45" s="1" t="n">
        <v>337</v>
      </c>
      <c r="BR45" s="1" t="n">
        <v>13433</v>
      </c>
    </row>
    <row r="46" customFormat="false" ht="12.8" hidden="false" customHeight="false" outlineLevel="0" collapsed="false">
      <c r="A46" s="0" t="s">
        <v>253</v>
      </c>
      <c r="B46" s="0" t="s">
        <v>254</v>
      </c>
      <c r="C46" s="1"/>
      <c r="D46" s="1"/>
      <c r="E46" s="1"/>
      <c r="F46" s="1"/>
      <c r="G46" s="1" t="n">
        <v>28</v>
      </c>
      <c r="H46" s="1"/>
      <c r="I46" s="1"/>
      <c r="J46" s="1"/>
      <c r="K46" s="1" t="n">
        <v>28</v>
      </c>
      <c r="L46" s="1" t="n">
        <v>210</v>
      </c>
      <c r="M46" s="1" t="n">
        <v>28</v>
      </c>
      <c r="N46" s="1" t="n">
        <v>210</v>
      </c>
      <c r="O46" s="1" t="n">
        <v>29</v>
      </c>
      <c r="P46" s="1" t="n">
        <v>830</v>
      </c>
      <c r="Q46" s="1" t="n">
        <v>29</v>
      </c>
      <c r="R46" s="1" t="n">
        <v>830</v>
      </c>
      <c r="S46" s="1" t="n">
        <v>25</v>
      </c>
      <c r="T46" s="1" t="n">
        <v>1054</v>
      </c>
      <c r="U46" s="1" t="n">
        <v>25</v>
      </c>
      <c r="V46" s="1" t="n">
        <v>1054</v>
      </c>
      <c r="W46" s="1" t="n">
        <v>42</v>
      </c>
      <c r="X46" s="1" t="n">
        <v>1231</v>
      </c>
      <c r="Y46" s="1" t="n">
        <v>42</v>
      </c>
      <c r="Z46" s="1" t="n">
        <v>1231</v>
      </c>
      <c r="AA46" s="1" t="n">
        <v>97</v>
      </c>
      <c r="AB46" s="1" t="n">
        <v>766</v>
      </c>
      <c r="AC46" s="1" t="n">
        <v>97</v>
      </c>
      <c r="AD46" s="1" t="n">
        <v>766</v>
      </c>
      <c r="AE46" s="1" t="n">
        <v>109</v>
      </c>
      <c r="AF46" s="1" t="n">
        <v>952</v>
      </c>
      <c r="AG46" s="1" t="n">
        <v>109</v>
      </c>
      <c r="AH46" s="1" t="n">
        <v>952</v>
      </c>
      <c r="AI46" s="1" t="n">
        <v>105</v>
      </c>
      <c r="AJ46" s="1" t="n">
        <v>879</v>
      </c>
      <c r="AK46" s="1" t="n">
        <v>105</v>
      </c>
      <c r="AL46" s="1" t="n">
        <v>879</v>
      </c>
      <c r="AM46" s="1" t="n">
        <v>124</v>
      </c>
      <c r="AN46" s="1" t="n">
        <v>1353</v>
      </c>
      <c r="AO46" s="1" t="n">
        <v>124</v>
      </c>
      <c r="AP46" s="1" t="n">
        <v>1353</v>
      </c>
      <c r="AQ46" s="1" t="n">
        <v>97</v>
      </c>
      <c r="AR46" s="1" t="n">
        <v>1560</v>
      </c>
      <c r="AS46" s="1" t="n">
        <v>97</v>
      </c>
      <c r="AT46" s="1" t="n">
        <v>1560</v>
      </c>
      <c r="AU46" s="1" t="n">
        <v>115</v>
      </c>
      <c r="AV46" s="1" t="n">
        <v>1704</v>
      </c>
      <c r="AW46" s="1" t="n">
        <v>115</v>
      </c>
      <c r="AX46" s="1" t="n">
        <v>1704</v>
      </c>
      <c r="AY46" s="1" t="n">
        <v>136</v>
      </c>
      <c r="AZ46" s="1" t="n">
        <v>1689</v>
      </c>
      <c r="BA46" s="1" t="n">
        <v>136</v>
      </c>
      <c r="BB46" s="1" t="n">
        <v>1689</v>
      </c>
      <c r="BC46" s="1" t="n">
        <v>154</v>
      </c>
      <c r="BD46" s="1" t="n">
        <v>1649</v>
      </c>
      <c r="BE46" s="1" t="n">
        <v>154</v>
      </c>
      <c r="BF46" s="1" t="n">
        <v>1649</v>
      </c>
      <c r="BG46" s="1" t="n">
        <v>104</v>
      </c>
      <c r="BH46" s="1" t="n">
        <v>1447</v>
      </c>
      <c r="BI46" s="1" t="n">
        <v>104</v>
      </c>
      <c r="BJ46" s="1" t="n">
        <v>1447</v>
      </c>
      <c r="BK46" s="1"/>
      <c r="BL46" s="1"/>
      <c r="BM46" s="1"/>
      <c r="BN46" s="1"/>
      <c r="BO46" s="1"/>
      <c r="BP46" s="1"/>
      <c r="BQ46" s="1"/>
      <c r="BR46" s="1"/>
    </row>
    <row r="47" customFormat="false" ht="12.8" hidden="false" customHeight="false" outlineLevel="0" collapsed="false">
      <c r="A47" s="0" t="s">
        <v>255</v>
      </c>
      <c r="B47" s="0" t="s">
        <v>256</v>
      </c>
      <c r="C47" s="1" t="n">
        <v>101</v>
      </c>
      <c r="D47" s="1" t="n">
        <v>969</v>
      </c>
      <c r="E47" s="1"/>
      <c r="F47" s="1"/>
      <c r="G47" s="1" t="n">
        <v>97</v>
      </c>
      <c r="H47" s="1" t="n">
        <v>1093</v>
      </c>
      <c r="I47" s="1"/>
      <c r="J47" s="1"/>
      <c r="K47" s="1" t="n">
        <v>100</v>
      </c>
      <c r="L47" s="1" t="n">
        <v>1121</v>
      </c>
      <c r="M47" s="1" t="n">
        <v>100</v>
      </c>
      <c r="N47" s="1" t="n">
        <v>1121</v>
      </c>
      <c r="O47" s="1" t="n">
        <v>96</v>
      </c>
      <c r="P47" s="1" t="n">
        <v>1146</v>
      </c>
      <c r="Q47" s="1" t="n">
        <v>96</v>
      </c>
      <c r="R47" s="1" t="n">
        <v>1146</v>
      </c>
      <c r="S47" s="1" t="n">
        <v>89</v>
      </c>
      <c r="T47" s="1" t="n">
        <v>1126</v>
      </c>
      <c r="U47" s="1" t="n">
        <v>89</v>
      </c>
      <c r="V47" s="1" t="n">
        <v>1126</v>
      </c>
      <c r="W47" s="1" t="n">
        <v>86</v>
      </c>
      <c r="X47" s="1" t="n">
        <v>890</v>
      </c>
      <c r="Y47" s="1" t="n">
        <v>86</v>
      </c>
      <c r="Z47" s="1" t="n">
        <v>890</v>
      </c>
      <c r="AA47" s="1" t="n">
        <v>84</v>
      </c>
      <c r="AB47" s="1" t="n">
        <v>805</v>
      </c>
      <c r="AC47" s="1" t="n">
        <v>84</v>
      </c>
      <c r="AD47" s="1" t="n">
        <v>805</v>
      </c>
      <c r="AE47" s="1" t="n">
        <v>77</v>
      </c>
      <c r="AF47" s="1" t="n">
        <v>662</v>
      </c>
      <c r="AG47" s="1" t="n">
        <v>77</v>
      </c>
      <c r="AH47" s="1" t="n">
        <v>662</v>
      </c>
      <c r="AI47" s="1" t="n">
        <v>77</v>
      </c>
      <c r="AJ47" s="1" t="n">
        <v>904</v>
      </c>
      <c r="AK47" s="1" t="n">
        <v>77</v>
      </c>
      <c r="AL47" s="1" t="n">
        <v>904</v>
      </c>
      <c r="AM47" s="1" t="n">
        <v>71</v>
      </c>
      <c r="AN47" s="1" t="n">
        <v>771</v>
      </c>
      <c r="AO47" s="1" t="n">
        <v>71</v>
      </c>
      <c r="AP47" s="1" t="n">
        <v>771</v>
      </c>
      <c r="AQ47" s="1" t="n">
        <v>75</v>
      </c>
      <c r="AR47" s="1" t="n">
        <v>827</v>
      </c>
      <c r="AS47" s="1" t="n">
        <v>75</v>
      </c>
      <c r="AT47" s="1" t="n">
        <v>827</v>
      </c>
      <c r="AU47" s="1" t="n">
        <v>72</v>
      </c>
      <c r="AV47" s="1" t="n">
        <v>841</v>
      </c>
      <c r="AW47" s="1" t="n">
        <v>72</v>
      </c>
      <c r="AX47" s="1" t="n">
        <v>841</v>
      </c>
      <c r="AY47" s="1" t="n">
        <v>85</v>
      </c>
      <c r="AZ47" s="1" t="n">
        <v>1174</v>
      </c>
      <c r="BA47" s="1" t="n">
        <v>85</v>
      </c>
      <c r="BB47" s="1" t="n">
        <v>1174</v>
      </c>
      <c r="BC47" s="1" t="n">
        <v>114</v>
      </c>
      <c r="BD47" s="1" t="n">
        <v>1219</v>
      </c>
      <c r="BE47" s="1" t="n">
        <v>114</v>
      </c>
      <c r="BF47" s="1" t="n">
        <v>1219</v>
      </c>
      <c r="BG47" s="1" t="n">
        <v>86</v>
      </c>
      <c r="BH47" s="1" t="n">
        <v>1160</v>
      </c>
      <c r="BI47" s="1" t="n">
        <v>86</v>
      </c>
      <c r="BJ47" s="1" t="n">
        <v>1160</v>
      </c>
      <c r="BK47" s="1"/>
      <c r="BL47" s="1"/>
      <c r="BM47" s="1"/>
      <c r="BN47" s="1"/>
      <c r="BO47" s="1"/>
      <c r="BP47" s="1"/>
      <c r="BQ47" s="1"/>
      <c r="BR47" s="1"/>
    </row>
    <row r="48" customFormat="false" ht="12.8" hidden="false" customHeight="false" outlineLevel="0" collapsed="false">
      <c r="A48" s="0" t="s">
        <v>257</v>
      </c>
      <c r="B48" s="0" t="s">
        <v>258</v>
      </c>
      <c r="C48" s="1" t="n">
        <v>93</v>
      </c>
      <c r="D48" s="1" t="n">
        <v>1164</v>
      </c>
      <c r="E48" s="1"/>
      <c r="F48" s="1"/>
      <c r="G48" s="1" t="n">
        <v>90</v>
      </c>
      <c r="H48" s="1" t="n">
        <v>671</v>
      </c>
      <c r="I48" s="1"/>
      <c r="J48" s="1"/>
      <c r="K48" s="1" t="n">
        <v>224</v>
      </c>
      <c r="L48" s="1" t="n">
        <v>5624</v>
      </c>
      <c r="M48" s="1" t="n">
        <v>77</v>
      </c>
      <c r="N48" s="1" t="n">
        <v>1355</v>
      </c>
      <c r="O48" s="1" t="n">
        <v>381</v>
      </c>
      <c r="P48" s="1" t="n">
        <v>6519</v>
      </c>
      <c r="Q48" s="1" t="n">
        <v>92</v>
      </c>
      <c r="R48" s="1" t="n">
        <v>642</v>
      </c>
      <c r="S48" s="1" t="n">
        <v>449</v>
      </c>
      <c r="T48" s="1" t="n">
        <v>10299</v>
      </c>
      <c r="U48" s="1" t="n">
        <v>68</v>
      </c>
      <c r="V48" s="1" t="n">
        <v>597</v>
      </c>
      <c r="W48" s="1" t="n">
        <v>687</v>
      </c>
      <c r="X48" s="1" t="n">
        <v>18992</v>
      </c>
      <c r="Y48" s="1" t="n">
        <v>73</v>
      </c>
      <c r="Z48" s="1" t="n">
        <v>877</v>
      </c>
      <c r="AA48" s="1" t="n">
        <v>761</v>
      </c>
      <c r="AB48" s="1" t="n">
        <v>20824</v>
      </c>
      <c r="AC48" s="1" t="n">
        <v>129</v>
      </c>
      <c r="AD48" s="1" t="n">
        <v>987</v>
      </c>
      <c r="AE48" s="1" t="n">
        <v>527</v>
      </c>
      <c r="AF48" s="1" t="n">
        <v>13409</v>
      </c>
      <c r="AG48" s="1" t="n">
        <v>294</v>
      </c>
      <c r="AH48" s="1" t="n">
        <v>10620</v>
      </c>
      <c r="AI48" s="1" t="n">
        <v>883</v>
      </c>
      <c r="AJ48" s="1" t="n">
        <v>15529</v>
      </c>
      <c r="AK48" s="1" t="n">
        <v>650</v>
      </c>
      <c r="AL48" s="1" t="n">
        <v>12312</v>
      </c>
      <c r="AM48" s="1" t="n">
        <v>1023</v>
      </c>
      <c r="AN48" s="1" t="n">
        <v>17786</v>
      </c>
      <c r="AO48" s="1" t="n">
        <v>348</v>
      </c>
      <c r="AP48" s="1" t="n">
        <v>3439</v>
      </c>
      <c r="AQ48" s="1" t="n">
        <v>1301</v>
      </c>
      <c r="AR48" s="1" t="n">
        <v>20138</v>
      </c>
      <c r="AS48" s="1" t="n">
        <v>485</v>
      </c>
      <c r="AT48" s="1" t="n">
        <v>4485</v>
      </c>
      <c r="AU48" s="1" t="n">
        <v>1452</v>
      </c>
      <c r="AV48" s="1" t="n">
        <v>20317</v>
      </c>
      <c r="AW48" s="1" t="n">
        <v>492</v>
      </c>
      <c r="AX48" s="1" t="n">
        <v>6173</v>
      </c>
      <c r="AY48" s="1" t="n">
        <v>1537</v>
      </c>
      <c r="AZ48" s="1" t="n">
        <v>25557</v>
      </c>
      <c r="BA48" s="1" t="n">
        <v>474</v>
      </c>
      <c r="BB48" s="1" t="n">
        <v>11878</v>
      </c>
      <c r="BC48" s="1" t="n">
        <v>1348</v>
      </c>
      <c r="BD48" s="1" t="n">
        <v>30015</v>
      </c>
      <c r="BE48" s="1" t="n">
        <v>547</v>
      </c>
      <c r="BF48" s="1" t="n">
        <v>15044</v>
      </c>
      <c r="BG48" s="1" t="n">
        <v>1262</v>
      </c>
      <c r="BH48" s="1" t="n">
        <v>26868</v>
      </c>
      <c r="BI48" s="1" t="n">
        <v>633</v>
      </c>
      <c r="BJ48" s="1" t="n">
        <v>14835</v>
      </c>
      <c r="BK48" s="1" t="n">
        <v>1380</v>
      </c>
      <c r="BL48" s="1" t="n">
        <v>26264</v>
      </c>
      <c r="BM48" s="1" t="n">
        <v>711</v>
      </c>
      <c r="BN48" s="1" t="n">
        <v>13681</v>
      </c>
      <c r="BO48" s="1" t="n">
        <v>1302</v>
      </c>
      <c r="BP48" s="1" t="n">
        <v>26016</v>
      </c>
      <c r="BQ48" s="1" t="n">
        <v>693</v>
      </c>
      <c r="BR48" s="1" t="n">
        <v>15135</v>
      </c>
    </row>
    <row r="49" customFormat="false" ht="12.8" hidden="false" customHeight="false" outlineLevel="0" collapsed="false">
      <c r="A49" s="0" t="s">
        <v>259</v>
      </c>
      <c r="B49" s="0" t="s">
        <v>260</v>
      </c>
      <c r="C49" s="1" t="n">
        <v>175</v>
      </c>
      <c r="D49" s="1" t="n">
        <v>3016</v>
      </c>
      <c r="E49" s="1"/>
      <c r="F49" s="1"/>
      <c r="G49" s="1" t="n">
        <v>180</v>
      </c>
      <c r="H49" s="1" t="n">
        <v>3152</v>
      </c>
      <c r="I49" s="1"/>
      <c r="J49" s="1"/>
      <c r="K49" s="1" t="n">
        <v>394</v>
      </c>
      <c r="L49" s="1" t="n">
        <v>10083</v>
      </c>
      <c r="M49" s="1" t="n">
        <v>174</v>
      </c>
      <c r="N49" s="1" t="n">
        <v>3458</v>
      </c>
      <c r="O49" s="1" t="n">
        <v>438</v>
      </c>
      <c r="P49" s="1" t="n">
        <v>10498</v>
      </c>
      <c r="Q49" s="1" t="n">
        <v>180</v>
      </c>
      <c r="R49" s="1" t="n">
        <v>3689</v>
      </c>
      <c r="S49" s="1" t="n">
        <v>576</v>
      </c>
      <c r="T49" s="1" t="n">
        <v>11460</v>
      </c>
      <c r="U49" s="1" t="n">
        <v>174</v>
      </c>
      <c r="V49" s="1" t="n">
        <v>3520</v>
      </c>
      <c r="W49" s="1" t="n">
        <v>789</v>
      </c>
      <c r="X49" s="1" t="n">
        <v>14627</v>
      </c>
      <c r="Y49" s="1" t="n">
        <v>207</v>
      </c>
      <c r="Z49" s="1" t="n">
        <v>4382</v>
      </c>
      <c r="AA49" s="1" t="n">
        <v>759</v>
      </c>
      <c r="AB49" s="1" t="n">
        <v>19381</v>
      </c>
      <c r="AC49" s="1" t="n">
        <v>263</v>
      </c>
      <c r="AD49" s="1" t="n">
        <v>5679</v>
      </c>
      <c r="AE49" s="1" t="n">
        <v>607</v>
      </c>
      <c r="AF49" s="1" t="n">
        <v>19558</v>
      </c>
      <c r="AG49" s="1" t="n">
        <v>540</v>
      </c>
      <c r="AH49" s="1" t="n">
        <v>16596</v>
      </c>
      <c r="AI49" s="1" t="n">
        <v>684</v>
      </c>
      <c r="AJ49" s="1" t="n">
        <v>25987</v>
      </c>
      <c r="AK49" s="1" t="n">
        <v>268</v>
      </c>
      <c r="AL49" s="1" t="n">
        <v>6864</v>
      </c>
      <c r="AM49" s="1" t="n">
        <v>1039</v>
      </c>
      <c r="AN49" s="1" t="n">
        <v>25474</v>
      </c>
      <c r="AO49" s="1" t="n">
        <v>148</v>
      </c>
      <c r="AP49" s="1" t="n">
        <v>7323</v>
      </c>
      <c r="AQ49" s="1" t="n">
        <v>1215</v>
      </c>
      <c r="AR49" s="1" t="n">
        <v>24927</v>
      </c>
      <c r="AS49" s="1" t="n">
        <v>494</v>
      </c>
      <c r="AT49" s="1" t="n">
        <v>9122</v>
      </c>
      <c r="AU49" s="1" t="n">
        <v>1226</v>
      </c>
      <c r="AV49" s="1" t="n">
        <v>21180</v>
      </c>
      <c r="AW49" s="1" t="n">
        <v>472</v>
      </c>
      <c r="AX49" s="1" t="n">
        <v>9503</v>
      </c>
      <c r="AY49" s="1" t="n">
        <v>1403</v>
      </c>
      <c r="AZ49" s="1" t="n">
        <v>22449</v>
      </c>
      <c r="BA49" s="1" t="n">
        <v>490</v>
      </c>
      <c r="BB49" s="1" t="n">
        <v>8897</v>
      </c>
      <c r="BC49" s="1" t="n">
        <v>1730</v>
      </c>
      <c r="BD49" s="1" t="n">
        <v>32115</v>
      </c>
      <c r="BE49" s="1" t="n">
        <v>540</v>
      </c>
      <c r="BF49" s="1" t="n">
        <v>12892</v>
      </c>
      <c r="BG49" s="1" t="n">
        <v>1752</v>
      </c>
      <c r="BH49" s="1" t="n">
        <v>30746</v>
      </c>
      <c r="BI49" s="1" t="n">
        <v>657</v>
      </c>
      <c r="BJ49" s="1" t="n">
        <v>12055</v>
      </c>
      <c r="BK49" s="1" t="n">
        <v>1236</v>
      </c>
      <c r="BL49" s="1" t="n">
        <v>20739</v>
      </c>
      <c r="BM49" s="1" t="n">
        <v>187</v>
      </c>
      <c r="BN49" s="1" t="n">
        <v>6441</v>
      </c>
      <c r="BO49" s="1" t="n">
        <v>1228</v>
      </c>
      <c r="BP49" s="1" t="n">
        <v>20177</v>
      </c>
      <c r="BQ49" s="1" t="n">
        <v>237</v>
      </c>
      <c r="BR49" s="1" t="n">
        <v>5538</v>
      </c>
    </row>
    <row r="50" customFormat="false" ht="12.8" hidden="false" customHeight="false" outlineLevel="0" collapsed="false">
      <c r="A50" s="0" t="s">
        <v>261</v>
      </c>
      <c r="B50" s="0" t="s">
        <v>262</v>
      </c>
      <c r="C50" s="1" t="n">
        <v>64</v>
      </c>
      <c r="D50" s="1" t="n">
        <v>606</v>
      </c>
      <c r="E50" s="1"/>
      <c r="F50" s="1"/>
      <c r="G50" s="1" t="n">
        <v>78</v>
      </c>
      <c r="H50" s="1" t="n">
        <v>1475</v>
      </c>
      <c r="I50" s="1"/>
      <c r="J50" s="1"/>
      <c r="K50" s="1" t="n">
        <v>128</v>
      </c>
      <c r="L50" s="1" t="n">
        <v>2317</v>
      </c>
      <c r="M50" s="1" t="n">
        <v>128</v>
      </c>
      <c r="N50" s="1" t="n">
        <v>2317</v>
      </c>
      <c r="O50" s="1" t="n">
        <v>160</v>
      </c>
      <c r="P50" s="1" t="n">
        <v>1999</v>
      </c>
      <c r="Q50" s="1" t="n">
        <v>160</v>
      </c>
      <c r="R50" s="1" t="n">
        <v>1999</v>
      </c>
      <c r="S50" s="1" t="n">
        <v>200</v>
      </c>
      <c r="T50" s="1" t="n">
        <v>2133</v>
      </c>
      <c r="U50" s="1" t="n">
        <v>200</v>
      </c>
      <c r="V50" s="1" t="n">
        <v>2133</v>
      </c>
      <c r="W50" s="1" t="n">
        <v>267</v>
      </c>
      <c r="X50" s="1" t="n">
        <v>4090</v>
      </c>
      <c r="Y50" s="1" t="n">
        <v>148</v>
      </c>
      <c r="Z50" s="1" t="n">
        <v>3127</v>
      </c>
      <c r="AA50" s="1" t="n">
        <v>251</v>
      </c>
      <c r="AB50" s="1" t="n">
        <v>5171</v>
      </c>
      <c r="AC50" s="1" t="n">
        <v>147</v>
      </c>
      <c r="AD50" s="1" t="n">
        <v>2824</v>
      </c>
      <c r="AE50" s="1" t="n">
        <v>335</v>
      </c>
      <c r="AF50" s="1" t="n">
        <v>7808</v>
      </c>
      <c r="AG50" s="1" t="n">
        <v>208</v>
      </c>
      <c r="AH50" s="1" t="n">
        <v>3072</v>
      </c>
      <c r="AI50" s="1" t="n">
        <v>304</v>
      </c>
      <c r="AJ50" s="1" t="n">
        <v>7684</v>
      </c>
      <c r="AK50" s="1" t="n">
        <v>208</v>
      </c>
      <c r="AL50" s="1" t="n">
        <v>3050</v>
      </c>
      <c r="AM50" s="1" t="n">
        <v>241</v>
      </c>
      <c r="AN50" s="1" t="n">
        <v>7571</v>
      </c>
      <c r="AO50" s="1" t="n">
        <v>134</v>
      </c>
      <c r="AP50" s="1" t="n">
        <v>2294</v>
      </c>
      <c r="AQ50" s="1" t="n">
        <v>301</v>
      </c>
      <c r="AR50" s="1" t="n">
        <v>8004</v>
      </c>
      <c r="AS50" s="1" t="n">
        <v>176</v>
      </c>
      <c r="AT50" s="1" t="n">
        <v>1969</v>
      </c>
      <c r="AU50" s="1" t="n">
        <v>277</v>
      </c>
      <c r="AV50" s="1" t="n">
        <v>6351</v>
      </c>
      <c r="AW50" s="1" t="n">
        <v>141</v>
      </c>
      <c r="AX50" s="1" t="n">
        <v>1694</v>
      </c>
      <c r="AY50" s="1" t="n">
        <v>276</v>
      </c>
      <c r="AZ50" s="1" t="n">
        <v>5294</v>
      </c>
      <c r="BA50" s="1" t="n">
        <v>139</v>
      </c>
      <c r="BB50" s="1" t="n">
        <v>1162</v>
      </c>
      <c r="BC50" s="1" t="n">
        <v>285</v>
      </c>
      <c r="BD50" s="1" t="n">
        <v>6333</v>
      </c>
      <c r="BE50" s="1" t="n">
        <v>132</v>
      </c>
      <c r="BF50" s="1" t="n">
        <v>1705</v>
      </c>
      <c r="BG50" s="1" t="n">
        <v>333</v>
      </c>
      <c r="BH50" s="1" t="n">
        <v>7212</v>
      </c>
      <c r="BI50" s="1" t="n">
        <v>139</v>
      </c>
      <c r="BJ50" s="1" t="n">
        <v>3571</v>
      </c>
      <c r="BK50" s="1" t="n">
        <v>212</v>
      </c>
      <c r="BL50" s="1" t="n">
        <v>4137</v>
      </c>
      <c r="BM50" s="1" t="n">
        <v>47</v>
      </c>
      <c r="BN50" s="1" t="n">
        <v>296</v>
      </c>
      <c r="BO50" s="1" t="n">
        <v>237</v>
      </c>
      <c r="BP50" s="1" t="n">
        <v>4237</v>
      </c>
      <c r="BQ50" s="1" t="n">
        <v>43</v>
      </c>
      <c r="BR50" s="1" t="n">
        <v>236</v>
      </c>
    </row>
    <row r="51" customFormat="false" ht="12.8" hidden="false" customHeight="false" outlineLevel="0" collapsed="false">
      <c r="A51" s="0" t="s">
        <v>263</v>
      </c>
      <c r="B51" s="0" t="s">
        <v>264</v>
      </c>
      <c r="C51" s="1" t="n">
        <v>5756</v>
      </c>
      <c r="D51" s="1" t="n">
        <v>194692</v>
      </c>
      <c r="E51" s="1"/>
      <c r="F51" s="1"/>
      <c r="G51" s="1" t="n">
        <v>6228</v>
      </c>
      <c r="H51" s="1" t="n">
        <v>199696</v>
      </c>
      <c r="I51" s="1"/>
      <c r="J51" s="1"/>
      <c r="K51" s="1" t="n">
        <v>9700</v>
      </c>
      <c r="L51" s="1" t="n">
        <v>300354</v>
      </c>
      <c r="M51" s="1" t="n">
        <v>6787</v>
      </c>
      <c r="N51" s="1" t="n">
        <v>218960</v>
      </c>
      <c r="O51" s="1" t="n">
        <v>12849</v>
      </c>
      <c r="P51" s="1" t="n">
        <v>334797</v>
      </c>
      <c r="Q51" s="1" t="n">
        <v>8385</v>
      </c>
      <c r="R51" s="1" t="n">
        <v>254823</v>
      </c>
      <c r="S51" s="1" t="n">
        <v>11679</v>
      </c>
      <c r="T51" s="1" t="n">
        <v>379627</v>
      </c>
      <c r="U51" s="1" t="n">
        <v>8479</v>
      </c>
      <c r="V51" s="1" t="n">
        <v>281966</v>
      </c>
      <c r="W51" s="1" t="n">
        <v>12730</v>
      </c>
      <c r="X51" s="1" t="n">
        <v>427870</v>
      </c>
      <c r="Y51" s="1" t="n">
        <v>9324</v>
      </c>
      <c r="Z51" s="1" t="n">
        <v>306158</v>
      </c>
      <c r="AA51" s="1" t="n">
        <v>13429</v>
      </c>
      <c r="AB51" s="1" t="n">
        <v>502953</v>
      </c>
      <c r="AC51" s="1" t="n">
        <v>10758</v>
      </c>
      <c r="AD51" s="1" t="n">
        <v>365608</v>
      </c>
      <c r="AE51" s="1" t="n">
        <v>12065</v>
      </c>
      <c r="AF51" s="1" t="n">
        <v>405609</v>
      </c>
      <c r="AG51" s="1" t="n">
        <v>9986</v>
      </c>
      <c r="AH51" s="1" t="n">
        <v>306859</v>
      </c>
      <c r="AI51" s="1" t="n">
        <v>13265</v>
      </c>
      <c r="AJ51" s="1" t="n">
        <v>434302</v>
      </c>
      <c r="AK51" s="1" t="n">
        <v>10712</v>
      </c>
      <c r="AL51" s="1" t="n">
        <v>334636</v>
      </c>
      <c r="AM51" s="1" t="n">
        <v>16547</v>
      </c>
      <c r="AN51" s="1" t="n">
        <v>535951</v>
      </c>
      <c r="AO51" s="1" t="n">
        <v>12961</v>
      </c>
      <c r="AP51" s="1" t="n">
        <v>413739</v>
      </c>
      <c r="AQ51" s="1" t="n">
        <v>19202</v>
      </c>
      <c r="AR51" s="1" t="n">
        <v>551330</v>
      </c>
      <c r="AS51" s="1" t="n">
        <v>14078</v>
      </c>
      <c r="AT51" s="1" t="n">
        <v>429986</v>
      </c>
      <c r="AU51" s="1" t="n">
        <v>18464</v>
      </c>
      <c r="AV51" s="1" t="n">
        <v>551277</v>
      </c>
      <c r="AW51" s="1" t="n">
        <v>12896</v>
      </c>
      <c r="AX51" s="1" t="n">
        <v>433209</v>
      </c>
      <c r="AY51" s="1" t="n">
        <v>19294</v>
      </c>
      <c r="AZ51" s="1" t="n">
        <v>519516</v>
      </c>
      <c r="BA51" s="1" t="n">
        <v>13634</v>
      </c>
      <c r="BB51" s="1" t="n">
        <v>405634</v>
      </c>
      <c r="BC51" s="1" t="n">
        <v>19379</v>
      </c>
      <c r="BD51" s="1" t="n">
        <v>583133</v>
      </c>
      <c r="BE51" s="1" t="n">
        <v>13896</v>
      </c>
      <c r="BF51" s="1" t="n">
        <v>469201</v>
      </c>
      <c r="BG51" s="1" t="n">
        <v>20437</v>
      </c>
      <c r="BH51" s="1" t="n">
        <v>550120</v>
      </c>
      <c r="BI51" s="1" t="n">
        <v>14296</v>
      </c>
      <c r="BJ51" s="1" t="n">
        <v>450646</v>
      </c>
      <c r="BK51" s="1" t="n">
        <v>17189</v>
      </c>
      <c r="BL51" s="1" t="n">
        <v>458392</v>
      </c>
      <c r="BM51" s="1" t="n">
        <v>12370</v>
      </c>
      <c r="BN51" s="1" t="n">
        <v>369827</v>
      </c>
      <c r="BO51" s="1" t="n">
        <v>17435</v>
      </c>
      <c r="BP51" s="1" t="n">
        <v>462552</v>
      </c>
      <c r="BQ51" s="1" t="n">
        <v>12285</v>
      </c>
      <c r="BR51" s="1" t="n">
        <v>363011</v>
      </c>
    </row>
    <row r="52" customFormat="false" ht="12.8" hidden="false" customHeight="false" outlineLevel="0" collapsed="false">
      <c r="A52" s="0" t="s">
        <v>265</v>
      </c>
      <c r="B52" s="0" t="s">
        <v>266</v>
      </c>
      <c r="C52" s="1" t="n">
        <v>94</v>
      </c>
      <c r="D52" s="1" t="n">
        <v>2278</v>
      </c>
      <c r="E52" s="1"/>
      <c r="F52" s="1"/>
      <c r="G52" s="1" t="n">
        <v>94</v>
      </c>
      <c r="H52" s="1" t="n">
        <v>1435</v>
      </c>
      <c r="I52" s="1"/>
      <c r="J52" s="1"/>
      <c r="K52" s="1" t="n">
        <v>89</v>
      </c>
      <c r="L52" s="1" t="n">
        <v>885</v>
      </c>
      <c r="M52" s="1" t="n">
        <v>89</v>
      </c>
      <c r="N52" s="1" t="n">
        <v>885</v>
      </c>
      <c r="O52" s="1" t="n">
        <v>85</v>
      </c>
      <c r="P52" s="1" t="n">
        <v>434</v>
      </c>
      <c r="Q52" s="1" t="n">
        <v>85</v>
      </c>
      <c r="R52" s="1" t="n">
        <v>434</v>
      </c>
      <c r="S52" s="1" t="n">
        <v>89</v>
      </c>
      <c r="T52" s="1" t="n">
        <v>889</v>
      </c>
      <c r="U52" s="1" t="n">
        <v>89</v>
      </c>
      <c r="V52" s="1" t="n">
        <v>889</v>
      </c>
      <c r="W52" s="1" t="n">
        <v>63</v>
      </c>
      <c r="X52" s="1" t="n">
        <v>976</v>
      </c>
      <c r="Y52" s="1" t="n">
        <v>63</v>
      </c>
      <c r="Z52" s="1" t="n">
        <v>976</v>
      </c>
      <c r="AA52" s="1" t="n">
        <v>84</v>
      </c>
      <c r="AB52" s="1" t="n">
        <v>1295</v>
      </c>
      <c r="AC52" s="1" t="n">
        <v>84</v>
      </c>
      <c r="AD52" s="1" t="n">
        <v>1295</v>
      </c>
      <c r="AE52" s="1" t="n">
        <v>77</v>
      </c>
      <c r="AF52" s="1" t="n">
        <v>1309</v>
      </c>
      <c r="AG52" s="1" t="n">
        <v>77</v>
      </c>
      <c r="AH52" s="1" t="n">
        <v>1309</v>
      </c>
      <c r="AI52" s="1" t="n">
        <v>161</v>
      </c>
      <c r="AJ52" s="1" t="n">
        <v>3762</v>
      </c>
      <c r="AK52" s="1" t="n">
        <v>83</v>
      </c>
      <c r="AL52" s="1" t="n">
        <v>1007</v>
      </c>
      <c r="AM52" s="1" t="n">
        <v>167</v>
      </c>
      <c r="AN52" s="1" t="n">
        <v>6169</v>
      </c>
      <c r="AO52" s="1" t="n">
        <v>73</v>
      </c>
      <c r="AP52" s="1" t="n">
        <v>1300</v>
      </c>
      <c r="AQ52" s="1" t="n">
        <v>233</v>
      </c>
      <c r="AR52" s="1" t="n">
        <v>6080</v>
      </c>
      <c r="AS52" s="1" t="n">
        <v>77</v>
      </c>
      <c r="AT52" s="1" t="n">
        <v>1391</v>
      </c>
      <c r="AU52" s="1" t="n">
        <v>345</v>
      </c>
      <c r="AV52" s="1" t="n">
        <v>4944</v>
      </c>
      <c r="AW52" s="1" t="n">
        <v>312</v>
      </c>
      <c r="AX52" s="1" t="n">
        <v>1599</v>
      </c>
      <c r="AY52" s="1" t="n">
        <v>557</v>
      </c>
      <c r="AZ52" s="1" t="n">
        <v>4072</v>
      </c>
      <c r="BA52" s="1" t="n">
        <v>187</v>
      </c>
      <c r="BB52" s="1" t="n">
        <v>1599</v>
      </c>
      <c r="BC52" s="1" t="n">
        <v>459</v>
      </c>
      <c r="BD52" s="1" t="n">
        <v>4369</v>
      </c>
      <c r="BE52" s="1" t="n">
        <v>72</v>
      </c>
      <c r="BF52" s="1" t="n">
        <v>1480</v>
      </c>
      <c r="BG52" s="1" t="n">
        <v>497</v>
      </c>
      <c r="BH52" s="1" t="n">
        <v>4085</v>
      </c>
      <c r="BI52" s="1" t="n">
        <v>83</v>
      </c>
      <c r="BJ52" s="1" t="n">
        <v>1165</v>
      </c>
      <c r="BK52" s="1" t="n">
        <v>415</v>
      </c>
      <c r="BL52" s="1" t="n">
        <v>2161</v>
      </c>
      <c r="BM52" s="1"/>
      <c r="BN52" s="1"/>
      <c r="BO52" s="1" t="n">
        <v>344</v>
      </c>
      <c r="BP52" s="1" t="n">
        <v>2117</v>
      </c>
      <c r="BQ52" s="1"/>
      <c r="BR52" s="1"/>
    </row>
    <row r="53" customFormat="false" ht="12.8" hidden="false" customHeight="false" outlineLevel="0" collapsed="false">
      <c r="A53" s="0" t="s">
        <v>267</v>
      </c>
      <c r="B53" s="0" t="s">
        <v>268</v>
      </c>
      <c r="C53" s="1" t="n">
        <v>167</v>
      </c>
      <c r="D53" s="1" t="n">
        <v>3942</v>
      </c>
      <c r="E53" s="1"/>
      <c r="F53" s="1"/>
      <c r="G53" s="1" t="n">
        <v>177</v>
      </c>
      <c r="H53" s="1" t="n">
        <v>3103</v>
      </c>
      <c r="I53" s="1"/>
      <c r="J53" s="1"/>
      <c r="K53" s="1" t="n">
        <v>153</v>
      </c>
      <c r="L53" s="1" t="n">
        <v>1926</v>
      </c>
      <c r="M53" s="1" t="n">
        <v>153</v>
      </c>
      <c r="N53" s="1" t="n">
        <v>1926</v>
      </c>
      <c r="O53" s="1" t="n">
        <v>180</v>
      </c>
      <c r="P53" s="1" t="n">
        <v>1940</v>
      </c>
      <c r="Q53" s="1" t="n">
        <v>180</v>
      </c>
      <c r="R53" s="1" t="n">
        <v>1940</v>
      </c>
      <c r="S53" s="1" t="n">
        <v>166</v>
      </c>
      <c r="T53" s="1" t="n">
        <v>2225</v>
      </c>
      <c r="U53" s="1" t="n">
        <v>166</v>
      </c>
      <c r="V53" s="1" t="n">
        <v>2225</v>
      </c>
      <c r="W53" s="1" t="n">
        <v>149</v>
      </c>
      <c r="X53" s="1" t="n">
        <v>2298</v>
      </c>
      <c r="Y53" s="1" t="n">
        <v>149</v>
      </c>
      <c r="Z53" s="1" t="n">
        <v>2298</v>
      </c>
      <c r="AA53" s="1" t="n">
        <v>215</v>
      </c>
      <c r="AB53" s="1" t="n">
        <v>3622</v>
      </c>
      <c r="AC53" s="1" t="n">
        <v>215</v>
      </c>
      <c r="AD53" s="1" t="n">
        <v>3622</v>
      </c>
      <c r="AE53" s="1" t="n">
        <v>315</v>
      </c>
      <c r="AF53" s="1" t="n">
        <v>4940</v>
      </c>
      <c r="AG53" s="1" t="n">
        <v>315</v>
      </c>
      <c r="AH53" s="1" t="n">
        <v>4940</v>
      </c>
      <c r="AI53" s="1" t="n">
        <v>325</v>
      </c>
      <c r="AJ53" s="1" t="n">
        <v>5879</v>
      </c>
      <c r="AK53" s="1" t="n">
        <v>325</v>
      </c>
      <c r="AL53" s="1" t="n">
        <v>5879</v>
      </c>
      <c r="AM53" s="1" t="n">
        <v>398</v>
      </c>
      <c r="AN53" s="1" t="n">
        <v>6574</v>
      </c>
      <c r="AO53" s="1" t="n">
        <v>398</v>
      </c>
      <c r="AP53" s="1" t="n">
        <v>6574</v>
      </c>
      <c r="AQ53" s="1" t="n">
        <v>420</v>
      </c>
      <c r="AR53" s="1" t="n">
        <v>6762</v>
      </c>
      <c r="AS53" s="1" t="n">
        <v>138</v>
      </c>
      <c r="AT53" s="1" t="n">
        <v>6762</v>
      </c>
      <c r="AU53" s="1" t="n">
        <v>407</v>
      </c>
      <c r="AV53" s="1" t="n">
        <v>6632</v>
      </c>
      <c r="AW53" s="1" t="n">
        <v>560</v>
      </c>
      <c r="AX53" s="1" t="n">
        <v>6632</v>
      </c>
      <c r="AY53" s="1" t="n">
        <v>401</v>
      </c>
      <c r="AZ53" s="1" t="n">
        <v>7623</v>
      </c>
      <c r="BA53" s="1" t="n">
        <v>401</v>
      </c>
      <c r="BB53" s="1" t="n">
        <v>7623</v>
      </c>
      <c r="BC53" s="1" t="n">
        <v>403</v>
      </c>
      <c r="BD53" s="1" t="n">
        <v>8496</v>
      </c>
      <c r="BE53" s="1" t="n">
        <v>403</v>
      </c>
      <c r="BF53" s="1" t="n">
        <v>8496</v>
      </c>
      <c r="BG53" s="1" t="n">
        <v>372</v>
      </c>
      <c r="BH53" s="1" t="n">
        <v>5971</v>
      </c>
      <c r="BI53" s="1" t="n">
        <v>372</v>
      </c>
      <c r="BJ53" s="1" t="n">
        <v>5971</v>
      </c>
      <c r="BK53" s="1" t="n">
        <v>306</v>
      </c>
      <c r="BL53" s="1" t="n">
        <v>4013</v>
      </c>
      <c r="BM53" s="1" t="n">
        <v>306</v>
      </c>
      <c r="BN53" s="1" t="n">
        <v>4013</v>
      </c>
      <c r="BO53" s="1" t="n">
        <v>296</v>
      </c>
      <c r="BP53" s="1" t="n">
        <v>4032</v>
      </c>
      <c r="BQ53" s="1" t="n">
        <v>296</v>
      </c>
      <c r="BR53" s="1" t="n">
        <v>4032</v>
      </c>
    </row>
    <row r="54" customFormat="false" ht="12.8" hidden="false" customHeight="false" outlineLevel="0" collapsed="false">
      <c r="A54" s="0" t="s">
        <v>269</v>
      </c>
      <c r="B54" s="0" t="s">
        <v>270</v>
      </c>
      <c r="C54" s="1" t="n">
        <v>98</v>
      </c>
      <c r="D54" s="1" t="n">
        <v>884</v>
      </c>
      <c r="E54" s="1"/>
      <c r="F54" s="1"/>
      <c r="G54" s="1" t="n">
        <v>97</v>
      </c>
      <c r="H54" s="1" t="n">
        <v>1100</v>
      </c>
      <c r="I54" s="1"/>
      <c r="J54" s="1"/>
      <c r="K54" s="1" t="n">
        <v>97</v>
      </c>
      <c r="L54" s="1" t="n">
        <v>995</v>
      </c>
      <c r="M54" s="1" t="n">
        <v>97</v>
      </c>
      <c r="N54" s="1" t="n">
        <v>995</v>
      </c>
      <c r="O54" s="1" t="n">
        <v>409</v>
      </c>
      <c r="P54" s="1" t="n">
        <v>1595</v>
      </c>
      <c r="Q54" s="1" t="n">
        <v>409</v>
      </c>
      <c r="R54" s="1" t="n">
        <v>1595</v>
      </c>
      <c r="S54" s="1" t="n">
        <v>471</v>
      </c>
      <c r="T54" s="1" t="n">
        <v>1540</v>
      </c>
      <c r="U54" s="1" t="n">
        <v>471</v>
      </c>
      <c r="V54" s="1" t="n">
        <v>1540</v>
      </c>
      <c r="W54" s="1" t="n">
        <v>482</v>
      </c>
      <c r="X54" s="1" t="n">
        <v>2944</v>
      </c>
      <c r="Y54" s="1" t="n">
        <v>482</v>
      </c>
      <c r="Z54" s="1" t="n">
        <v>2944</v>
      </c>
      <c r="AA54" s="1" t="n">
        <v>178</v>
      </c>
      <c r="AB54" s="1" t="n">
        <v>1506</v>
      </c>
      <c r="AC54" s="1" t="n">
        <v>178</v>
      </c>
      <c r="AD54" s="1" t="n">
        <v>1506</v>
      </c>
      <c r="AE54" s="1" t="n">
        <v>170</v>
      </c>
      <c r="AF54" s="1" t="n">
        <v>1559</v>
      </c>
      <c r="AG54" s="1" t="n">
        <v>170</v>
      </c>
      <c r="AH54" s="1" t="n">
        <v>1559</v>
      </c>
      <c r="AI54" s="1" t="n">
        <v>166</v>
      </c>
      <c r="AJ54" s="1" t="n">
        <v>1803</v>
      </c>
      <c r="AK54" s="1" t="n">
        <v>166</v>
      </c>
      <c r="AL54" s="1" t="n">
        <v>1803</v>
      </c>
      <c r="AM54" s="1" t="n">
        <v>151</v>
      </c>
      <c r="AN54" s="1" t="n">
        <v>2308</v>
      </c>
      <c r="AO54" s="1" t="n">
        <v>151</v>
      </c>
      <c r="AP54" s="1" t="n">
        <v>2308</v>
      </c>
      <c r="AQ54" s="1" t="n">
        <v>174</v>
      </c>
      <c r="AR54" s="1" t="n">
        <v>2405</v>
      </c>
      <c r="AS54" s="1" t="n">
        <v>174</v>
      </c>
      <c r="AT54" s="1" t="n">
        <v>2405</v>
      </c>
      <c r="AU54" s="1" t="n">
        <v>166</v>
      </c>
      <c r="AV54" s="1" t="n">
        <v>2456</v>
      </c>
      <c r="AW54" s="1" t="n">
        <v>166</v>
      </c>
      <c r="AX54" s="1" t="n">
        <v>2456</v>
      </c>
      <c r="AY54" s="1" t="n">
        <v>168</v>
      </c>
      <c r="AZ54" s="1" t="n">
        <v>1860</v>
      </c>
      <c r="BA54" s="1" t="n">
        <v>168</v>
      </c>
      <c r="BB54" s="1" t="n">
        <v>1860</v>
      </c>
      <c r="BC54" s="1" t="n">
        <v>164</v>
      </c>
      <c r="BD54" s="1" t="n">
        <v>1197</v>
      </c>
      <c r="BE54" s="1" t="n">
        <v>164</v>
      </c>
      <c r="BF54" s="1" t="n">
        <v>1197</v>
      </c>
      <c r="BG54" s="1" t="n">
        <v>159</v>
      </c>
      <c r="BH54" s="1" t="n">
        <v>744</v>
      </c>
      <c r="BI54" s="1" t="n">
        <v>159</v>
      </c>
      <c r="BJ54" s="1" t="n">
        <v>744</v>
      </c>
      <c r="BK54" s="1"/>
      <c r="BL54" s="1"/>
      <c r="BM54" s="1"/>
      <c r="BN54" s="1"/>
      <c r="BO54" s="1"/>
      <c r="BP54" s="1"/>
      <c r="BQ54" s="1"/>
      <c r="BR54" s="1"/>
    </row>
    <row r="55" customFormat="false" ht="12.8" hidden="false" customHeight="false" outlineLevel="0" collapsed="false">
      <c r="A55" s="0" t="s">
        <v>271</v>
      </c>
      <c r="B55" s="0" t="s">
        <v>272</v>
      </c>
      <c r="C55" s="1" t="n">
        <v>88</v>
      </c>
      <c r="D55" s="1" t="n">
        <v>1305</v>
      </c>
      <c r="E55" s="1"/>
      <c r="F55" s="1"/>
      <c r="G55" s="1" t="n">
        <v>103</v>
      </c>
      <c r="H55" s="1" t="n">
        <v>950</v>
      </c>
      <c r="I55" s="1"/>
      <c r="J55" s="1"/>
      <c r="K55" s="1" t="n">
        <v>106</v>
      </c>
      <c r="L55" s="1" t="n">
        <v>1505</v>
      </c>
      <c r="M55" s="1" t="n">
        <v>106</v>
      </c>
      <c r="N55" s="1" t="n">
        <v>1505</v>
      </c>
      <c r="O55" s="1" t="n">
        <v>186</v>
      </c>
      <c r="P55" s="1" t="n">
        <v>2333</v>
      </c>
      <c r="Q55" s="1" t="n">
        <v>186</v>
      </c>
      <c r="R55" s="1" t="n">
        <v>2333</v>
      </c>
      <c r="S55" s="1" t="n">
        <v>222</v>
      </c>
      <c r="T55" s="1" t="n">
        <v>3610</v>
      </c>
      <c r="U55" s="1" t="n">
        <v>222</v>
      </c>
      <c r="V55" s="1" t="n">
        <v>3610</v>
      </c>
      <c r="W55" s="1" t="n">
        <v>185</v>
      </c>
      <c r="X55" s="1" t="n">
        <v>4425</v>
      </c>
      <c r="Y55" s="1" t="n">
        <v>185</v>
      </c>
      <c r="Z55" s="1" t="n">
        <v>4425</v>
      </c>
      <c r="AA55" s="1" t="n">
        <v>216</v>
      </c>
      <c r="AB55" s="1" t="n">
        <v>5072</v>
      </c>
      <c r="AC55" s="1" t="n">
        <v>216</v>
      </c>
      <c r="AD55" s="1" t="n">
        <v>5072</v>
      </c>
      <c r="AE55" s="1" t="n">
        <v>413</v>
      </c>
      <c r="AF55" s="1" t="n">
        <v>5179</v>
      </c>
      <c r="AG55" s="1" t="n">
        <v>413</v>
      </c>
      <c r="AH55" s="1" t="n">
        <v>5179</v>
      </c>
      <c r="AI55" s="1" t="n">
        <v>472</v>
      </c>
      <c r="AJ55" s="1" t="n">
        <v>5535</v>
      </c>
      <c r="AK55" s="1" t="n">
        <v>472</v>
      </c>
      <c r="AL55" s="1" t="n">
        <v>5535</v>
      </c>
      <c r="AM55" s="1" t="n">
        <v>493</v>
      </c>
      <c r="AN55" s="1" t="n">
        <v>6673</v>
      </c>
      <c r="AO55" s="1" t="n">
        <v>493</v>
      </c>
      <c r="AP55" s="1" t="n">
        <v>6673</v>
      </c>
      <c r="AQ55" s="1" t="n">
        <v>531</v>
      </c>
      <c r="AR55" s="1" t="n">
        <v>7722</v>
      </c>
      <c r="AS55" s="1" t="n">
        <v>318</v>
      </c>
      <c r="AT55" s="1" t="n">
        <v>7722</v>
      </c>
      <c r="AU55" s="1" t="n">
        <v>434</v>
      </c>
      <c r="AV55" s="1" t="n">
        <v>10553</v>
      </c>
      <c r="AW55" s="1" t="n">
        <v>35</v>
      </c>
      <c r="AX55" s="1" t="n">
        <v>10553</v>
      </c>
      <c r="AY55" s="1" t="n">
        <v>637</v>
      </c>
      <c r="AZ55" s="1" t="n">
        <v>15909</v>
      </c>
      <c r="BA55" s="1" t="n">
        <v>637</v>
      </c>
      <c r="BB55" s="1" t="n">
        <v>15909</v>
      </c>
      <c r="BC55" s="1" t="n">
        <v>709</v>
      </c>
      <c r="BD55" s="1" t="n">
        <v>29987</v>
      </c>
      <c r="BE55" s="1" t="n">
        <v>709</v>
      </c>
      <c r="BF55" s="1" t="n">
        <v>29987</v>
      </c>
      <c r="BG55" s="1" t="n">
        <v>901</v>
      </c>
      <c r="BH55" s="1" t="n">
        <v>29771</v>
      </c>
      <c r="BI55" s="1" t="n">
        <v>901</v>
      </c>
      <c r="BJ55" s="1" t="n">
        <v>29771</v>
      </c>
      <c r="BK55" s="1" t="n">
        <v>902</v>
      </c>
      <c r="BL55" s="1" t="n">
        <v>29135</v>
      </c>
      <c r="BM55" s="1" t="n">
        <v>902</v>
      </c>
      <c r="BN55" s="1" t="n">
        <v>29135</v>
      </c>
      <c r="BO55" s="1" t="n">
        <v>953</v>
      </c>
      <c r="BP55" s="1" t="n">
        <v>25527</v>
      </c>
      <c r="BQ55" s="1" t="n">
        <v>953</v>
      </c>
      <c r="BR55" s="1" t="n">
        <v>25527</v>
      </c>
    </row>
    <row r="56" customFormat="false" ht="12.8" hidden="false" customHeight="false" outlineLevel="0" collapsed="false">
      <c r="A56" s="0" t="s">
        <v>273</v>
      </c>
      <c r="B56" s="0" t="s">
        <v>274</v>
      </c>
      <c r="C56" s="1" t="n">
        <v>136</v>
      </c>
      <c r="D56" s="1" t="n">
        <v>1822</v>
      </c>
      <c r="E56" s="1"/>
      <c r="F56" s="1"/>
      <c r="G56" s="1" t="n">
        <v>202</v>
      </c>
      <c r="H56" s="1" t="n">
        <v>1974</v>
      </c>
      <c r="I56" s="1"/>
      <c r="J56" s="1"/>
      <c r="K56" s="1" t="n">
        <v>589</v>
      </c>
      <c r="L56" s="1" t="n">
        <v>7621</v>
      </c>
      <c r="M56" s="1" t="n">
        <v>258</v>
      </c>
      <c r="N56" s="1" t="n">
        <v>2501</v>
      </c>
      <c r="O56" s="1" t="n">
        <v>595</v>
      </c>
      <c r="P56" s="1" t="n">
        <v>8797</v>
      </c>
      <c r="Q56" s="1" t="n">
        <v>340</v>
      </c>
      <c r="R56" s="1" t="n">
        <v>3342</v>
      </c>
      <c r="S56" s="1" t="n">
        <v>583</v>
      </c>
      <c r="T56" s="1" t="n">
        <v>9598</v>
      </c>
      <c r="U56" s="1" t="n">
        <v>309</v>
      </c>
      <c r="V56" s="1" t="n">
        <v>4353</v>
      </c>
      <c r="W56" s="1" t="n">
        <v>556</v>
      </c>
      <c r="X56" s="1" t="n">
        <v>11055</v>
      </c>
      <c r="Y56" s="1" t="n">
        <v>280</v>
      </c>
      <c r="Z56" s="1" t="n">
        <v>4958</v>
      </c>
      <c r="AA56" s="1" t="n">
        <v>572</v>
      </c>
      <c r="AB56" s="1" t="n">
        <v>12563</v>
      </c>
      <c r="AC56" s="1" t="n">
        <v>296</v>
      </c>
      <c r="AD56" s="1" t="n">
        <v>6345</v>
      </c>
      <c r="AE56" s="1" t="n">
        <v>853</v>
      </c>
      <c r="AF56" s="1" t="n">
        <v>12834</v>
      </c>
      <c r="AG56" s="1" t="n">
        <v>309</v>
      </c>
      <c r="AH56" s="1" t="n">
        <v>5875</v>
      </c>
      <c r="AI56" s="1" t="n">
        <v>469</v>
      </c>
      <c r="AJ56" s="1" t="n">
        <v>14212</v>
      </c>
      <c r="AK56" s="1" t="n">
        <v>366</v>
      </c>
      <c r="AL56" s="1" t="n">
        <v>7253</v>
      </c>
      <c r="AM56" s="1" t="n">
        <v>557</v>
      </c>
      <c r="AN56" s="1" t="n">
        <v>15627</v>
      </c>
      <c r="AO56" s="1" t="n">
        <v>412</v>
      </c>
      <c r="AP56" s="1" t="n">
        <v>7172</v>
      </c>
      <c r="AQ56" s="1" t="n">
        <v>750</v>
      </c>
      <c r="AR56" s="1" t="n">
        <v>15476</v>
      </c>
      <c r="AS56" s="1" t="n">
        <v>832</v>
      </c>
      <c r="AT56" s="1" t="n">
        <v>7311</v>
      </c>
      <c r="AU56" s="1" t="n">
        <v>616</v>
      </c>
      <c r="AV56" s="1" t="n">
        <v>14329</v>
      </c>
      <c r="AW56" s="1" t="n">
        <v>458</v>
      </c>
      <c r="AX56" s="1" t="n">
        <v>8229</v>
      </c>
      <c r="AY56" s="1" t="n">
        <v>711</v>
      </c>
      <c r="AZ56" s="1" t="n">
        <v>11631</v>
      </c>
      <c r="BA56" s="1" t="n">
        <v>558</v>
      </c>
      <c r="BB56" s="1" t="n">
        <v>6779</v>
      </c>
      <c r="BC56" s="1" t="n">
        <v>641</v>
      </c>
      <c r="BD56" s="1" t="n">
        <v>9973</v>
      </c>
      <c r="BE56" s="1" t="n">
        <v>491</v>
      </c>
      <c r="BF56" s="1" t="n">
        <v>6430</v>
      </c>
      <c r="BG56" s="1" t="n">
        <v>751</v>
      </c>
      <c r="BH56" s="1" t="n">
        <v>10173</v>
      </c>
      <c r="BI56" s="1" t="n">
        <v>568</v>
      </c>
      <c r="BJ56" s="1" t="n">
        <v>7151</v>
      </c>
      <c r="BK56" s="1" t="n">
        <v>427</v>
      </c>
      <c r="BL56" s="1" t="n">
        <v>9336</v>
      </c>
      <c r="BM56" s="1" t="n">
        <v>324</v>
      </c>
      <c r="BN56" s="1" t="n">
        <v>6502</v>
      </c>
      <c r="BO56" s="1" t="n">
        <v>712</v>
      </c>
      <c r="BP56" s="1" t="n">
        <v>10663</v>
      </c>
      <c r="BQ56" s="1" t="n">
        <v>445</v>
      </c>
      <c r="BR56" s="1" t="n">
        <v>7386</v>
      </c>
    </row>
    <row r="57" customFormat="false" ht="12.8" hidden="false" customHeight="false" outlineLevel="0" collapsed="false">
      <c r="A57" s="0" t="s">
        <v>275</v>
      </c>
      <c r="B57" s="0" t="s">
        <v>276</v>
      </c>
      <c r="C57" s="1" t="n">
        <v>150</v>
      </c>
      <c r="D57" s="1" t="n">
        <v>2945</v>
      </c>
      <c r="E57" s="1"/>
      <c r="F57" s="1"/>
      <c r="G57" s="1" t="n">
        <v>115</v>
      </c>
      <c r="H57" s="1" t="n">
        <v>2590</v>
      </c>
      <c r="I57" s="1"/>
      <c r="J57" s="1"/>
      <c r="K57" s="1" t="n">
        <v>175</v>
      </c>
      <c r="L57" s="1" t="n">
        <v>3144</v>
      </c>
      <c r="M57" s="1" t="n">
        <v>175</v>
      </c>
      <c r="N57" s="1" t="n">
        <v>3144</v>
      </c>
      <c r="O57" s="1" t="n">
        <v>280</v>
      </c>
      <c r="P57" s="1" t="n">
        <v>6230</v>
      </c>
      <c r="Q57" s="1" t="n">
        <v>280</v>
      </c>
      <c r="R57" s="1" t="n">
        <v>6230</v>
      </c>
      <c r="S57" s="1" t="n">
        <v>249</v>
      </c>
      <c r="T57" s="1" t="n">
        <v>8845</v>
      </c>
      <c r="U57" s="1" t="n">
        <v>249</v>
      </c>
      <c r="V57" s="1" t="n">
        <v>8845</v>
      </c>
      <c r="W57" s="1" t="n">
        <v>428</v>
      </c>
      <c r="X57" s="1" t="n">
        <v>13329</v>
      </c>
      <c r="Y57" s="1" t="n">
        <v>428</v>
      </c>
      <c r="Z57" s="1" t="n">
        <v>13329</v>
      </c>
      <c r="AA57" s="1" t="n">
        <v>438</v>
      </c>
      <c r="AB57" s="1" t="n">
        <v>15400</v>
      </c>
      <c r="AC57" s="1" t="n">
        <v>438</v>
      </c>
      <c r="AD57" s="1" t="n">
        <v>15400</v>
      </c>
      <c r="AE57" s="1" t="n">
        <v>344</v>
      </c>
      <c r="AF57" s="1" t="n">
        <v>10785</v>
      </c>
      <c r="AG57" s="1" t="n">
        <v>344</v>
      </c>
      <c r="AH57" s="1" t="n">
        <v>10785</v>
      </c>
      <c r="AI57" s="1" t="n">
        <v>412</v>
      </c>
      <c r="AJ57" s="1" t="n">
        <v>12321</v>
      </c>
      <c r="AK57" s="1" t="n">
        <v>412</v>
      </c>
      <c r="AL57" s="1" t="n">
        <v>12321</v>
      </c>
      <c r="AM57" s="1" t="n">
        <v>470</v>
      </c>
      <c r="AN57" s="1" t="n">
        <v>12112</v>
      </c>
      <c r="AO57" s="1" t="n">
        <v>470</v>
      </c>
      <c r="AP57" s="1" t="n">
        <v>12112</v>
      </c>
      <c r="AQ57" s="1" t="n">
        <v>493</v>
      </c>
      <c r="AR57" s="1" t="n">
        <v>11985</v>
      </c>
      <c r="AS57" s="1" t="n">
        <v>298</v>
      </c>
      <c r="AT57" s="1" t="n">
        <v>11985</v>
      </c>
      <c r="AU57" s="1" t="n">
        <v>503</v>
      </c>
      <c r="AV57" s="1" t="n">
        <v>12955</v>
      </c>
      <c r="AW57" s="1" t="n">
        <v>503</v>
      </c>
      <c r="AX57" s="1" t="n">
        <v>12955</v>
      </c>
      <c r="AY57" s="1" t="n">
        <v>505</v>
      </c>
      <c r="AZ57" s="1" t="n">
        <v>15250</v>
      </c>
      <c r="BA57" s="1" t="n">
        <v>505</v>
      </c>
      <c r="BB57" s="1" t="n">
        <v>15250</v>
      </c>
      <c r="BC57" s="1" t="n">
        <v>452</v>
      </c>
      <c r="BD57" s="1" t="n">
        <v>16943</v>
      </c>
      <c r="BE57" s="1" t="n">
        <v>452</v>
      </c>
      <c r="BF57" s="1" t="n">
        <v>16943</v>
      </c>
      <c r="BG57" s="1" t="n">
        <v>650</v>
      </c>
      <c r="BH57" s="1" t="n">
        <v>16443</v>
      </c>
      <c r="BI57" s="1" t="n">
        <v>650</v>
      </c>
      <c r="BJ57" s="1" t="n">
        <v>16443</v>
      </c>
      <c r="BK57" s="1" t="n">
        <v>468</v>
      </c>
      <c r="BL57" s="1" t="n">
        <v>12050</v>
      </c>
      <c r="BM57" s="1" t="n">
        <v>468</v>
      </c>
      <c r="BN57" s="1" t="n">
        <v>12050</v>
      </c>
      <c r="BO57" s="1" t="n">
        <v>475</v>
      </c>
      <c r="BP57" s="1" t="n">
        <v>8909</v>
      </c>
      <c r="BQ57" s="1" t="n">
        <v>475</v>
      </c>
      <c r="BR57" s="1" t="n">
        <v>8909</v>
      </c>
    </row>
    <row r="58" customFormat="false" ht="12.8" hidden="false" customHeight="false" outlineLevel="0" collapsed="false">
      <c r="A58" s="0" t="s">
        <v>277</v>
      </c>
      <c r="B58" s="0" t="s">
        <v>278</v>
      </c>
      <c r="C58" s="1" t="n">
        <v>178</v>
      </c>
      <c r="D58" s="1" t="n">
        <v>4090</v>
      </c>
      <c r="E58" s="1"/>
      <c r="F58" s="1"/>
      <c r="G58" s="1" t="n">
        <v>220</v>
      </c>
      <c r="H58" s="1" t="n">
        <v>5791</v>
      </c>
      <c r="I58" s="1"/>
      <c r="J58" s="1"/>
      <c r="K58" s="1" t="n">
        <v>274</v>
      </c>
      <c r="L58" s="1" t="n">
        <v>6883</v>
      </c>
      <c r="M58" s="1" t="n">
        <v>274</v>
      </c>
      <c r="N58" s="1" t="n">
        <v>6883</v>
      </c>
      <c r="O58" s="1" t="n">
        <v>287</v>
      </c>
      <c r="P58" s="1" t="n">
        <v>6141</v>
      </c>
      <c r="Q58" s="1" t="n">
        <v>287</v>
      </c>
      <c r="R58" s="1" t="n">
        <v>6141</v>
      </c>
      <c r="S58" s="1" t="n">
        <v>355</v>
      </c>
      <c r="T58" s="1" t="n">
        <v>6251</v>
      </c>
      <c r="U58" s="1" t="n">
        <v>355</v>
      </c>
      <c r="V58" s="1" t="n">
        <v>6251</v>
      </c>
      <c r="W58" s="1" t="n">
        <v>336</v>
      </c>
      <c r="X58" s="1" t="n">
        <v>7179</v>
      </c>
      <c r="Y58" s="1" t="n">
        <v>336</v>
      </c>
      <c r="Z58" s="1" t="n">
        <v>7179</v>
      </c>
      <c r="AA58" s="1" t="n">
        <v>384</v>
      </c>
      <c r="AB58" s="1" t="n">
        <v>8327</v>
      </c>
      <c r="AC58" s="1" t="n">
        <v>384</v>
      </c>
      <c r="AD58" s="1" t="n">
        <v>8327</v>
      </c>
      <c r="AE58" s="1" t="n">
        <v>482</v>
      </c>
      <c r="AF58" s="1" t="n">
        <v>8360</v>
      </c>
      <c r="AG58" s="1" t="n">
        <v>482</v>
      </c>
      <c r="AH58" s="1" t="n">
        <v>8360</v>
      </c>
      <c r="AI58" s="1" t="n">
        <v>514</v>
      </c>
      <c r="AJ58" s="1" t="n">
        <v>10767</v>
      </c>
      <c r="AK58" s="1" t="n">
        <v>514</v>
      </c>
      <c r="AL58" s="1" t="n">
        <v>10767</v>
      </c>
      <c r="AM58" s="1" t="n">
        <v>525</v>
      </c>
      <c r="AN58" s="1" t="n">
        <v>10879</v>
      </c>
      <c r="AO58" s="1" t="n">
        <v>525</v>
      </c>
      <c r="AP58" s="1" t="n">
        <v>10879</v>
      </c>
      <c r="AQ58" s="1" t="n">
        <v>495</v>
      </c>
      <c r="AR58" s="1" t="n">
        <v>10248</v>
      </c>
      <c r="AS58" s="1" t="n">
        <v>334</v>
      </c>
      <c r="AT58" s="1" t="n">
        <v>10248</v>
      </c>
      <c r="AU58" s="1" t="n">
        <v>447</v>
      </c>
      <c r="AV58" s="1" t="n">
        <v>11822</v>
      </c>
      <c r="AW58" s="1" t="n">
        <v>447</v>
      </c>
      <c r="AX58" s="1" t="n">
        <v>11822</v>
      </c>
      <c r="AY58" s="1" t="n">
        <v>443</v>
      </c>
      <c r="AZ58" s="1" t="n">
        <v>12189</v>
      </c>
      <c r="BA58" s="1" t="n">
        <v>443</v>
      </c>
      <c r="BB58" s="1" t="n">
        <v>12189</v>
      </c>
      <c r="BC58" s="1" t="n">
        <v>448</v>
      </c>
      <c r="BD58" s="1" t="n">
        <v>13146</v>
      </c>
      <c r="BE58" s="1" t="n">
        <v>448</v>
      </c>
      <c r="BF58" s="1" t="n">
        <v>13146</v>
      </c>
      <c r="BG58" s="1" t="n">
        <v>446</v>
      </c>
      <c r="BH58" s="1" t="n">
        <v>13002</v>
      </c>
      <c r="BI58" s="1" t="n">
        <v>446</v>
      </c>
      <c r="BJ58" s="1" t="n">
        <v>13002</v>
      </c>
      <c r="BK58" s="1" t="n">
        <v>502</v>
      </c>
      <c r="BL58" s="1" t="n">
        <v>9117</v>
      </c>
      <c r="BM58" s="1" t="n">
        <v>502</v>
      </c>
      <c r="BN58" s="1" t="n">
        <v>9117</v>
      </c>
      <c r="BO58" s="1" t="n">
        <v>488</v>
      </c>
      <c r="BP58" s="1" t="n">
        <v>8348</v>
      </c>
      <c r="BQ58" s="1" t="n">
        <v>488</v>
      </c>
      <c r="BR58" s="1" t="n">
        <v>8348</v>
      </c>
    </row>
    <row r="59" customFormat="false" ht="12.8" hidden="false" customHeight="false" outlineLevel="0" collapsed="false">
      <c r="A59" s="0" t="s">
        <v>279</v>
      </c>
      <c r="B59" s="0" t="s">
        <v>280</v>
      </c>
      <c r="C59" s="1" t="n">
        <v>69</v>
      </c>
      <c r="D59" s="1" t="n">
        <v>1506</v>
      </c>
      <c r="E59" s="1"/>
      <c r="F59" s="1"/>
      <c r="G59" s="1" t="n">
        <v>84</v>
      </c>
      <c r="H59" s="1" t="n">
        <v>1639</v>
      </c>
      <c r="I59" s="1"/>
      <c r="J59" s="1"/>
      <c r="K59" s="1" t="n">
        <v>116</v>
      </c>
      <c r="L59" s="1" t="n">
        <v>1603</v>
      </c>
      <c r="M59" s="1" t="n">
        <v>116</v>
      </c>
      <c r="N59" s="1" t="n">
        <v>1603</v>
      </c>
      <c r="O59" s="1" t="n">
        <v>124</v>
      </c>
      <c r="P59" s="1" t="n">
        <v>1986</v>
      </c>
      <c r="Q59" s="1" t="n">
        <v>124</v>
      </c>
      <c r="R59" s="1" t="n">
        <v>1986</v>
      </c>
      <c r="S59" s="1" t="n">
        <v>146</v>
      </c>
      <c r="T59" s="1" t="n">
        <v>2184</v>
      </c>
      <c r="U59" s="1" t="n">
        <v>146</v>
      </c>
      <c r="V59" s="1" t="n">
        <v>2184</v>
      </c>
      <c r="W59" s="1" t="n">
        <v>310</v>
      </c>
      <c r="X59" s="1" t="n">
        <v>2576</v>
      </c>
      <c r="Y59" s="1" t="n">
        <v>310</v>
      </c>
      <c r="Z59" s="1" t="n">
        <v>2576</v>
      </c>
      <c r="AA59" s="1" t="n">
        <v>331</v>
      </c>
      <c r="AB59" s="1" t="n">
        <v>2766</v>
      </c>
      <c r="AC59" s="1" t="n">
        <v>331</v>
      </c>
      <c r="AD59" s="1" t="n">
        <v>2766</v>
      </c>
      <c r="AE59" s="1" t="n">
        <v>384</v>
      </c>
      <c r="AF59" s="1" t="n">
        <v>3226</v>
      </c>
      <c r="AG59" s="1" t="n">
        <v>384</v>
      </c>
      <c r="AH59" s="1" t="n">
        <v>3226</v>
      </c>
      <c r="AI59" s="1" t="n">
        <v>380</v>
      </c>
      <c r="AJ59" s="1" t="n">
        <v>4221</v>
      </c>
      <c r="AK59" s="1" t="n">
        <v>380</v>
      </c>
      <c r="AL59" s="1" t="n">
        <v>4221</v>
      </c>
      <c r="AM59" s="1" t="n">
        <v>332</v>
      </c>
      <c r="AN59" s="1" t="n">
        <v>4974</v>
      </c>
      <c r="AO59" s="1" t="n">
        <v>332</v>
      </c>
      <c r="AP59" s="1" t="n">
        <v>4974</v>
      </c>
      <c r="AQ59" s="1" t="n">
        <v>444</v>
      </c>
      <c r="AR59" s="1" t="n">
        <v>5248</v>
      </c>
      <c r="AS59" s="1" t="n">
        <v>939</v>
      </c>
      <c r="AT59" s="1" t="n">
        <v>5248</v>
      </c>
      <c r="AU59" s="1" t="n">
        <v>416</v>
      </c>
      <c r="AV59" s="1" t="n">
        <v>4593</v>
      </c>
      <c r="AW59" s="1" t="n">
        <v>416</v>
      </c>
      <c r="AX59" s="1" t="n">
        <v>4593</v>
      </c>
      <c r="AY59" s="1" t="n">
        <v>421</v>
      </c>
      <c r="AZ59" s="1" t="n">
        <v>4045</v>
      </c>
      <c r="BA59" s="1" t="n">
        <v>421</v>
      </c>
      <c r="BB59" s="1" t="n">
        <v>4045</v>
      </c>
      <c r="BC59" s="1" t="n">
        <v>370</v>
      </c>
      <c r="BD59" s="1" t="n">
        <v>3675</v>
      </c>
      <c r="BE59" s="1" t="n">
        <v>370</v>
      </c>
      <c r="BF59" s="1" t="n">
        <v>3675</v>
      </c>
      <c r="BG59" s="1" t="n">
        <v>521</v>
      </c>
      <c r="BH59" s="1" t="n">
        <v>4677</v>
      </c>
      <c r="BI59" s="1" t="n">
        <v>521</v>
      </c>
      <c r="BJ59" s="1" t="n">
        <v>4677</v>
      </c>
      <c r="BK59" s="1" t="n">
        <v>161</v>
      </c>
      <c r="BL59" s="1" t="n">
        <v>1996</v>
      </c>
      <c r="BM59" s="1" t="n">
        <v>161</v>
      </c>
      <c r="BN59" s="1" t="n">
        <v>1996</v>
      </c>
      <c r="BO59" s="1" t="n">
        <v>185</v>
      </c>
      <c r="BP59" s="1" t="n">
        <v>3297</v>
      </c>
      <c r="BQ59" s="1" t="n">
        <v>185</v>
      </c>
      <c r="BR59" s="1" t="n">
        <v>3297</v>
      </c>
    </row>
    <row r="60" customFormat="false" ht="12.8" hidden="false" customHeight="false" outlineLevel="0" collapsed="false">
      <c r="A60" s="0" t="s">
        <v>281</v>
      </c>
      <c r="B60" s="0" t="s">
        <v>282</v>
      </c>
      <c r="C60" s="1" t="n">
        <v>889</v>
      </c>
      <c r="D60" s="1" t="n">
        <v>33525</v>
      </c>
      <c r="E60" s="1"/>
      <c r="F60" s="1"/>
      <c r="G60" s="1" t="n">
        <v>927</v>
      </c>
      <c r="H60" s="1" t="n">
        <v>35832</v>
      </c>
      <c r="I60" s="1"/>
      <c r="J60" s="1"/>
      <c r="K60" s="1" t="n">
        <v>850</v>
      </c>
      <c r="L60" s="1" t="n">
        <v>36504</v>
      </c>
      <c r="M60" s="1" t="n">
        <v>850</v>
      </c>
      <c r="N60" s="1" t="n">
        <v>36504</v>
      </c>
      <c r="O60" s="1" t="n">
        <v>1080</v>
      </c>
      <c r="P60" s="1" t="n">
        <v>35635</v>
      </c>
      <c r="Q60" s="1" t="n">
        <v>1080</v>
      </c>
      <c r="R60" s="1" t="n">
        <v>35635</v>
      </c>
      <c r="S60" s="1" t="n">
        <v>1206</v>
      </c>
      <c r="T60" s="1" t="n">
        <v>35797</v>
      </c>
      <c r="U60" s="1" t="n">
        <v>1206</v>
      </c>
      <c r="V60" s="1" t="n">
        <v>35797</v>
      </c>
      <c r="W60" s="1" t="n">
        <v>1301</v>
      </c>
      <c r="X60" s="1" t="n">
        <v>42858</v>
      </c>
      <c r="Y60" s="1" t="n">
        <v>1301</v>
      </c>
      <c r="Z60" s="1" t="n">
        <v>42858</v>
      </c>
      <c r="AA60" s="1" t="n">
        <v>1523</v>
      </c>
      <c r="AB60" s="1" t="n">
        <v>47008</v>
      </c>
      <c r="AC60" s="1" t="n">
        <v>1436</v>
      </c>
      <c r="AD60" s="1" t="n">
        <v>43698</v>
      </c>
      <c r="AE60" s="1" t="n">
        <v>1662</v>
      </c>
      <c r="AF60" s="1" t="n">
        <v>57411</v>
      </c>
      <c r="AG60" s="1" t="n">
        <v>1534</v>
      </c>
      <c r="AH60" s="1" t="n">
        <v>51620</v>
      </c>
      <c r="AI60" s="1" t="n">
        <v>1816</v>
      </c>
      <c r="AJ60" s="1" t="n">
        <v>53766</v>
      </c>
      <c r="AK60" s="1" t="n">
        <v>1688</v>
      </c>
      <c r="AL60" s="1" t="n">
        <v>47975</v>
      </c>
      <c r="AM60" s="1" t="n">
        <v>1988</v>
      </c>
      <c r="AN60" s="1" t="n">
        <v>61647</v>
      </c>
      <c r="AO60" s="1" t="n">
        <v>1833</v>
      </c>
      <c r="AP60" s="1" t="n">
        <v>52657</v>
      </c>
      <c r="AQ60" s="1" t="n">
        <v>2201</v>
      </c>
      <c r="AR60" s="1" t="n">
        <v>63225</v>
      </c>
      <c r="AS60" s="1" t="n">
        <v>530</v>
      </c>
      <c r="AT60" s="1" t="n">
        <v>53290</v>
      </c>
      <c r="AU60" s="1" t="n">
        <v>2292</v>
      </c>
      <c r="AV60" s="1" t="n">
        <v>64111</v>
      </c>
      <c r="AW60" s="1" t="n">
        <v>2008</v>
      </c>
      <c r="AX60" s="1" t="n">
        <v>55982</v>
      </c>
      <c r="AY60" s="1" t="n">
        <v>2662</v>
      </c>
      <c r="AZ60" s="1" t="n">
        <v>62229</v>
      </c>
      <c r="BA60" s="1" t="n">
        <v>2094</v>
      </c>
      <c r="BB60" s="1" t="n">
        <v>55791</v>
      </c>
      <c r="BC60" s="1" t="n">
        <v>2889</v>
      </c>
      <c r="BD60" s="1" t="n">
        <v>91140</v>
      </c>
      <c r="BE60" s="1" t="n">
        <v>2165</v>
      </c>
      <c r="BF60" s="1" t="n">
        <v>81325</v>
      </c>
      <c r="BG60" s="1" t="n">
        <v>2169</v>
      </c>
      <c r="BH60" s="1" t="n">
        <v>91914</v>
      </c>
      <c r="BI60" s="1" t="n">
        <v>1282</v>
      </c>
      <c r="BJ60" s="1" t="n">
        <v>81256</v>
      </c>
      <c r="BK60" s="1" t="n">
        <v>2831</v>
      </c>
      <c r="BL60" s="1" t="n">
        <v>82134</v>
      </c>
      <c r="BM60" s="1" t="n">
        <v>1733</v>
      </c>
      <c r="BN60" s="1" t="n">
        <v>69374</v>
      </c>
      <c r="BO60" s="1" t="n">
        <v>2891</v>
      </c>
      <c r="BP60" s="1" t="n">
        <v>80157</v>
      </c>
      <c r="BQ60" s="1" t="n">
        <v>1727</v>
      </c>
      <c r="BR60" s="1" t="n">
        <v>64067</v>
      </c>
    </row>
    <row r="61" customFormat="false" ht="12.8" hidden="false" customHeight="false" outlineLevel="0" collapsed="false">
      <c r="A61" s="0" t="s">
        <v>283</v>
      </c>
      <c r="B61" s="0" t="s">
        <v>284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 t="n">
        <v>23</v>
      </c>
      <c r="X61" s="1" t="n">
        <v>131</v>
      </c>
      <c r="Y61" s="1" t="n">
        <v>23</v>
      </c>
      <c r="Z61" s="1" t="n">
        <v>131</v>
      </c>
      <c r="AA61" s="1" t="n">
        <v>43</v>
      </c>
      <c r="AB61" s="1" t="n">
        <v>797</v>
      </c>
      <c r="AC61" s="1" t="n">
        <v>43</v>
      </c>
      <c r="AD61" s="1" t="n">
        <v>797</v>
      </c>
      <c r="AE61" s="1" t="n">
        <v>48</v>
      </c>
      <c r="AF61" s="1" t="n">
        <v>1326</v>
      </c>
      <c r="AG61" s="1" t="n">
        <v>48</v>
      </c>
      <c r="AH61" s="1" t="n">
        <v>1326</v>
      </c>
      <c r="AI61" s="1" t="n">
        <v>126</v>
      </c>
      <c r="AJ61" s="1" t="n">
        <v>3625</v>
      </c>
      <c r="AK61" s="1" t="n">
        <v>48</v>
      </c>
      <c r="AL61" s="1" t="n">
        <v>2242</v>
      </c>
      <c r="AM61" s="1" t="n">
        <v>196</v>
      </c>
      <c r="AN61" s="1" t="n">
        <v>3935</v>
      </c>
      <c r="AO61" s="1" t="n">
        <v>51</v>
      </c>
      <c r="AP61" s="1" t="n">
        <v>1436</v>
      </c>
      <c r="AQ61" s="1" t="n">
        <v>237</v>
      </c>
      <c r="AR61" s="1" t="n">
        <v>4917</v>
      </c>
      <c r="AS61" s="1" t="n">
        <v>1547</v>
      </c>
      <c r="AT61" s="1" t="n">
        <v>1189</v>
      </c>
      <c r="AU61" s="1" t="n">
        <v>297</v>
      </c>
      <c r="AV61" s="1" t="n">
        <v>5160</v>
      </c>
      <c r="AW61" s="1" t="n">
        <v>51</v>
      </c>
      <c r="AX61" s="1" t="n">
        <v>1160</v>
      </c>
      <c r="AY61" s="1" t="n">
        <v>303</v>
      </c>
      <c r="AZ61" s="1" t="n">
        <v>4552</v>
      </c>
      <c r="BA61" s="1"/>
      <c r="BB61" s="1" t="n">
        <v>687</v>
      </c>
      <c r="BC61" s="1" t="n">
        <v>460</v>
      </c>
      <c r="BD61" s="1" t="n">
        <v>4874</v>
      </c>
      <c r="BE61" s="1" t="n">
        <v>70</v>
      </c>
      <c r="BF61" s="1" t="n">
        <v>771</v>
      </c>
      <c r="BG61" s="1" t="n">
        <v>405</v>
      </c>
      <c r="BH61" s="1" t="n">
        <v>5091</v>
      </c>
      <c r="BI61" s="1" t="n">
        <v>73</v>
      </c>
      <c r="BJ61" s="1" t="n">
        <v>770</v>
      </c>
      <c r="BK61" s="1" t="n">
        <v>392</v>
      </c>
      <c r="BL61" s="1" t="n">
        <v>4616</v>
      </c>
      <c r="BM61" s="1"/>
      <c r="BN61" s="1"/>
      <c r="BO61" s="1" t="n">
        <v>436</v>
      </c>
      <c r="BP61" s="1" t="n">
        <v>4437</v>
      </c>
      <c r="BQ61" s="1"/>
      <c r="BR61" s="1"/>
    </row>
    <row r="62" customFormat="false" ht="12.8" hidden="false" customHeight="false" outlineLevel="0" collapsed="false">
      <c r="A62" s="0" t="s">
        <v>285</v>
      </c>
      <c r="B62" s="0" t="s">
        <v>286</v>
      </c>
      <c r="C62" s="1" t="n">
        <v>56</v>
      </c>
      <c r="D62" s="1" t="n">
        <v>1844</v>
      </c>
      <c r="E62" s="1"/>
      <c r="F62" s="1"/>
      <c r="G62" s="1" t="n">
        <v>56</v>
      </c>
      <c r="H62" s="1" t="n">
        <v>1379</v>
      </c>
      <c r="I62" s="1"/>
      <c r="J62" s="1"/>
      <c r="K62" s="1" t="n">
        <v>96</v>
      </c>
      <c r="L62" s="1" t="n">
        <v>820</v>
      </c>
      <c r="M62" s="1" t="n">
        <v>96</v>
      </c>
      <c r="N62" s="1" t="n">
        <v>820</v>
      </c>
      <c r="O62" s="1" t="n">
        <v>98</v>
      </c>
      <c r="P62" s="1" t="n">
        <v>752</v>
      </c>
      <c r="Q62" s="1" t="n">
        <v>98</v>
      </c>
      <c r="R62" s="1" t="n">
        <v>752</v>
      </c>
      <c r="S62" s="1" t="n">
        <v>92</v>
      </c>
      <c r="T62" s="1" t="n">
        <v>979</v>
      </c>
      <c r="U62" s="1" t="n">
        <v>92</v>
      </c>
      <c r="V62" s="1" t="n">
        <v>979</v>
      </c>
      <c r="W62" s="1" t="n">
        <v>55</v>
      </c>
      <c r="X62" s="1" t="n">
        <v>1470</v>
      </c>
      <c r="Y62" s="1" t="n">
        <v>55</v>
      </c>
      <c r="Z62" s="1" t="n">
        <v>1470</v>
      </c>
      <c r="AA62" s="1" t="n">
        <v>105</v>
      </c>
      <c r="AB62" s="1" t="n">
        <v>2097</v>
      </c>
      <c r="AC62" s="1" t="n">
        <v>105</v>
      </c>
      <c r="AD62" s="1" t="n">
        <v>2097</v>
      </c>
      <c r="AE62" s="1" t="n">
        <v>156</v>
      </c>
      <c r="AF62" s="1" t="n">
        <v>2784</v>
      </c>
      <c r="AG62" s="1" t="n">
        <v>156</v>
      </c>
      <c r="AH62" s="1" t="n">
        <v>2784</v>
      </c>
      <c r="AI62" s="1" t="n">
        <v>171</v>
      </c>
      <c r="AJ62" s="1" t="n">
        <v>2989</v>
      </c>
      <c r="AK62" s="1" t="n">
        <v>171</v>
      </c>
      <c r="AL62" s="1" t="n">
        <v>2989</v>
      </c>
      <c r="AM62" s="1" t="n">
        <v>132</v>
      </c>
      <c r="AN62" s="1" t="n">
        <v>2502</v>
      </c>
      <c r="AO62" s="1" t="n">
        <v>132</v>
      </c>
      <c r="AP62" s="1" t="n">
        <v>2502</v>
      </c>
      <c r="AQ62" s="1" t="n">
        <v>115</v>
      </c>
      <c r="AR62" s="1" t="n">
        <v>2155</v>
      </c>
      <c r="AS62" s="1" t="n">
        <v>115</v>
      </c>
      <c r="AT62" s="1" t="n">
        <v>2155</v>
      </c>
      <c r="AU62" s="1" t="n">
        <v>112</v>
      </c>
      <c r="AV62" s="1" t="n">
        <v>1987</v>
      </c>
      <c r="AW62" s="1" t="n">
        <v>112</v>
      </c>
      <c r="AX62" s="1" t="n">
        <v>1987</v>
      </c>
      <c r="AY62" s="1" t="n">
        <v>99</v>
      </c>
      <c r="AZ62" s="1" t="n">
        <v>1656</v>
      </c>
      <c r="BA62" s="1" t="n">
        <v>99</v>
      </c>
      <c r="BB62" s="1" t="n">
        <v>1656</v>
      </c>
      <c r="BC62" s="1" t="n">
        <v>107</v>
      </c>
      <c r="BD62" s="1" t="n">
        <v>1578</v>
      </c>
      <c r="BE62" s="1" t="n">
        <v>107</v>
      </c>
      <c r="BF62" s="1" t="n">
        <v>1578</v>
      </c>
      <c r="BG62" s="1" t="n">
        <v>201</v>
      </c>
      <c r="BH62" s="1" t="n">
        <v>1373</v>
      </c>
      <c r="BI62" s="1" t="n">
        <v>201</v>
      </c>
      <c r="BJ62" s="1" t="n">
        <v>1373</v>
      </c>
      <c r="BK62" s="1"/>
      <c r="BL62" s="1"/>
      <c r="BM62" s="1"/>
      <c r="BN62" s="1"/>
      <c r="BO62" s="1"/>
      <c r="BP62" s="1"/>
      <c r="BQ62" s="1"/>
      <c r="BR62" s="1"/>
    </row>
    <row r="63" customFormat="false" ht="12.8" hidden="false" customHeight="false" outlineLevel="0" collapsed="false">
      <c r="A63" s="0" t="s">
        <v>287</v>
      </c>
      <c r="B63" s="0" t="s">
        <v>288</v>
      </c>
      <c r="C63" s="1" t="n">
        <v>93</v>
      </c>
      <c r="D63" s="1" t="n">
        <v>3211</v>
      </c>
      <c r="E63" s="1"/>
      <c r="F63" s="1"/>
      <c r="G63" s="1" t="n">
        <v>113</v>
      </c>
      <c r="H63" s="1" t="n">
        <v>2234</v>
      </c>
      <c r="I63" s="1"/>
      <c r="J63" s="1"/>
      <c r="K63" s="1" t="n">
        <v>125</v>
      </c>
      <c r="L63" s="1" t="n">
        <v>1112</v>
      </c>
      <c r="M63" s="1" t="n">
        <v>125</v>
      </c>
      <c r="N63" s="1" t="n">
        <v>1112</v>
      </c>
      <c r="O63" s="1" t="n">
        <v>81</v>
      </c>
      <c r="P63" s="1" t="n">
        <v>798</v>
      </c>
      <c r="Q63" s="1" t="n">
        <v>81</v>
      </c>
      <c r="R63" s="1" t="n">
        <v>798</v>
      </c>
      <c r="S63" s="1" t="n">
        <v>85</v>
      </c>
      <c r="T63" s="1" t="n">
        <v>1129</v>
      </c>
      <c r="U63" s="1" t="n">
        <v>85</v>
      </c>
      <c r="V63" s="1" t="n">
        <v>1129</v>
      </c>
      <c r="W63" s="1" t="n">
        <v>64</v>
      </c>
      <c r="X63" s="1" t="n">
        <v>1981</v>
      </c>
      <c r="Y63" s="1" t="n">
        <v>64</v>
      </c>
      <c r="Z63" s="1" t="n">
        <v>1981</v>
      </c>
      <c r="AA63" s="1" t="n">
        <v>101</v>
      </c>
      <c r="AB63" s="1" t="n">
        <v>2083</v>
      </c>
      <c r="AC63" s="1" t="n">
        <v>101</v>
      </c>
      <c r="AD63" s="1" t="n">
        <v>2083</v>
      </c>
      <c r="AE63" s="1" t="n">
        <v>101</v>
      </c>
      <c r="AF63" s="1" t="n">
        <v>2557</v>
      </c>
      <c r="AG63" s="1" t="n">
        <v>101</v>
      </c>
      <c r="AH63" s="1" t="n">
        <v>2557</v>
      </c>
      <c r="AI63" s="1" t="n">
        <v>170</v>
      </c>
      <c r="AJ63" s="1" t="n">
        <v>2546</v>
      </c>
      <c r="AK63" s="1" t="n">
        <v>170</v>
      </c>
      <c r="AL63" s="1" t="n">
        <v>2546</v>
      </c>
      <c r="AM63" s="1" t="n">
        <v>193</v>
      </c>
      <c r="AN63" s="1" t="n">
        <v>3692</v>
      </c>
      <c r="AO63" s="1" t="n">
        <v>193</v>
      </c>
      <c r="AP63" s="1" t="n">
        <v>3692</v>
      </c>
      <c r="AQ63" s="1" t="n">
        <v>223</v>
      </c>
      <c r="AR63" s="1" t="n">
        <v>4613</v>
      </c>
      <c r="AS63" s="1" t="n">
        <v>223</v>
      </c>
      <c r="AT63" s="1" t="n">
        <v>4613</v>
      </c>
      <c r="AU63" s="1" t="n">
        <v>248</v>
      </c>
      <c r="AV63" s="1" t="n">
        <v>3563</v>
      </c>
      <c r="AW63" s="1" t="n">
        <v>248</v>
      </c>
      <c r="AX63" s="1" t="n">
        <v>3563</v>
      </c>
      <c r="AY63" s="1" t="n">
        <v>246</v>
      </c>
      <c r="AZ63" s="1" t="n">
        <v>5145</v>
      </c>
      <c r="BA63" s="1" t="n">
        <v>246</v>
      </c>
      <c r="BB63" s="1" t="n">
        <v>5145</v>
      </c>
      <c r="BC63" s="1" t="n">
        <v>333</v>
      </c>
      <c r="BD63" s="1" t="n">
        <v>4789</v>
      </c>
      <c r="BE63" s="1" t="n">
        <v>333</v>
      </c>
      <c r="BF63" s="1" t="n">
        <v>4789</v>
      </c>
      <c r="BG63" s="1" t="n">
        <v>311</v>
      </c>
      <c r="BH63" s="1" t="n">
        <v>4945</v>
      </c>
      <c r="BI63" s="1" t="n">
        <v>311</v>
      </c>
      <c r="BJ63" s="1" t="n">
        <v>4945</v>
      </c>
      <c r="BK63" s="1" t="n">
        <v>202</v>
      </c>
      <c r="BL63" s="1" t="n">
        <v>2391</v>
      </c>
      <c r="BM63" s="1" t="n">
        <v>202</v>
      </c>
      <c r="BN63" s="1" t="n">
        <v>2391</v>
      </c>
      <c r="BO63" s="1" t="n">
        <v>195</v>
      </c>
      <c r="BP63" s="1" t="n">
        <v>2257</v>
      </c>
      <c r="BQ63" s="1" t="n">
        <v>195</v>
      </c>
      <c r="BR63" s="1" t="n">
        <v>2257</v>
      </c>
    </row>
    <row r="64" customFormat="false" ht="12.8" hidden="false" customHeight="false" outlineLevel="0" collapsed="false">
      <c r="A64" s="0" t="s">
        <v>289</v>
      </c>
      <c r="B64" s="0" t="s">
        <v>290</v>
      </c>
      <c r="C64" s="1"/>
      <c r="D64" s="1"/>
      <c r="E64" s="1"/>
      <c r="F64" s="1"/>
      <c r="G64" s="1" t="n">
        <v>50</v>
      </c>
      <c r="H64" s="1"/>
      <c r="I64" s="1"/>
      <c r="J64" s="1"/>
      <c r="K64" s="1" t="n">
        <v>58</v>
      </c>
      <c r="L64" s="1" t="n">
        <v>685</v>
      </c>
      <c r="M64" s="1" t="n">
        <v>58</v>
      </c>
      <c r="N64" s="1" t="n">
        <v>685</v>
      </c>
      <c r="O64" s="1" t="n">
        <v>45</v>
      </c>
      <c r="P64" s="1" t="n">
        <v>1710</v>
      </c>
      <c r="Q64" s="1" t="n">
        <v>45</v>
      </c>
      <c r="R64" s="1" t="n">
        <v>1710</v>
      </c>
      <c r="S64" s="1" t="n">
        <v>38</v>
      </c>
      <c r="T64" s="1" t="n">
        <v>1116</v>
      </c>
      <c r="U64" s="1" t="n">
        <v>38</v>
      </c>
      <c r="V64" s="1" t="n">
        <v>1116</v>
      </c>
      <c r="W64" s="1" t="n">
        <v>38</v>
      </c>
      <c r="X64" s="1" t="n">
        <v>1745</v>
      </c>
      <c r="Y64" s="1" t="n">
        <v>38</v>
      </c>
      <c r="Z64" s="1" t="n">
        <v>1745</v>
      </c>
      <c r="AA64" s="1" t="n">
        <v>49</v>
      </c>
      <c r="AB64" s="1" t="n">
        <v>776</v>
      </c>
      <c r="AC64" s="1" t="n">
        <v>49</v>
      </c>
      <c r="AD64" s="1" t="n">
        <v>776</v>
      </c>
      <c r="AE64" s="1" t="n">
        <v>96</v>
      </c>
      <c r="AF64" s="1" t="n">
        <v>1180</v>
      </c>
      <c r="AG64" s="1" t="n">
        <v>96</v>
      </c>
      <c r="AH64" s="1" t="n">
        <v>1180</v>
      </c>
      <c r="AI64" s="1" t="n">
        <v>91</v>
      </c>
      <c r="AJ64" s="1" t="n">
        <v>1641</v>
      </c>
      <c r="AK64" s="1" t="n">
        <v>91</v>
      </c>
      <c r="AL64" s="1" t="n">
        <v>1641</v>
      </c>
      <c r="AM64" s="1" t="n">
        <v>90</v>
      </c>
      <c r="AN64" s="1" t="n">
        <v>1950</v>
      </c>
      <c r="AO64" s="1" t="n">
        <v>90</v>
      </c>
      <c r="AP64" s="1" t="n">
        <v>1950</v>
      </c>
      <c r="AQ64" s="1" t="n">
        <v>119</v>
      </c>
      <c r="AR64" s="1" t="n">
        <v>3181</v>
      </c>
      <c r="AS64" s="1" t="n">
        <v>119</v>
      </c>
      <c r="AT64" s="1" t="n">
        <v>3181</v>
      </c>
      <c r="AU64" s="1" t="n">
        <v>172</v>
      </c>
      <c r="AV64" s="1" t="n">
        <v>1792</v>
      </c>
      <c r="AW64" s="1" t="n">
        <v>172</v>
      </c>
      <c r="AX64" s="1" t="n">
        <v>1792</v>
      </c>
      <c r="AY64" s="1" t="n">
        <v>137</v>
      </c>
      <c r="AZ64" s="1" t="n">
        <v>1931</v>
      </c>
      <c r="BA64" s="1" t="n">
        <v>137</v>
      </c>
      <c r="BB64" s="1" t="n">
        <v>1931</v>
      </c>
      <c r="BC64" s="1" t="n">
        <v>133</v>
      </c>
      <c r="BD64" s="1" t="n">
        <v>2046</v>
      </c>
      <c r="BE64" s="1" t="n">
        <v>133</v>
      </c>
      <c r="BF64" s="1" t="n">
        <v>2046</v>
      </c>
      <c r="BG64" s="1" t="n">
        <v>127</v>
      </c>
      <c r="BH64" s="1" t="n">
        <v>2103</v>
      </c>
      <c r="BI64" s="1" t="n">
        <v>127</v>
      </c>
      <c r="BJ64" s="1" t="n">
        <v>2103</v>
      </c>
      <c r="BK64" s="1"/>
      <c r="BL64" s="1"/>
      <c r="BM64" s="1"/>
      <c r="BN64" s="1"/>
      <c r="BO64" s="1"/>
      <c r="BP64" s="1"/>
      <c r="BQ64" s="1"/>
      <c r="BR6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291</v>
      </c>
      <c r="C1" s="0" t="s">
        <v>292</v>
      </c>
      <c r="D1" s="0" t="s">
        <v>293</v>
      </c>
      <c r="E1" s="0" t="s">
        <v>294</v>
      </c>
      <c r="F1" s="0" t="s">
        <v>295</v>
      </c>
      <c r="G1" s="0" t="s">
        <v>296</v>
      </c>
      <c r="H1" s="0" t="s">
        <v>297</v>
      </c>
      <c r="I1" s="0" t="s">
        <v>298</v>
      </c>
      <c r="J1" s="0" t="s">
        <v>299</v>
      </c>
      <c r="K1" s="0" t="s">
        <v>300</v>
      </c>
      <c r="L1" s="0" t="s">
        <v>301</v>
      </c>
      <c r="M1" s="0" t="s">
        <v>302</v>
      </c>
    </row>
    <row r="2" customFormat="false" ht="12.75" hidden="false" customHeight="false" outlineLevel="0" collapsed="false">
      <c r="A2" s="0" t="n">
        <v>1996</v>
      </c>
      <c r="B2" s="1"/>
      <c r="C2" s="1" t="n">
        <v>66.9</v>
      </c>
      <c r="D2" s="1" t="n">
        <v>75</v>
      </c>
      <c r="E2" s="1" t="n">
        <v>1931.6</v>
      </c>
      <c r="F2" s="1" t="n">
        <v>28.9</v>
      </c>
      <c r="G2" s="1" t="n">
        <v>25.7</v>
      </c>
      <c r="H2" s="1"/>
      <c r="I2" s="1" t="n">
        <v>105.5</v>
      </c>
      <c r="J2" s="1" t="n">
        <v>108.2</v>
      </c>
      <c r="K2" s="1" t="n">
        <v>104.9</v>
      </c>
      <c r="L2" s="1" t="n">
        <v>99.5</v>
      </c>
      <c r="M2" s="1" t="n">
        <v>96.8</v>
      </c>
    </row>
    <row r="3" customFormat="false" ht="12.75" hidden="false" customHeight="false" outlineLevel="0" collapsed="false">
      <c r="A3" s="0" t="n">
        <v>1997</v>
      </c>
      <c r="B3" s="1"/>
      <c r="C3" s="1" t="n">
        <v>74.1</v>
      </c>
      <c r="D3" s="1" t="n">
        <v>84.4</v>
      </c>
      <c r="E3" s="1" t="n">
        <v>2092.7</v>
      </c>
      <c r="F3" s="1" t="n">
        <v>28.2</v>
      </c>
      <c r="G3" s="1" t="n">
        <v>24.8</v>
      </c>
      <c r="H3" s="1"/>
      <c r="I3" s="1" t="n">
        <v>110.7</v>
      </c>
      <c r="J3" s="1" t="n">
        <v>112.5</v>
      </c>
      <c r="K3" s="1" t="n">
        <v>108.3</v>
      </c>
      <c r="L3" s="1" t="n">
        <v>108.3</v>
      </c>
      <c r="M3" s="1" t="n">
        <v>96.3</v>
      </c>
    </row>
    <row r="4" customFormat="false" ht="12.75" hidden="false" customHeight="false" outlineLevel="0" collapsed="false">
      <c r="A4" s="0" t="n">
        <v>1998</v>
      </c>
      <c r="B4" s="1"/>
      <c r="C4" s="1" t="n">
        <v>79.8</v>
      </c>
      <c r="D4" s="1" t="n">
        <v>92.9</v>
      </c>
      <c r="E4" s="1" t="n">
        <v>2257.7</v>
      </c>
      <c r="F4" s="1" t="n">
        <v>28.3</v>
      </c>
      <c r="G4" s="1" t="n">
        <v>24.3</v>
      </c>
      <c r="H4" s="1"/>
      <c r="I4" s="1" t="n">
        <v>107.8</v>
      </c>
      <c r="J4" s="1" t="n">
        <v>110.1</v>
      </c>
      <c r="K4" s="1" t="n">
        <v>107.9</v>
      </c>
      <c r="L4" s="1" t="n">
        <v>107.9</v>
      </c>
      <c r="M4" s="1" t="n">
        <v>98</v>
      </c>
    </row>
    <row r="5" customFormat="false" ht="12.75" hidden="false" customHeight="false" outlineLevel="0" collapsed="false">
      <c r="A5" s="0" t="n">
        <v>1999</v>
      </c>
      <c r="B5" s="1"/>
      <c r="C5" s="1" t="n">
        <v>82.6</v>
      </c>
      <c r="D5" s="1" t="n">
        <v>93.7</v>
      </c>
      <c r="E5" s="1" t="n">
        <v>2248.2</v>
      </c>
      <c r="F5" s="1" t="n">
        <v>27.2</v>
      </c>
      <c r="G5" s="1" t="n">
        <v>24</v>
      </c>
      <c r="H5" s="1"/>
      <c r="I5" s="1" t="n">
        <v>103.5</v>
      </c>
      <c r="J5" s="1" t="n">
        <v>101.2</v>
      </c>
      <c r="K5" s="1" t="n">
        <v>99.6</v>
      </c>
      <c r="L5" s="1" t="n">
        <v>99.6</v>
      </c>
      <c r="M5" s="1" t="n">
        <v>98.4</v>
      </c>
    </row>
    <row r="6" customFormat="false" ht="12.75" hidden="false" customHeight="false" outlineLevel="0" collapsed="false">
      <c r="A6" s="0" t="n">
        <v>2000</v>
      </c>
      <c r="B6" s="1"/>
      <c r="C6" s="1" t="n">
        <v>84.5</v>
      </c>
      <c r="D6" s="1" t="n">
        <v>98.1</v>
      </c>
      <c r="E6" s="1" t="n">
        <v>2199.5</v>
      </c>
      <c r="F6" s="1" t="n">
        <v>26.1</v>
      </c>
      <c r="G6" s="1" t="n">
        <v>22.5</v>
      </c>
      <c r="H6" s="1"/>
      <c r="I6" s="1" t="n">
        <v>101.9</v>
      </c>
      <c r="J6" s="1" t="n">
        <v>104.4</v>
      </c>
      <c r="K6" s="1" t="n">
        <v>97.8</v>
      </c>
      <c r="L6" s="1" t="n">
        <v>96</v>
      </c>
      <c r="M6" s="1" t="n">
        <v>93.7</v>
      </c>
    </row>
    <row r="7" customFormat="false" ht="12.75" hidden="false" customHeight="false" outlineLevel="0" collapsed="false">
      <c r="A7" s="0" t="n">
        <v>2001</v>
      </c>
      <c r="B7" s="1" t="n">
        <v>8933</v>
      </c>
      <c r="C7" s="1" t="n">
        <v>87.1</v>
      </c>
      <c r="D7" s="1" t="n">
        <v>103.3</v>
      </c>
      <c r="E7" s="1" t="n">
        <v>2212</v>
      </c>
      <c r="F7" s="1" t="n">
        <v>25.4</v>
      </c>
      <c r="G7" s="1" t="n">
        <v>21.4</v>
      </c>
      <c r="H7" s="1" t="n">
        <v>103.4</v>
      </c>
      <c r="I7" s="1" t="n">
        <v>103.4</v>
      </c>
      <c r="J7" s="1" t="n">
        <v>105.6</v>
      </c>
      <c r="K7" s="1" t="n">
        <v>100.6</v>
      </c>
      <c r="L7" s="1" t="n">
        <v>97.2</v>
      </c>
      <c r="M7" s="1" t="n">
        <v>95.2</v>
      </c>
    </row>
    <row r="8" customFormat="false" ht="12.75" hidden="false" customHeight="false" outlineLevel="0" collapsed="false">
      <c r="A8" s="0" t="n">
        <v>2002</v>
      </c>
      <c r="B8" s="1" t="n">
        <v>9262</v>
      </c>
      <c r="C8" s="1" t="n">
        <v>87.3</v>
      </c>
      <c r="D8" s="1" t="n">
        <v>103.8</v>
      </c>
      <c r="E8" s="1" t="n">
        <v>2171.8</v>
      </c>
      <c r="F8" s="1" t="n">
        <v>24.9</v>
      </c>
      <c r="G8" s="1" t="n">
        <v>20.9</v>
      </c>
      <c r="H8" s="1" t="n">
        <v>103.7</v>
      </c>
      <c r="I8" s="1" t="n">
        <v>100.2</v>
      </c>
      <c r="J8" s="1" t="n">
        <v>100.5</v>
      </c>
      <c r="K8" s="1" t="n">
        <v>98.2</v>
      </c>
      <c r="L8" s="1" t="n">
        <v>98</v>
      </c>
      <c r="M8" s="1" t="n">
        <v>97.7</v>
      </c>
    </row>
    <row r="9" customFormat="false" ht="12.75" hidden="false" customHeight="false" outlineLevel="0" collapsed="false">
      <c r="A9" s="0" t="n">
        <v>2003</v>
      </c>
      <c r="B9" s="1" t="n">
        <v>9558</v>
      </c>
      <c r="C9" s="1" t="n">
        <v>87.4</v>
      </c>
      <c r="D9" s="1" t="n">
        <v>103.7</v>
      </c>
      <c r="E9" s="1" t="n">
        <v>2143.9</v>
      </c>
      <c r="F9" s="1" t="n">
        <v>24.5</v>
      </c>
      <c r="G9" s="1" t="n">
        <v>20.7</v>
      </c>
      <c r="H9" s="1" t="n">
        <v>103.2</v>
      </c>
      <c r="I9" s="1" t="n">
        <v>100.1</v>
      </c>
      <c r="J9" s="1" t="n">
        <v>99.9</v>
      </c>
      <c r="K9" s="1" t="n">
        <v>98.7</v>
      </c>
      <c r="L9" s="1" t="n">
        <v>98.4</v>
      </c>
      <c r="M9" s="1" t="n">
        <v>99</v>
      </c>
    </row>
    <row r="10" customFormat="false" ht="12.75" hidden="false" customHeight="false" outlineLevel="0" collapsed="false">
      <c r="A10" s="0" t="n">
        <v>2004</v>
      </c>
      <c r="B10" s="1" t="n">
        <v>9975</v>
      </c>
      <c r="C10" s="1" t="n">
        <v>88.7</v>
      </c>
      <c r="D10" s="1" t="n">
        <v>106.7</v>
      </c>
      <c r="E10" s="1" t="n">
        <v>2172.9</v>
      </c>
      <c r="F10" s="1" t="n">
        <v>24.4</v>
      </c>
      <c r="G10" s="1" t="n">
        <v>20.4</v>
      </c>
      <c r="H10" s="1" t="n">
        <v>104.4</v>
      </c>
      <c r="I10" s="1" t="n">
        <v>101.4</v>
      </c>
      <c r="J10" s="1" t="n">
        <v>102.8</v>
      </c>
      <c r="K10" s="1" t="n">
        <v>101.4</v>
      </c>
      <c r="L10" s="1" t="n">
        <v>99.6</v>
      </c>
      <c r="M10" s="1" t="n">
        <v>98.5</v>
      </c>
    </row>
    <row r="11" customFormat="false" ht="12.75" hidden="false" customHeight="false" outlineLevel="0" collapsed="false">
      <c r="A11" s="0" t="n">
        <v>2005</v>
      </c>
      <c r="B11" s="1" t="n">
        <v>10376</v>
      </c>
      <c r="C11" s="1" t="n">
        <v>93</v>
      </c>
      <c r="D11" s="1" t="n">
        <v>112.8</v>
      </c>
      <c r="E11" s="1" t="n">
        <v>2329.8</v>
      </c>
      <c r="F11" s="1" t="n">
        <v>25</v>
      </c>
      <c r="G11" s="1" t="n">
        <v>20.6</v>
      </c>
      <c r="H11" s="1" t="n">
        <v>104</v>
      </c>
      <c r="I11" s="1" t="n">
        <v>104.8</v>
      </c>
      <c r="J11" s="1" t="n">
        <v>105.7</v>
      </c>
      <c r="K11" s="1" t="n">
        <v>107.2</v>
      </c>
      <c r="L11" s="1" t="n">
        <v>102.3</v>
      </c>
      <c r="M11" s="1" t="n">
        <v>101.4</v>
      </c>
    </row>
    <row r="12" customFormat="false" ht="12.75" hidden="false" customHeight="false" outlineLevel="0" collapsed="false">
      <c r="A12" s="0" t="n">
        <v>2006</v>
      </c>
      <c r="B12" s="1" t="n">
        <v>10927</v>
      </c>
      <c r="C12" s="1" t="n">
        <v>93.9</v>
      </c>
      <c r="D12" s="1" t="n">
        <v>117.2</v>
      </c>
      <c r="E12" s="1" t="n">
        <v>2426.9</v>
      </c>
      <c r="F12" s="1" t="n">
        <v>26</v>
      </c>
      <c r="G12" s="1" t="n">
        <v>21</v>
      </c>
      <c r="H12" s="1" t="n">
        <v>105.3</v>
      </c>
      <c r="I12" s="1" t="n">
        <v>101</v>
      </c>
      <c r="J12" s="1" t="n">
        <v>103.9</v>
      </c>
      <c r="K12" s="1" t="n">
        <v>104.2</v>
      </c>
      <c r="L12" s="1" t="n">
        <v>103.2</v>
      </c>
      <c r="M12" s="1" t="n">
        <v>100.5</v>
      </c>
    </row>
    <row r="13" customFormat="false" ht="12.75" hidden="false" customHeight="false" outlineLevel="0" collapsed="false">
      <c r="A13" s="0" t="n">
        <v>2007</v>
      </c>
      <c r="B13" s="1" t="n">
        <v>11582</v>
      </c>
      <c r="C13" s="1" t="n">
        <v>97.5</v>
      </c>
      <c r="D13" s="1" t="n">
        <v>122.9</v>
      </c>
      <c r="E13" s="1" t="n">
        <v>2524.3</v>
      </c>
      <c r="F13" s="1" t="n">
        <v>25.9</v>
      </c>
      <c r="G13" s="1" t="n">
        <v>20.5</v>
      </c>
      <c r="H13" s="1" t="n">
        <v>106</v>
      </c>
      <c r="I13" s="1" t="n">
        <v>103.8</v>
      </c>
      <c r="J13" s="1" t="n">
        <v>104.9</v>
      </c>
      <c r="K13" s="1" t="n">
        <v>104</v>
      </c>
      <c r="L13" s="1" t="n">
        <v>100.4</v>
      </c>
      <c r="M13" s="1" t="n">
        <v>99</v>
      </c>
    </row>
    <row r="14" customFormat="false" ht="12.75" hidden="false" customHeight="false" outlineLevel="0" collapsed="false">
      <c r="A14" s="0" t="n">
        <v>2008</v>
      </c>
      <c r="B14" s="1" t="n">
        <v>11696</v>
      </c>
      <c r="C14" s="1" t="n">
        <v>99.7</v>
      </c>
      <c r="D14" s="1" t="n">
        <v>130.4</v>
      </c>
      <c r="E14" s="1" t="n">
        <v>2593.3</v>
      </c>
      <c r="F14" s="1" t="n">
        <v>26</v>
      </c>
      <c r="G14" s="1" t="n">
        <v>19.9</v>
      </c>
      <c r="H14" s="1" t="n">
        <v>101</v>
      </c>
      <c r="I14" s="1" t="n">
        <v>102.3</v>
      </c>
      <c r="J14" s="1" t="n">
        <v>106.1</v>
      </c>
      <c r="K14" s="1" t="n">
        <v>102.7</v>
      </c>
      <c r="L14" s="1" t="n">
        <v>100.4</v>
      </c>
      <c r="M14" s="1" t="n">
        <v>97.1</v>
      </c>
    </row>
    <row r="15" customFormat="false" ht="12.75" hidden="false" customHeight="false" outlineLevel="0" collapsed="false">
      <c r="A15" s="0" t="n">
        <v>2009</v>
      </c>
      <c r="B15" s="1" t="n">
        <v>12071</v>
      </c>
      <c r="C15" s="1" t="n">
        <v>103.9</v>
      </c>
      <c r="D15" s="1" t="n">
        <v>138.1</v>
      </c>
      <c r="E15" s="1" t="n">
        <v>2774</v>
      </c>
      <c r="F15" s="1" t="n">
        <v>26.7</v>
      </c>
      <c r="G15" s="1" t="n">
        <v>20.1</v>
      </c>
      <c r="H15" s="1" t="n">
        <v>103.2</v>
      </c>
      <c r="I15" s="1" t="n">
        <v>104.2</v>
      </c>
      <c r="J15" s="1" t="n">
        <v>105.9</v>
      </c>
      <c r="K15" s="1" t="n">
        <v>107</v>
      </c>
      <c r="L15" s="1" t="n">
        <v>102.7</v>
      </c>
      <c r="M15" s="1" t="n">
        <v>101</v>
      </c>
    </row>
    <row r="16" customFormat="false" ht="12.75" hidden="false" customHeight="false" outlineLevel="0" collapsed="false">
      <c r="A16" s="0" t="n">
        <v>2010</v>
      </c>
      <c r="B16" s="1" t="n">
        <v>12265</v>
      </c>
      <c r="C16" s="1" t="n">
        <v>106.6</v>
      </c>
      <c r="D16" s="1" t="n">
        <v>144.5</v>
      </c>
      <c r="E16" s="1" t="n">
        <v>2909</v>
      </c>
      <c r="F16" s="1" t="n">
        <v>27</v>
      </c>
      <c r="G16" s="1" t="n">
        <v>20</v>
      </c>
      <c r="H16" s="1" t="n">
        <v>101.6</v>
      </c>
      <c r="I16" s="1" t="n">
        <v>102.6</v>
      </c>
      <c r="J16" s="1" t="n">
        <v>104.7</v>
      </c>
      <c r="K16" s="1" t="n">
        <v>104.9</v>
      </c>
      <c r="L16" s="1" t="n">
        <v>102.2</v>
      </c>
      <c r="M16" s="1" t="n">
        <v>100</v>
      </c>
    </row>
    <row r="17" customFormat="false" ht="12.75" hidden="false" customHeight="false" outlineLevel="0" collapsed="false">
      <c r="A17" s="0" t="n">
        <v>2011</v>
      </c>
      <c r="B17" s="1" t="n">
        <v>12678</v>
      </c>
      <c r="C17" s="1" t="n">
        <v>119.4</v>
      </c>
      <c r="D17" s="1" t="n">
        <v>157.5</v>
      </c>
      <c r="E17" s="1" t="n">
        <v>3061.3</v>
      </c>
      <c r="F17" s="1" t="n">
        <v>26</v>
      </c>
      <c r="G17" s="1" t="n">
        <v>19</v>
      </c>
      <c r="H17" s="1" t="n">
        <v>103.4</v>
      </c>
      <c r="I17" s="1" t="n">
        <v>112</v>
      </c>
      <c r="J17" s="1" t="n">
        <v>109</v>
      </c>
      <c r="K17" s="1" t="n">
        <v>105.2</v>
      </c>
      <c r="L17" s="1" t="n">
        <v>93.9</v>
      </c>
      <c r="M17" s="1" t="n">
        <v>96.7</v>
      </c>
    </row>
    <row r="18" customFormat="false" ht="12.75" hidden="false" customHeight="false" outlineLevel="0" collapsed="false">
      <c r="A18" s="0" t="n">
        <v>2012</v>
      </c>
      <c r="B18" s="1" t="n">
        <v>13144</v>
      </c>
      <c r="C18" s="1" t="n">
        <v>118</v>
      </c>
      <c r="D18" s="1" t="n">
        <v>174</v>
      </c>
      <c r="E18" s="1" t="n">
        <v>3320.3</v>
      </c>
      <c r="F18" s="1" t="n">
        <v>28</v>
      </c>
      <c r="G18" s="1" t="n">
        <v>19</v>
      </c>
      <c r="H18" s="1" t="n">
        <v>103.7</v>
      </c>
      <c r="I18" s="1" t="n">
        <v>98.8</v>
      </c>
      <c r="J18" s="1" t="n">
        <v>110.5</v>
      </c>
      <c r="K18" s="1" t="n">
        <v>108.5</v>
      </c>
      <c r="L18" s="1" t="n">
        <v>109.8</v>
      </c>
      <c r="M18" s="1" t="n">
        <v>98.2</v>
      </c>
    </row>
    <row r="19" customFormat="false" ht="12.75" hidden="false" customHeight="false" outlineLevel="0" collapsed="false">
      <c r="A19" s="0" t="n">
        <v>2013</v>
      </c>
      <c r="B19" s="1" t="n">
        <v>13548</v>
      </c>
      <c r="C19" s="1" t="n">
        <v>122</v>
      </c>
      <c r="D19" s="1" t="n">
        <v>188.2</v>
      </c>
      <c r="E19" s="1" t="n">
        <v>3551.1</v>
      </c>
      <c r="F19" s="1" t="n">
        <v>29</v>
      </c>
      <c r="G19" s="1" t="n">
        <v>19</v>
      </c>
      <c r="H19" s="1" t="n">
        <v>103.1</v>
      </c>
      <c r="I19" s="1" t="n">
        <v>103.4</v>
      </c>
      <c r="J19" s="1" t="n">
        <v>108.1</v>
      </c>
      <c r="K19" s="1" t="n">
        <v>107</v>
      </c>
      <c r="L19" s="1" t="n">
        <v>103.4</v>
      </c>
      <c r="M19" s="1" t="n">
        <v>97.3</v>
      </c>
    </row>
    <row r="20" customFormat="false" ht="12.75" hidden="false" customHeight="false" outlineLevel="0" collapsed="false">
      <c r="A20" s="0" t="n">
        <v>2014</v>
      </c>
      <c r="B20" s="1" t="n">
        <v>13841</v>
      </c>
      <c r="C20" s="1" t="n">
        <v>125.5</v>
      </c>
      <c r="D20" s="1" t="n">
        <v>204.9</v>
      </c>
      <c r="E20" s="1" t="n">
        <v>3614.1</v>
      </c>
      <c r="F20" s="1" t="n">
        <v>29</v>
      </c>
      <c r="G20" s="1" t="n">
        <v>18</v>
      </c>
      <c r="H20" s="1" t="n">
        <v>102.2</v>
      </c>
      <c r="I20" s="1" t="n">
        <v>102.9</v>
      </c>
      <c r="J20" s="1" t="n">
        <v>108.9</v>
      </c>
      <c r="K20" s="1" t="n">
        <v>101.8</v>
      </c>
      <c r="L20" s="1" t="n">
        <v>98.9</v>
      </c>
      <c r="M20" s="1" t="n">
        <v>93.4</v>
      </c>
    </row>
    <row r="21" customFormat="false" ht="12.75" hidden="false" customHeight="false" outlineLevel="0" collapsed="false">
      <c r="A21" s="0" t="n">
        <v>2015</v>
      </c>
      <c r="B21" s="1" t="n">
        <v>14179</v>
      </c>
      <c r="C21" s="1" t="n">
        <v>133.5</v>
      </c>
      <c r="D21" s="1" t="n">
        <v>215.5</v>
      </c>
      <c r="E21" s="1" t="n">
        <v>3755</v>
      </c>
      <c r="F21" s="1" t="n">
        <v>28</v>
      </c>
      <c r="G21" s="1" t="n">
        <v>17</v>
      </c>
      <c r="H21" s="1" t="n">
        <v>102.4</v>
      </c>
      <c r="I21" s="1" t="n">
        <v>106.4</v>
      </c>
      <c r="J21" s="1" t="n">
        <v>105.2</v>
      </c>
      <c r="K21" s="1" t="n">
        <v>103.9</v>
      </c>
      <c r="L21" s="1" t="n">
        <v>97.7</v>
      </c>
      <c r="M21" s="1" t="n">
        <v>98.8</v>
      </c>
    </row>
    <row r="22" customFormat="false" ht="12.75" hidden="false" customHeight="false" outlineLevel="0" collapsed="false">
      <c r="A22" s="0" t="n">
        <v>2016</v>
      </c>
      <c r="B22" s="1" t="n">
        <v>14513</v>
      </c>
      <c r="C22" s="1" t="n">
        <v>147.2</v>
      </c>
      <c r="D22" s="1" t="n">
        <v>231.9</v>
      </c>
      <c r="E22" s="1" t="n">
        <v>3978.5</v>
      </c>
      <c r="F22" s="1" t="n">
        <v>27</v>
      </c>
      <c r="G22" s="1" t="n">
        <v>17</v>
      </c>
      <c r="H22" s="1" t="n">
        <v>102.4</v>
      </c>
      <c r="I22" s="1" t="n">
        <v>110.3</v>
      </c>
      <c r="J22" s="1" t="n">
        <v>107.6</v>
      </c>
      <c r="K22" s="1" t="n">
        <v>106</v>
      </c>
      <c r="L22" s="1" t="n">
        <v>96.1</v>
      </c>
      <c r="M22" s="1" t="n">
        <v>98.5</v>
      </c>
    </row>
    <row r="23" customFormat="false" ht="12.75" hidden="false" customHeight="false" outlineLevel="0" collapsed="false">
      <c r="A23" s="0" t="n">
        <v>2017</v>
      </c>
      <c r="B23" s="1" t="n">
        <v>14863</v>
      </c>
      <c r="C23" s="1" t="n">
        <v>149.7</v>
      </c>
      <c r="D23" s="1" t="n">
        <v>250.8</v>
      </c>
      <c r="E23" s="1" t="n">
        <v>4409.6</v>
      </c>
      <c r="F23" s="1" t="n">
        <v>29</v>
      </c>
      <c r="G23" s="1" t="n">
        <v>18</v>
      </c>
      <c r="H23" s="1" t="n">
        <v>102.4</v>
      </c>
      <c r="I23" s="1" t="n">
        <v>101.6</v>
      </c>
      <c r="J23" s="1" t="n">
        <v>108.1</v>
      </c>
      <c r="K23" s="1" t="n">
        <v>110.8</v>
      </c>
      <c r="L23" s="1" t="n">
        <v>108.6</v>
      </c>
      <c r="M23" s="1" t="n">
        <v>102.5</v>
      </c>
    </row>
    <row r="24" customFormat="false" ht="12.75" hidden="false" customHeight="false" outlineLevel="0" collapsed="false">
      <c r="A24" s="0" t="n">
        <v>2018</v>
      </c>
      <c r="B24" s="1" t="n">
        <v>15241</v>
      </c>
      <c r="C24" s="1" t="n">
        <v>155.8</v>
      </c>
      <c r="D24" s="1" t="n">
        <v>266.3</v>
      </c>
      <c r="E24" s="1" t="n">
        <v>4599.8</v>
      </c>
      <c r="F24" s="1" t="n">
        <v>30</v>
      </c>
      <c r="G24" s="1" t="n">
        <v>17</v>
      </c>
      <c r="H24" s="1" t="n">
        <v>102.5</v>
      </c>
      <c r="I24" s="1" t="n">
        <v>104.1</v>
      </c>
      <c r="J24" s="1" t="n">
        <v>106.2</v>
      </c>
      <c r="K24" s="1" t="n">
        <v>104.3</v>
      </c>
      <c r="L24" s="1" t="n">
        <v>100.2</v>
      </c>
      <c r="M24" s="1" t="n">
        <v>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V11" activeCellId="0" sqref="V11"/>
    </sheetView>
  </sheetViews>
  <sheetFormatPr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9.42"/>
    <col collapsed="false" customWidth="true" hidden="false" outlineLevel="0" max="3" min="3" style="0" width="8.4"/>
    <col collapsed="false" customWidth="true" hidden="false" outlineLevel="0" max="4" min="4" style="0" width="15.29"/>
    <col collapsed="false" customWidth="true" hidden="false" outlineLevel="0" max="5" min="5" style="0" width="17.71"/>
    <col collapsed="false" customWidth="true" hidden="false" outlineLevel="0" max="6" min="6" style="0" width="8.67"/>
    <col collapsed="false" customWidth="true" hidden="false" outlineLevel="0" max="7" min="7" style="0" width="8.29"/>
    <col collapsed="false" customWidth="true" hidden="false" outlineLevel="0" max="8" min="8" style="0" width="15.15"/>
    <col collapsed="false" customWidth="true" hidden="false" outlineLevel="0" max="9" min="9" style="0" width="18.58"/>
    <col collapsed="false" customWidth="true" hidden="false" outlineLevel="0" max="11" min="10" style="0" width="8.67"/>
    <col collapsed="false" customWidth="true" hidden="false" outlineLevel="0" max="12" min="12" style="0" width="14.69"/>
    <col collapsed="false" customWidth="true" hidden="false" outlineLevel="0" max="13" min="13" style="0" width="19.14"/>
    <col collapsed="false" customWidth="true" hidden="false" outlineLevel="0" max="15" min="14" style="0" width="8.67"/>
    <col collapsed="false" customWidth="true" hidden="false" outlineLevel="0" max="16" min="16" style="0" width="15.15"/>
    <col collapsed="false" customWidth="true" hidden="false" outlineLevel="0" max="17" min="17" style="0" width="18.58"/>
    <col collapsed="false" customWidth="true" hidden="false" outlineLevel="0" max="1025" min="18" style="0" width="8.67"/>
  </cols>
  <sheetData>
    <row r="1" customFormat="false" ht="12.75" hidden="false" customHeight="false" outlineLevel="0" collapsed="false">
      <c r="A1" s="0" t="s">
        <v>0</v>
      </c>
      <c r="B1" s="0" t="s">
        <v>303</v>
      </c>
      <c r="C1" s="0" t="s">
        <v>304</v>
      </c>
      <c r="D1" s="0" t="s">
        <v>305</v>
      </c>
      <c r="E1" s="0" t="s">
        <v>306</v>
      </c>
      <c r="F1" s="0" t="s">
        <v>307</v>
      </c>
      <c r="G1" s="0" t="s">
        <v>308</v>
      </c>
      <c r="H1" s="0" t="s">
        <v>309</v>
      </c>
      <c r="I1" s="0" t="s">
        <v>310</v>
      </c>
      <c r="J1" s="0" t="s">
        <v>299</v>
      </c>
      <c r="K1" s="0" t="s">
        <v>311</v>
      </c>
      <c r="L1" s="0" t="s">
        <v>312</v>
      </c>
      <c r="M1" s="0" t="s">
        <v>313</v>
      </c>
      <c r="N1" s="0" t="s">
        <v>300</v>
      </c>
      <c r="O1" s="0" t="s">
        <v>314</v>
      </c>
      <c r="P1" s="0" t="s">
        <v>315</v>
      </c>
      <c r="Q1" s="0" t="s">
        <v>316</v>
      </c>
      <c r="R1" s="0" t="s">
        <v>317</v>
      </c>
      <c r="S1" s="0" t="s">
        <v>318</v>
      </c>
      <c r="T1" s="0" t="s">
        <v>319</v>
      </c>
      <c r="U1" s="0" t="s">
        <v>320</v>
      </c>
      <c r="V1" s="0" t="s">
        <v>321</v>
      </c>
      <c r="W1" s="0" t="s">
        <v>322</v>
      </c>
    </row>
    <row r="2" customFormat="false" ht="12.8" hidden="false" customHeight="false" outlineLevel="0" collapsed="false">
      <c r="A2" s="0" t="n">
        <v>1996</v>
      </c>
      <c r="B2" s="1" t="n">
        <v>492.7</v>
      </c>
      <c r="C2" s="1" t="n">
        <v>298.9</v>
      </c>
      <c r="D2" s="1" t="n">
        <v>154.4</v>
      </c>
      <c r="E2" s="1" t="n">
        <v>39.4</v>
      </c>
      <c r="F2" s="1" t="n">
        <v>15561</v>
      </c>
      <c r="G2" s="1" t="n">
        <v>10228.8</v>
      </c>
      <c r="H2" s="1" t="n">
        <v>4312.7</v>
      </c>
      <c r="I2" s="1" t="n">
        <v>1019.5</v>
      </c>
      <c r="J2" s="1" t="n">
        <v>105.4</v>
      </c>
      <c r="K2" s="1" t="n">
        <v>103.7</v>
      </c>
      <c r="L2" s="1" t="n">
        <v>108.6</v>
      </c>
      <c r="M2" s="1" t="n">
        <v>106.2</v>
      </c>
      <c r="N2" s="1" t="n">
        <v>107.1</v>
      </c>
      <c r="O2" s="1" t="n">
        <v>102</v>
      </c>
      <c r="P2" s="1" t="n">
        <v>117.9</v>
      </c>
      <c r="Q2" s="1" t="n">
        <v>120.9</v>
      </c>
      <c r="R2" s="0" t="n">
        <f aca="false">ROUND(C2/$B2*100, 2)</f>
        <v>60.67</v>
      </c>
      <c r="S2" s="0" t="n">
        <f aca="false">ROUND(D2/$B2*100, 2)</f>
        <v>31.34</v>
      </c>
      <c r="T2" s="0" t="n">
        <f aca="false">ROUND(E2/$B2*100, 2)</f>
        <v>8</v>
      </c>
      <c r="U2" s="0" t="n">
        <f aca="false">ROUND(G2/$F2*100, 2)</f>
        <v>65.73</v>
      </c>
      <c r="V2" s="0" t="n">
        <f aca="false">ROUND(H2/$F2*100, 2)</f>
        <v>27.71</v>
      </c>
      <c r="W2" s="0" t="n">
        <f aca="false">ROUND(I2/$F2*100, 2)</f>
        <v>6.55</v>
      </c>
    </row>
    <row r="3" customFormat="false" ht="12.8" hidden="false" customHeight="false" outlineLevel="0" collapsed="false">
      <c r="A3" s="0" t="n">
        <v>1997</v>
      </c>
      <c r="B3" s="1" t="n">
        <v>521</v>
      </c>
      <c r="C3" s="1" t="n">
        <v>311.5</v>
      </c>
      <c r="D3" s="1" t="n">
        <v>167</v>
      </c>
      <c r="E3" s="1" t="n">
        <v>42.5</v>
      </c>
      <c r="F3" s="1" t="n">
        <v>16348</v>
      </c>
      <c r="G3" s="1" t="n">
        <v>10352.7</v>
      </c>
      <c r="H3" s="1" t="n">
        <v>4839.7</v>
      </c>
      <c r="I3" s="1" t="n">
        <v>1155.6</v>
      </c>
      <c r="J3" s="1" t="n">
        <v>105.7</v>
      </c>
      <c r="K3" s="1" t="n">
        <v>104.2</v>
      </c>
      <c r="L3" s="1" t="n">
        <v>108.2</v>
      </c>
      <c r="M3" s="1" t="n">
        <v>107.9</v>
      </c>
      <c r="N3" s="1" t="n">
        <v>105.1</v>
      </c>
      <c r="O3" s="1" t="n">
        <v>101.2</v>
      </c>
      <c r="P3" s="1" t="n">
        <v>112.2</v>
      </c>
      <c r="Q3" s="1" t="n">
        <v>113.3</v>
      </c>
      <c r="R3" s="0" t="n">
        <f aca="false">ROUND(C3/$B3*100, 2)</f>
        <v>59.79</v>
      </c>
      <c r="S3" s="0" t="n">
        <f aca="false">ROUND(D3/$B3*100, 2)</f>
        <v>32.05</v>
      </c>
      <c r="T3" s="0" t="n">
        <f aca="false">ROUND(E3/$B3*100, 2)</f>
        <v>8.16</v>
      </c>
      <c r="U3" s="0" t="n">
        <f aca="false">ROUND(G3/$F3*100, 2)</f>
        <v>63.33</v>
      </c>
      <c r="V3" s="0" t="n">
        <f aca="false">ROUND(H3/$F3*100, 2)</f>
        <v>29.6</v>
      </c>
      <c r="W3" s="0" t="n">
        <f aca="false">ROUND(I3/$F3*100, 2)</f>
        <v>7.07</v>
      </c>
    </row>
    <row r="4" customFormat="false" ht="12.8" hidden="false" customHeight="false" outlineLevel="0" collapsed="false">
      <c r="A4" s="0" t="n">
        <v>1998</v>
      </c>
      <c r="B4" s="1" t="n">
        <v>565.6</v>
      </c>
      <c r="C4" s="1" t="n">
        <v>333.1</v>
      </c>
      <c r="D4" s="1" t="n">
        <v>184.2</v>
      </c>
      <c r="E4" s="1" t="n">
        <v>48.3</v>
      </c>
      <c r="F4" s="1" t="n">
        <v>16970.2</v>
      </c>
      <c r="G4" s="1" t="n">
        <v>10383.6</v>
      </c>
      <c r="H4" s="1" t="n">
        <v>5204.6</v>
      </c>
      <c r="I4" s="1" t="n">
        <v>1382</v>
      </c>
      <c r="J4" s="1" t="n">
        <v>108.6</v>
      </c>
      <c r="K4" s="1" t="n">
        <v>106.9</v>
      </c>
      <c r="L4" s="1" t="n">
        <v>110.3</v>
      </c>
      <c r="M4" s="1" t="n">
        <v>113.6</v>
      </c>
      <c r="N4" s="1" t="n">
        <v>103.8</v>
      </c>
      <c r="O4" s="1" t="n">
        <v>100.3</v>
      </c>
      <c r="P4" s="1" t="n">
        <v>107.5</v>
      </c>
      <c r="Q4" s="1" t="n">
        <v>119.6</v>
      </c>
      <c r="R4" s="0" t="n">
        <f aca="false">ROUND(C4/$B4*100, 2)</f>
        <v>58.89</v>
      </c>
      <c r="S4" s="0" t="n">
        <f aca="false">ROUND(D4/$B4*100, 2)</f>
        <v>32.57</v>
      </c>
      <c r="T4" s="0" t="n">
        <f aca="false">ROUND(E4/$B4*100, 2)</f>
        <v>8.54</v>
      </c>
      <c r="U4" s="0" t="n">
        <f aca="false">ROUND(G4/$F4*100, 2)</f>
        <v>61.19</v>
      </c>
      <c r="V4" s="0" t="n">
        <f aca="false">ROUND(H4/$F4*100, 2)</f>
        <v>30.67</v>
      </c>
      <c r="W4" s="0" t="n">
        <f aca="false">ROUND(I4/$F4*100, 2)</f>
        <v>8.14</v>
      </c>
    </row>
    <row r="5" customFormat="false" ht="12.8" hidden="false" customHeight="false" outlineLevel="0" collapsed="false">
      <c r="A5" s="0" t="n">
        <v>1999</v>
      </c>
      <c r="B5" s="1" t="n">
        <v>604.5</v>
      </c>
      <c r="C5" s="1" t="n">
        <v>346</v>
      </c>
      <c r="D5" s="1" t="n">
        <v>202.7</v>
      </c>
      <c r="E5" s="1" t="n">
        <v>55.8</v>
      </c>
      <c r="F5" s="1" t="n">
        <v>17391.1</v>
      </c>
      <c r="G5" s="1" t="n">
        <v>10223.9</v>
      </c>
      <c r="H5" s="1" t="n">
        <v>5514.3</v>
      </c>
      <c r="I5" s="1" t="n">
        <v>1652.9</v>
      </c>
      <c r="J5" s="1" t="n">
        <v>106.9</v>
      </c>
      <c r="K5" s="1" t="n">
        <v>103.9</v>
      </c>
      <c r="L5" s="1" t="n">
        <v>110</v>
      </c>
      <c r="M5" s="1" t="n">
        <v>115.5</v>
      </c>
      <c r="N5" s="1" t="n">
        <v>102.5</v>
      </c>
      <c r="O5" s="1" t="n">
        <v>98.5</v>
      </c>
      <c r="P5" s="1" t="n">
        <v>106</v>
      </c>
      <c r="Q5" s="1" t="n">
        <v>119.6</v>
      </c>
      <c r="R5" s="0" t="n">
        <f aca="false">ROUND(C5/$B5*100, 2)</f>
        <v>57.24</v>
      </c>
      <c r="S5" s="0" t="n">
        <f aca="false">ROUND(D5/$B5*100, 2)</f>
        <v>33.53</v>
      </c>
      <c r="T5" s="0" t="n">
        <f aca="false">ROUND(E5/$B5*100, 2)</f>
        <v>9.23</v>
      </c>
      <c r="U5" s="0" t="n">
        <f aca="false">ROUND(G5/$F5*100, 2)</f>
        <v>58.79</v>
      </c>
      <c r="V5" s="0" t="n">
        <f aca="false">ROUND(H5/$F5*100, 2)</f>
        <v>31.71</v>
      </c>
      <c r="W5" s="0" t="n">
        <f aca="false">ROUND(I5/$F5*100, 2)</f>
        <v>9.5</v>
      </c>
    </row>
    <row r="6" customFormat="false" ht="12.8" hidden="false" customHeight="false" outlineLevel="0" collapsed="false">
      <c r="A6" s="0" t="n">
        <v>2000</v>
      </c>
      <c r="B6" s="1" t="n">
        <v>631.7</v>
      </c>
      <c r="C6" s="1" t="n">
        <v>351.3</v>
      </c>
      <c r="D6" s="1" t="n">
        <v>216.2</v>
      </c>
      <c r="E6" s="1" t="n">
        <v>64.2</v>
      </c>
      <c r="F6" s="1" t="n">
        <v>17685.3</v>
      </c>
      <c r="G6" s="1" t="n">
        <v>10033.5</v>
      </c>
      <c r="H6" s="1" t="n">
        <v>5694.8</v>
      </c>
      <c r="I6" s="1" t="n">
        <v>1957</v>
      </c>
      <c r="J6" s="1" t="n">
        <v>104.5</v>
      </c>
      <c r="K6" s="1" t="n">
        <v>101.5</v>
      </c>
      <c r="L6" s="1" t="n">
        <v>106.7</v>
      </c>
      <c r="M6" s="1" t="n">
        <v>115.1</v>
      </c>
      <c r="N6" s="1" t="n">
        <v>101.7</v>
      </c>
      <c r="O6" s="1" t="n">
        <v>98.1</v>
      </c>
      <c r="P6" s="1" t="n">
        <v>103.3</v>
      </c>
      <c r="Q6" s="1" t="n">
        <v>118.4</v>
      </c>
      <c r="R6" s="0" t="n">
        <f aca="false">ROUND(C6/$B6*100, 2)</f>
        <v>55.61</v>
      </c>
      <c r="S6" s="0" t="n">
        <f aca="false">ROUND(D6/$B6*100, 2)</f>
        <v>34.23</v>
      </c>
      <c r="T6" s="0" t="n">
        <f aca="false">ROUND(E6/$B6*100, 2)</f>
        <v>10.16</v>
      </c>
      <c r="U6" s="0" t="n">
        <f aca="false">ROUND(G6/$F6*100, 2)</f>
        <v>56.73</v>
      </c>
      <c r="V6" s="0" t="n">
        <f aca="false">ROUND(H6/$F6*100, 2)</f>
        <v>32.2</v>
      </c>
      <c r="W6" s="0" t="n">
        <f aca="false">ROUND(I6/$F6*100, 2)</f>
        <v>11.07</v>
      </c>
    </row>
    <row r="7" customFormat="false" ht="12.8" hidden="false" customHeight="false" outlineLevel="0" collapsed="false">
      <c r="A7" s="0" t="n">
        <v>2001</v>
      </c>
      <c r="B7" s="1" t="n">
        <v>661.7</v>
      </c>
      <c r="C7" s="1" t="n">
        <v>355.9</v>
      </c>
      <c r="D7" s="1" t="n">
        <v>233.8</v>
      </c>
      <c r="E7" s="1" t="n">
        <v>72</v>
      </c>
      <c r="F7" s="1" t="n">
        <v>17776.1</v>
      </c>
      <c r="G7" s="1" t="n">
        <v>9741.1</v>
      </c>
      <c r="H7" s="1" t="n">
        <v>5863.6</v>
      </c>
      <c r="I7" s="1" t="n">
        <v>2171.4</v>
      </c>
      <c r="J7" s="1" t="n">
        <v>104.7</v>
      </c>
      <c r="K7" s="1" t="n">
        <v>101.3</v>
      </c>
      <c r="L7" s="1" t="n">
        <v>108.1</v>
      </c>
      <c r="M7" s="1" t="n">
        <v>112.1</v>
      </c>
      <c r="N7" s="1" t="n">
        <v>100.5</v>
      </c>
      <c r="O7" s="1" t="n">
        <v>97.1</v>
      </c>
      <c r="P7" s="1" t="n">
        <v>103</v>
      </c>
      <c r="Q7" s="1" t="n">
        <v>111</v>
      </c>
      <c r="R7" s="0" t="n">
        <f aca="false">ROUND(C7/$B7*100, 2)</f>
        <v>53.79</v>
      </c>
      <c r="S7" s="0" t="n">
        <f aca="false">ROUND(D7/$B7*100, 2)</f>
        <v>35.33</v>
      </c>
      <c r="T7" s="0" t="n">
        <f aca="false">ROUND(E7/$B7*100, 2)</f>
        <v>10.88</v>
      </c>
      <c r="U7" s="0" t="n">
        <f aca="false">ROUND(G7/$F7*100, 2)</f>
        <v>54.8</v>
      </c>
      <c r="V7" s="0" t="n">
        <f aca="false">ROUND(H7/$F7*100, 2)</f>
        <v>32.99</v>
      </c>
      <c r="W7" s="0" t="n">
        <f aca="false">ROUND(I7/$F7*100, 2)</f>
        <v>12.22</v>
      </c>
    </row>
    <row r="8" customFormat="false" ht="12.8" hidden="false" customHeight="false" outlineLevel="0" collapsed="false">
      <c r="A8" s="0" t="n">
        <v>2002</v>
      </c>
      <c r="B8" s="1" t="n">
        <v>694.1</v>
      </c>
      <c r="C8" s="1" t="n">
        <v>359.9</v>
      </c>
      <c r="D8" s="1" t="n">
        <v>254.1</v>
      </c>
      <c r="E8" s="1" t="n">
        <v>80.1</v>
      </c>
      <c r="F8" s="1" t="n">
        <v>17875.6</v>
      </c>
      <c r="G8" s="1" t="n">
        <v>9315.3</v>
      </c>
      <c r="H8" s="1" t="n">
        <v>6259.1</v>
      </c>
      <c r="I8" s="1" t="n">
        <v>2301.2</v>
      </c>
      <c r="J8" s="1" t="n">
        <v>104.9</v>
      </c>
      <c r="K8" s="1" t="n">
        <v>101.1</v>
      </c>
      <c r="L8" s="1" t="n">
        <v>108.7</v>
      </c>
      <c r="M8" s="1" t="n">
        <v>111.3</v>
      </c>
      <c r="N8" s="1" t="n">
        <v>100.6</v>
      </c>
      <c r="O8" s="1" t="n">
        <v>95.6</v>
      </c>
      <c r="P8" s="1" t="n">
        <v>106.7</v>
      </c>
      <c r="Q8" s="1" t="n">
        <v>106</v>
      </c>
      <c r="R8" s="0" t="n">
        <f aca="false">ROUND(C8/$B8*100, 2)</f>
        <v>51.85</v>
      </c>
      <c r="S8" s="0" t="n">
        <f aca="false">ROUND(D8/$B8*100, 2)</f>
        <v>36.61</v>
      </c>
      <c r="T8" s="0" t="n">
        <f aca="false">ROUND(E8/$B8*100, 2)</f>
        <v>11.54</v>
      </c>
      <c r="U8" s="0" t="n">
        <f aca="false">ROUND(G8/$F8*100, 2)</f>
        <v>52.11</v>
      </c>
      <c r="V8" s="0" t="n">
        <f aca="false">ROUND(H8/$F8*100, 2)</f>
        <v>35.01</v>
      </c>
      <c r="W8" s="0" t="n">
        <f aca="false">ROUND(I8/$F8*100, 2)</f>
        <v>12.87</v>
      </c>
    </row>
    <row r="9" customFormat="false" ht="12.8" hidden="false" customHeight="false" outlineLevel="0" collapsed="false">
      <c r="A9" s="0" t="n">
        <v>2003</v>
      </c>
      <c r="B9" s="1" t="n">
        <v>723.5</v>
      </c>
      <c r="C9" s="1" t="n">
        <v>363.1</v>
      </c>
      <c r="D9" s="1" t="n">
        <v>271.8</v>
      </c>
      <c r="E9" s="1" t="n">
        <v>88.6</v>
      </c>
      <c r="F9" s="1" t="n">
        <v>17699.6</v>
      </c>
      <c r="G9" s="1" t="n">
        <v>8815.7</v>
      </c>
      <c r="H9" s="1" t="n">
        <v>6429.7</v>
      </c>
      <c r="I9" s="1" t="n">
        <v>2454.2</v>
      </c>
      <c r="J9" s="1" t="n">
        <v>104.2</v>
      </c>
      <c r="K9" s="1" t="n">
        <v>100.9</v>
      </c>
      <c r="L9" s="1" t="n">
        <v>107</v>
      </c>
      <c r="M9" s="1" t="n">
        <v>110.6</v>
      </c>
      <c r="N9" s="1" t="n">
        <v>99</v>
      </c>
      <c r="O9" s="1" t="n">
        <v>94.6</v>
      </c>
      <c r="P9" s="1" t="n">
        <v>102.7</v>
      </c>
      <c r="Q9" s="1" t="n">
        <v>106.6</v>
      </c>
      <c r="R9" s="0" t="n">
        <f aca="false">ROUND(C9/$B9*100, 2)</f>
        <v>50.19</v>
      </c>
      <c r="S9" s="0" t="n">
        <f aca="false">ROUND(D9/$B9*100, 2)</f>
        <v>37.57</v>
      </c>
      <c r="T9" s="0" t="n">
        <f aca="false">ROUND(E9/$B9*100, 2)</f>
        <v>12.25</v>
      </c>
      <c r="U9" s="0" t="n">
        <f aca="false">ROUND(G9/$F9*100, 2)</f>
        <v>49.81</v>
      </c>
      <c r="V9" s="0" t="n">
        <f aca="false">ROUND(H9/$F9*100, 2)</f>
        <v>36.33</v>
      </c>
      <c r="W9" s="0" t="n">
        <f aca="false">ROUND(I9/$F9*100, 2)</f>
        <v>13.87</v>
      </c>
    </row>
    <row r="10" customFormat="false" ht="12.8" hidden="false" customHeight="false" outlineLevel="0" collapsed="false">
      <c r="A10" s="0" t="n">
        <v>2004</v>
      </c>
      <c r="B10" s="1" t="n">
        <v>755.4</v>
      </c>
      <c r="C10" s="1" t="n">
        <v>366.2</v>
      </c>
      <c r="D10" s="1" t="n">
        <v>290.4</v>
      </c>
      <c r="E10" s="1" t="n">
        <v>98.8</v>
      </c>
      <c r="F10" s="1" t="n">
        <v>17505.4</v>
      </c>
      <c r="G10" s="1" t="n">
        <v>8346</v>
      </c>
      <c r="H10" s="1" t="n">
        <v>6569.8</v>
      </c>
      <c r="I10" s="1" t="n">
        <v>2589.6</v>
      </c>
      <c r="J10" s="1" t="n">
        <v>104.4</v>
      </c>
      <c r="K10" s="1" t="n">
        <v>100.9</v>
      </c>
      <c r="L10" s="1" t="n">
        <v>106.8</v>
      </c>
      <c r="M10" s="1" t="n">
        <v>111.5</v>
      </c>
      <c r="N10" s="1" t="n">
        <v>98.9</v>
      </c>
      <c r="O10" s="1" t="n">
        <v>94.7</v>
      </c>
      <c r="P10" s="1" t="n">
        <v>102.2</v>
      </c>
      <c r="Q10" s="1" t="n">
        <v>105.5</v>
      </c>
      <c r="R10" s="0" t="n">
        <f aca="false">ROUND(C10/$B10*100, 2)</f>
        <v>48.48</v>
      </c>
      <c r="S10" s="0" t="n">
        <f aca="false">ROUND(D10/$B10*100, 2)</f>
        <v>38.44</v>
      </c>
      <c r="T10" s="0" t="n">
        <f aca="false">ROUND(E10/$B10*100, 2)</f>
        <v>13.08</v>
      </c>
      <c r="U10" s="0" t="n">
        <f aca="false">ROUND(G10/$F10*100, 2)</f>
        <v>47.68</v>
      </c>
      <c r="V10" s="0" t="n">
        <f aca="false">ROUND(H10/$F10*100, 2)</f>
        <v>37.53</v>
      </c>
      <c r="W10" s="0" t="n">
        <f aca="false">ROUND(I10/$F10*100, 2)</f>
        <v>14.79</v>
      </c>
    </row>
    <row r="11" customFormat="false" ht="12.8" hidden="false" customHeight="false" outlineLevel="0" collapsed="false">
      <c r="A11" s="0" t="n">
        <v>2005</v>
      </c>
      <c r="B11" s="1" t="n">
        <v>771</v>
      </c>
      <c r="C11" s="1" t="n">
        <v>362.4</v>
      </c>
      <c r="D11" s="1" t="n">
        <v>302.5</v>
      </c>
      <c r="E11" s="1" t="n">
        <v>106.1</v>
      </c>
      <c r="F11" s="1" t="n">
        <v>17122.6</v>
      </c>
      <c r="G11" s="1" t="n">
        <v>7744.8</v>
      </c>
      <c r="H11" s="1" t="n">
        <v>6616.7</v>
      </c>
      <c r="I11" s="1" t="n">
        <v>2761.1</v>
      </c>
      <c r="J11" s="1" t="n">
        <v>102.1</v>
      </c>
      <c r="K11" s="1" t="n">
        <v>99</v>
      </c>
      <c r="L11" s="1" t="n">
        <v>104.2</v>
      </c>
      <c r="M11" s="1" t="n">
        <v>107.4</v>
      </c>
      <c r="N11" s="1" t="n">
        <v>97.8</v>
      </c>
      <c r="O11" s="1" t="n">
        <v>92.8</v>
      </c>
      <c r="P11" s="1" t="n">
        <v>100.7</v>
      </c>
      <c r="Q11" s="1" t="n">
        <v>106.6</v>
      </c>
      <c r="R11" s="0" t="n">
        <f aca="false">ROUND(C11/$B11*100, 2)</f>
        <v>47</v>
      </c>
      <c r="S11" s="0" t="n">
        <f aca="false">ROUND(D11/$B11*100, 2)</f>
        <v>39.23</v>
      </c>
      <c r="T11" s="0" t="n">
        <f aca="false">ROUND(E11/$B11*100, 2)</f>
        <v>13.76</v>
      </c>
      <c r="U11" s="0" t="n">
        <f aca="false">ROUND(G11/$F11*100, 2)</f>
        <v>45.23</v>
      </c>
      <c r="V11" s="0" t="n">
        <f aca="false">ROUND(H11/$F11*100, 2)</f>
        <v>38.64</v>
      </c>
      <c r="W11" s="0" t="n">
        <f aca="false">ROUND(I11/$F11*100, 2)</f>
        <v>16.13</v>
      </c>
    </row>
    <row r="12" customFormat="false" ht="12.8" hidden="false" customHeight="false" outlineLevel="0" collapsed="false">
      <c r="A12" s="0" t="n">
        <v>2006</v>
      </c>
      <c r="B12" s="1" t="n">
        <v>780.5</v>
      </c>
      <c r="C12" s="1" t="n">
        <v>354.8</v>
      </c>
      <c r="D12" s="1" t="n">
        <v>310.2</v>
      </c>
      <c r="E12" s="1" t="n">
        <v>115.5</v>
      </c>
      <c r="F12" s="1" t="n">
        <v>16650.6</v>
      </c>
      <c r="G12" s="1" t="n">
        <v>7304</v>
      </c>
      <c r="H12" s="1" t="n">
        <v>6371.3</v>
      </c>
      <c r="I12" s="1" t="n">
        <v>2975.3</v>
      </c>
      <c r="J12" s="1" t="n">
        <v>101.2</v>
      </c>
      <c r="K12" s="1" t="n">
        <v>97.9</v>
      </c>
      <c r="L12" s="1" t="n">
        <v>102.6</v>
      </c>
      <c r="M12" s="1" t="n">
        <v>108.9</v>
      </c>
      <c r="N12" s="1" t="n">
        <v>97.2</v>
      </c>
      <c r="O12" s="1" t="n">
        <v>94.3</v>
      </c>
      <c r="P12" s="1" t="n">
        <v>96.3</v>
      </c>
      <c r="Q12" s="1" t="n">
        <v>107.8</v>
      </c>
      <c r="R12" s="0" t="n">
        <f aca="false">ROUND(C12/$B12*100, 2)</f>
        <v>45.46</v>
      </c>
      <c r="S12" s="0" t="n">
        <f aca="false">ROUND(D12/$B12*100, 2)</f>
        <v>39.74</v>
      </c>
      <c r="T12" s="0" t="n">
        <f aca="false">ROUND(E12/$B12*100, 2)</f>
        <v>14.8</v>
      </c>
      <c r="U12" s="0" t="n">
        <f aca="false">ROUND(G12/$F12*100, 2)</f>
        <v>43.87</v>
      </c>
      <c r="V12" s="0" t="n">
        <f aca="false">ROUND(H12/$F12*100, 2)</f>
        <v>38.26</v>
      </c>
      <c r="W12" s="0" t="n">
        <f aca="false">ROUND(I12/$F12*100, 2)</f>
        <v>17.87</v>
      </c>
    </row>
    <row r="13" customFormat="false" ht="12.8" hidden="false" customHeight="false" outlineLevel="0" collapsed="false">
      <c r="A13" s="0" t="n">
        <v>2007</v>
      </c>
      <c r="B13" s="1" t="n">
        <v>789.6</v>
      </c>
      <c r="C13" s="1" t="n">
        <v>349.5</v>
      </c>
      <c r="D13" s="1" t="n">
        <v>314.9</v>
      </c>
      <c r="E13" s="1" t="n">
        <v>125.2</v>
      </c>
      <c r="F13" s="1" t="n">
        <v>16256.6</v>
      </c>
      <c r="G13" s="1" t="n">
        <v>7029.4</v>
      </c>
      <c r="H13" s="1" t="n">
        <v>6152</v>
      </c>
      <c r="I13" s="1" t="n">
        <v>3075.2</v>
      </c>
      <c r="J13" s="1" t="n">
        <v>101.2</v>
      </c>
      <c r="K13" s="1" t="n">
        <v>98.5</v>
      </c>
      <c r="L13" s="1" t="n">
        <v>101.5</v>
      </c>
      <c r="M13" s="1" t="n">
        <v>108.4</v>
      </c>
      <c r="N13" s="1" t="n">
        <v>97.6</v>
      </c>
      <c r="O13" s="1" t="n">
        <v>96.2</v>
      </c>
      <c r="P13" s="1" t="n">
        <v>96.6</v>
      </c>
      <c r="Q13" s="1" t="n">
        <v>103.4</v>
      </c>
      <c r="R13" s="0" t="n">
        <f aca="false">ROUND(C13/$B13*100, 2)</f>
        <v>44.26</v>
      </c>
      <c r="S13" s="0" t="n">
        <f aca="false">ROUND(D13/$B13*100, 2)</f>
        <v>39.88</v>
      </c>
      <c r="T13" s="0" t="n">
        <f aca="false">ROUND(E13/$B13*100, 2)</f>
        <v>15.86</v>
      </c>
      <c r="U13" s="0" t="n">
        <f aca="false">ROUND(G13/$F13*100, 2)</f>
        <v>43.24</v>
      </c>
      <c r="V13" s="0" t="n">
        <f aca="false">ROUND(H13/$F13*100, 2)</f>
        <v>37.84</v>
      </c>
      <c r="W13" s="0" t="n">
        <f aca="false">ROUND(I13/$F13*100, 2)</f>
        <v>18.92</v>
      </c>
    </row>
    <row r="14" customFormat="false" ht="12.8" hidden="false" customHeight="false" outlineLevel="0" collapsed="false">
      <c r="A14" s="0" t="n">
        <v>2008</v>
      </c>
      <c r="B14" s="1" t="n">
        <v>800.6</v>
      </c>
      <c r="C14" s="1" t="n">
        <v>348.7</v>
      </c>
      <c r="D14" s="1" t="n">
        <v>317.5</v>
      </c>
      <c r="E14" s="1" t="n">
        <v>134.4</v>
      </c>
      <c r="F14" s="1" t="n">
        <v>15685.2</v>
      </c>
      <c r="G14" s="1" t="n">
        <v>6860.3</v>
      </c>
      <c r="H14" s="1" t="n">
        <v>5803.3</v>
      </c>
      <c r="I14" s="1" t="n">
        <v>3021.6</v>
      </c>
      <c r="J14" s="1" t="n">
        <v>101.4</v>
      </c>
      <c r="K14" s="1" t="n">
        <v>99.8</v>
      </c>
      <c r="L14" s="1" t="n">
        <v>100.8</v>
      </c>
      <c r="M14" s="1" t="n">
        <v>107.3</v>
      </c>
      <c r="N14" s="1" t="n">
        <v>96.5</v>
      </c>
      <c r="O14" s="1" t="n">
        <v>97.6</v>
      </c>
      <c r="P14" s="1" t="n">
        <v>94.3</v>
      </c>
      <c r="Q14" s="1" t="n">
        <v>98.3</v>
      </c>
      <c r="R14" s="0" t="n">
        <f aca="false">ROUND(C14/$B14*100, 2)</f>
        <v>43.55</v>
      </c>
      <c r="S14" s="0" t="n">
        <f aca="false">ROUND(D14/$B14*100, 2)</f>
        <v>39.66</v>
      </c>
      <c r="T14" s="0" t="n">
        <f aca="false">ROUND(E14/$B14*100, 2)</f>
        <v>16.79</v>
      </c>
      <c r="U14" s="0" t="n">
        <f aca="false">ROUND(G14/$F14*100, 2)</f>
        <v>43.74</v>
      </c>
      <c r="V14" s="0" t="n">
        <f aca="false">ROUND(H14/$F14*100, 2)</f>
        <v>37</v>
      </c>
      <c r="W14" s="0" t="n">
        <f aca="false">ROUND(I14/$F14*100, 2)</f>
        <v>19.26</v>
      </c>
    </row>
    <row r="15" customFormat="false" ht="12.8" hidden="false" customHeight="false" outlineLevel="0" collapsed="false">
      <c r="A15" s="0" t="n">
        <v>2009</v>
      </c>
      <c r="B15" s="1" t="n">
        <v>806.9</v>
      </c>
      <c r="C15" s="1" t="n">
        <v>349.7</v>
      </c>
      <c r="D15" s="1" t="n">
        <v>317</v>
      </c>
      <c r="E15" s="1" t="n">
        <v>140.2</v>
      </c>
      <c r="F15" s="1" t="n">
        <v>15127.9</v>
      </c>
      <c r="G15" s="1" t="n">
        <v>6731.6</v>
      </c>
      <c r="H15" s="1" t="n">
        <v>5468.7</v>
      </c>
      <c r="I15" s="1" t="n">
        <v>2927.6</v>
      </c>
      <c r="J15" s="1" t="n">
        <v>100.8</v>
      </c>
      <c r="K15" s="1" t="n">
        <v>100.3</v>
      </c>
      <c r="L15" s="1" t="n">
        <v>99.8</v>
      </c>
      <c r="M15" s="1" t="n">
        <v>104.3</v>
      </c>
      <c r="N15" s="1" t="n">
        <v>96.4</v>
      </c>
      <c r="O15" s="1" t="n">
        <v>98.1</v>
      </c>
      <c r="P15" s="1" t="n">
        <v>94.2</v>
      </c>
      <c r="Q15" s="1" t="n">
        <v>96.9</v>
      </c>
      <c r="R15" s="0" t="n">
        <f aca="false">ROUND(C15/$B15*100, 2)</f>
        <v>43.34</v>
      </c>
      <c r="S15" s="0" t="n">
        <f aca="false">ROUND(D15/$B15*100, 2)</f>
        <v>39.29</v>
      </c>
      <c r="T15" s="0" t="n">
        <f aca="false">ROUND(E15/$B15*100, 2)</f>
        <v>17.38</v>
      </c>
      <c r="U15" s="0" t="n">
        <f aca="false">ROUND(G15/$F15*100, 2)</f>
        <v>44.5</v>
      </c>
      <c r="V15" s="0" t="n">
        <f aca="false">ROUND(H15/$F15*100, 2)</f>
        <v>36.15</v>
      </c>
      <c r="W15" s="0" t="n">
        <f aca="false">ROUND(I15/$F15*100, 2)</f>
        <v>19.35</v>
      </c>
    </row>
    <row r="16" customFormat="false" ht="12.8" hidden="false" customHeight="false" outlineLevel="0" collapsed="false">
      <c r="A16" s="0" t="n">
        <v>2010</v>
      </c>
      <c r="B16" s="1" t="n">
        <v>818.7</v>
      </c>
      <c r="C16" s="1" t="n">
        <v>355.2</v>
      </c>
      <c r="D16" s="1" t="n">
        <v>317.2</v>
      </c>
      <c r="E16" s="1" t="n">
        <v>146.3</v>
      </c>
      <c r="F16" s="1" t="n">
        <v>14912.1</v>
      </c>
      <c r="G16" s="1" t="n">
        <v>6908</v>
      </c>
      <c r="H16" s="1" t="n">
        <v>5163.2</v>
      </c>
      <c r="I16" s="1" t="n">
        <v>2840.9</v>
      </c>
      <c r="J16" s="1" t="n">
        <v>101.5</v>
      </c>
      <c r="K16" s="1" t="n">
        <v>101.6</v>
      </c>
      <c r="L16" s="1" t="n">
        <v>100.1</v>
      </c>
      <c r="M16" s="1" t="n">
        <v>104.4</v>
      </c>
      <c r="N16" s="1" t="n">
        <v>98.6</v>
      </c>
      <c r="O16" s="1" t="n">
        <v>102.6</v>
      </c>
      <c r="P16" s="1" t="n">
        <v>94.4</v>
      </c>
      <c r="Q16" s="1" t="n">
        <v>97</v>
      </c>
      <c r="R16" s="0" t="n">
        <f aca="false">ROUND(C16/$B16*100, 2)</f>
        <v>43.39</v>
      </c>
      <c r="S16" s="0" t="n">
        <f aca="false">ROUND(D16/$B16*100, 2)</f>
        <v>38.74</v>
      </c>
      <c r="T16" s="0" t="n">
        <f aca="false">ROUND(E16/$B16*100, 2)</f>
        <v>17.87</v>
      </c>
      <c r="U16" s="0" t="n">
        <f aca="false">ROUND(G16/$F16*100, 2)</f>
        <v>46.32</v>
      </c>
      <c r="V16" s="0" t="n">
        <f aca="false">ROUND(H16/$F16*100, 2)</f>
        <v>34.62</v>
      </c>
      <c r="W16" s="0" t="n">
        <f aca="false">ROUND(I16/$F16*100, 2)</f>
        <v>19.05</v>
      </c>
    </row>
    <row r="17" customFormat="false" ht="12.8" hidden="false" customHeight="false" outlineLevel="0" collapsed="false">
      <c r="A17" s="0" t="n">
        <v>2011</v>
      </c>
      <c r="B17" s="1" t="n">
        <v>830.9</v>
      </c>
      <c r="C17" s="1" t="n">
        <v>365.8</v>
      </c>
      <c r="D17" s="1" t="n">
        <v>316.2</v>
      </c>
      <c r="E17" s="1" t="n">
        <v>148.9</v>
      </c>
      <c r="F17" s="1" t="n">
        <v>14792.8</v>
      </c>
      <c r="G17" s="1" t="n">
        <v>7043.3</v>
      </c>
      <c r="H17" s="1" t="n">
        <v>4945.2</v>
      </c>
      <c r="I17" s="1" t="n">
        <v>2804.3</v>
      </c>
      <c r="J17" s="1" t="n">
        <v>101.5</v>
      </c>
      <c r="K17" s="1" t="n">
        <v>103</v>
      </c>
      <c r="L17" s="1" t="n">
        <v>99.7</v>
      </c>
      <c r="M17" s="1" t="n">
        <v>101.8</v>
      </c>
      <c r="N17" s="1" t="n">
        <v>99.2</v>
      </c>
      <c r="O17" s="1" t="n">
        <v>102</v>
      </c>
      <c r="P17" s="1" t="n">
        <v>95.8</v>
      </c>
      <c r="Q17" s="1" t="n">
        <v>98.7</v>
      </c>
      <c r="R17" s="0" t="n">
        <f aca="false">ROUND(C17/$B17*100, 2)</f>
        <v>44.02</v>
      </c>
      <c r="S17" s="0" t="n">
        <f aca="false">ROUND(D17/$B17*100, 2)</f>
        <v>38.06</v>
      </c>
      <c r="T17" s="0" t="n">
        <f aca="false">ROUND(E17/$B17*100, 2)</f>
        <v>17.92</v>
      </c>
      <c r="U17" s="0" t="n">
        <f aca="false">ROUND(G17/$F17*100, 2)</f>
        <v>47.61</v>
      </c>
      <c r="V17" s="0" t="n">
        <f aca="false">ROUND(H17/$F17*100, 2)</f>
        <v>33.43</v>
      </c>
      <c r="W17" s="0" t="n">
        <f aca="false">ROUND(I17/$F17*100, 2)</f>
        <v>18.96</v>
      </c>
    </row>
    <row r="18" customFormat="false" ht="12.8" hidden="false" customHeight="false" outlineLevel="0" collapsed="false">
      <c r="A18" s="0" t="n">
        <v>2012</v>
      </c>
      <c r="B18" s="1" t="n">
        <v>828.1</v>
      </c>
      <c r="C18" s="1" t="n">
        <v>366</v>
      </c>
      <c r="D18" s="1" t="n">
        <v>312</v>
      </c>
      <c r="E18" s="1" t="n">
        <v>150.1</v>
      </c>
      <c r="F18" s="1" t="n">
        <v>14782.6</v>
      </c>
      <c r="G18" s="1" t="n">
        <v>7101</v>
      </c>
      <c r="H18" s="1" t="n">
        <v>4926.4</v>
      </c>
      <c r="I18" s="1" t="n">
        <v>2755.2</v>
      </c>
      <c r="J18" s="1" t="n">
        <v>99.7</v>
      </c>
      <c r="K18" s="1" t="n">
        <v>100.1</v>
      </c>
      <c r="L18" s="1" t="n">
        <v>98.6</v>
      </c>
      <c r="M18" s="1" t="n">
        <v>100.8</v>
      </c>
      <c r="N18" s="1" t="n">
        <v>99.9</v>
      </c>
      <c r="O18" s="1" t="n">
        <v>100.8</v>
      </c>
      <c r="P18" s="1" t="n">
        <v>99.6</v>
      </c>
      <c r="Q18" s="1" t="n">
        <v>98.2</v>
      </c>
      <c r="R18" s="0" t="n">
        <f aca="false">ROUND(C18/$B18*100, 2)</f>
        <v>44.2</v>
      </c>
      <c r="S18" s="0" t="n">
        <f aca="false">ROUND(D18/$B18*100, 2)</f>
        <v>37.68</v>
      </c>
      <c r="T18" s="0" t="n">
        <f aca="false">ROUND(E18/$B18*100, 2)</f>
        <v>18.13</v>
      </c>
      <c r="U18" s="0" t="n">
        <f aca="false">ROUND(G18/$F18*100, 2)</f>
        <v>48.04</v>
      </c>
      <c r="V18" s="0" t="n">
        <f aca="false">ROUND(H18/$F18*100, 2)</f>
        <v>33.33</v>
      </c>
      <c r="W18" s="0" t="n">
        <f aca="false">ROUND(I18/$F18*100, 2)</f>
        <v>18.64</v>
      </c>
    </row>
    <row r="19" customFormat="false" ht="12.8" hidden="false" customHeight="false" outlineLevel="0" collapsed="false">
      <c r="A19" s="0" t="n">
        <v>2013</v>
      </c>
      <c r="B19" s="1" t="n">
        <v>847.5</v>
      </c>
      <c r="C19" s="1" t="n">
        <v>381.4</v>
      </c>
      <c r="D19" s="1" t="n">
        <v>315.2</v>
      </c>
      <c r="E19" s="1" t="n">
        <v>150.9</v>
      </c>
      <c r="F19" s="1" t="n">
        <v>14747.1</v>
      </c>
      <c r="G19" s="1" t="n">
        <v>7202.8</v>
      </c>
      <c r="H19" s="1" t="n">
        <v>4869.8</v>
      </c>
      <c r="I19" s="1" t="n">
        <v>2674.5</v>
      </c>
      <c r="J19" s="1" t="n">
        <v>102.3</v>
      </c>
      <c r="K19" s="1" t="n">
        <v>104.2</v>
      </c>
      <c r="L19" s="1" t="n">
        <v>101</v>
      </c>
      <c r="M19" s="1" t="n">
        <v>100.5</v>
      </c>
      <c r="N19" s="1" t="n">
        <v>99.8</v>
      </c>
      <c r="O19" s="1" t="n">
        <v>101.4</v>
      </c>
      <c r="P19" s="1" t="n">
        <v>98.9</v>
      </c>
      <c r="Q19" s="1" t="n">
        <v>97.1</v>
      </c>
      <c r="R19" s="0" t="n">
        <f aca="false">ROUND(C19/$B19*100, 2)</f>
        <v>45</v>
      </c>
      <c r="S19" s="0" t="n">
        <f aca="false">ROUND(D19/$B19*100, 2)</f>
        <v>37.19</v>
      </c>
      <c r="T19" s="0" t="n">
        <f aca="false">ROUND(E19/$B19*100, 2)</f>
        <v>17.81</v>
      </c>
      <c r="U19" s="0" t="n">
        <f aca="false">ROUND(G19/$F19*100, 2)</f>
        <v>48.84</v>
      </c>
      <c r="V19" s="0" t="n">
        <f aca="false">ROUND(H19/$F19*100, 2)</f>
        <v>33.02</v>
      </c>
      <c r="W19" s="0" t="n">
        <f aca="false">ROUND(I19/$F19*100, 2)</f>
        <v>18.14</v>
      </c>
    </row>
    <row r="20" customFormat="false" ht="12.8" hidden="false" customHeight="false" outlineLevel="0" collapsed="false">
      <c r="A20" s="0" t="n">
        <v>2014</v>
      </c>
      <c r="B20" s="1" t="n">
        <v>855.2</v>
      </c>
      <c r="C20" s="1" t="n">
        <v>386.9</v>
      </c>
      <c r="D20" s="1" t="n">
        <v>315.6</v>
      </c>
      <c r="E20" s="1" t="n">
        <v>152.7</v>
      </c>
      <c r="F20" s="1" t="n">
        <v>14900.7</v>
      </c>
      <c r="G20" s="1" t="n">
        <v>7435.6</v>
      </c>
      <c r="H20" s="1" t="n">
        <v>4932.4</v>
      </c>
      <c r="I20" s="1" t="n">
        <v>2532.7</v>
      </c>
      <c r="J20" s="1" t="n">
        <v>100.9</v>
      </c>
      <c r="K20" s="1" t="n">
        <v>101.4</v>
      </c>
      <c r="L20" s="1" t="n">
        <v>100.1</v>
      </c>
      <c r="M20" s="1" t="n">
        <v>101.2</v>
      </c>
      <c r="N20" s="1" t="n">
        <v>101</v>
      </c>
      <c r="O20" s="1" t="n">
        <v>103.2</v>
      </c>
      <c r="P20" s="1" t="n">
        <v>101.3</v>
      </c>
      <c r="Q20" s="1" t="n">
        <v>94.7</v>
      </c>
      <c r="R20" s="0" t="n">
        <f aca="false">ROUND(C20/$B20*100, 2)</f>
        <v>45.24</v>
      </c>
      <c r="S20" s="0" t="n">
        <f aca="false">ROUND(D20/$B20*100, 2)</f>
        <v>36.9</v>
      </c>
      <c r="T20" s="0" t="n">
        <f aca="false">ROUND(E20/$B20*100, 2)</f>
        <v>17.86</v>
      </c>
      <c r="U20" s="0" t="n">
        <f aca="false">ROUND(G20/$F20*100, 2)</f>
        <v>49.9</v>
      </c>
      <c r="V20" s="0" t="n">
        <f aca="false">ROUND(H20/$F20*100, 2)</f>
        <v>33.1</v>
      </c>
      <c r="W20" s="0" t="n">
        <f aca="false">ROUND(I20/$F20*100, 2)</f>
        <v>17</v>
      </c>
    </row>
    <row r="21" customFormat="false" ht="12.8" hidden="false" customHeight="false" outlineLevel="0" collapsed="false">
      <c r="A21" s="0" t="n">
        <v>2015</v>
      </c>
      <c r="B21" s="1" t="n">
        <v>856.7</v>
      </c>
      <c r="C21" s="1" t="n">
        <v>392.1</v>
      </c>
      <c r="D21" s="1" t="n">
        <v>312.6</v>
      </c>
      <c r="E21" s="1" t="n">
        <v>152</v>
      </c>
      <c r="F21" s="1" t="n">
        <v>15082.4</v>
      </c>
      <c r="G21" s="1" t="n">
        <v>7543.7</v>
      </c>
      <c r="H21" s="1" t="n">
        <v>5098.8</v>
      </c>
      <c r="I21" s="1" t="n">
        <v>2439.9</v>
      </c>
      <c r="J21" s="1" t="n">
        <v>100.2</v>
      </c>
      <c r="K21" s="1" t="n">
        <v>101.3</v>
      </c>
      <c r="L21" s="1" t="n">
        <v>99</v>
      </c>
      <c r="M21" s="1" t="n">
        <v>99.6</v>
      </c>
      <c r="N21" s="1" t="n">
        <v>101.2</v>
      </c>
      <c r="O21" s="1" t="n">
        <v>101.5</v>
      </c>
      <c r="P21" s="1" t="n">
        <v>103.4</v>
      </c>
      <c r="Q21" s="1" t="n">
        <v>96.3</v>
      </c>
      <c r="R21" s="0" t="n">
        <f aca="false">ROUND(C21/$B21*100, 2)</f>
        <v>45.77</v>
      </c>
      <c r="S21" s="0" t="n">
        <f aca="false">ROUND(D21/$B21*100, 2)</f>
        <v>36.49</v>
      </c>
      <c r="T21" s="0" t="n">
        <f aca="false">ROUND(E21/$B21*100, 2)</f>
        <v>17.74</v>
      </c>
      <c r="U21" s="0" t="n">
        <f aca="false">ROUND(G21/$F21*100, 2)</f>
        <v>50.02</v>
      </c>
      <c r="V21" s="0" t="n">
        <f aca="false">ROUND(H21/$F21*100, 2)</f>
        <v>33.81</v>
      </c>
      <c r="W21" s="0" t="n">
        <f aca="false">ROUND(I21/$F21*100, 2)</f>
        <v>16.18</v>
      </c>
    </row>
    <row r="22" customFormat="false" ht="12.8" hidden="false" customHeight="false" outlineLevel="0" collapsed="false">
      <c r="A22" s="0" t="n">
        <v>2016</v>
      </c>
      <c r="B22" s="1" t="n">
        <v>861.3</v>
      </c>
      <c r="C22" s="1" t="n">
        <v>396.9</v>
      </c>
      <c r="D22" s="1" t="n">
        <v>313.5</v>
      </c>
      <c r="E22" s="1" t="n">
        <v>150.9</v>
      </c>
      <c r="F22" s="1" t="n">
        <v>15353.8</v>
      </c>
      <c r="G22" s="1" t="n">
        <v>7790</v>
      </c>
      <c r="H22" s="1" t="n">
        <v>5138.7</v>
      </c>
      <c r="I22" s="1" t="n">
        <v>2425.1</v>
      </c>
      <c r="J22" s="1" t="n">
        <v>100.5</v>
      </c>
      <c r="K22" s="1" t="n">
        <v>101.2</v>
      </c>
      <c r="L22" s="1" t="n">
        <v>100.3</v>
      </c>
      <c r="M22" s="1" t="n">
        <v>99.3</v>
      </c>
      <c r="N22" s="1" t="n">
        <v>101.8</v>
      </c>
      <c r="O22" s="1" t="n">
        <v>103.3</v>
      </c>
      <c r="P22" s="1" t="n">
        <v>100.8</v>
      </c>
      <c r="Q22" s="1" t="n">
        <v>99.4</v>
      </c>
      <c r="R22" s="0" t="n">
        <f aca="false">ROUND(C22/$B22*100, 2)</f>
        <v>46.08</v>
      </c>
      <c r="S22" s="0" t="n">
        <f aca="false">ROUND(D22/$B22*100, 2)</f>
        <v>36.4</v>
      </c>
      <c r="T22" s="0" t="n">
        <f aca="false">ROUND(E22/$B22*100, 2)</f>
        <v>17.52</v>
      </c>
      <c r="U22" s="0" t="n">
        <f aca="false">ROUND(G22/$F22*100, 2)</f>
        <v>50.74</v>
      </c>
      <c r="V22" s="0" t="n">
        <f aca="false">ROUND(H22/$F22*100, 2)</f>
        <v>33.47</v>
      </c>
      <c r="W22" s="0" t="n">
        <f aca="false">ROUND(I22/$F22*100, 2)</f>
        <v>15.79</v>
      </c>
    </row>
    <row r="23" customFormat="false" ht="12.8" hidden="false" customHeight="false" outlineLevel="0" collapsed="false">
      <c r="A23" s="0" t="n">
        <v>2017</v>
      </c>
      <c r="B23" s="1" t="n">
        <v>858.8</v>
      </c>
      <c r="C23" s="1" t="n">
        <v>397.1</v>
      </c>
      <c r="D23" s="1" t="n">
        <v>311</v>
      </c>
      <c r="E23" s="1" t="n">
        <v>150.7</v>
      </c>
      <c r="F23" s="1" t="n">
        <v>15514.3</v>
      </c>
      <c r="G23" s="1" t="n">
        <v>7801.6</v>
      </c>
      <c r="H23" s="1" t="n">
        <v>5235.5</v>
      </c>
      <c r="I23" s="1" t="n">
        <v>2477.2</v>
      </c>
      <c r="J23" s="1" t="n">
        <v>99.7</v>
      </c>
      <c r="K23" s="1" t="n">
        <v>100.1</v>
      </c>
      <c r="L23" s="1" t="n">
        <v>99.2</v>
      </c>
      <c r="M23" s="1" t="n">
        <v>99.9</v>
      </c>
      <c r="N23" s="1" t="n">
        <v>101</v>
      </c>
      <c r="O23" s="1" t="n">
        <v>100.1</v>
      </c>
      <c r="P23" s="1" t="n">
        <v>101.9</v>
      </c>
      <c r="Q23" s="1" t="n">
        <v>102.1</v>
      </c>
      <c r="R23" s="0" t="n">
        <f aca="false">ROUND(C23/$B23*100, 2)</f>
        <v>46.24</v>
      </c>
      <c r="S23" s="0" t="n">
        <f aca="false">ROUND(D23/$B23*100, 2)</f>
        <v>36.21</v>
      </c>
      <c r="T23" s="0" t="n">
        <f aca="false">ROUND(E23/$B23*100, 2)</f>
        <v>17.55</v>
      </c>
      <c r="U23" s="0" t="n">
        <f aca="false">ROUND(G23/$F23*100, 2)</f>
        <v>50.29</v>
      </c>
      <c r="V23" s="0" t="n">
        <f aca="false">ROUND(H23/$F23*100, 2)</f>
        <v>33.75</v>
      </c>
      <c r="W23" s="0" t="n">
        <f aca="false">ROUND(I23/$F23*100, 2)</f>
        <v>15.97</v>
      </c>
    </row>
    <row r="24" customFormat="false" ht="12.8" hidden="false" customHeight="false" outlineLevel="0" collapsed="false">
      <c r="A24" s="0" t="n">
        <v>2018</v>
      </c>
      <c r="B24" s="1" t="n">
        <v>853</v>
      </c>
      <c r="C24" s="1" t="n">
        <v>396.6</v>
      </c>
      <c r="D24" s="1" t="n">
        <v>306.1</v>
      </c>
      <c r="E24" s="1" t="n">
        <v>150.3</v>
      </c>
      <c r="F24" s="1" t="n">
        <v>15923.7</v>
      </c>
      <c r="G24" s="1" t="n">
        <v>8041.8</v>
      </c>
      <c r="H24" s="1" t="n">
        <v>5373.3</v>
      </c>
      <c r="I24" s="1" t="n">
        <v>2508.6</v>
      </c>
      <c r="J24" s="1" t="n">
        <v>99.3</v>
      </c>
      <c r="K24" s="1" t="n">
        <v>99.9</v>
      </c>
      <c r="L24" s="1" t="n">
        <v>98.4</v>
      </c>
      <c r="M24" s="1" t="n">
        <v>99.7</v>
      </c>
      <c r="N24" s="1" t="n">
        <v>102.6</v>
      </c>
      <c r="O24" s="1" t="n">
        <v>103.1</v>
      </c>
      <c r="P24" s="1" t="n">
        <v>102.6</v>
      </c>
      <c r="Q24" s="1" t="n">
        <v>101.3</v>
      </c>
      <c r="R24" s="0" t="n">
        <f aca="false">ROUND(C24/$B24*100, 2)</f>
        <v>46.49</v>
      </c>
      <c r="S24" s="0" t="n">
        <f aca="false">ROUND(D24/$B24*100, 2)</f>
        <v>35.89</v>
      </c>
      <c r="T24" s="0" t="n">
        <f aca="false">ROUND(E24/$B24*100, 2)</f>
        <v>17.62</v>
      </c>
      <c r="U24" s="0" t="n">
        <f aca="false">ROUND(G24/$F24*100, 2)</f>
        <v>50.5</v>
      </c>
      <c r="V24" s="0" t="n">
        <f aca="false">ROUND(H24/$F24*100, 2)</f>
        <v>33.74</v>
      </c>
      <c r="W24" s="0" t="n">
        <f aca="false">ROUND(I24/$F24*100, 2)</f>
        <v>15.75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4"/>
  <sheetViews>
    <sheetView showFormulas="false" showGridLines="true" showRowColHeaders="true" showZeros="true" rightToLeft="false" tabSelected="true" showOutlineSymbols="true" defaultGridColor="true" view="normal" topLeftCell="BH1" colorId="64" zoomScale="100" zoomScaleNormal="100" zoomScalePageLayoutView="100" workbookViewId="0">
      <selection pane="topLeft" activeCell="BN1" activeCellId="0" sqref="BN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95</v>
      </c>
      <c r="B1" s="0" t="s">
        <v>96</v>
      </c>
      <c r="C1" s="0" t="s">
        <v>323</v>
      </c>
      <c r="D1" s="0" t="s">
        <v>324</v>
      </c>
      <c r="E1" s="0" t="s">
        <v>325</v>
      </c>
      <c r="F1" s="0" t="s">
        <v>326</v>
      </c>
      <c r="G1" s="0" t="s">
        <v>327</v>
      </c>
      <c r="H1" s="0" t="s">
        <v>328</v>
      </c>
      <c r="I1" s="0" t="s">
        <v>329</v>
      </c>
      <c r="J1" s="0" t="s">
        <v>330</v>
      </c>
      <c r="K1" s="0" t="s">
        <v>331</v>
      </c>
      <c r="L1" s="0" t="s">
        <v>332</v>
      </c>
      <c r="M1" s="0" t="s">
        <v>333</v>
      </c>
      <c r="N1" s="0" t="s">
        <v>334</v>
      </c>
      <c r="O1" s="0" t="s">
        <v>335</v>
      </c>
      <c r="P1" s="0" t="s">
        <v>336</v>
      </c>
      <c r="Q1" s="0" t="s">
        <v>337</v>
      </c>
      <c r="R1" s="0" t="s">
        <v>338</v>
      </c>
      <c r="S1" s="0" t="s">
        <v>339</v>
      </c>
      <c r="T1" s="0" t="s">
        <v>340</v>
      </c>
      <c r="U1" s="0" t="s">
        <v>341</v>
      </c>
      <c r="V1" s="0" t="s">
        <v>342</v>
      </c>
      <c r="W1" s="0" t="s">
        <v>343</v>
      </c>
      <c r="X1" s="0" t="s">
        <v>344</v>
      </c>
      <c r="Y1" s="0" t="s">
        <v>345</v>
      </c>
      <c r="Z1" s="0" t="s">
        <v>346</v>
      </c>
      <c r="AA1" s="0" t="s">
        <v>347</v>
      </c>
      <c r="AB1" s="0" t="s">
        <v>348</v>
      </c>
      <c r="AC1" s="0" t="s">
        <v>349</v>
      </c>
      <c r="AD1" s="0" t="s">
        <v>350</v>
      </c>
      <c r="AE1" s="0" t="s">
        <v>351</v>
      </c>
      <c r="AF1" s="0" t="s">
        <v>352</v>
      </c>
      <c r="AG1" s="0" t="s">
        <v>353</v>
      </c>
      <c r="AH1" s="0" t="s">
        <v>354</v>
      </c>
      <c r="AI1" s="0" t="s">
        <v>355</v>
      </c>
      <c r="AJ1" s="0" t="s">
        <v>356</v>
      </c>
      <c r="AK1" s="0" t="s">
        <v>357</v>
      </c>
      <c r="AL1" s="0" t="s">
        <v>358</v>
      </c>
      <c r="AM1" s="0" t="s">
        <v>359</v>
      </c>
      <c r="AN1" s="0" t="s">
        <v>360</v>
      </c>
      <c r="AO1" s="0" t="s">
        <v>361</v>
      </c>
      <c r="AP1" s="0" t="s">
        <v>362</v>
      </c>
      <c r="AQ1" s="0" t="s">
        <v>363</v>
      </c>
      <c r="AR1" s="0" t="s">
        <v>364</v>
      </c>
      <c r="AS1" s="0" t="s">
        <v>365</v>
      </c>
      <c r="AT1" s="0" t="s">
        <v>366</v>
      </c>
      <c r="AU1" s="0" t="s">
        <v>367</v>
      </c>
      <c r="AV1" s="0" t="s">
        <v>368</v>
      </c>
      <c r="AW1" s="0" t="s">
        <v>369</v>
      </c>
      <c r="AX1" s="0" t="s">
        <v>370</v>
      </c>
      <c r="AY1" s="0" t="s">
        <v>371</v>
      </c>
      <c r="AZ1" s="0" t="s">
        <v>372</v>
      </c>
      <c r="BA1" s="0" t="s">
        <v>373</v>
      </c>
      <c r="BB1" s="0" t="s">
        <v>374</v>
      </c>
      <c r="BC1" s="0" t="s">
        <v>375</v>
      </c>
      <c r="BD1" s="0" t="s">
        <v>376</v>
      </c>
      <c r="BE1" s="0" t="s">
        <v>377</v>
      </c>
      <c r="BF1" s="0" t="s">
        <v>378</v>
      </c>
      <c r="BG1" s="0" t="s">
        <v>379</v>
      </c>
      <c r="BH1" s="0" t="s">
        <v>380</v>
      </c>
      <c r="BI1" s="0" t="s">
        <v>381</v>
      </c>
      <c r="BJ1" s="0" t="s">
        <v>382</v>
      </c>
      <c r="BK1" s="0" t="s">
        <v>383</v>
      </c>
      <c r="BL1" s="0" t="s">
        <v>384</v>
      </c>
      <c r="BM1" s="0" t="s">
        <v>385</v>
      </c>
      <c r="BN1" s="0" t="s">
        <v>386</v>
      </c>
    </row>
    <row r="2" customFormat="false" ht="12.75" hidden="false" customHeight="false" outlineLevel="0" collapsed="false">
      <c r="A2" s="0" t="s">
        <v>165</v>
      </c>
      <c r="B2" s="0" t="s">
        <v>387</v>
      </c>
      <c r="C2" s="0" t="n">
        <v>48289</v>
      </c>
      <c r="D2" s="0" t="n">
        <v>19867</v>
      </c>
      <c r="E2" s="0" t="n">
        <v>2077</v>
      </c>
      <c r="F2" s="0" t="n">
        <v>7652</v>
      </c>
      <c r="G2" s="0" t="n">
        <v>50585</v>
      </c>
      <c r="H2" s="0" t="n">
        <v>20132</v>
      </c>
      <c r="I2" s="0" t="n">
        <v>21332</v>
      </c>
      <c r="J2" s="0" t="n">
        <v>9121</v>
      </c>
      <c r="K2" s="0" t="n">
        <v>49902</v>
      </c>
      <c r="L2" s="0" t="n">
        <v>20176</v>
      </c>
      <c r="M2" s="0" t="n">
        <v>21453</v>
      </c>
      <c r="N2" s="0" t="n">
        <v>8273</v>
      </c>
      <c r="O2" s="0" t="n">
        <v>50558</v>
      </c>
      <c r="P2" s="0" t="n">
        <v>20201</v>
      </c>
      <c r="Q2" s="0" t="n">
        <v>2137</v>
      </c>
      <c r="R2" s="0" t="n">
        <v>8987</v>
      </c>
      <c r="S2" s="0" t="n">
        <v>49993</v>
      </c>
      <c r="T2" s="0" t="n">
        <v>19557</v>
      </c>
      <c r="U2" s="0" t="n">
        <v>20716</v>
      </c>
      <c r="V2" s="0" t="n">
        <v>972</v>
      </c>
      <c r="W2" s="0" t="n">
        <f aca="false">24105+26025</f>
        <v>50130</v>
      </c>
      <c r="X2" s="0" t="n">
        <v>19272</v>
      </c>
      <c r="Y2" s="0" t="n">
        <v>20314</v>
      </c>
      <c r="Z2" s="0" t="n">
        <v>10544</v>
      </c>
      <c r="AA2" s="1" t="n">
        <v>52689</v>
      </c>
      <c r="AB2" s="1" t="n">
        <v>20246</v>
      </c>
      <c r="AC2" s="1" t="n">
        <v>20970</v>
      </c>
      <c r="AD2" s="1" t="n">
        <v>11473</v>
      </c>
      <c r="AE2" s="1" t="n">
        <v>53235</v>
      </c>
      <c r="AF2" s="1" t="n">
        <v>20545</v>
      </c>
      <c r="AG2" s="1" t="n">
        <v>20614</v>
      </c>
      <c r="AH2" s="1" t="n">
        <v>12076</v>
      </c>
      <c r="AI2" s="1" t="n">
        <v>54285</v>
      </c>
      <c r="AJ2" s="1" t="n">
        <v>21189</v>
      </c>
      <c r="AK2" s="1" t="n">
        <v>20689</v>
      </c>
      <c r="AL2" s="1" t="n">
        <v>12407</v>
      </c>
      <c r="AM2" s="1" t="n">
        <v>53166</v>
      </c>
      <c r="AN2" s="1" t="n">
        <v>20879</v>
      </c>
      <c r="AO2" s="1" t="n">
        <v>20134</v>
      </c>
      <c r="AP2" s="1" t="n">
        <v>12153</v>
      </c>
      <c r="AQ2" s="1" t="n">
        <v>54908</v>
      </c>
      <c r="AR2" s="1" t="n">
        <v>22090</v>
      </c>
      <c r="AS2" s="1" t="n">
        <v>20455</v>
      </c>
      <c r="AT2" s="1" t="n">
        <v>12363</v>
      </c>
      <c r="AU2" s="1" t="n">
        <v>56024</v>
      </c>
      <c r="AV2" s="1" t="n">
        <v>22806</v>
      </c>
      <c r="AW2" s="1" t="n">
        <v>20782</v>
      </c>
      <c r="AX2" s="1" t="n">
        <v>12436</v>
      </c>
      <c r="AY2" s="1" t="n">
        <v>56274</v>
      </c>
      <c r="AZ2" s="1" t="n">
        <v>23639</v>
      </c>
      <c r="BA2" s="1" t="n">
        <v>20563</v>
      </c>
      <c r="BB2" s="1" t="n">
        <v>12072</v>
      </c>
      <c r="BC2" s="1" t="n">
        <v>56741</v>
      </c>
      <c r="BD2" s="1" t="n">
        <v>24171</v>
      </c>
      <c r="BE2" s="1" t="n">
        <v>21392</v>
      </c>
      <c r="BF2" s="1" t="n">
        <v>11178</v>
      </c>
      <c r="BG2" s="1" t="n">
        <v>58691</v>
      </c>
      <c r="BH2" s="1" t="n">
        <v>24899</v>
      </c>
      <c r="BI2" s="1" t="n">
        <v>21985</v>
      </c>
      <c r="BJ2" s="1" t="n">
        <v>11807</v>
      </c>
      <c r="BK2" s="1" t="n">
        <v>59028</v>
      </c>
      <c r="BL2" s="1" t="n">
        <v>25538</v>
      </c>
      <c r="BM2" s="1" t="n">
        <v>21785</v>
      </c>
      <c r="BN2" s="1" t="n">
        <v>11705</v>
      </c>
    </row>
    <row r="3" customFormat="false" ht="12.75" hidden="false" customHeight="false" outlineLevel="0" collapsed="false">
      <c r="A3" s="0" t="s">
        <v>167</v>
      </c>
      <c r="B3" s="0" t="s">
        <v>388</v>
      </c>
      <c r="C3" s="1" t="n">
        <v>11018</v>
      </c>
      <c r="D3" s="1" t="n">
        <v>4725</v>
      </c>
      <c r="E3" s="1" t="n">
        <v>4773</v>
      </c>
      <c r="F3" s="1" t="n">
        <v>1520</v>
      </c>
      <c r="G3" s="1" t="n">
        <v>11538</v>
      </c>
      <c r="H3" s="1" t="n">
        <v>4647</v>
      </c>
      <c r="I3" s="1" t="n">
        <v>5118</v>
      </c>
      <c r="J3" s="1" t="n">
        <v>1773</v>
      </c>
      <c r="K3" s="1" t="n">
        <v>11706</v>
      </c>
      <c r="L3" s="1" t="n">
        <v>4565</v>
      </c>
      <c r="M3" s="1" t="n">
        <v>5232</v>
      </c>
      <c r="N3" s="1" t="n">
        <v>1909</v>
      </c>
      <c r="O3" s="1" t="n">
        <v>11745</v>
      </c>
      <c r="P3" s="1" t="n">
        <v>4451</v>
      </c>
      <c r="Q3" s="1" t="n">
        <v>5268</v>
      </c>
      <c r="R3" s="1" t="n">
        <v>2026</v>
      </c>
      <c r="S3" s="1" t="n">
        <v>11332</v>
      </c>
      <c r="T3" s="1" t="n">
        <v>4293</v>
      </c>
      <c r="U3" s="1" t="n">
        <v>5046</v>
      </c>
      <c r="V3" s="1" t="n">
        <v>1993</v>
      </c>
      <c r="W3" s="1" t="n">
        <v>11901</v>
      </c>
      <c r="X3" s="1" t="n">
        <v>4464</v>
      </c>
      <c r="Y3" s="1" t="n">
        <v>5255</v>
      </c>
      <c r="Z3" s="1" t="n">
        <v>2182</v>
      </c>
      <c r="AA3" s="1" t="n">
        <v>9975</v>
      </c>
      <c r="AB3" s="1" t="n">
        <v>3705</v>
      </c>
      <c r="AC3" s="1" t="n">
        <v>4370</v>
      </c>
      <c r="AD3" s="1" t="n">
        <v>1900</v>
      </c>
      <c r="AE3" s="1" t="n">
        <v>10065</v>
      </c>
      <c r="AF3" s="1" t="n">
        <v>3807</v>
      </c>
      <c r="AG3" s="1" t="n">
        <v>4431</v>
      </c>
      <c r="AH3" s="1" t="n">
        <v>1827</v>
      </c>
      <c r="AI3" s="1" t="n">
        <v>10176</v>
      </c>
      <c r="AJ3" s="1" t="n">
        <v>3903</v>
      </c>
      <c r="AK3" s="1" t="n">
        <v>4274</v>
      </c>
      <c r="AL3" s="1" t="n">
        <v>1999</v>
      </c>
      <c r="AM3" s="1" t="n">
        <v>10145</v>
      </c>
      <c r="AN3" s="1" t="n">
        <v>3826</v>
      </c>
      <c r="AO3" s="1" t="n">
        <v>4260</v>
      </c>
      <c r="AP3" s="1" t="n">
        <v>2059</v>
      </c>
      <c r="AQ3" s="1" t="n">
        <v>10233</v>
      </c>
      <c r="AR3" s="1" t="n">
        <v>4088</v>
      </c>
      <c r="AS3" s="1" t="n">
        <v>4131</v>
      </c>
      <c r="AT3" s="1" t="n">
        <v>2014</v>
      </c>
      <c r="AU3" s="1" t="n">
        <v>10617</v>
      </c>
      <c r="AV3" s="1" t="n">
        <v>4311</v>
      </c>
      <c r="AW3" s="1" t="n">
        <v>4204</v>
      </c>
      <c r="AX3" s="1" t="n">
        <v>2102</v>
      </c>
      <c r="AY3" s="1" t="n">
        <v>10412</v>
      </c>
      <c r="AZ3" s="1" t="n">
        <v>4225</v>
      </c>
      <c r="BA3" s="1" t="n">
        <v>4133</v>
      </c>
      <c r="BB3" s="1" t="n">
        <v>2054</v>
      </c>
      <c r="BC3" s="1" t="n">
        <v>10629</v>
      </c>
      <c r="BD3" s="1" t="n">
        <v>4469</v>
      </c>
      <c r="BE3" s="1" t="n">
        <v>4081</v>
      </c>
      <c r="BF3" s="1" t="n">
        <v>2079</v>
      </c>
      <c r="BG3" s="1" t="n">
        <v>10209</v>
      </c>
      <c r="BH3" s="1" t="n">
        <v>4362</v>
      </c>
      <c r="BI3" s="1" t="n">
        <v>3832</v>
      </c>
      <c r="BJ3" s="1" t="n">
        <v>2015</v>
      </c>
      <c r="BK3" s="1" t="n">
        <v>10360</v>
      </c>
      <c r="BL3" s="1" t="n">
        <v>4633</v>
      </c>
      <c r="BM3" s="1" t="n">
        <v>3754</v>
      </c>
      <c r="BN3" s="1" t="n">
        <v>1973</v>
      </c>
    </row>
    <row r="4" customFormat="false" ht="12.75" hidden="false" customHeight="false" outlineLevel="0" collapsed="false">
      <c r="A4" s="0" t="s">
        <v>169</v>
      </c>
      <c r="B4" s="0" t="s">
        <v>389</v>
      </c>
      <c r="C4" s="1" t="n">
        <v>9339</v>
      </c>
      <c r="D4" s="1" t="n">
        <v>4099</v>
      </c>
      <c r="E4" s="1" t="n">
        <v>3602</v>
      </c>
      <c r="F4" s="1" t="n">
        <v>1638</v>
      </c>
      <c r="G4" s="1" t="n">
        <v>9633</v>
      </c>
      <c r="H4" s="1" t="n">
        <v>4049</v>
      </c>
      <c r="I4" s="1" t="n">
        <v>3748</v>
      </c>
      <c r="J4" s="1" t="n">
        <v>1836</v>
      </c>
      <c r="K4" s="1" t="n">
        <v>9681</v>
      </c>
      <c r="L4" s="1" t="n">
        <v>3851</v>
      </c>
      <c r="M4" s="1" t="n">
        <v>3830</v>
      </c>
      <c r="N4" s="1" t="n">
        <v>2000</v>
      </c>
      <c r="O4" s="1" t="n">
        <v>9695</v>
      </c>
      <c r="P4" s="1" t="n">
        <v>3678</v>
      </c>
      <c r="Q4" s="1" t="n">
        <v>3866</v>
      </c>
      <c r="R4" s="1" t="n">
        <v>2151</v>
      </c>
      <c r="S4" s="1" t="n">
        <v>9917</v>
      </c>
      <c r="T4" s="1" t="n">
        <v>3660</v>
      </c>
      <c r="U4" s="1" t="n">
        <v>3887</v>
      </c>
      <c r="V4" s="1" t="n">
        <v>2370</v>
      </c>
      <c r="W4" s="1" t="n">
        <v>10128</v>
      </c>
      <c r="X4" s="1" t="n">
        <v>3560</v>
      </c>
      <c r="Y4" s="1" t="n">
        <v>4058</v>
      </c>
      <c r="Z4" s="1" t="n">
        <v>2510</v>
      </c>
      <c r="AA4" s="1" t="n">
        <v>9838</v>
      </c>
      <c r="AB4" s="1" t="n">
        <v>3587</v>
      </c>
      <c r="AC4" s="1" t="n">
        <v>3756</v>
      </c>
      <c r="AD4" s="1" t="n">
        <v>2495</v>
      </c>
      <c r="AE4" s="1" t="n">
        <v>10035</v>
      </c>
      <c r="AF4" s="1" t="n">
        <v>3741</v>
      </c>
      <c r="AG4" s="1" t="n">
        <v>3873</v>
      </c>
      <c r="AH4" s="1" t="n">
        <v>2421</v>
      </c>
      <c r="AI4" s="1" t="n">
        <v>10059</v>
      </c>
      <c r="AJ4" s="1" t="n">
        <v>3783</v>
      </c>
      <c r="AK4" s="1" t="n">
        <v>3847</v>
      </c>
      <c r="AL4" s="1" t="n">
        <v>2429</v>
      </c>
      <c r="AM4" s="1" t="n">
        <v>9642</v>
      </c>
      <c r="AN4" s="1" t="n">
        <v>3609</v>
      </c>
      <c r="AO4" s="1" t="n">
        <v>3802</v>
      </c>
      <c r="AP4" s="1" t="n">
        <v>2231</v>
      </c>
      <c r="AQ4" s="1" t="n">
        <v>10202</v>
      </c>
      <c r="AR4" s="1" t="n">
        <v>4064</v>
      </c>
      <c r="AS4" s="1" t="n">
        <v>3886</v>
      </c>
      <c r="AT4" s="1" t="n">
        <v>2252</v>
      </c>
      <c r="AU4" s="1" t="n">
        <v>10105</v>
      </c>
      <c r="AV4" s="1" t="n">
        <v>4077</v>
      </c>
      <c r="AW4" s="1" t="n">
        <v>3818</v>
      </c>
      <c r="AX4" s="1" t="n">
        <v>2210</v>
      </c>
      <c r="AY4" s="1" t="n">
        <v>10224</v>
      </c>
      <c r="AZ4" s="1" t="n">
        <v>4109</v>
      </c>
      <c r="BA4" s="1" t="n">
        <v>3885</v>
      </c>
      <c r="BB4" s="1" t="n">
        <v>2230</v>
      </c>
      <c r="BC4" s="1" t="n">
        <v>10890</v>
      </c>
      <c r="BD4" s="1" t="n">
        <v>4480</v>
      </c>
      <c r="BE4" s="1" t="n">
        <v>4126</v>
      </c>
      <c r="BF4" s="1" t="n">
        <v>2284</v>
      </c>
      <c r="BG4" s="1" t="n">
        <v>11143</v>
      </c>
      <c r="BH4" s="1" t="n">
        <v>4693</v>
      </c>
      <c r="BI4" s="1" t="n">
        <v>4165</v>
      </c>
      <c r="BJ4" s="1" t="n">
        <v>2285</v>
      </c>
      <c r="BK4" s="1" t="n">
        <v>11221</v>
      </c>
      <c r="BL4" s="1" t="n">
        <v>4784</v>
      </c>
      <c r="BM4" s="1" t="n">
        <v>4125</v>
      </c>
      <c r="BN4" s="1" t="n">
        <v>2312</v>
      </c>
    </row>
    <row r="5" customFormat="false" ht="12.75" hidden="false" customHeight="false" outlineLevel="0" collapsed="false">
      <c r="A5" s="0" t="s">
        <v>171</v>
      </c>
      <c r="B5" s="0" t="s">
        <v>390</v>
      </c>
      <c r="C5" s="1" t="n">
        <v>10769</v>
      </c>
      <c r="D5" s="1" t="n">
        <v>5113</v>
      </c>
      <c r="E5" s="1" t="n">
        <v>4274</v>
      </c>
      <c r="F5" s="1" t="n">
        <v>1382</v>
      </c>
      <c r="G5" s="1" t="n">
        <v>11016</v>
      </c>
      <c r="H5" s="1" t="n">
        <v>5195</v>
      </c>
      <c r="I5" s="1" t="n">
        <v>4382</v>
      </c>
      <c r="J5" s="1" t="n">
        <v>1439</v>
      </c>
      <c r="K5" s="1" t="n">
        <v>11484</v>
      </c>
      <c r="L5" s="1" t="n">
        <v>5222</v>
      </c>
      <c r="M5" s="1" t="n">
        <v>4625</v>
      </c>
      <c r="N5" s="1" t="n">
        <v>1637</v>
      </c>
      <c r="O5" s="1" t="n">
        <v>11864</v>
      </c>
      <c r="P5" s="1" t="n">
        <v>5207</v>
      </c>
      <c r="Q5" s="1" t="n">
        <v>4952</v>
      </c>
      <c r="R5" s="1" t="n">
        <v>1705</v>
      </c>
      <c r="S5" s="1" t="n">
        <v>12629</v>
      </c>
      <c r="T5" s="1" t="n">
        <v>5812</v>
      </c>
      <c r="U5" s="1" t="n">
        <v>4893</v>
      </c>
      <c r="V5" s="1" t="n">
        <v>1924</v>
      </c>
      <c r="W5" s="1" t="n">
        <v>11969</v>
      </c>
      <c r="X5" s="1" t="n">
        <v>5076</v>
      </c>
      <c r="Y5" s="1" t="n">
        <v>4868</v>
      </c>
      <c r="Z5" s="1" t="n">
        <v>2025</v>
      </c>
      <c r="AA5" s="1" t="n">
        <v>12309</v>
      </c>
      <c r="AB5" s="1" t="n">
        <v>5314</v>
      </c>
      <c r="AC5" s="1" t="n">
        <v>4813</v>
      </c>
      <c r="AD5" s="1" t="n">
        <v>2182</v>
      </c>
      <c r="AE5" s="1" t="n">
        <v>12515</v>
      </c>
      <c r="AF5" s="1" t="n">
        <v>6</v>
      </c>
      <c r="AG5" s="1" t="n">
        <v>5</v>
      </c>
      <c r="AH5" s="1" t="n">
        <v>2255</v>
      </c>
      <c r="AI5" s="1" t="n">
        <v>13131</v>
      </c>
      <c r="AJ5" s="1" t="n">
        <v>5725</v>
      </c>
      <c r="AK5" s="1" t="n">
        <v>4667</v>
      </c>
      <c r="AL5" s="1" t="n">
        <v>2739</v>
      </c>
      <c r="AM5" s="1" t="n">
        <v>12147</v>
      </c>
      <c r="AN5" s="1" t="n">
        <v>5401</v>
      </c>
      <c r="AO5" s="1" t="n">
        <v>4527</v>
      </c>
      <c r="AP5" s="1" t="n">
        <v>2219</v>
      </c>
      <c r="AQ5" s="1" t="n">
        <v>12620</v>
      </c>
      <c r="AR5" s="1" t="n">
        <v>5730</v>
      </c>
      <c r="AS5" s="1" t="n">
        <v>4522</v>
      </c>
      <c r="AT5" s="1" t="n">
        <v>2368</v>
      </c>
      <c r="AU5" s="1" t="n">
        <v>13103</v>
      </c>
      <c r="AV5" s="1" t="n">
        <v>6166</v>
      </c>
      <c r="AW5" s="1" t="n">
        <v>4617</v>
      </c>
      <c r="AX5" s="1" t="n">
        <v>2320</v>
      </c>
      <c r="AY5" s="1" t="n">
        <v>12426</v>
      </c>
      <c r="AZ5" s="1" t="n">
        <v>5933</v>
      </c>
      <c r="BA5" s="1" t="n">
        <v>4151</v>
      </c>
      <c r="BB5" s="1" t="n">
        <v>2342</v>
      </c>
      <c r="BC5" s="1" t="n">
        <v>12540</v>
      </c>
      <c r="BD5" s="1" t="n">
        <v>6003</v>
      </c>
      <c r="BE5" s="1" t="n">
        <v>4161</v>
      </c>
      <c r="BF5" s="1" t="n">
        <v>2376</v>
      </c>
      <c r="BG5" s="1" t="n">
        <v>12448</v>
      </c>
      <c r="BH5" s="1" t="n">
        <v>6005</v>
      </c>
      <c r="BI5" s="1" t="n">
        <v>4122</v>
      </c>
      <c r="BJ5" s="1" t="n">
        <v>2321</v>
      </c>
      <c r="BK5" s="1" t="n">
        <v>12213</v>
      </c>
      <c r="BL5" s="1" t="n">
        <v>5876</v>
      </c>
      <c r="BM5" s="1" t="n">
        <v>4028</v>
      </c>
      <c r="BN5" s="1" t="n">
        <v>2309</v>
      </c>
    </row>
    <row r="6" customFormat="false" ht="12.75" hidden="false" customHeight="false" outlineLevel="0" collapsed="false">
      <c r="A6" s="0" t="s">
        <v>173</v>
      </c>
      <c r="B6" s="0" t="s">
        <v>391</v>
      </c>
      <c r="C6" s="1" t="n">
        <v>14522</v>
      </c>
      <c r="D6" s="1" t="n">
        <v>6243</v>
      </c>
      <c r="E6" s="1" t="n">
        <v>6310</v>
      </c>
      <c r="F6" s="1" t="n">
        <v>1969</v>
      </c>
      <c r="G6" s="1" t="n">
        <v>14771</v>
      </c>
      <c r="H6" s="1" t="n">
        <v>6105</v>
      </c>
      <c r="I6" s="1" t="n">
        <v>6410</v>
      </c>
      <c r="J6" s="1" t="n">
        <v>2256</v>
      </c>
      <c r="K6" s="1" t="n">
        <v>14272</v>
      </c>
      <c r="L6" s="1" t="n">
        <v>5778</v>
      </c>
      <c r="M6" s="1" t="n">
        <v>6427</v>
      </c>
      <c r="N6" s="1" t="n">
        <v>2067</v>
      </c>
      <c r="O6" s="1" t="n">
        <v>13899</v>
      </c>
      <c r="P6" s="1" t="n">
        <v>5367</v>
      </c>
      <c r="Q6" s="1" t="n">
        <v>6366</v>
      </c>
      <c r="R6" s="1" t="n">
        <v>2166</v>
      </c>
      <c r="S6" s="1" t="n">
        <v>14080</v>
      </c>
      <c r="T6" s="1" t="n">
        <v>5443</v>
      </c>
      <c r="U6" s="1" t="n">
        <v>6329</v>
      </c>
      <c r="V6" s="1" t="n">
        <v>2308</v>
      </c>
      <c r="W6" s="1" t="n">
        <v>14550</v>
      </c>
      <c r="X6" s="1" t="n">
        <v>5746</v>
      </c>
      <c r="Y6" s="1" t="n">
        <v>6354</v>
      </c>
      <c r="Z6" s="1" t="n">
        <v>2450</v>
      </c>
      <c r="AA6" s="1" t="n">
        <v>14705</v>
      </c>
      <c r="AB6" s="1" t="n">
        <v>6006</v>
      </c>
      <c r="AC6" s="1" t="n">
        <v>6204</v>
      </c>
      <c r="AD6" s="1" t="n">
        <v>2495</v>
      </c>
      <c r="AE6" s="1" t="n">
        <v>14782</v>
      </c>
      <c r="AF6" s="1" t="n">
        <v>6184</v>
      </c>
      <c r="AG6" s="1" t="n">
        <v>6180</v>
      </c>
      <c r="AH6" s="1" t="n">
        <v>2418</v>
      </c>
      <c r="AI6" s="1" t="n">
        <v>15574</v>
      </c>
      <c r="AJ6" s="1" t="n">
        <v>6562</v>
      </c>
      <c r="AK6" s="1" t="n">
        <v>6057</v>
      </c>
      <c r="AL6" s="1" t="n">
        <v>2955</v>
      </c>
      <c r="AM6" s="1" t="n">
        <v>15749</v>
      </c>
      <c r="AN6" s="1" t="n">
        <v>6840</v>
      </c>
      <c r="AO6" s="1" t="n">
        <v>6163</v>
      </c>
      <c r="AP6" s="1" t="n">
        <v>2746</v>
      </c>
      <c r="AQ6" s="1" t="n">
        <v>15826</v>
      </c>
      <c r="AR6" s="1" t="n">
        <v>6950</v>
      </c>
      <c r="AS6" s="1" t="n">
        <v>6169</v>
      </c>
      <c r="AT6" s="1" t="n">
        <v>2707</v>
      </c>
      <c r="AU6" s="1" t="n">
        <v>15829</v>
      </c>
      <c r="AV6" s="1" t="n">
        <v>7182</v>
      </c>
      <c r="AW6" s="1" t="n">
        <v>5977</v>
      </c>
      <c r="AX6" s="1" t="n">
        <v>2670</v>
      </c>
      <c r="AY6" s="1" t="n">
        <v>15943</v>
      </c>
      <c r="AZ6" s="1" t="n">
        <v>7304</v>
      </c>
      <c r="BA6" s="1" t="n">
        <v>5828</v>
      </c>
      <c r="BB6" s="1" t="n">
        <v>2811</v>
      </c>
      <c r="BC6" s="1" t="n">
        <v>16115</v>
      </c>
      <c r="BD6" s="1" t="n">
        <v>7510</v>
      </c>
      <c r="BE6" s="1" t="n">
        <v>5821</v>
      </c>
      <c r="BF6" s="1" t="n">
        <v>2784</v>
      </c>
      <c r="BG6" s="1" t="n">
        <v>16050</v>
      </c>
      <c r="BH6" s="1" t="n">
        <v>7546</v>
      </c>
      <c r="BI6" s="1" t="n">
        <v>5687</v>
      </c>
      <c r="BJ6" s="1" t="n">
        <v>2817</v>
      </c>
      <c r="BK6" s="1" t="n">
        <v>16101</v>
      </c>
      <c r="BL6" s="1" t="n">
        <v>7714</v>
      </c>
      <c r="BM6" s="1" t="n">
        <v>5590</v>
      </c>
      <c r="BN6" s="1" t="n">
        <v>2797</v>
      </c>
    </row>
    <row r="7" customFormat="false" ht="12.75" hidden="false" customHeight="false" outlineLevel="0" collapsed="false">
      <c r="A7" s="0" t="s">
        <v>175</v>
      </c>
      <c r="B7" s="0" t="s">
        <v>392</v>
      </c>
      <c r="C7" s="1" t="n">
        <v>15946</v>
      </c>
      <c r="D7" s="1" t="n">
        <v>6054</v>
      </c>
      <c r="E7" s="1" t="n">
        <v>6816</v>
      </c>
      <c r="F7" s="1" t="n">
        <v>3076</v>
      </c>
      <c r="G7" s="1" t="n">
        <v>16513</v>
      </c>
      <c r="H7" s="1" t="n">
        <v>6273</v>
      </c>
      <c r="I7" s="1" t="n">
        <v>7048</v>
      </c>
      <c r="J7" s="1" t="n">
        <v>3192</v>
      </c>
      <c r="K7" s="1" t="n">
        <v>16429</v>
      </c>
      <c r="L7" s="1" t="n">
        <v>6117</v>
      </c>
      <c r="M7" s="1" t="n">
        <v>7042</v>
      </c>
      <c r="N7" s="1" t="n">
        <v>3270</v>
      </c>
      <c r="O7" s="1" t="n">
        <v>16358</v>
      </c>
      <c r="P7" s="1" t="n">
        <v>5897</v>
      </c>
      <c r="Q7" s="1" t="n">
        <v>6986</v>
      </c>
      <c r="R7" s="1" t="n">
        <v>3475</v>
      </c>
      <c r="S7" s="1" t="n">
        <v>16371</v>
      </c>
      <c r="T7" s="1" t="n">
        <v>5994</v>
      </c>
      <c r="U7" s="1" t="n">
        <v>6758</v>
      </c>
      <c r="V7" s="1" t="n">
        <v>3619</v>
      </c>
      <c r="W7" s="1" t="n">
        <v>16515</v>
      </c>
      <c r="X7" s="1" t="n">
        <v>6114</v>
      </c>
      <c r="Y7" s="1" t="n">
        <v>6663</v>
      </c>
      <c r="Z7" s="1" t="n">
        <v>3738</v>
      </c>
      <c r="AA7" s="1" t="n">
        <v>16338</v>
      </c>
      <c r="AB7" s="1" t="n">
        <v>5985</v>
      </c>
      <c r="AC7" s="1" t="n">
        <v>6645</v>
      </c>
      <c r="AD7" s="1" t="n">
        <v>3708</v>
      </c>
      <c r="AE7" s="1" t="n">
        <v>16705</v>
      </c>
      <c r="AF7" s="1" t="n">
        <v>6335</v>
      </c>
      <c r="AG7" s="1" t="n">
        <v>6482</v>
      </c>
      <c r="AH7" s="1" t="n">
        <v>3888</v>
      </c>
      <c r="AI7" s="1" t="n">
        <v>16513</v>
      </c>
      <c r="AJ7" s="1" t="n">
        <v>6196</v>
      </c>
      <c r="AK7" s="1" t="n">
        <v>6210</v>
      </c>
      <c r="AL7" s="1" t="n">
        <v>4107</v>
      </c>
      <c r="AM7" s="1" t="n">
        <v>16287</v>
      </c>
      <c r="AN7" s="1" t="n">
        <v>6269</v>
      </c>
      <c r="AO7" s="1" t="n">
        <v>5897</v>
      </c>
      <c r="AP7" s="1" t="n">
        <v>4121</v>
      </c>
      <c r="AQ7" s="1" t="n">
        <v>16158</v>
      </c>
      <c r="AR7" s="1" t="n">
        <v>6377</v>
      </c>
      <c r="AS7" s="1" t="n">
        <v>5959</v>
      </c>
      <c r="AT7" s="1" t="n">
        <v>3822</v>
      </c>
      <c r="AU7" s="1" t="n">
        <v>16087</v>
      </c>
      <c r="AV7" s="1" t="n">
        <v>6416</v>
      </c>
      <c r="AW7" s="1" t="n">
        <v>5907</v>
      </c>
      <c r="AX7" s="1" t="n">
        <v>3764</v>
      </c>
      <c r="AY7" s="1" t="n">
        <v>15908</v>
      </c>
      <c r="AZ7" s="1" t="n">
        <v>6427</v>
      </c>
      <c r="BA7" s="1" t="n">
        <v>5819</v>
      </c>
      <c r="BB7" s="1" t="n">
        <v>3662</v>
      </c>
      <c r="BC7" s="1" t="n">
        <v>15697</v>
      </c>
      <c r="BD7" s="1" t="n">
        <v>6497</v>
      </c>
      <c r="BE7" s="1" t="n">
        <v>5698</v>
      </c>
      <c r="BF7" s="1" t="n">
        <v>3502</v>
      </c>
      <c r="BG7" s="1" t="n">
        <v>15478</v>
      </c>
      <c r="BH7" s="1" t="n">
        <v>6544</v>
      </c>
      <c r="BI7" s="1" t="n">
        <v>5507</v>
      </c>
      <c r="BJ7" s="1" t="n">
        <v>3427</v>
      </c>
      <c r="BK7" s="1" t="n">
        <v>15233</v>
      </c>
      <c r="BL7" s="1" t="n">
        <v>6511</v>
      </c>
      <c r="BM7" s="1" t="n">
        <v>5349</v>
      </c>
      <c r="BN7" s="1" t="n">
        <v>3373</v>
      </c>
    </row>
    <row r="8" customFormat="false" ht="12.75" hidden="false" customHeight="false" outlineLevel="0" collapsed="false">
      <c r="A8" s="0" t="s">
        <v>177</v>
      </c>
      <c r="B8" s="0" t="s">
        <v>393</v>
      </c>
      <c r="C8" s="1" t="n">
        <v>9431</v>
      </c>
      <c r="D8" s="1" t="n">
        <v>4269</v>
      </c>
      <c r="E8" s="1" t="n">
        <v>3926</v>
      </c>
      <c r="F8" s="1" t="n">
        <v>1236</v>
      </c>
      <c r="G8" s="1" t="n">
        <v>9727</v>
      </c>
      <c r="H8" s="1" t="n">
        <v>4273</v>
      </c>
      <c r="I8" s="1" t="n">
        <v>4088</v>
      </c>
      <c r="J8" s="1" t="n">
        <v>1366</v>
      </c>
      <c r="K8" s="1" t="n">
        <v>9730</v>
      </c>
      <c r="L8" s="1" t="n">
        <v>4123</v>
      </c>
      <c r="M8" s="1" t="n">
        <v>4139</v>
      </c>
      <c r="N8" s="1" t="n">
        <v>1468</v>
      </c>
      <c r="O8" s="1" t="n">
        <v>9837</v>
      </c>
      <c r="P8" s="1" t="n">
        <v>3890</v>
      </c>
      <c r="Q8" s="1" t="n">
        <v>4291</v>
      </c>
      <c r="R8" s="1" t="n">
        <v>1656</v>
      </c>
      <c r="S8" s="1" t="n">
        <v>9814</v>
      </c>
      <c r="T8" s="1" t="n">
        <v>3727</v>
      </c>
      <c r="U8" s="1" t="n">
        <v>4276</v>
      </c>
      <c r="V8" s="1" t="n">
        <v>1811</v>
      </c>
      <c r="W8" s="1" t="n">
        <v>10190</v>
      </c>
      <c r="X8" s="1" t="n">
        <v>3850</v>
      </c>
      <c r="Y8" s="1" t="n">
        <v>4338</v>
      </c>
      <c r="Z8" s="1" t="n">
        <v>2002</v>
      </c>
      <c r="AA8" s="1" t="n">
        <v>9990</v>
      </c>
      <c r="AB8" s="1" t="n">
        <v>3648</v>
      </c>
      <c r="AC8" s="1" t="n">
        <v>4304</v>
      </c>
      <c r="AD8" s="1" t="n">
        <v>2038</v>
      </c>
      <c r="AE8" s="1" t="n">
        <v>9992</v>
      </c>
      <c r="AF8" s="1" t="n">
        <v>3668</v>
      </c>
      <c r="AG8" s="1" t="n">
        <v>4233</v>
      </c>
      <c r="AH8" s="1" t="n">
        <v>2091</v>
      </c>
      <c r="AI8" s="1" t="n">
        <v>10159</v>
      </c>
      <c r="AJ8" s="1" t="n">
        <v>3742</v>
      </c>
      <c r="AK8" s="1" t="n">
        <v>4304</v>
      </c>
      <c r="AL8" s="1" t="n">
        <v>2113</v>
      </c>
      <c r="AM8" s="1" t="n">
        <v>10335</v>
      </c>
      <c r="AN8" s="1" t="n">
        <v>3965</v>
      </c>
      <c r="AO8" s="1" t="n">
        <v>4266</v>
      </c>
      <c r="AP8" s="1" t="n">
        <v>2104</v>
      </c>
      <c r="AQ8" s="1" t="n">
        <v>10819</v>
      </c>
      <c r="AR8" s="1" t="n">
        <v>4066</v>
      </c>
      <c r="AS8" s="1" t="n">
        <v>4368</v>
      </c>
      <c r="AT8" s="1" t="n">
        <v>2385</v>
      </c>
      <c r="AU8" s="1" t="n">
        <v>10426</v>
      </c>
      <c r="AV8" s="1" t="n">
        <v>4181</v>
      </c>
      <c r="AW8" s="1" t="n">
        <v>4269</v>
      </c>
      <c r="AX8" s="1" t="n">
        <v>1976</v>
      </c>
      <c r="AY8" s="1" t="n">
        <v>10584</v>
      </c>
      <c r="AZ8" s="1" t="n">
        <v>4353</v>
      </c>
      <c r="BA8" s="1" t="n">
        <v>4253</v>
      </c>
      <c r="BB8" s="1" t="n">
        <v>1978</v>
      </c>
      <c r="BC8" s="1" t="n">
        <v>10704</v>
      </c>
      <c r="BD8" s="1" t="n">
        <v>4421</v>
      </c>
      <c r="BE8" s="1" t="n">
        <v>4305</v>
      </c>
      <c r="BF8" s="1" t="n">
        <v>1978</v>
      </c>
      <c r="BG8" s="1" t="n">
        <v>10733</v>
      </c>
      <c r="BH8" s="1" t="n">
        <v>4492</v>
      </c>
      <c r="BI8" s="1" t="n">
        <v>4286</v>
      </c>
      <c r="BJ8" s="1" t="n">
        <v>1955</v>
      </c>
      <c r="BK8" s="1" t="n">
        <v>10486</v>
      </c>
      <c r="BL8" s="1" t="n">
        <v>4436</v>
      </c>
      <c r="BM8" s="1" t="n">
        <v>4136</v>
      </c>
      <c r="BN8" s="1" t="n">
        <v>1914</v>
      </c>
    </row>
    <row r="9" customFormat="false" ht="12.75" hidden="false" customHeight="false" outlineLevel="0" collapsed="false">
      <c r="A9" s="0" t="s">
        <v>179</v>
      </c>
      <c r="B9" s="0" t="s">
        <v>394</v>
      </c>
      <c r="C9" s="1" t="n">
        <v>16413</v>
      </c>
      <c r="D9" s="1" t="n">
        <v>7309</v>
      </c>
      <c r="E9" s="1" t="n">
        <v>7230</v>
      </c>
      <c r="F9" s="1" t="n">
        <v>1874</v>
      </c>
      <c r="G9" s="1" t="n">
        <v>14442</v>
      </c>
      <c r="H9" s="1" t="n">
        <v>5843</v>
      </c>
      <c r="I9" s="1" t="n">
        <v>6575</v>
      </c>
      <c r="J9" s="1" t="n">
        <v>2024</v>
      </c>
      <c r="K9" s="1" t="n">
        <v>16523</v>
      </c>
      <c r="L9" s="1" t="n">
        <v>6886</v>
      </c>
      <c r="M9" s="1" t="n">
        <v>7523</v>
      </c>
      <c r="N9" s="1" t="n">
        <v>2114</v>
      </c>
      <c r="O9" s="1" t="n">
        <v>15997</v>
      </c>
      <c r="P9" s="1" t="n">
        <v>6726</v>
      </c>
      <c r="Q9" s="1" t="n">
        <v>7212</v>
      </c>
      <c r="R9" s="1" t="n">
        <v>2059</v>
      </c>
      <c r="S9" s="1" t="n">
        <v>16031</v>
      </c>
      <c r="T9" s="1" t="n">
        <v>6578</v>
      </c>
      <c r="U9" s="1" t="n">
        <v>7148</v>
      </c>
      <c r="V9" s="1" t="n">
        <v>2305</v>
      </c>
      <c r="W9" s="1" t="n">
        <v>15540</v>
      </c>
      <c r="X9" s="1" t="n">
        <v>6460</v>
      </c>
      <c r="Y9" s="1" t="n">
        <v>6701</v>
      </c>
      <c r="Z9" s="1" t="n">
        <v>2379</v>
      </c>
      <c r="AA9" s="1" t="n">
        <v>15706</v>
      </c>
      <c r="AB9" s="1" t="n">
        <v>6492</v>
      </c>
      <c r="AC9" s="1" t="n">
        <v>6629</v>
      </c>
      <c r="AD9" s="1" t="n">
        <v>2585</v>
      </c>
      <c r="AE9" s="1" t="n">
        <v>16262</v>
      </c>
      <c r="AF9" s="1" t="n">
        <v>6695</v>
      </c>
      <c r="AG9" s="1" t="n">
        <v>6769</v>
      </c>
      <c r="AH9" s="1" t="n">
        <v>2798</v>
      </c>
      <c r="AI9" s="1" t="n">
        <v>16425</v>
      </c>
      <c r="AJ9" s="1" t="n">
        <v>7195</v>
      </c>
      <c r="AK9" s="1" t="n">
        <v>6769</v>
      </c>
      <c r="AL9" s="1" t="n">
        <v>2461</v>
      </c>
      <c r="AM9" s="1" t="n">
        <v>16712</v>
      </c>
      <c r="AN9" s="1" t="n">
        <v>7352</v>
      </c>
      <c r="AO9" s="1" t="n">
        <v>6912</v>
      </c>
      <c r="AP9" s="1" t="n">
        <v>2448</v>
      </c>
      <c r="AQ9" s="1" t="n">
        <v>16335</v>
      </c>
      <c r="AR9" s="1" t="n">
        <v>7195</v>
      </c>
      <c r="AS9" s="1" t="n">
        <v>6769</v>
      </c>
      <c r="AT9" s="1" t="n">
        <v>2371</v>
      </c>
      <c r="AU9" s="1" t="n">
        <v>16730</v>
      </c>
      <c r="AV9" s="1" t="n">
        <v>7305</v>
      </c>
      <c r="AW9" s="1" t="n">
        <v>6958</v>
      </c>
      <c r="AX9" s="1" t="n">
        <v>2467</v>
      </c>
      <c r="AY9" s="1" t="n">
        <v>16741</v>
      </c>
      <c r="AZ9" s="1" t="n">
        <v>7357</v>
      </c>
      <c r="BA9" s="1" t="n">
        <v>6791</v>
      </c>
      <c r="BB9" s="1" t="n">
        <v>2593</v>
      </c>
      <c r="BC9" s="1" t="n">
        <v>16313</v>
      </c>
      <c r="BD9" s="1" t="n">
        <v>7264</v>
      </c>
      <c r="BE9" s="1" t="n">
        <v>6686</v>
      </c>
      <c r="BF9" s="1" t="n">
        <v>2363</v>
      </c>
      <c r="BG9" s="1" t="n">
        <v>15977</v>
      </c>
      <c r="BH9" s="1" t="n">
        <v>7170</v>
      </c>
      <c r="BI9" s="1" t="n">
        <v>6384</v>
      </c>
      <c r="BJ9" s="1" t="n">
        <v>2423</v>
      </c>
      <c r="BK9" s="1" t="n">
        <v>15681</v>
      </c>
      <c r="BL9" s="1" t="n">
        <v>7035</v>
      </c>
      <c r="BM9" s="1" t="n">
        <v>6174</v>
      </c>
      <c r="BN9" s="1" t="n">
        <v>2472</v>
      </c>
    </row>
    <row r="10" customFormat="false" ht="12.75" hidden="false" customHeight="false" outlineLevel="0" collapsed="false">
      <c r="A10" s="0" t="s">
        <v>181</v>
      </c>
      <c r="B10" s="0" t="s">
        <v>395</v>
      </c>
      <c r="C10" s="1" t="n">
        <v>7119</v>
      </c>
      <c r="D10" s="1" t="n">
        <v>2986</v>
      </c>
      <c r="E10" s="1" t="n">
        <v>3217</v>
      </c>
      <c r="F10" s="1" t="n">
        <v>916</v>
      </c>
      <c r="G10" s="1" t="n">
        <v>7252</v>
      </c>
      <c r="H10" s="1" t="n">
        <v>2941</v>
      </c>
      <c r="I10" s="1" t="n">
        <v>3334</v>
      </c>
      <c r="J10" s="1" t="n">
        <v>977</v>
      </c>
      <c r="K10" s="1" t="n">
        <v>7182</v>
      </c>
      <c r="L10" s="1" t="n">
        <v>2788</v>
      </c>
      <c r="M10" s="1" t="n">
        <v>3264</v>
      </c>
      <c r="N10" s="1" t="n">
        <v>1130</v>
      </c>
      <c r="O10" s="1" t="n">
        <v>7096</v>
      </c>
      <c r="P10" s="1" t="n">
        <v>2703</v>
      </c>
      <c r="Q10" s="1" t="n">
        <v>3247</v>
      </c>
      <c r="R10" s="1" t="n">
        <v>1146</v>
      </c>
      <c r="S10" s="1" t="n">
        <v>7087</v>
      </c>
      <c r="T10" s="1" t="n">
        <v>2682</v>
      </c>
      <c r="U10" s="1" t="n">
        <v>3219</v>
      </c>
      <c r="V10" s="1" t="n">
        <v>1186</v>
      </c>
      <c r="W10" s="1" t="n">
        <v>7108</v>
      </c>
      <c r="X10" s="1" t="n">
        <v>2549</v>
      </c>
      <c r="Y10" s="1" t="n">
        <v>3289</v>
      </c>
      <c r="Z10" s="1" t="n">
        <v>1270</v>
      </c>
      <c r="AA10" s="1" t="n">
        <v>7056</v>
      </c>
      <c r="AB10" s="1" t="n">
        <v>2539</v>
      </c>
      <c r="AC10" s="1" t="n">
        <v>3178</v>
      </c>
      <c r="AD10" s="1" t="n">
        <v>1339</v>
      </c>
      <c r="AE10" s="1" t="n">
        <v>7377</v>
      </c>
      <c r="AF10" s="1" t="n">
        <v>2715</v>
      </c>
      <c r="AG10" s="1" t="n">
        <v>3311</v>
      </c>
      <c r="AH10" s="1" t="n">
        <v>1351</v>
      </c>
      <c r="AI10" s="1" t="n">
        <v>7403</v>
      </c>
      <c r="AJ10" s="1" t="n">
        <v>2858</v>
      </c>
      <c r="AK10" s="1" t="n">
        <v>3187</v>
      </c>
      <c r="AL10" s="1" t="n">
        <v>1358</v>
      </c>
      <c r="AM10" s="1" t="n">
        <v>7195</v>
      </c>
      <c r="AN10" s="1" t="n">
        <v>2756</v>
      </c>
      <c r="AO10" s="1" t="n">
        <v>3055</v>
      </c>
      <c r="AP10" s="1" t="n">
        <v>1384</v>
      </c>
      <c r="AQ10" s="1" t="n">
        <v>7222</v>
      </c>
      <c r="AR10" s="1" t="n">
        <v>2854</v>
      </c>
      <c r="AS10" s="1" t="n">
        <v>2963</v>
      </c>
      <c r="AT10" s="1" t="n">
        <v>1405</v>
      </c>
      <c r="AU10" s="1" t="n">
        <v>7283</v>
      </c>
      <c r="AV10" s="1" t="n">
        <v>2987</v>
      </c>
      <c r="AW10" s="1" t="n">
        <v>2956</v>
      </c>
      <c r="AX10" s="1" t="n">
        <v>1340</v>
      </c>
      <c r="AY10" s="1" t="n">
        <v>7299</v>
      </c>
      <c r="AZ10" s="1" t="n">
        <v>3073</v>
      </c>
      <c r="BA10" s="1" t="n">
        <v>2941</v>
      </c>
      <c r="BB10" s="1" t="n">
        <v>1285</v>
      </c>
      <c r="BC10" s="1" t="n">
        <v>7181</v>
      </c>
      <c r="BD10" s="1" t="n">
        <v>3044</v>
      </c>
      <c r="BE10" s="1" t="n">
        <v>2846</v>
      </c>
      <c r="BF10" s="1" t="n">
        <v>1291</v>
      </c>
      <c r="BG10" s="1" t="n">
        <v>6970</v>
      </c>
      <c r="BH10" s="1" t="n">
        <v>3068</v>
      </c>
      <c r="BI10" s="1" t="n">
        <v>2826</v>
      </c>
      <c r="BJ10" s="1" t="n">
        <v>1076</v>
      </c>
      <c r="BK10" s="1" t="n">
        <v>6152</v>
      </c>
      <c r="BL10" s="1" t="n">
        <v>2559</v>
      </c>
      <c r="BM10" s="1" t="n">
        <v>2326</v>
      </c>
      <c r="BN10" s="1" t="n">
        <v>1267</v>
      </c>
    </row>
    <row r="11" customFormat="false" ht="12.75" hidden="false" customHeight="false" outlineLevel="0" collapsed="false">
      <c r="A11" s="0" t="s">
        <v>183</v>
      </c>
      <c r="B11" s="0" t="s">
        <v>396</v>
      </c>
      <c r="C11" s="1" t="n">
        <v>16044</v>
      </c>
      <c r="D11" s="1" t="n">
        <v>6632</v>
      </c>
      <c r="E11" s="1" t="n">
        <v>7164</v>
      </c>
      <c r="F11" s="1" t="n">
        <v>2248</v>
      </c>
      <c r="G11" s="1" t="n">
        <v>15999</v>
      </c>
      <c r="H11" s="1" t="n">
        <v>6509</v>
      </c>
      <c r="I11" s="1" t="n">
        <v>7180</v>
      </c>
      <c r="J11" s="1" t="n">
        <v>2310</v>
      </c>
      <c r="K11" s="1" t="n">
        <v>15986</v>
      </c>
      <c r="L11" s="1" t="n">
        <v>6344</v>
      </c>
      <c r="M11" s="1" t="n">
        <v>7178</v>
      </c>
      <c r="N11" s="1" t="n">
        <v>2464</v>
      </c>
      <c r="O11" s="1" t="n">
        <v>15961</v>
      </c>
      <c r="P11" s="1" t="n">
        <v>6188</v>
      </c>
      <c r="Q11" s="1" t="n">
        <v>7257</v>
      </c>
      <c r="R11" s="1" t="n">
        <v>2516</v>
      </c>
      <c r="S11" s="1" t="n">
        <v>16113</v>
      </c>
      <c r="T11" s="1" t="n">
        <v>6248</v>
      </c>
      <c r="U11" s="1" t="n">
        <v>7260</v>
      </c>
      <c r="V11" s="1" t="n">
        <v>2605</v>
      </c>
      <c r="W11" s="1" t="n">
        <v>15785</v>
      </c>
      <c r="X11" s="1" t="n">
        <v>5870</v>
      </c>
      <c r="Y11" s="1" t="n">
        <v>7012</v>
      </c>
      <c r="Z11" s="1" t="n">
        <v>2903</v>
      </c>
      <c r="AA11" s="1" t="n">
        <v>16044</v>
      </c>
      <c r="AB11" s="1" t="n">
        <v>5840</v>
      </c>
      <c r="AC11" s="1" t="n">
        <v>7071</v>
      </c>
      <c r="AD11" s="1" t="n">
        <v>3133</v>
      </c>
      <c r="AE11" s="1" t="n">
        <v>16701</v>
      </c>
      <c r="AF11" s="1" t="n">
        <v>6053</v>
      </c>
      <c r="AG11" s="1" t="n">
        <v>7451</v>
      </c>
      <c r="AH11" s="1" t="n">
        <v>3197</v>
      </c>
      <c r="AI11" s="1" t="n">
        <v>16357</v>
      </c>
      <c r="AJ11" s="1" t="n">
        <v>6362</v>
      </c>
      <c r="AK11" s="1" t="n">
        <v>6766</v>
      </c>
      <c r="AL11" s="1" t="n">
        <v>3229</v>
      </c>
      <c r="AM11" s="1" t="n">
        <v>16296</v>
      </c>
      <c r="AN11" s="1" t="n">
        <v>6260</v>
      </c>
      <c r="AO11" s="1" t="n">
        <v>6782</v>
      </c>
      <c r="AP11" s="1" t="n">
        <v>3254</v>
      </c>
      <c r="AQ11" s="1" t="n">
        <v>16498</v>
      </c>
      <c r="AR11" s="1" t="n">
        <v>6502</v>
      </c>
      <c r="AS11" s="1" t="n">
        <v>6793</v>
      </c>
      <c r="AT11" s="1" t="n">
        <v>3203</v>
      </c>
      <c r="AU11" s="1" t="n">
        <v>16474</v>
      </c>
      <c r="AV11" s="1" t="n">
        <v>6617</v>
      </c>
      <c r="AW11" s="1" t="n">
        <v>6657</v>
      </c>
      <c r="AX11" s="1" t="n">
        <v>3200</v>
      </c>
      <c r="AY11" s="1" t="n">
        <v>16510</v>
      </c>
      <c r="AZ11" s="1" t="n">
        <v>6756</v>
      </c>
      <c r="BA11" s="1" t="n">
        <v>6539</v>
      </c>
      <c r="BB11" s="1" t="n">
        <v>3215</v>
      </c>
      <c r="BC11" s="1" t="n">
        <v>16155</v>
      </c>
      <c r="BD11" s="1" t="n">
        <v>6633</v>
      </c>
      <c r="BE11" s="1" t="n">
        <v>6308</v>
      </c>
      <c r="BF11" s="1" t="n">
        <v>3214</v>
      </c>
      <c r="BG11" s="1" t="n">
        <v>16249</v>
      </c>
      <c r="BH11" s="1" t="n">
        <v>6824</v>
      </c>
      <c r="BI11" s="1" t="n">
        <v>6278</v>
      </c>
      <c r="BJ11" s="1" t="n">
        <v>3147</v>
      </c>
      <c r="BK11" s="1" t="n">
        <v>16334</v>
      </c>
      <c r="BL11" s="1" t="n">
        <v>6975</v>
      </c>
      <c r="BM11" s="1" t="n">
        <v>6232</v>
      </c>
      <c r="BN11" s="1" t="n">
        <v>3127</v>
      </c>
    </row>
    <row r="12" customFormat="false" ht="12.75" hidden="false" customHeight="false" outlineLevel="0" collapsed="false">
      <c r="A12" s="0" t="s">
        <v>185</v>
      </c>
      <c r="B12" s="0" t="s">
        <v>397</v>
      </c>
      <c r="C12" s="1" t="n">
        <v>8778</v>
      </c>
      <c r="D12" s="1" t="n">
        <v>3773</v>
      </c>
      <c r="E12" s="1" t="n">
        <v>3929</v>
      </c>
      <c r="F12" s="1" t="n">
        <v>1076</v>
      </c>
      <c r="G12" s="1" t="n">
        <v>8788</v>
      </c>
      <c r="H12" s="1" t="n">
        <v>3745</v>
      </c>
      <c r="I12" s="1" t="n">
        <v>3911</v>
      </c>
      <c r="J12" s="1" t="n">
        <v>1132</v>
      </c>
      <c r="K12" s="1" t="n">
        <v>8632</v>
      </c>
      <c r="L12" s="1" t="n">
        <v>3598</v>
      </c>
      <c r="M12" s="1" t="n">
        <v>3788</v>
      </c>
      <c r="N12" s="1" t="n">
        <v>1246</v>
      </c>
      <c r="O12" s="1" t="n">
        <v>8506</v>
      </c>
      <c r="P12" s="1" t="n">
        <v>3419</v>
      </c>
      <c r="Q12" s="1" t="n">
        <v>3685</v>
      </c>
      <c r="R12" s="1" t="n">
        <v>1402</v>
      </c>
      <c r="S12" s="1" t="n">
        <v>8248</v>
      </c>
      <c r="T12" s="1" t="n">
        <v>3103</v>
      </c>
      <c r="U12" s="1" t="n">
        <v>3705</v>
      </c>
      <c r="V12" s="1" t="n">
        <v>1440</v>
      </c>
      <c r="W12" s="1" t="n">
        <v>8231</v>
      </c>
      <c r="X12" s="1" t="n">
        <v>3208</v>
      </c>
      <c r="Y12" s="1" t="n">
        <v>3518</v>
      </c>
      <c r="Z12" s="1" t="n">
        <v>1505</v>
      </c>
      <c r="AA12" s="1" t="n">
        <v>7927</v>
      </c>
      <c r="AB12" s="1" t="n">
        <v>3076</v>
      </c>
      <c r="AC12" s="1" t="n">
        <v>3345</v>
      </c>
      <c r="AD12" s="1" t="n">
        <v>1506</v>
      </c>
      <c r="AE12" s="1" t="n">
        <v>8231</v>
      </c>
      <c r="AF12" s="1" t="n">
        <v>3224</v>
      </c>
      <c r="AG12" s="1" t="n">
        <v>3421</v>
      </c>
      <c r="AH12" s="1" t="n">
        <v>1586</v>
      </c>
      <c r="AI12" s="1" t="n">
        <v>8143</v>
      </c>
      <c r="AJ12" s="1" t="n">
        <v>3252</v>
      </c>
      <c r="AK12" s="1" t="n">
        <v>3346</v>
      </c>
      <c r="AL12" s="1" t="n">
        <v>1545</v>
      </c>
      <c r="AM12" s="1" t="n">
        <v>8046</v>
      </c>
      <c r="AN12" s="1" t="n">
        <v>3250</v>
      </c>
      <c r="AO12" s="1" t="n">
        <v>3304</v>
      </c>
      <c r="AP12" s="1" t="n">
        <v>1492</v>
      </c>
      <c r="AQ12" s="1" t="n">
        <v>8283</v>
      </c>
      <c r="AR12" s="1" t="n">
        <v>3415</v>
      </c>
      <c r="AS12" s="1" t="n">
        <v>3324</v>
      </c>
      <c r="AT12" s="1" t="n">
        <v>1544</v>
      </c>
      <c r="AU12" s="1" t="n">
        <v>8257</v>
      </c>
      <c r="AV12" s="1" t="n">
        <v>3418</v>
      </c>
      <c r="AW12" s="1" t="n">
        <v>3304</v>
      </c>
      <c r="AX12" s="1" t="n">
        <v>1535</v>
      </c>
      <c r="AY12" s="1" t="n">
        <v>8410</v>
      </c>
      <c r="AZ12" s="1" t="n">
        <v>3526</v>
      </c>
      <c r="BA12" s="1" t="n">
        <v>3352</v>
      </c>
      <c r="BB12" s="1" t="n">
        <v>1532</v>
      </c>
      <c r="BC12" s="1" t="n">
        <v>8460</v>
      </c>
      <c r="BD12" s="1" t="n">
        <v>3568</v>
      </c>
      <c r="BE12" s="1" t="n">
        <v>3345</v>
      </c>
      <c r="BF12" s="1" t="n">
        <v>1547</v>
      </c>
      <c r="BG12" s="1" t="n">
        <v>8460</v>
      </c>
      <c r="BH12" s="1" t="n">
        <v>3551</v>
      </c>
      <c r="BI12" s="1" t="n">
        <v>3329</v>
      </c>
      <c r="BJ12" s="1" t="n">
        <v>1580</v>
      </c>
      <c r="BK12" s="1" t="n">
        <v>8463</v>
      </c>
      <c r="BL12" s="1" t="n">
        <v>3630</v>
      </c>
      <c r="BM12" s="1" t="n">
        <v>3240</v>
      </c>
      <c r="BN12" s="1" t="n">
        <v>1593</v>
      </c>
    </row>
    <row r="13" customFormat="false" ht="12.75" hidden="false" customHeight="false" outlineLevel="0" collapsed="false">
      <c r="A13" s="0" t="s">
        <v>187</v>
      </c>
      <c r="B13" s="0" t="s">
        <v>398</v>
      </c>
      <c r="C13" s="1" t="n">
        <v>8960</v>
      </c>
      <c r="D13" s="1" t="n">
        <v>6285</v>
      </c>
      <c r="E13" s="1" t="n">
        <v>1798</v>
      </c>
      <c r="F13" s="1" t="n">
        <v>877</v>
      </c>
      <c r="G13" s="1" t="n">
        <v>9015</v>
      </c>
      <c r="H13" s="1" t="n">
        <v>6317</v>
      </c>
      <c r="I13" s="1" t="n">
        <v>2112</v>
      </c>
      <c r="J13" s="1" t="n">
        <v>586</v>
      </c>
      <c r="K13" s="1" t="n">
        <v>9283</v>
      </c>
      <c r="L13" s="1" t="n">
        <v>6154</v>
      </c>
      <c r="M13" s="1" t="n">
        <v>2505</v>
      </c>
      <c r="N13" s="1" t="n">
        <v>624</v>
      </c>
      <c r="O13" s="1" t="n">
        <v>9439</v>
      </c>
      <c r="P13" s="1" t="n">
        <v>5860</v>
      </c>
      <c r="Q13" s="1" t="n">
        <v>2856</v>
      </c>
      <c r="R13" s="1" t="n">
        <v>723</v>
      </c>
      <c r="S13" s="1" t="n">
        <v>9528</v>
      </c>
      <c r="T13" s="1" t="n">
        <v>5678</v>
      </c>
      <c r="U13" s="1" t="n">
        <v>3059</v>
      </c>
      <c r="V13" s="1" t="n">
        <v>791</v>
      </c>
      <c r="W13" s="1" t="n">
        <v>10261</v>
      </c>
      <c r="X13" s="1" t="n">
        <v>5966</v>
      </c>
      <c r="Y13" s="1" t="n">
        <v>3434</v>
      </c>
      <c r="Z13" s="1" t="n">
        <v>861</v>
      </c>
      <c r="AA13" s="1" t="n">
        <v>10577</v>
      </c>
      <c r="AB13" s="1" t="n">
        <v>6103</v>
      </c>
      <c r="AC13" s="1" t="n">
        <v>3505</v>
      </c>
      <c r="AD13" s="1" t="n">
        <v>969</v>
      </c>
      <c r="AE13" s="1" t="n">
        <v>10876</v>
      </c>
      <c r="AF13" s="1" t="n">
        <v>6161</v>
      </c>
      <c r="AG13" s="1" t="n">
        <v>3677</v>
      </c>
      <c r="AH13" s="1" t="n">
        <v>1038</v>
      </c>
      <c r="AI13" s="1" t="n">
        <v>11360</v>
      </c>
      <c r="AJ13" s="1" t="n">
        <v>6473</v>
      </c>
      <c r="AK13" s="1" t="n">
        <v>3795</v>
      </c>
      <c r="AL13" s="1" t="n">
        <v>1092</v>
      </c>
      <c r="AM13" s="1" t="n">
        <v>10938</v>
      </c>
      <c r="AN13" s="1" t="n">
        <v>6265</v>
      </c>
      <c r="AO13" s="1" t="n">
        <v>3611</v>
      </c>
      <c r="AP13" s="1" t="n">
        <v>1062</v>
      </c>
      <c r="AQ13" s="1" t="n">
        <v>11649</v>
      </c>
      <c r="AR13" s="1" t="n">
        <v>6643</v>
      </c>
      <c r="AS13" s="1" t="n">
        <v>3909</v>
      </c>
      <c r="AT13" s="1" t="n">
        <v>1097</v>
      </c>
      <c r="AU13" s="1" t="n">
        <v>11604</v>
      </c>
      <c r="AV13" s="1" t="n">
        <v>6617</v>
      </c>
      <c r="AW13" s="1" t="n">
        <v>3887</v>
      </c>
      <c r="AX13" s="1" t="n">
        <v>1100</v>
      </c>
      <c r="AY13" s="1" t="n">
        <v>11462</v>
      </c>
      <c r="AZ13" s="1" t="n">
        <v>6540</v>
      </c>
      <c r="BA13" s="1" t="n">
        <v>3834</v>
      </c>
      <c r="BB13" s="1" t="n">
        <v>1088</v>
      </c>
      <c r="BC13" s="1" t="n">
        <v>11490</v>
      </c>
      <c r="BD13" s="1" t="n">
        <v>6482</v>
      </c>
      <c r="BE13" s="1" t="n">
        <v>3873</v>
      </c>
      <c r="BF13" s="1" t="n">
        <v>1135</v>
      </c>
      <c r="BG13" s="1" t="n">
        <v>11426</v>
      </c>
      <c r="BH13" s="1" t="n">
        <v>6459</v>
      </c>
      <c r="BI13" s="1" t="n">
        <v>3825</v>
      </c>
      <c r="BJ13" s="1" t="n">
        <v>1142</v>
      </c>
      <c r="BK13" s="1" t="n">
        <v>11329</v>
      </c>
      <c r="BL13" s="1" t="n">
        <v>6406</v>
      </c>
      <c r="BM13" s="1" t="n">
        <v>3807</v>
      </c>
      <c r="BN13" s="1" t="n">
        <v>1116</v>
      </c>
    </row>
    <row r="14" customFormat="false" ht="12.75" hidden="false" customHeight="false" outlineLevel="0" collapsed="false">
      <c r="A14" s="0" t="s">
        <v>189</v>
      </c>
      <c r="B14" s="0" t="s">
        <v>399</v>
      </c>
      <c r="C14" s="1" t="n">
        <v>6243</v>
      </c>
      <c r="D14" s="1" t="n">
        <v>3780</v>
      </c>
      <c r="E14" s="1" t="n">
        <v>1891</v>
      </c>
      <c r="F14" s="1" t="n">
        <v>572</v>
      </c>
      <c r="G14" s="1" t="n">
        <v>6583</v>
      </c>
      <c r="H14" s="1" t="n">
        <v>3865</v>
      </c>
      <c r="I14" s="1" t="n">
        <v>2111</v>
      </c>
      <c r="J14" s="1" t="n">
        <v>607</v>
      </c>
      <c r="K14" s="1" t="n">
        <v>6376</v>
      </c>
      <c r="L14" s="1" t="n">
        <v>3753</v>
      </c>
      <c r="M14" s="1" t="n">
        <v>2024</v>
      </c>
      <c r="N14" s="1" t="n">
        <v>599</v>
      </c>
      <c r="O14" s="1" t="n">
        <v>6553</v>
      </c>
      <c r="P14" s="1" t="n">
        <v>3773</v>
      </c>
      <c r="Q14" s="1" t="n">
        <v>2181</v>
      </c>
      <c r="R14" s="1" t="n">
        <v>599</v>
      </c>
      <c r="S14" s="1" t="n">
        <v>7058</v>
      </c>
      <c r="T14" s="1" t="n">
        <v>3831</v>
      </c>
      <c r="U14" s="1" t="n">
        <v>2443</v>
      </c>
      <c r="V14" s="1" t="n">
        <v>784</v>
      </c>
      <c r="W14" s="1" t="n">
        <v>6911</v>
      </c>
      <c r="X14" s="1" t="n">
        <v>3545</v>
      </c>
      <c r="Y14" s="1" t="n">
        <v>2508</v>
      </c>
      <c r="Z14" s="1" t="n">
        <v>858</v>
      </c>
      <c r="AA14" s="1" t="n">
        <v>7271</v>
      </c>
      <c r="AB14" s="1" t="n">
        <v>3781</v>
      </c>
      <c r="AC14" s="1" t="n">
        <v>2521</v>
      </c>
      <c r="AD14" s="1" t="n">
        <v>969</v>
      </c>
      <c r="AE14" s="1" t="n">
        <v>7474</v>
      </c>
      <c r="AF14" s="1" t="n">
        <v>3788</v>
      </c>
      <c r="AG14" s="1" t="n">
        <v>2682</v>
      </c>
      <c r="AH14" s="1" t="n">
        <v>1004</v>
      </c>
      <c r="AI14" s="1" t="n">
        <v>7731</v>
      </c>
      <c r="AJ14" s="1" t="n">
        <v>3955</v>
      </c>
      <c r="AK14" s="1" t="n">
        <v>2768</v>
      </c>
      <c r="AL14" s="1" t="n">
        <v>1008</v>
      </c>
      <c r="AM14" s="1" t="n">
        <v>7440</v>
      </c>
      <c r="AN14" s="1" t="n">
        <v>3922</v>
      </c>
      <c r="AO14" s="1" t="n">
        <v>2577</v>
      </c>
      <c r="AP14" s="1" t="n">
        <v>941</v>
      </c>
      <c r="AQ14" s="1" t="n">
        <v>7533</v>
      </c>
      <c r="AR14" s="1" t="n">
        <v>3982</v>
      </c>
      <c r="AS14" s="1" t="n">
        <v>2601</v>
      </c>
      <c r="AT14" s="1" t="n">
        <v>950</v>
      </c>
      <c r="AU14" s="1" t="n">
        <v>7694</v>
      </c>
      <c r="AV14" s="1" t="n">
        <v>4148</v>
      </c>
      <c r="AW14" s="1" t="n">
        <v>2582</v>
      </c>
      <c r="AX14" s="1" t="n">
        <v>964</v>
      </c>
      <c r="AY14" s="1" t="n">
        <v>7696</v>
      </c>
      <c r="AZ14" s="1" t="n">
        <v>4211</v>
      </c>
      <c r="BA14" s="1" t="n">
        <v>2549</v>
      </c>
      <c r="BB14" s="1" t="n">
        <v>936</v>
      </c>
      <c r="BC14" s="1" t="n">
        <v>7621</v>
      </c>
      <c r="BD14" s="1" t="n">
        <v>4220</v>
      </c>
      <c r="BE14" s="1" t="n">
        <v>2507</v>
      </c>
      <c r="BF14" s="1" t="n">
        <v>894</v>
      </c>
      <c r="BG14" s="1" t="n">
        <v>7610</v>
      </c>
      <c r="BH14" s="1" t="n">
        <v>4221</v>
      </c>
      <c r="BI14" s="1" t="n">
        <v>2504</v>
      </c>
      <c r="BJ14" s="1" t="n">
        <v>885</v>
      </c>
      <c r="BK14" s="1" t="n">
        <v>7480</v>
      </c>
      <c r="BL14" s="1" t="n">
        <v>4170</v>
      </c>
      <c r="BM14" s="1" t="n">
        <v>2441</v>
      </c>
      <c r="BN14" s="1" t="n">
        <v>869</v>
      </c>
    </row>
    <row r="15" customFormat="false" ht="12.75" hidden="false" customHeight="false" outlineLevel="0" collapsed="false">
      <c r="A15" s="0" t="s">
        <v>191</v>
      </c>
      <c r="B15" s="0" t="s">
        <v>400</v>
      </c>
      <c r="C15" s="1" t="n">
        <v>3997</v>
      </c>
      <c r="D15" s="1" t="n">
        <v>2093</v>
      </c>
      <c r="E15" s="1" t="n">
        <v>1563</v>
      </c>
      <c r="F15" s="1" t="n">
        <v>341</v>
      </c>
      <c r="G15" s="1" t="n">
        <v>3742</v>
      </c>
      <c r="H15" s="1" t="n">
        <v>1879</v>
      </c>
      <c r="I15" s="1" t="n">
        <v>1495</v>
      </c>
      <c r="J15" s="1" t="n">
        <v>368</v>
      </c>
      <c r="K15" s="1" t="n">
        <v>3666</v>
      </c>
      <c r="L15" s="1" t="n">
        <v>1803</v>
      </c>
      <c r="M15" s="1" t="n">
        <v>1450</v>
      </c>
      <c r="N15" s="1" t="n">
        <v>413</v>
      </c>
      <c r="O15" s="1" t="n">
        <v>3705</v>
      </c>
      <c r="P15" s="1" t="n">
        <v>1749</v>
      </c>
      <c r="Q15" s="1" t="n">
        <v>1476</v>
      </c>
      <c r="R15" s="1" t="n">
        <v>480</v>
      </c>
      <c r="S15" s="1" t="n">
        <v>3719</v>
      </c>
      <c r="T15" s="1" t="n">
        <v>1750</v>
      </c>
      <c r="U15" s="1" t="n">
        <v>1476</v>
      </c>
      <c r="V15" s="1" t="n">
        <v>493</v>
      </c>
      <c r="W15" s="1" t="n">
        <v>3723</v>
      </c>
      <c r="X15" s="1" t="n">
        <v>1752</v>
      </c>
      <c r="Y15" s="1" t="n">
        <v>1497</v>
      </c>
      <c r="Z15" s="1" t="n">
        <v>474</v>
      </c>
      <c r="AA15" s="1" t="n">
        <v>3820</v>
      </c>
      <c r="AB15" s="1" t="n">
        <v>1786</v>
      </c>
      <c r="AC15" s="1" t="n">
        <v>1424</v>
      </c>
      <c r="AD15" s="1" t="n">
        <v>610</v>
      </c>
      <c r="AE15" s="1" t="n">
        <v>4105</v>
      </c>
      <c r="AF15" s="1" t="n">
        <v>2002</v>
      </c>
      <c r="AG15" s="1" t="n">
        <v>1467</v>
      </c>
      <c r="AH15" s="1" t="n">
        <v>636</v>
      </c>
      <c r="AI15" s="1" t="n">
        <v>4149</v>
      </c>
      <c r="AJ15" s="1" t="n">
        <v>2094</v>
      </c>
      <c r="AK15" s="1" t="n">
        <v>1461</v>
      </c>
      <c r="AL15" s="1" t="n">
        <v>594</v>
      </c>
      <c r="AM15" s="1" t="n">
        <v>3869</v>
      </c>
      <c r="AN15" s="1" t="n">
        <v>1984</v>
      </c>
      <c r="AO15" s="1" t="n">
        <v>1306</v>
      </c>
      <c r="AP15" s="1" t="n">
        <v>579</v>
      </c>
      <c r="AQ15" s="1" t="n">
        <v>4027</v>
      </c>
      <c r="AR15" s="1" t="n">
        <v>2141</v>
      </c>
      <c r="AS15" s="1" t="n">
        <v>1313</v>
      </c>
      <c r="AT15" s="1" t="n">
        <v>573</v>
      </c>
      <c r="AU15" s="1" t="n">
        <v>4061</v>
      </c>
      <c r="AV15" s="1" t="n">
        <v>2183</v>
      </c>
      <c r="AW15" s="1" t="n">
        <v>1321</v>
      </c>
      <c r="AX15" s="1" t="n">
        <v>557</v>
      </c>
      <c r="AY15" s="1" t="n">
        <v>4080</v>
      </c>
      <c r="AZ15" s="1" t="n">
        <v>2194</v>
      </c>
      <c r="BA15" s="1" t="n">
        <v>1349</v>
      </c>
      <c r="BB15" s="1" t="n">
        <v>537</v>
      </c>
      <c r="BC15" s="1" t="n">
        <v>4072</v>
      </c>
      <c r="BD15" s="1" t="n">
        <v>2233</v>
      </c>
      <c r="BE15" s="1" t="n">
        <v>1339</v>
      </c>
      <c r="BF15" s="1" t="n">
        <v>500</v>
      </c>
      <c r="BG15" s="1" t="n">
        <v>4115</v>
      </c>
      <c r="BH15" s="1" t="n">
        <v>2229</v>
      </c>
      <c r="BI15" s="1" t="n">
        <v>1361</v>
      </c>
      <c r="BJ15" s="1" t="n">
        <v>525</v>
      </c>
      <c r="BK15" s="1" t="n">
        <v>4078</v>
      </c>
      <c r="BL15" s="1" t="n">
        <v>2218</v>
      </c>
      <c r="BM15" s="1" t="n">
        <v>1343</v>
      </c>
      <c r="BN15" s="1" t="n">
        <v>517</v>
      </c>
    </row>
    <row r="16" customFormat="false" ht="12.75" hidden="false" customHeight="false" outlineLevel="0" collapsed="false">
      <c r="A16" s="0" t="s">
        <v>193</v>
      </c>
      <c r="B16" s="0" t="s">
        <v>401</v>
      </c>
      <c r="C16" s="1" t="n">
        <v>8855</v>
      </c>
      <c r="D16" s="1" t="n">
        <v>4547</v>
      </c>
      <c r="E16" s="1" t="n">
        <v>3302</v>
      </c>
      <c r="F16" s="1" t="n">
        <v>1006</v>
      </c>
      <c r="G16" s="1" t="n">
        <v>9154</v>
      </c>
      <c r="H16" s="1" t="n">
        <v>4475</v>
      </c>
      <c r="I16" s="1" t="n">
        <v>3387</v>
      </c>
      <c r="J16" s="1" t="n">
        <v>1292</v>
      </c>
      <c r="K16" s="1" t="n">
        <v>9228</v>
      </c>
      <c r="L16" s="1" t="n">
        <v>4349</v>
      </c>
      <c r="M16" s="1" t="n">
        <v>3464</v>
      </c>
      <c r="N16" s="1" t="n">
        <v>1415</v>
      </c>
      <c r="O16" s="1" t="n">
        <v>9354</v>
      </c>
      <c r="P16" s="1" t="n">
        <v>4277</v>
      </c>
      <c r="Q16" s="1" t="n">
        <v>3482</v>
      </c>
      <c r="R16" s="1" t="n">
        <v>1595</v>
      </c>
      <c r="S16" s="1" t="n">
        <v>9083</v>
      </c>
      <c r="T16" s="1" t="n">
        <v>4010</v>
      </c>
      <c r="U16" s="1" t="n">
        <v>3390</v>
      </c>
      <c r="V16" s="1" t="n">
        <v>1683</v>
      </c>
      <c r="W16" s="1" t="n">
        <v>8863</v>
      </c>
      <c r="X16" s="1" t="n">
        <v>3966</v>
      </c>
      <c r="Y16" s="1" t="n">
        <v>3294</v>
      </c>
      <c r="Z16" s="1" t="n">
        <v>1603</v>
      </c>
      <c r="AA16" s="1" t="n">
        <v>8438</v>
      </c>
      <c r="AB16" s="1" t="n">
        <v>3817</v>
      </c>
      <c r="AC16" s="1" t="n">
        <v>3035</v>
      </c>
      <c r="AD16" s="1" t="n">
        <v>1586</v>
      </c>
      <c r="AE16" s="1" t="n">
        <v>8497</v>
      </c>
      <c r="AF16" s="1" t="n">
        <v>3851</v>
      </c>
      <c r="AG16" s="1" t="n">
        <v>3097</v>
      </c>
      <c r="AH16" s="1" t="n">
        <v>1549</v>
      </c>
      <c r="AI16" s="1" t="n">
        <v>8374</v>
      </c>
      <c r="AJ16" s="1" t="n">
        <v>3858</v>
      </c>
      <c r="AK16" s="1" t="n">
        <v>3011</v>
      </c>
      <c r="AL16" s="1" t="n">
        <v>1505</v>
      </c>
      <c r="AM16" s="1" t="n">
        <v>7376</v>
      </c>
      <c r="AN16" s="1" t="n">
        <v>3319</v>
      </c>
      <c r="AO16" s="1" t="n">
        <v>2566</v>
      </c>
      <c r="AP16" s="1" t="n">
        <v>1491</v>
      </c>
      <c r="AQ16" s="1" t="n">
        <v>8295</v>
      </c>
      <c r="AR16" s="1" t="n">
        <v>3909</v>
      </c>
      <c r="AS16" s="1" t="n">
        <v>2922</v>
      </c>
      <c r="AT16" s="1" t="n">
        <v>1464</v>
      </c>
      <c r="AU16" s="1" t="n">
        <v>8253</v>
      </c>
      <c r="AV16" s="1" t="n">
        <v>3923</v>
      </c>
      <c r="AW16" s="1" t="n">
        <v>2880</v>
      </c>
      <c r="AX16" s="1" t="n">
        <v>1450</v>
      </c>
      <c r="AY16" s="1" t="n">
        <v>8177</v>
      </c>
      <c r="AZ16" s="1" t="n">
        <v>3942</v>
      </c>
      <c r="BA16" s="1" t="n">
        <v>2826</v>
      </c>
      <c r="BB16" s="1" t="n">
        <v>1409</v>
      </c>
      <c r="BC16" s="1" t="n">
        <v>8283</v>
      </c>
      <c r="BD16" s="1" t="n">
        <v>3998</v>
      </c>
      <c r="BE16" s="1" t="n">
        <v>2837</v>
      </c>
      <c r="BF16" s="1" t="n">
        <v>1448</v>
      </c>
      <c r="BG16" s="1" t="n">
        <v>8260</v>
      </c>
      <c r="BH16" s="1" t="n">
        <v>4046</v>
      </c>
      <c r="BI16" s="1" t="n">
        <v>2831</v>
      </c>
      <c r="BJ16" s="1" t="n">
        <v>1383</v>
      </c>
      <c r="BK16" s="1" t="n">
        <v>8113</v>
      </c>
      <c r="BL16" s="1" t="n">
        <v>4030</v>
      </c>
      <c r="BM16" s="1" t="n">
        <v>2717</v>
      </c>
      <c r="BN16" s="1" t="n">
        <v>1366</v>
      </c>
    </row>
    <row r="17" customFormat="false" ht="12.75" hidden="false" customHeight="false" outlineLevel="0" collapsed="false">
      <c r="A17" s="0" t="s">
        <v>195</v>
      </c>
      <c r="B17" s="0" t="s">
        <v>402</v>
      </c>
      <c r="C17" s="1" t="n">
        <v>7598</v>
      </c>
      <c r="D17" s="1" t="n">
        <v>4563</v>
      </c>
      <c r="E17" s="1" t="n">
        <v>2578</v>
      </c>
      <c r="F17" s="1" t="n">
        <v>457</v>
      </c>
      <c r="G17" s="1" t="n">
        <v>7317</v>
      </c>
      <c r="H17" s="1" t="n">
        <v>4186</v>
      </c>
      <c r="I17" s="1" t="n">
        <v>2595</v>
      </c>
      <c r="J17" s="1" t="n">
        <v>536</v>
      </c>
      <c r="K17" s="1" t="n">
        <v>7814</v>
      </c>
      <c r="L17" s="1" t="n">
        <v>4166</v>
      </c>
      <c r="M17" s="1" t="n">
        <v>3028</v>
      </c>
      <c r="N17" s="1" t="n">
        <v>620</v>
      </c>
      <c r="O17" s="1" t="n">
        <v>7945</v>
      </c>
      <c r="P17" s="1" t="n">
        <v>4086</v>
      </c>
      <c r="Q17" s="1" t="n">
        <v>3137</v>
      </c>
      <c r="R17" s="1" t="n">
        <v>722</v>
      </c>
      <c r="S17" s="1" t="n">
        <v>8387</v>
      </c>
      <c r="T17" s="1" t="n">
        <v>4150</v>
      </c>
      <c r="U17" s="1" t="n">
        <v>3411</v>
      </c>
      <c r="V17" s="1" t="n">
        <v>826</v>
      </c>
      <c r="W17" s="1" t="n">
        <v>8456</v>
      </c>
      <c r="X17" s="1" t="n">
        <v>4236</v>
      </c>
      <c r="Y17" s="1" t="n">
        <v>3307</v>
      </c>
      <c r="Z17" s="1" t="n">
        <v>913</v>
      </c>
      <c r="AA17" s="1" t="n">
        <v>8253</v>
      </c>
      <c r="AB17" s="1" t="n">
        <v>3906</v>
      </c>
      <c r="AC17" s="1" t="n">
        <v>3398</v>
      </c>
      <c r="AD17" s="1" t="n">
        <v>949</v>
      </c>
      <c r="AE17" s="1" t="n">
        <v>9254</v>
      </c>
      <c r="AF17" s="1" t="n">
        <v>4760</v>
      </c>
      <c r="AG17" s="1" t="n">
        <v>3483</v>
      </c>
      <c r="AH17" s="1" t="n">
        <v>1011</v>
      </c>
      <c r="AI17" s="1" t="n">
        <v>9535</v>
      </c>
      <c r="AJ17" s="1" t="n">
        <v>4915</v>
      </c>
      <c r="AK17" s="1" t="n">
        <v>3565</v>
      </c>
      <c r="AL17" s="1" t="n">
        <v>1055</v>
      </c>
      <c r="AM17" s="1" t="n">
        <v>9832</v>
      </c>
      <c r="AN17" s="1" t="n">
        <v>5183</v>
      </c>
      <c r="AO17" s="1" t="n">
        <v>3558</v>
      </c>
      <c r="AP17" s="1" t="n">
        <v>1091</v>
      </c>
      <c r="AQ17" s="1" t="n">
        <v>10127</v>
      </c>
      <c r="AR17" s="1" t="n">
        <v>5480</v>
      </c>
      <c r="AS17" s="1" t="n">
        <v>3521</v>
      </c>
      <c r="AT17" s="1" t="n">
        <v>1126</v>
      </c>
      <c r="AU17" s="1" t="n">
        <v>9906</v>
      </c>
      <c r="AV17" s="1" t="n">
        <v>5323</v>
      </c>
      <c r="AW17" s="1" t="n">
        <v>3471</v>
      </c>
      <c r="AX17" s="1" t="n">
        <v>1112</v>
      </c>
      <c r="AY17" s="1" t="n">
        <v>10144</v>
      </c>
      <c r="AZ17" s="1" t="n">
        <v>5498</v>
      </c>
      <c r="BA17" s="1" t="n">
        <v>3503</v>
      </c>
      <c r="BB17" s="1" t="n">
        <v>1143</v>
      </c>
      <c r="BC17" s="1" t="n">
        <v>10446</v>
      </c>
      <c r="BD17" s="1" t="n">
        <v>5758</v>
      </c>
      <c r="BE17" s="1" t="n">
        <v>3508</v>
      </c>
      <c r="BF17" s="1" t="n">
        <v>1180</v>
      </c>
      <c r="BG17" s="1" t="n">
        <v>10112</v>
      </c>
      <c r="BH17" s="1" t="n">
        <v>5605</v>
      </c>
      <c r="BI17" s="1" t="n">
        <v>3374</v>
      </c>
      <c r="BJ17" s="1" t="n">
        <v>1133</v>
      </c>
      <c r="BK17" s="1" t="n">
        <v>10173</v>
      </c>
      <c r="BL17" s="1" t="n">
        <v>5644</v>
      </c>
      <c r="BM17" s="1" t="n">
        <v>3353</v>
      </c>
      <c r="BN17" s="1" t="n">
        <v>1176</v>
      </c>
    </row>
    <row r="18" customFormat="false" ht="12.75" hidden="false" customHeight="false" outlineLevel="0" collapsed="false">
      <c r="A18" s="0" t="s">
        <v>197</v>
      </c>
      <c r="B18" s="0" t="s">
        <v>403</v>
      </c>
      <c r="C18" s="1" t="n">
        <v>8619</v>
      </c>
      <c r="D18" s="1" t="n">
        <v>4579</v>
      </c>
      <c r="E18" s="1" t="n">
        <v>3167</v>
      </c>
      <c r="F18" s="1" t="n">
        <v>873</v>
      </c>
      <c r="G18" s="1" t="n">
        <v>8582</v>
      </c>
      <c r="H18" s="1" t="n">
        <v>4419</v>
      </c>
      <c r="I18" s="1" t="n">
        <v>3210</v>
      </c>
      <c r="J18" s="1" t="n">
        <v>953</v>
      </c>
      <c r="K18" s="1" t="n">
        <v>8743</v>
      </c>
      <c r="L18" s="1" t="n">
        <v>4195</v>
      </c>
      <c r="M18" s="1" t="n">
        <v>3471</v>
      </c>
      <c r="N18" s="1" t="n">
        <v>1077</v>
      </c>
      <c r="O18" s="1" t="n">
        <v>8716</v>
      </c>
      <c r="P18" s="1" t="n">
        <v>4029</v>
      </c>
      <c r="Q18" s="1" t="n">
        <v>3514</v>
      </c>
      <c r="R18" s="1" t="n">
        <v>1173</v>
      </c>
      <c r="S18" s="1" t="n">
        <v>8669</v>
      </c>
      <c r="T18" s="1" t="n">
        <v>3843</v>
      </c>
      <c r="U18" s="1" t="n">
        <v>3532</v>
      </c>
      <c r="V18" s="1" t="n">
        <v>1294</v>
      </c>
      <c r="W18" s="1" t="n">
        <v>8675</v>
      </c>
      <c r="X18" s="1" t="n">
        <v>3810</v>
      </c>
      <c r="Y18" s="1" t="n">
        <v>3496</v>
      </c>
      <c r="Z18" s="1" t="n">
        <v>1369</v>
      </c>
      <c r="AA18" s="1" t="n">
        <v>8513</v>
      </c>
      <c r="AB18" s="1" t="n">
        <v>3745</v>
      </c>
      <c r="AC18" s="1" t="n">
        <v>3385</v>
      </c>
      <c r="AD18" s="1" t="n">
        <v>1383</v>
      </c>
      <c r="AE18" s="1" t="n">
        <v>8615</v>
      </c>
      <c r="AF18" s="1" t="n">
        <v>3812</v>
      </c>
      <c r="AG18" s="1" t="n">
        <v>3421</v>
      </c>
      <c r="AH18" s="1" t="n">
        <v>1382</v>
      </c>
      <c r="AI18" s="1" t="n">
        <v>8609</v>
      </c>
      <c r="AJ18" s="1" t="n">
        <v>3998</v>
      </c>
      <c r="AK18" s="1" t="n">
        <v>3298</v>
      </c>
      <c r="AL18" s="1" t="n">
        <v>1313</v>
      </c>
      <c r="AM18" s="1" t="n">
        <v>8851</v>
      </c>
      <c r="AN18" s="1" t="n">
        <v>4199</v>
      </c>
      <c r="AO18" s="1" t="n">
        <v>3312</v>
      </c>
      <c r="AP18" s="1" t="n">
        <v>1340</v>
      </c>
      <c r="AQ18" s="1" t="n">
        <v>8821</v>
      </c>
      <c r="AR18" s="1" t="n">
        <v>4273</v>
      </c>
      <c r="AS18" s="1" t="n">
        <v>3289</v>
      </c>
      <c r="AT18" s="1" t="n">
        <v>1259</v>
      </c>
      <c r="AU18" s="1" t="n">
        <v>8693</v>
      </c>
      <c r="AV18" s="1" t="n">
        <v>4238</v>
      </c>
      <c r="AW18" s="1" t="n">
        <v>3194</v>
      </c>
      <c r="AX18" s="1" t="n">
        <v>1261</v>
      </c>
      <c r="AY18" s="1" t="n">
        <v>8594</v>
      </c>
      <c r="AZ18" s="1" t="n">
        <v>4204</v>
      </c>
      <c r="BA18" s="1" t="n">
        <v>3160</v>
      </c>
      <c r="BB18" s="1" t="n">
        <v>1230</v>
      </c>
      <c r="BC18" s="1" t="n">
        <v>8421</v>
      </c>
      <c r="BD18" s="1" t="n">
        <v>4149</v>
      </c>
      <c r="BE18" s="1" t="n">
        <v>3082</v>
      </c>
      <c r="BF18" s="1" t="n">
        <v>1190</v>
      </c>
      <c r="BG18" s="1" t="n">
        <v>8249</v>
      </c>
      <c r="BH18" s="1" t="n">
        <v>4092</v>
      </c>
      <c r="BI18" s="1" t="n">
        <v>3014</v>
      </c>
      <c r="BJ18" s="1" t="n">
        <v>1143</v>
      </c>
      <c r="BK18" s="1" t="n">
        <v>7972</v>
      </c>
      <c r="BL18" s="1" t="n">
        <v>3984</v>
      </c>
      <c r="BM18" s="1" t="n">
        <v>2886</v>
      </c>
      <c r="BN18" s="1" t="n">
        <v>1102</v>
      </c>
    </row>
    <row r="19" customFormat="false" ht="12.75" hidden="false" customHeight="false" outlineLevel="0" collapsed="false">
      <c r="A19" s="0" t="s">
        <v>199</v>
      </c>
      <c r="B19" s="0" t="s">
        <v>404</v>
      </c>
      <c r="C19" s="1" t="n">
        <v>11759</v>
      </c>
      <c r="D19" s="1" t="n">
        <v>5318</v>
      </c>
      <c r="E19" s="1" t="n">
        <v>4981</v>
      </c>
      <c r="F19" s="1" t="n">
        <v>1460</v>
      </c>
      <c r="G19" s="1" t="n">
        <v>11669</v>
      </c>
      <c r="H19" s="1" t="n">
        <v>5323</v>
      </c>
      <c r="I19" s="1" t="n">
        <v>4851</v>
      </c>
      <c r="J19" s="1" t="n">
        <v>1495</v>
      </c>
      <c r="K19" s="1" t="n">
        <v>11711</v>
      </c>
      <c r="L19" s="1" t="n">
        <v>5150</v>
      </c>
      <c r="M19" s="1" t="n">
        <v>4933</v>
      </c>
      <c r="N19" s="1" t="n">
        <v>1628</v>
      </c>
      <c r="O19" s="1" t="n">
        <v>11516</v>
      </c>
      <c r="P19" s="1" t="n">
        <v>4926</v>
      </c>
      <c r="Q19" s="1" t="n">
        <v>4850</v>
      </c>
      <c r="R19" s="1" t="n">
        <v>1740</v>
      </c>
      <c r="S19" s="1" t="n">
        <v>11737</v>
      </c>
      <c r="T19" s="1" t="n">
        <v>5084</v>
      </c>
      <c r="U19" s="1" t="n">
        <v>4941</v>
      </c>
      <c r="V19" s="1" t="n">
        <v>1712</v>
      </c>
      <c r="W19" s="1" t="n">
        <v>11283</v>
      </c>
      <c r="X19" s="1" t="n">
        <v>4725</v>
      </c>
      <c r="Y19" s="1" t="n">
        <v>4722</v>
      </c>
      <c r="Z19" s="1" t="n">
        <v>1836</v>
      </c>
      <c r="AA19" s="1" t="n">
        <v>10677</v>
      </c>
      <c r="AB19" s="1" t="n">
        <v>4788</v>
      </c>
      <c r="AC19" s="1" t="n">
        <v>4260</v>
      </c>
      <c r="AD19" s="1" t="n">
        <v>1629</v>
      </c>
      <c r="AE19" s="1" t="n">
        <v>10748</v>
      </c>
      <c r="AF19" s="1" t="n">
        <v>4686</v>
      </c>
      <c r="AG19" s="1" t="n">
        <v>4345</v>
      </c>
      <c r="AH19" s="1" t="n">
        <v>1717</v>
      </c>
      <c r="AI19" s="1" t="n">
        <v>10741</v>
      </c>
      <c r="AJ19" s="1" t="n">
        <v>4852</v>
      </c>
      <c r="AK19" s="1" t="n">
        <v>4193</v>
      </c>
      <c r="AL19" s="1" t="n">
        <v>1696</v>
      </c>
      <c r="AM19" s="1" t="n">
        <v>10519</v>
      </c>
      <c r="AN19" s="1" t="n">
        <v>4721</v>
      </c>
      <c r="AO19" s="1" t="n">
        <v>3681</v>
      </c>
      <c r="AP19" s="1" t="n">
        <v>2117</v>
      </c>
      <c r="AQ19" s="1" t="n">
        <v>11083</v>
      </c>
      <c r="AR19" s="1" t="n">
        <v>5120</v>
      </c>
      <c r="AS19" s="1" t="n">
        <v>3879</v>
      </c>
      <c r="AT19" s="1" t="n">
        <v>2084</v>
      </c>
      <c r="AU19" s="1" t="n">
        <v>11396</v>
      </c>
      <c r="AV19" s="1" t="n">
        <v>5325</v>
      </c>
      <c r="AW19" s="1" t="n">
        <v>4028</v>
      </c>
      <c r="AX19" s="1" t="n">
        <v>2043</v>
      </c>
      <c r="AY19" s="1" t="n">
        <v>11364</v>
      </c>
      <c r="AZ19" s="1" t="n">
        <v>5414</v>
      </c>
      <c r="BA19" s="1" t="n">
        <v>4008</v>
      </c>
      <c r="BB19" s="1" t="n">
        <v>1942</v>
      </c>
      <c r="BC19" s="1" t="n">
        <v>11476</v>
      </c>
      <c r="BD19" s="1" t="n">
        <v>5452</v>
      </c>
      <c r="BE19" s="1" t="n">
        <v>4010</v>
      </c>
      <c r="BF19" s="1" t="n">
        <v>2014</v>
      </c>
      <c r="BG19" s="1" t="n">
        <v>11440</v>
      </c>
      <c r="BH19" s="1" t="n">
        <v>5508</v>
      </c>
      <c r="BI19" s="1" t="n">
        <v>3990</v>
      </c>
      <c r="BJ19" s="1" t="n">
        <v>1942</v>
      </c>
      <c r="BK19" s="1" t="n">
        <v>11531</v>
      </c>
      <c r="BL19" s="1" t="n">
        <v>5651</v>
      </c>
      <c r="BM19" s="1" t="n">
        <v>3918</v>
      </c>
      <c r="BN19" s="1" t="n">
        <v>1962</v>
      </c>
    </row>
    <row r="20" customFormat="false" ht="12.75" hidden="false" customHeight="false" outlineLevel="0" collapsed="false">
      <c r="A20" s="0" t="s">
        <v>201</v>
      </c>
      <c r="B20" s="0" t="s">
        <v>405</v>
      </c>
      <c r="C20" s="1" t="n">
        <v>9249</v>
      </c>
      <c r="D20" s="1" t="n">
        <v>4895</v>
      </c>
      <c r="E20" s="1" t="n">
        <v>3707</v>
      </c>
      <c r="F20" s="1" t="n">
        <v>647</v>
      </c>
      <c r="G20" s="1" t="n">
        <v>9784</v>
      </c>
      <c r="H20" s="1" t="n">
        <v>4880</v>
      </c>
      <c r="I20" s="1" t="n">
        <v>4206</v>
      </c>
      <c r="J20" s="1" t="n">
        <v>698</v>
      </c>
      <c r="K20" s="1" t="n">
        <v>10025</v>
      </c>
      <c r="L20" s="1" t="n">
        <v>4763</v>
      </c>
      <c r="M20" s="1" t="n">
        <v>4434</v>
      </c>
      <c r="N20" s="1" t="n">
        <v>828</v>
      </c>
      <c r="O20" s="1" t="n">
        <v>11108</v>
      </c>
      <c r="P20" s="1" t="n">
        <v>5836</v>
      </c>
      <c r="Q20" s="1" t="n">
        <v>4385</v>
      </c>
      <c r="R20" s="1" t="n">
        <v>887</v>
      </c>
      <c r="S20" s="1" t="n">
        <v>10095</v>
      </c>
      <c r="T20" s="1" t="n">
        <v>4630</v>
      </c>
      <c r="U20" s="1" t="n">
        <v>4425</v>
      </c>
      <c r="V20" s="1" t="n">
        <v>1040</v>
      </c>
      <c r="W20" s="1" t="n">
        <v>10471</v>
      </c>
      <c r="X20" s="1" t="n">
        <v>4716</v>
      </c>
      <c r="Y20" s="1" t="n">
        <v>4558</v>
      </c>
      <c r="Z20" s="1" t="n">
        <v>1197</v>
      </c>
      <c r="AA20" s="1" t="n">
        <v>10707</v>
      </c>
      <c r="AB20" s="1" t="n">
        <v>4813</v>
      </c>
      <c r="AC20" s="1" t="n">
        <v>4518</v>
      </c>
      <c r="AD20" s="1" t="n">
        <v>1376</v>
      </c>
      <c r="AE20" s="1" t="n">
        <v>10816</v>
      </c>
      <c r="AF20" s="1" t="n">
        <v>4921</v>
      </c>
      <c r="AG20" s="1" t="n">
        <v>4472</v>
      </c>
      <c r="AH20" s="1" t="n">
        <v>1423</v>
      </c>
      <c r="AI20" s="1" t="n">
        <v>10896</v>
      </c>
      <c r="AJ20" s="1" t="n">
        <v>5027</v>
      </c>
      <c r="AK20" s="1" t="n">
        <v>4355</v>
      </c>
      <c r="AL20" s="1" t="n">
        <v>1514</v>
      </c>
      <c r="AM20" s="1" t="n">
        <v>10639</v>
      </c>
      <c r="AN20" s="1" t="n">
        <v>4798</v>
      </c>
      <c r="AO20" s="1" t="n">
        <v>4213</v>
      </c>
      <c r="AP20" s="1" t="n">
        <v>1628</v>
      </c>
      <c r="AQ20" s="1" t="n">
        <v>10892</v>
      </c>
      <c r="AR20" s="1" t="n">
        <v>5183</v>
      </c>
      <c r="AS20" s="1" t="n">
        <v>4027</v>
      </c>
      <c r="AT20" s="1" t="n">
        <v>1682</v>
      </c>
      <c r="AU20" s="1" t="n">
        <v>11006</v>
      </c>
      <c r="AV20" s="1" t="n">
        <v>5182</v>
      </c>
      <c r="AW20" s="1" t="n">
        <v>4125</v>
      </c>
      <c r="AX20" s="1" t="n">
        <v>1699</v>
      </c>
      <c r="AY20" s="1" t="n">
        <v>10659</v>
      </c>
      <c r="AZ20" s="1" t="n">
        <v>5011</v>
      </c>
      <c r="BA20" s="1" t="n">
        <v>3965</v>
      </c>
      <c r="BB20" s="1" t="n">
        <v>1683</v>
      </c>
      <c r="BC20" s="1" t="n">
        <v>10485</v>
      </c>
      <c r="BD20" s="1" t="n">
        <v>4997</v>
      </c>
      <c r="BE20" s="1" t="n">
        <v>3899</v>
      </c>
      <c r="BF20" s="1" t="n">
        <v>1589</v>
      </c>
      <c r="BG20" s="1" t="n">
        <v>10416</v>
      </c>
      <c r="BH20" s="1" t="n">
        <v>5029</v>
      </c>
      <c r="BI20" s="1" t="n">
        <v>3822</v>
      </c>
      <c r="BJ20" s="1" t="n">
        <v>1565</v>
      </c>
      <c r="BK20" s="1" t="n">
        <v>10214</v>
      </c>
      <c r="BL20" s="1" t="n">
        <v>4963</v>
      </c>
      <c r="BM20" s="1" t="n">
        <v>3713</v>
      </c>
      <c r="BN20" s="1" t="n">
        <v>1538</v>
      </c>
    </row>
    <row r="21" customFormat="false" ht="12.75" hidden="false" customHeight="false" outlineLevel="0" collapsed="false">
      <c r="A21" s="0" t="s">
        <v>203</v>
      </c>
      <c r="B21" s="0" t="s">
        <v>406</v>
      </c>
      <c r="C21" s="1" t="n">
        <v>15648</v>
      </c>
      <c r="D21" s="1" t="n">
        <v>7981</v>
      </c>
      <c r="E21" s="1" t="n">
        <v>5936</v>
      </c>
      <c r="F21" s="1" t="n">
        <v>1731</v>
      </c>
      <c r="G21" s="1" t="n">
        <v>16638</v>
      </c>
      <c r="H21" s="1" t="n">
        <v>8149</v>
      </c>
      <c r="I21" s="1" t="n">
        <v>6483</v>
      </c>
      <c r="J21" s="1" t="n">
        <v>2006</v>
      </c>
      <c r="K21" s="1" t="n">
        <v>16960</v>
      </c>
      <c r="L21" s="1" t="n">
        <v>7731</v>
      </c>
      <c r="M21" s="1" t="n">
        <v>6854</v>
      </c>
      <c r="N21" s="1" t="n">
        <v>2375</v>
      </c>
      <c r="O21" s="1" t="n">
        <v>16689</v>
      </c>
      <c r="P21" s="1" t="n">
        <v>7379</v>
      </c>
      <c r="Q21" s="1" t="n">
        <v>6843</v>
      </c>
      <c r="R21" s="1" t="n">
        <v>2467</v>
      </c>
      <c r="S21" s="1" t="n">
        <v>16440</v>
      </c>
      <c r="T21" s="1" t="n">
        <v>6987</v>
      </c>
      <c r="U21" s="1" t="n">
        <v>6901</v>
      </c>
      <c r="V21" s="1" t="n">
        <v>2552</v>
      </c>
      <c r="W21" s="1" t="n">
        <v>16922</v>
      </c>
      <c r="X21" s="1" t="n">
        <v>7342</v>
      </c>
      <c r="Y21" s="1" t="n">
        <v>6945</v>
      </c>
      <c r="Z21" s="1" t="n">
        <v>2635</v>
      </c>
      <c r="AA21" s="1" t="n">
        <v>16247</v>
      </c>
      <c r="AB21" s="1" t="n">
        <v>6980</v>
      </c>
      <c r="AC21" s="1" t="n">
        <v>6495</v>
      </c>
      <c r="AD21" s="1" t="n">
        <v>2772</v>
      </c>
      <c r="AE21" s="1" t="n">
        <v>16158</v>
      </c>
      <c r="AF21" s="1" t="n">
        <v>7052</v>
      </c>
      <c r="AG21" s="1" t="n">
        <v>6433</v>
      </c>
      <c r="AH21" s="1" t="n">
        <v>2673</v>
      </c>
      <c r="AI21" s="1" t="n">
        <v>16506</v>
      </c>
      <c r="AJ21" s="1" t="n">
        <v>7013</v>
      </c>
      <c r="AK21" s="1" t="n">
        <v>6695</v>
      </c>
      <c r="AL21" s="1" t="n">
        <v>2798</v>
      </c>
      <c r="AM21" s="1" t="n">
        <v>16281</v>
      </c>
      <c r="AN21" s="1" t="n">
        <v>6981</v>
      </c>
      <c r="AO21" s="1" t="n">
        <v>6577</v>
      </c>
      <c r="AP21" s="1" t="n">
        <v>2723</v>
      </c>
      <c r="AQ21" s="1" t="n">
        <v>16893</v>
      </c>
      <c r="AR21" s="1" t="n">
        <v>7312</v>
      </c>
      <c r="AS21" s="1" t="n">
        <v>6735</v>
      </c>
      <c r="AT21" s="1" t="n">
        <v>2846</v>
      </c>
      <c r="AU21" s="1" t="n">
        <v>16892</v>
      </c>
      <c r="AV21" s="1" t="n">
        <v>7385</v>
      </c>
      <c r="AW21" s="1" t="n">
        <v>6710</v>
      </c>
      <c r="AX21" s="1" t="n">
        <v>2797</v>
      </c>
      <c r="AY21" s="1" t="n">
        <v>16603</v>
      </c>
      <c r="AZ21" s="1" t="n">
        <v>7352</v>
      </c>
      <c r="BA21" s="1" t="n">
        <v>6540</v>
      </c>
      <c r="BB21" s="1" t="n">
        <v>2711</v>
      </c>
      <c r="BC21" s="1" t="n">
        <v>16431</v>
      </c>
      <c r="BD21" s="1" t="n">
        <v>7368</v>
      </c>
      <c r="BE21" s="1" t="n">
        <v>6395</v>
      </c>
      <c r="BF21" s="1" t="n">
        <v>2668</v>
      </c>
      <c r="BG21" s="1" t="n">
        <v>16474</v>
      </c>
      <c r="BH21" s="1" t="n">
        <v>7370</v>
      </c>
      <c r="BI21" s="1" t="n">
        <v>6321</v>
      </c>
      <c r="BJ21" s="1" t="n">
        <v>2783</v>
      </c>
      <c r="BK21" s="1" t="n">
        <v>16566</v>
      </c>
      <c r="BL21" s="1" t="n">
        <v>7439</v>
      </c>
      <c r="BM21" s="1" t="n">
        <v>6381</v>
      </c>
      <c r="BN21" s="1" t="n">
        <v>2746</v>
      </c>
    </row>
    <row r="22" customFormat="false" ht="12.75" hidden="false" customHeight="false" outlineLevel="0" collapsed="false">
      <c r="A22" s="0" t="s">
        <v>205</v>
      </c>
      <c r="B22" s="0" t="s">
        <v>407</v>
      </c>
      <c r="C22" s="1" t="n">
        <v>13419</v>
      </c>
      <c r="D22" s="1" t="n">
        <v>6324</v>
      </c>
      <c r="E22" s="1" t="n">
        <v>5694</v>
      </c>
      <c r="F22" s="1" t="n">
        <v>1401</v>
      </c>
      <c r="G22" s="1" t="n">
        <v>14887</v>
      </c>
      <c r="H22" s="1" t="n">
        <v>6688</v>
      </c>
      <c r="I22" s="1" t="n">
        <v>6089</v>
      </c>
      <c r="J22" s="1" t="n">
        <v>2110</v>
      </c>
      <c r="K22" s="1" t="n">
        <v>14945</v>
      </c>
      <c r="L22" s="1" t="n">
        <v>6574</v>
      </c>
      <c r="M22" s="1" t="n">
        <v>6130</v>
      </c>
      <c r="N22" s="1" t="n">
        <v>2241</v>
      </c>
      <c r="O22" s="1" t="n">
        <v>14752</v>
      </c>
      <c r="P22" s="1" t="n">
        <v>6283</v>
      </c>
      <c r="Q22" s="1" t="n">
        <v>6149</v>
      </c>
      <c r="R22" s="1" t="n">
        <v>2320</v>
      </c>
      <c r="S22" s="1" t="n">
        <v>14188</v>
      </c>
      <c r="T22" s="1" t="n">
        <v>5899</v>
      </c>
      <c r="U22" s="1" t="n">
        <v>5857</v>
      </c>
      <c r="V22" s="1" t="n">
        <v>2432</v>
      </c>
      <c r="W22" s="1" t="n">
        <v>14646</v>
      </c>
      <c r="X22" s="1" t="n">
        <v>6021</v>
      </c>
      <c r="Y22" s="1" t="n">
        <v>6050</v>
      </c>
      <c r="Z22" s="1" t="n">
        <v>2575</v>
      </c>
      <c r="AA22" s="1" t="n">
        <v>14552</v>
      </c>
      <c r="AB22" s="1" t="n">
        <v>6024</v>
      </c>
      <c r="AC22" s="1" t="n">
        <v>6071</v>
      </c>
      <c r="AD22" s="1" t="n">
        <v>2457</v>
      </c>
      <c r="AE22" s="1" t="n">
        <v>14796</v>
      </c>
      <c r="AF22" s="1" t="n">
        <v>6132</v>
      </c>
      <c r="AG22" s="1" t="n">
        <v>6029</v>
      </c>
      <c r="AH22" s="1" t="n">
        <v>2635</v>
      </c>
      <c r="AI22" s="1" t="n">
        <v>14696</v>
      </c>
      <c r="AJ22" s="1" t="n">
        <v>6165</v>
      </c>
      <c r="AK22" s="1" t="n">
        <v>5972</v>
      </c>
      <c r="AL22" s="1" t="n">
        <v>2559</v>
      </c>
      <c r="AM22" s="1" t="n">
        <v>14052</v>
      </c>
      <c r="AN22" s="1" t="n">
        <v>5916</v>
      </c>
      <c r="AO22" s="1" t="n">
        <v>5796</v>
      </c>
      <c r="AP22" s="1" t="n">
        <v>2340</v>
      </c>
      <c r="AQ22" s="1" t="n">
        <v>14047</v>
      </c>
      <c r="AR22" s="1" t="n">
        <v>6073</v>
      </c>
      <c r="AS22" s="1" t="n">
        <v>5824</v>
      </c>
      <c r="AT22" s="1" t="n">
        <v>2150</v>
      </c>
      <c r="AU22" s="1" t="n">
        <v>14168</v>
      </c>
      <c r="AV22" s="1" t="n">
        <v>6155</v>
      </c>
      <c r="AW22" s="1" t="n">
        <v>5837</v>
      </c>
      <c r="AX22" s="1" t="n">
        <v>2176</v>
      </c>
      <c r="AY22" s="1" t="n">
        <v>14306</v>
      </c>
      <c r="AZ22" s="1" t="n">
        <v>6264</v>
      </c>
      <c r="BA22" s="1" t="n">
        <v>5837</v>
      </c>
      <c r="BB22" s="1" t="n">
        <v>2205</v>
      </c>
      <c r="BC22" s="1" t="n">
        <v>14600</v>
      </c>
      <c r="BD22" s="1" t="n">
        <v>6427</v>
      </c>
      <c r="BE22" s="1" t="n">
        <v>5898</v>
      </c>
      <c r="BF22" s="1" t="n">
        <v>2275</v>
      </c>
      <c r="BG22" s="1" t="n">
        <v>14570</v>
      </c>
      <c r="BH22" s="1" t="n">
        <v>6465</v>
      </c>
      <c r="BI22" s="1" t="n">
        <v>5874</v>
      </c>
      <c r="BJ22" s="1" t="n">
        <v>2231</v>
      </c>
      <c r="BK22" s="1" t="n">
        <v>14364</v>
      </c>
      <c r="BL22" s="1" t="n">
        <v>6400</v>
      </c>
      <c r="BM22" s="1" t="n">
        <v>5706</v>
      </c>
      <c r="BN22" s="1" t="n">
        <v>2258</v>
      </c>
    </row>
    <row r="23" customFormat="false" ht="12.75" hidden="false" customHeight="false" outlineLevel="0" collapsed="false">
      <c r="A23" s="0" t="s">
        <v>207</v>
      </c>
      <c r="B23" s="0" t="s">
        <v>408</v>
      </c>
      <c r="C23" s="1"/>
      <c r="D23" s="1"/>
      <c r="E23" s="1"/>
      <c r="F23" s="1"/>
      <c r="G23" s="1"/>
      <c r="H23" s="1"/>
      <c r="I23" s="1"/>
      <c r="J23" s="1"/>
      <c r="K23" s="1" t="n">
        <v>6306</v>
      </c>
      <c r="L23" s="1" t="n">
        <v>3731</v>
      </c>
      <c r="M23" s="1" t="n">
        <v>2036</v>
      </c>
      <c r="N23" s="1" t="n">
        <v>539</v>
      </c>
      <c r="O23" s="1" t="n">
        <v>6641</v>
      </c>
      <c r="P23" s="1" t="n">
        <v>3747</v>
      </c>
      <c r="Q23" s="1" t="n">
        <v>2224</v>
      </c>
      <c r="R23" s="1" t="n">
        <v>670</v>
      </c>
      <c r="S23" s="1" t="n">
        <v>7078</v>
      </c>
      <c r="T23" s="1" t="n">
        <v>3977</v>
      </c>
      <c r="U23" s="1" t="n">
        <v>2363</v>
      </c>
      <c r="V23" s="1" t="n">
        <v>738</v>
      </c>
      <c r="W23" s="1" t="n">
        <v>7039</v>
      </c>
      <c r="X23" s="1" t="n">
        <v>3650</v>
      </c>
      <c r="Y23" s="1" t="n">
        <v>2498</v>
      </c>
      <c r="Z23" s="1" t="n">
        <v>891</v>
      </c>
      <c r="AA23" s="1" t="n">
        <v>7562</v>
      </c>
      <c r="AB23" s="1" t="n">
        <v>3892</v>
      </c>
      <c r="AC23" s="1" t="n">
        <v>2796</v>
      </c>
      <c r="AD23" s="1" t="n">
        <v>874</v>
      </c>
      <c r="AE23" s="1" t="n">
        <v>7853</v>
      </c>
      <c r="AF23" s="1" t="n">
        <v>4056</v>
      </c>
      <c r="AG23" s="1" t="n">
        <v>2799</v>
      </c>
      <c r="AH23" s="1" t="n">
        <v>998</v>
      </c>
      <c r="AI23" s="1" t="n">
        <v>8395</v>
      </c>
      <c r="AJ23" s="1" t="n">
        <v>4453</v>
      </c>
      <c r="AK23" s="1" t="n">
        <v>2897</v>
      </c>
      <c r="AL23" s="1" t="n">
        <v>1045</v>
      </c>
      <c r="AM23" s="1" t="n">
        <v>8108</v>
      </c>
      <c r="AN23" s="1" t="n">
        <v>4414</v>
      </c>
      <c r="AO23" s="1" t="n">
        <v>2645</v>
      </c>
      <c r="AP23" s="1" t="n">
        <v>1049</v>
      </c>
      <c r="AQ23" s="1" t="n">
        <v>9306</v>
      </c>
      <c r="AR23" s="1" t="n">
        <v>5174</v>
      </c>
      <c r="AS23" s="1" t="n">
        <v>2989</v>
      </c>
      <c r="AT23" s="1" t="n">
        <v>1143</v>
      </c>
      <c r="AU23" s="1" t="n">
        <v>8647</v>
      </c>
      <c r="AV23" s="1" t="n">
        <v>4805</v>
      </c>
      <c r="AW23" s="1" t="n">
        <v>2669</v>
      </c>
      <c r="AX23" s="1" t="n">
        <v>1173</v>
      </c>
      <c r="AY23" s="1" t="n">
        <v>8465</v>
      </c>
      <c r="AZ23" s="1" t="n">
        <v>4699</v>
      </c>
      <c r="BA23" s="1" t="n">
        <v>2609</v>
      </c>
      <c r="BB23" s="1" t="n">
        <v>1157</v>
      </c>
      <c r="BC23" s="1" t="n">
        <v>8506</v>
      </c>
      <c r="BD23" s="1" t="n">
        <v>4729</v>
      </c>
      <c r="BE23" s="1" t="n">
        <v>2587</v>
      </c>
      <c r="BF23" s="1" t="n">
        <v>1190</v>
      </c>
      <c r="BG23" s="1" t="n">
        <v>8459</v>
      </c>
      <c r="BH23" s="1" t="n">
        <v>4535</v>
      </c>
      <c r="BI23" s="1" t="n">
        <v>2742</v>
      </c>
      <c r="BJ23" s="1" t="n">
        <v>1182</v>
      </c>
      <c r="BK23" s="1" t="n">
        <v>8338</v>
      </c>
      <c r="BL23" s="1" t="n">
        <v>4408</v>
      </c>
      <c r="BM23" s="1" t="n">
        <v>2752</v>
      </c>
      <c r="BN23" s="1" t="n">
        <v>1178</v>
      </c>
    </row>
    <row r="24" customFormat="false" ht="12.75" hidden="false" customHeight="false" outlineLevel="0" collapsed="false">
      <c r="A24" s="0" t="s">
        <v>209</v>
      </c>
      <c r="B24" s="0" t="s">
        <v>409</v>
      </c>
      <c r="C24" s="1" t="n">
        <v>7180</v>
      </c>
      <c r="D24" s="1" t="n">
        <v>4757</v>
      </c>
      <c r="E24" s="1" t="n">
        <v>1929</v>
      </c>
      <c r="F24" s="1" t="n">
        <v>494</v>
      </c>
      <c r="G24" s="1" t="n">
        <v>9153</v>
      </c>
      <c r="H24" s="1" t="n">
        <v>6170</v>
      </c>
      <c r="I24" s="1" t="n">
        <v>2390</v>
      </c>
      <c r="J24" s="1" t="n">
        <v>593</v>
      </c>
      <c r="K24" s="1" t="n">
        <v>3884</v>
      </c>
      <c r="L24" s="1" t="n">
        <v>2610</v>
      </c>
      <c r="M24" s="1" t="n">
        <v>1113</v>
      </c>
      <c r="N24" s="1" t="n">
        <v>161</v>
      </c>
      <c r="O24" s="1" t="n">
        <v>4432</v>
      </c>
      <c r="P24" s="1" t="n">
        <v>2886</v>
      </c>
      <c r="Q24" s="1" t="n">
        <v>1332</v>
      </c>
      <c r="R24" s="1" t="n">
        <v>214</v>
      </c>
      <c r="S24" s="1" t="n">
        <v>5172</v>
      </c>
      <c r="T24" s="1" t="n">
        <v>3282</v>
      </c>
      <c r="U24" s="1" t="n">
        <v>1619</v>
      </c>
      <c r="V24" s="1" t="n">
        <v>271</v>
      </c>
      <c r="W24" s="1" t="n">
        <v>5700</v>
      </c>
      <c r="X24" s="1" t="n">
        <v>3559</v>
      </c>
      <c r="Y24" s="1" t="n">
        <v>1791</v>
      </c>
      <c r="Z24" s="1" t="n">
        <v>350</v>
      </c>
      <c r="AA24" s="1" t="n">
        <v>5861</v>
      </c>
      <c r="AB24" s="1" t="n">
        <v>3610</v>
      </c>
      <c r="AC24" s="1" t="n">
        <v>1856</v>
      </c>
      <c r="AD24" s="1" t="n">
        <v>395</v>
      </c>
      <c r="AE24" s="1" t="n">
        <v>6194</v>
      </c>
      <c r="AF24" s="1" t="n">
        <v>3880</v>
      </c>
      <c r="AG24" s="1" t="n">
        <v>1869</v>
      </c>
      <c r="AH24" s="1" t="n">
        <v>445</v>
      </c>
      <c r="AI24" s="1" t="n">
        <v>6434</v>
      </c>
      <c r="AJ24" s="1" t="n">
        <v>4039</v>
      </c>
      <c r="AK24" s="1" t="n">
        <v>1948</v>
      </c>
      <c r="AL24" s="1" t="n">
        <v>447</v>
      </c>
      <c r="AM24" s="1" t="n">
        <v>6828</v>
      </c>
      <c r="AN24" s="1" t="n">
        <v>4237</v>
      </c>
      <c r="AO24" s="1" t="n">
        <v>2094</v>
      </c>
      <c r="AP24" s="1" t="n">
        <v>497</v>
      </c>
      <c r="AQ24" s="1" t="n">
        <v>6680</v>
      </c>
      <c r="AR24" s="1" t="n">
        <v>4114</v>
      </c>
      <c r="AS24" s="1" t="n">
        <v>2040</v>
      </c>
      <c r="AT24" s="1" t="n">
        <v>526</v>
      </c>
      <c r="AU24" s="1" t="n">
        <v>7027</v>
      </c>
      <c r="AV24" s="1" t="n">
        <v>4271</v>
      </c>
      <c r="AW24" s="1" t="n">
        <v>2212</v>
      </c>
      <c r="AX24" s="1" t="n">
        <v>544</v>
      </c>
      <c r="AY24" s="1" t="n">
        <v>6982</v>
      </c>
      <c r="AZ24" s="1" t="n">
        <v>4219</v>
      </c>
      <c r="BA24" s="1" t="n">
        <v>2205</v>
      </c>
      <c r="BB24" s="1" t="n">
        <v>558</v>
      </c>
      <c r="BC24" s="1" t="n">
        <v>6930</v>
      </c>
      <c r="BD24" s="1" t="n">
        <v>4151</v>
      </c>
      <c r="BE24" s="1" t="n">
        <v>2118</v>
      </c>
      <c r="BF24" s="1" t="n">
        <v>661</v>
      </c>
      <c r="BG24" s="1" t="n">
        <v>6821</v>
      </c>
      <c r="BH24" s="1" t="n">
        <v>4017</v>
      </c>
      <c r="BI24" s="1" t="n">
        <v>2104</v>
      </c>
      <c r="BJ24" s="1" t="n">
        <v>700</v>
      </c>
      <c r="BK24" s="1" t="n">
        <v>6629</v>
      </c>
      <c r="BL24" s="1" t="n">
        <v>3896</v>
      </c>
      <c r="BM24" s="1" t="n">
        <v>2051</v>
      </c>
      <c r="BN24" s="1" t="n">
        <v>682</v>
      </c>
    </row>
    <row r="25" customFormat="false" ht="12.75" hidden="false" customHeight="false" outlineLevel="0" collapsed="false">
      <c r="A25" s="0" t="s">
        <v>211</v>
      </c>
      <c r="B25" s="0" t="s">
        <v>410</v>
      </c>
      <c r="C25" s="1" t="n">
        <v>11526</v>
      </c>
      <c r="D25" s="1" t="n">
        <v>7414</v>
      </c>
      <c r="E25" s="1" t="n">
        <v>3448</v>
      </c>
      <c r="F25" s="1" t="n">
        <v>664</v>
      </c>
      <c r="G25" s="1" t="n">
        <v>12181</v>
      </c>
      <c r="H25" s="1" t="n">
        <v>7218</v>
      </c>
      <c r="I25" s="1" t="n">
        <v>4150</v>
      </c>
      <c r="J25" s="1" t="n">
        <v>813</v>
      </c>
      <c r="K25" s="1" t="n">
        <v>12524</v>
      </c>
      <c r="L25" s="1" t="n">
        <v>7234</v>
      </c>
      <c r="M25" s="1" t="n">
        <v>4382</v>
      </c>
      <c r="N25" s="1" t="n">
        <v>908</v>
      </c>
      <c r="O25" s="1" t="n">
        <v>12951</v>
      </c>
      <c r="P25" s="1" t="n">
        <v>6980</v>
      </c>
      <c r="Q25" s="1" t="n">
        <v>4851</v>
      </c>
      <c r="R25" s="1" t="n">
        <v>1120</v>
      </c>
      <c r="S25" s="1" t="n">
        <v>13042</v>
      </c>
      <c r="T25" s="1" t="n">
        <v>6824</v>
      </c>
      <c r="U25" s="1" t="n">
        <v>4965</v>
      </c>
      <c r="V25" s="1" t="n">
        <v>1253</v>
      </c>
      <c r="W25" s="1" t="n">
        <v>13399</v>
      </c>
      <c r="X25" s="1" t="n">
        <v>6868</v>
      </c>
      <c r="Y25" s="1" t="n">
        <v>5174</v>
      </c>
      <c r="Z25" s="1" t="n">
        <v>1357</v>
      </c>
      <c r="AA25" s="1" t="n">
        <v>14077</v>
      </c>
      <c r="AB25" s="1" t="n">
        <v>7094</v>
      </c>
      <c r="AC25" s="1" t="n">
        <v>5489</v>
      </c>
      <c r="AD25" s="1" t="n">
        <v>1494</v>
      </c>
      <c r="AE25" s="1" t="n">
        <v>13330</v>
      </c>
      <c r="AF25" s="1" t="n">
        <v>6674</v>
      </c>
      <c r="AG25" s="1" t="n">
        <v>5099</v>
      </c>
      <c r="AH25" s="1" t="n">
        <v>1557</v>
      </c>
      <c r="AI25" s="1" t="n">
        <v>13896</v>
      </c>
      <c r="AJ25" s="1" t="n">
        <v>7088</v>
      </c>
      <c r="AK25" s="1" t="n">
        <v>5224</v>
      </c>
      <c r="AL25" s="1" t="n">
        <v>1584</v>
      </c>
      <c r="AM25" s="1" t="n">
        <v>13990</v>
      </c>
      <c r="AN25" s="1" t="n">
        <v>7282</v>
      </c>
      <c r="AO25" s="1" t="n">
        <v>5163</v>
      </c>
      <c r="AP25" s="1" t="n">
        <v>1545</v>
      </c>
      <c r="AQ25" s="1" t="n">
        <v>14023</v>
      </c>
      <c r="AR25" s="1" t="n">
        <v>7330</v>
      </c>
      <c r="AS25" s="1" t="n">
        <v>5103</v>
      </c>
      <c r="AT25" s="1" t="n">
        <v>1590</v>
      </c>
      <c r="AU25" s="1" t="n">
        <v>14035</v>
      </c>
      <c r="AV25" s="1" t="n">
        <v>7322</v>
      </c>
      <c r="AW25" s="1" t="n">
        <v>5098</v>
      </c>
      <c r="AX25" s="1" t="n">
        <v>1615</v>
      </c>
      <c r="AY25" s="1" t="n">
        <v>14293</v>
      </c>
      <c r="AZ25" s="1" t="n">
        <v>7590</v>
      </c>
      <c r="BA25" s="1" t="n">
        <v>5104</v>
      </c>
      <c r="BB25" s="1" t="n">
        <v>1599</v>
      </c>
      <c r="BC25" s="1" t="n">
        <v>14303</v>
      </c>
      <c r="BD25" s="1" t="n">
        <v>7620</v>
      </c>
      <c r="BE25" s="1" t="n">
        <v>5116</v>
      </c>
      <c r="BF25" s="1" t="n">
        <v>1567</v>
      </c>
      <c r="BG25" s="1" t="n">
        <v>14098</v>
      </c>
      <c r="BH25" s="1" t="n">
        <v>7482</v>
      </c>
      <c r="BI25" s="1" t="n">
        <v>5099</v>
      </c>
      <c r="BJ25" s="1" t="n">
        <v>1517</v>
      </c>
      <c r="BK25" s="1" t="n">
        <v>14134</v>
      </c>
      <c r="BL25" s="1" t="n">
        <v>7564</v>
      </c>
      <c r="BM25" s="1" t="n">
        <v>5065</v>
      </c>
      <c r="BN25" s="1" t="n">
        <v>1505</v>
      </c>
    </row>
    <row r="26" customFormat="false" ht="12.75" hidden="false" customHeight="false" outlineLevel="0" collapsed="false">
      <c r="A26" s="0" t="s">
        <v>213</v>
      </c>
      <c r="B26" s="0" t="s">
        <v>411</v>
      </c>
      <c r="C26" s="1" t="n">
        <v>11009</v>
      </c>
      <c r="D26" s="1" t="n">
        <v>5678</v>
      </c>
      <c r="E26" s="1" t="n">
        <v>4385</v>
      </c>
      <c r="F26" s="1" t="n">
        <v>946</v>
      </c>
      <c r="G26" s="1" t="n">
        <v>11544</v>
      </c>
      <c r="H26" s="1" t="n">
        <v>5651</v>
      </c>
      <c r="I26" s="1" t="n">
        <v>4790</v>
      </c>
      <c r="J26" s="1" t="n">
        <v>1103</v>
      </c>
      <c r="K26" s="1" t="n">
        <v>11078</v>
      </c>
      <c r="L26" s="1" t="n">
        <v>5448</v>
      </c>
      <c r="M26" s="1" t="n">
        <v>4522</v>
      </c>
      <c r="N26" s="1" t="n">
        <v>1108</v>
      </c>
      <c r="O26" s="1" t="n">
        <v>10901</v>
      </c>
      <c r="P26" s="1" t="n">
        <v>5252</v>
      </c>
      <c r="Q26" s="1" t="n">
        <v>4519</v>
      </c>
      <c r="R26" s="1" t="n">
        <v>1130</v>
      </c>
      <c r="S26" s="1" t="n">
        <v>10981</v>
      </c>
      <c r="T26" s="1" t="n">
        <v>4987</v>
      </c>
      <c r="U26" s="1" t="n">
        <v>4733</v>
      </c>
      <c r="V26" s="1" t="n">
        <v>1261</v>
      </c>
      <c r="W26" s="1" t="n">
        <v>11000</v>
      </c>
      <c r="X26" s="1" t="n">
        <v>4923</v>
      </c>
      <c r="Y26" s="1" t="n">
        <v>4698</v>
      </c>
      <c r="Z26" s="1" t="n">
        <v>1379</v>
      </c>
      <c r="AA26" s="1" t="n">
        <v>10871</v>
      </c>
      <c r="AB26" s="1" t="n">
        <v>4829</v>
      </c>
      <c r="AC26" s="1" t="n">
        <v>4572</v>
      </c>
      <c r="AD26" s="1" t="n">
        <v>1470</v>
      </c>
      <c r="AE26" s="1" t="n">
        <v>10595</v>
      </c>
      <c r="AF26" s="1" t="n">
        <v>4681</v>
      </c>
      <c r="AG26" s="1" t="n">
        <v>4326</v>
      </c>
      <c r="AH26" s="1" t="n">
        <v>1588</v>
      </c>
      <c r="AI26" s="1" t="n">
        <v>11495</v>
      </c>
      <c r="AJ26" s="1" t="n">
        <v>5244</v>
      </c>
      <c r="AK26" s="1" t="n">
        <v>4551</v>
      </c>
      <c r="AL26" s="1" t="n">
        <v>1700</v>
      </c>
      <c r="AM26" s="1" t="n">
        <v>10543</v>
      </c>
      <c r="AN26" s="1" t="n">
        <v>4758</v>
      </c>
      <c r="AO26" s="1" t="n">
        <v>4143</v>
      </c>
      <c r="AP26" s="1" t="n">
        <v>1642</v>
      </c>
      <c r="AQ26" s="1" t="n">
        <v>10852</v>
      </c>
      <c r="AR26" s="1" t="n">
        <v>4780</v>
      </c>
      <c r="AS26" s="1" t="n">
        <v>4437</v>
      </c>
      <c r="AT26" s="1" t="n">
        <v>1635</v>
      </c>
      <c r="AU26" s="1" t="n">
        <v>10649</v>
      </c>
      <c r="AV26" s="1" t="n">
        <v>4986</v>
      </c>
      <c r="AW26" s="1" t="n">
        <v>4102</v>
      </c>
      <c r="AX26" s="1" t="n">
        <v>1561</v>
      </c>
      <c r="AY26" s="1" t="n">
        <v>10583</v>
      </c>
      <c r="AZ26" s="1" t="n">
        <v>5032</v>
      </c>
      <c r="BA26" s="1" t="n">
        <v>3998</v>
      </c>
      <c r="BB26" s="1" t="n">
        <v>1553</v>
      </c>
      <c r="BC26" s="1" t="n">
        <v>10434</v>
      </c>
      <c r="BD26" s="1" t="n">
        <v>4956</v>
      </c>
      <c r="BE26" s="1" t="n">
        <v>3946</v>
      </c>
      <c r="BF26" s="1" t="n">
        <v>1532</v>
      </c>
      <c r="BG26" s="1" t="n">
        <v>10272</v>
      </c>
      <c r="BH26" s="1" t="n">
        <v>4839</v>
      </c>
      <c r="BI26" s="1" t="n">
        <v>3907</v>
      </c>
      <c r="BJ26" s="1" t="n">
        <v>1526</v>
      </c>
      <c r="BK26" s="1" t="n">
        <v>10152</v>
      </c>
      <c r="BL26" s="1" t="n">
        <v>4895</v>
      </c>
      <c r="BM26" s="1" t="n">
        <v>3755</v>
      </c>
      <c r="BN26" s="1" t="n">
        <v>1502</v>
      </c>
    </row>
    <row r="27" customFormat="false" ht="12.75" hidden="false" customHeight="false" outlineLevel="0" collapsed="false">
      <c r="A27" s="0" t="s">
        <v>215</v>
      </c>
      <c r="B27" s="0" t="s">
        <v>412</v>
      </c>
      <c r="C27" s="1" t="n">
        <v>34246</v>
      </c>
      <c r="D27" s="1" t="n">
        <v>16848</v>
      </c>
      <c r="E27" s="1" t="n">
        <v>13306</v>
      </c>
      <c r="F27" s="1" t="n">
        <v>4092</v>
      </c>
      <c r="G27" s="1" t="n">
        <v>36370</v>
      </c>
      <c r="H27" s="1" t="n">
        <v>16854</v>
      </c>
      <c r="I27" s="1" t="n">
        <v>14946</v>
      </c>
      <c r="J27" s="1" t="n">
        <v>4570</v>
      </c>
      <c r="K27" s="1" t="n">
        <v>37326</v>
      </c>
      <c r="L27" s="1" t="n">
        <v>16122</v>
      </c>
      <c r="M27" s="1" t="n">
        <v>16092</v>
      </c>
      <c r="N27" s="1" t="n">
        <v>5112</v>
      </c>
      <c r="O27" s="1" t="n">
        <v>36366</v>
      </c>
      <c r="P27" s="1" t="n">
        <v>15250</v>
      </c>
      <c r="Q27" s="1" t="n">
        <v>15551</v>
      </c>
      <c r="R27" s="1" t="n">
        <v>5565</v>
      </c>
      <c r="S27" s="1" t="n">
        <v>38323</v>
      </c>
      <c r="T27" s="1" t="n">
        <v>15461</v>
      </c>
      <c r="U27" s="1" t="n">
        <v>17114</v>
      </c>
      <c r="V27" s="1" t="n">
        <v>5748</v>
      </c>
      <c r="W27" s="1" t="n">
        <v>36577</v>
      </c>
      <c r="X27" s="1" t="n">
        <v>14284</v>
      </c>
      <c r="Y27" s="1" t="n">
        <v>16118</v>
      </c>
      <c r="Z27" s="1" t="n">
        <v>6175</v>
      </c>
      <c r="AA27" s="1" t="n">
        <v>36838</v>
      </c>
      <c r="AB27" s="1" t="n">
        <v>14549</v>
      </c>
      <c r="AC27" s="1" t="n">
        <v>16059</v>
      </c>
      <c r="AD27" s="1" t="n">
        <v>6230</v>
      </c>
      <c r="AE27" s="1" t="n">
        <v>35363</v>
      </c>
      <c r="AF27" s="1" t="n">
        <v>13842</v>
      </c>
      <c r="AG27" s="1" t="n">
        <v>15435</v>
      </c>
      <c r="AH27" s="1" t="n">
        <v>6086</v>
      </c>
      <c r="AI27" s="1" t="n">
        <v>35223</v>
      </c>
      <c r="AJ27" s="1" t="n">
        <v>13809</v>
      </c>
      <c r="AK27" s="1" t="n">
        <v>15277</v>
      </c>
      <c r="AL27" s="1" t="n">
        <v>6137</v>
      </c>
      <c r="AM27" s="1" t="n">
        <v>34206</v>
      </c>
      <c r="AN27" s="1" t="n">
        <v>14001</v>
      </c>
      <c r="AO27" s="1" t="n">
        <v>14390</v>
      </c>
      <c r="AP27" s="1" t="n">
        <v>5815</v>
      </c>
      <c r="AQ27" s="1" t="n">
        <v>32745</v>
      </c>
      <c r="AR27" s="1" t="n">
        <v>13855</v>
      </c>
      <c r="AS27" s="1" t="n">
        <v>13736</v>
      </c>
      <c r="AT27" s="1" t="n">
        <v>5154</v>
      </c>
      <c r="AU27" s="1" t="n">
        <v>33812</v>
      </c>
      <c r="AV27" s="1" t="n">
        <v>13974</v>
      </c>
      <c r="AW27" s="1" t="n">
        <v>14291</v>
      </c>
      <c r="AX27" s="1" t="n">
        <v>5547</v>
      </c>
      <c r="AY27" s="1" t="n">
        <v>31573</v>
      </c>
      <c r="AZ27" s="1" t="n">
        <v>13314</v>
      </c>
      <c r="BA27" s="1" t="n">
        <v>12826</v>
      </c>
      <c r="BB27" s="1" t="n">
        <v>5433</v>
      </c>
      <c r="BC27" s="1" t="n">
        <v>32645</v>
      </c>
      <c r="BD27" s="1" t="n">
        <v>13945</v>
      </c>
      <c r="BE27" s="1" t="n">
        <v>13139</v>
      </c>
      <c r="BF27" s="1" t="n">
        <v>5561</v>
      </c>
      <c r="BG27" s="1" t="n">
        <v>31477</v>
      </c>
      <c r="BH27" s="1" t="n">
        <v>13608</v>
      </c>
      <c r="BI27" s="1" t="n">
        <v>12370</v>
      </c>
      <c r="BJ27" s="1" t="n">
        <v>5499</v>
      </c>
      <c r="BK27" s="1" t="n">
        <v>30224</v>
      </c>
      <c r="BL27" s="1" t="n">
        <v>13324</v>
      </c>
      <c r="BM27" s="1" t="n">
        <v>11494</v>
      </c>
      <c r="BN27" s="1" t="n">
        <v>5406</v>
      </c>
    </row>
    <row r="28" customFormat="false" ht="12.75" hidden="false" customHeight="false" outlineLevel="0" collapsed="false">
      <c r="A28" s="0" t="s">
        <v>217</v>
      </c>
      <c r="B28" s="0" t="s">
        <v>413</v>
      </c>
      <c r="C28" s="1" t="n">
        <v>34175</v>
      </c>
      <c r="D28" s="1" t="n">
        <v>16683</v>
      </c>
      <c r="E28" s="1" t="n">
        <v>12819</v>
      </c>
      <c r="F28" s="1" t="n">
        <v>4673</v>
      </c>
      <c r="G28" s="1" t="n">
        <v>35821</v>
      </c>
      <c r="H28" s="1" t="n">
        <v>16682</v>
      </c>
      <c r="I28" s="1" t="n">
        <v>14154</v>
      </c>
      <c r="J28" s="1" t="n">
        <v>4985</v>
      </c>
      <c r="K28" s="1" t="n">
        <v>35708</v>
      </c>
      <c r="L28" s="1" t="n">
        <v>16033</v>
      </c>
      <c r="M28" s="1" t="n">
        <v>14484</v>
      </c>
      <c r="N28" s="1" t="n">
        <v>5191</v>
      </c>
      <c r="O28" s="1" t="n">
        <v>34758</v>
      </c>
      <c r="P28" s="1" t="n">
        <v>15019</v>
      </c>
      <c r="Q28" s="1" t="n">
        <v>14225</v>
      </c>
      <c r="R28" s="1" t="n">
        <v>5514</v>
      </c>
      <c r="S28" s="1" t="n">
        <v>34994</v>
      </c>
      <c r="T28" s="1" t="n">
        <v>14826</v>
      </c>
      <c r="U28" s="1" t="n">
        <v>14474</v>
      </c>
      <c r="V28" s="1" t="n">
        <v>5694</v>
      </c>
      <c r="W28" s="1" t="n">
        <v>34673</v>
      </c>
      <c r="X28" s="1" t="n">
        <v>14415</v>
      </c>
      <c r="Y28" s="1" t="n">
        <v>14266</v>
      </c>
      <c r="Z28" s="1" t="n">
        <v>5992</v>
      </c>
      <c r="AA28" s="1" t="n">
        <v>33907</v>
      </c>
      <c r="AB28" s="1" t="n">
        <v>14034</v>
      </c>
      <c r="AC28" s="1" t="n">
        <v>13854</v>
      </c>
      <c r="AD28" s="1" t="n">
        <v>6019</v>
      </c>
      <c r="AE28" s="1" t="n">
        <v>33224</v>
      </c>
      <c r="AF28" s="1" t="n">
        <v>13508</v>
      </c>
      <c r="AG28" s="1" t="n">
        <v>13644</v>
      </c>
      <c r="AH28" s="1" t="n">
        <v>6072</v>
      </c>
      <c r="AI28" s="1" t="n">
        <v>33780</v>
      </c>
      <c r="AJ28" s="1" t="n">
        <v>14020</v>
      </c>
      <c r="AK28" s="1" t="n">
        <v>13685</v>
      </c>
      <c r="AL28" s="1" t="n">
        <v>6075</v>
      </c>
      <c r="AM28" s="1" t="n">
        <v>33188</v>
      </c>
      <c r="AN28" s="1" t="n">
        <v>13974</v>
      </c>
      <c r="AO28" s="1" t="n">
        <v>13252</v>
      </c>
      <c r="AP28" s="1" t="n">
        <v>5962</v>
      </c>
      <c r="AQ28" s="1" t="n">
        <v>33487</v>
      </c>
      <c r="AR28" s="1" t="n">
        <v>14332</v>
      </c>
      <c r="AS28" s="1" t="n">
        <v>13262</v>
      </c>
      <c r="AT28" s="1" t="n">
        <v>5893</v>
      </c>
      <c r="AU28" s="1" t="n">
        <v>32742</v>
      </c>
      <c r="AV28" s="1" t="n">
        <v>14085</v>
      </c>
      <c r="AW28" s="1" t="n">
        <v>12843</v>
      </c>
      <c r="AX28" s="1" t="n">
        <v>5814</v>
      </c>
      <c r="AY28" s="1" t="n">
        <v>31976</v>
      </c>
      <c r="AZ28" s="1" t="n">
        <v>13821</v>
      </c>
      <c r="BA28" s="1" t="n">
        <v>12495</v>
      </c>
      <c r="BB28" s="1" t="n">
        <v>5660</v>
      </c>
      <c r="BC28" s="1" t="n">
        <v>31462</v>
      </c>
      <c r="BD28" s="1" t="n">
        <v>13716</v>
      </c>
      <c r="BE28" s="1" t="n">
        <v>12182</v>
      </c>
      <c r="BF28" s="1" t="n">
        <v>5564</v>
      </c>
      <c r="BG28" s="1" t="n">
        <v>30764</v>
      </c>
      <c r="BH28" s="1" t="n">
        <v>13424</v>
      </c>
      <c r="BI28" s="1" t="n">
        <v>11837</v>
      </c>
      <c r="BJ28" s="1" t="n">
        <v>5503</v>
      </c>
      <c r="BK28" s="1" t="n">
        <v>30173</v>
      </c>
      <c r="BL28" s="1" t="n">
        <v>13275</v>
      </c>
      <c r="BM28" s="1" t="n">
        <v>11454</v>
      </c>
      <c r="BN28" s="1" t="n">
        <v>5444</v>
      </c>
    </row>
    <row r="29" customFormat="false" ht="12.75" hidden="false" customHeight="false" outlineLevel="0" collapsed="false">
      <c r="A29" s="0" t="s">
        <v>219</v>
      </c>
      <c r="B29" s="0" t="s">
        <v>414</v>
      </c>
      <c r="C29" s="1" t="n">
        <v>14506</v>
      </c>
      <c r="D29" s="1" t="n">
        <v>6432</v>
      </c>
      <c r="E29" s="1" t="n">
        <v>6136</v>
      </c>
      <c r="F29" s="1" t="n">
        <v>1938</v>
      </c>
      <c r="G29" s="1" t="n">
        <v>14763</v>
      </c>
      <c r="H29" s="1" t="n">
        <v>6323</v>
      </c>
      <c r="I29" s="1" t="n">
        <v>6237</v>
      </c>
      <c r="J29" s="1" t="n">
        <v>2203</v>
      </c>
      <c r="K29" s="1" t="n">
        <v>15528</v>
      </c>
      <c r="L29" s="1" t="n">
        <v>6108</v>
      </c>
      <c r="M29" s="1" t="n">
        <v>6962</v>
      </c>
      <c r="N29" s="1" t="n">
        <v>2458</v>
      </c>
      <c r="O29" s="1" t="n">
        <v>14765</v>
      </c>
      <c r="P29" s="1" t="n">
        <v>5497</v>
      </c>
      <c r="Q29" s="1" t="n">
        <v>6559</v>
      </c>
      <c r="R29" s="1" t="n">
        <v>2709</v>
      </c>
      <c r="S29" s="1" t="n">
        <v>14967</v>
      </c>
      <c r="T29" s="1" t="n">
        <v>5435</v>
      </c>
      <c r="U29" s="1" t="n">
        <v>6717</v>
      </c>
      <c r="V29" s="1" t="n">
        <v>2815</v>
      </c>
      <c r="W29" s="1" t="n">
        <v>15204</v>
      </c>
      <c r="X29" s="1" t="n">
        <v>5359</v>
      </c>
      <c r="Y29" s="1" t="n">
        <v>6771</v>
      </c>
      <c r="Z29" s="1" t="n">
        <v>3074</v>
      </c>
      <c r="AA29" s="1" t="n">
        <v>15032</v>
      </c>
      <c r="AB29" s="1" t="n">
        <v>5491</v>
      </c>
      <c r="AC29" s="1" t="n">
        <v>6303</v>
      </c>
      <c r="AD29" s="1" t="n">
        <v>3238</v>
      </c>
      <c r="AE29" s="1" t="n">
        <v>15039</v>
      </c>
      <c r="AF29" s="1" t="n">
        <v>5614</v>
      </c>
      <c r="AG29" s="1" t="n">
        <v>6208</v>
      </c>
      <c r="AH29" s="1" t="n">
        <v>3217</v>
      </c>
      <c r="AI29" s="1" t="n">
        <v>14979</v>
      </c>
      <c r="AJ29" s="1" t="n">
        <v>5658</v>
      </c>
      <c r="AK29" s="1" t="n">
        <v>6027</v>
      </c>
      <c r="AL29" s="1" t="n">
        <v>3294</v>
      </c>
      <c r="AM29" s="1" t="n">
        <v>14265</v>
      </c>
      <c r="AN29" s="1" t="n">
        <v>5400</v>
      </c>
      <c r="AO29" s="1" t="n">
        <v>5754</v>
      </c>
      <c r="AP29" s="1" t="n">
        <v>3111</v>
      </c>
      <c r="AQ29" s="1" t="n">
        <v>14675</v>
      </c>
      <c r="AR29" s="1" t="n">
        <v>5802</v>
      </c>
      <c r="AS29" s="1" t="n">
        <v>5744</v>
      </c>
      <c r="AT29" s="1" t="n">
        <v>3129</v>
      </c>
      <c r="AU29" s="1" t="n">
        <v>14067</v>
      </c>
      <c r="AV29" s="1" t="n">
        <v>5532</v>
      </c>
      <c r="AW29" s="1" t="n">
        <v>5488</v>
      </c>
      <c r="AX29" s="1" t="n">
        <v>3047</v>
      </c>
      <c r="AY29" s="1" t="n">
        <v>13705</v>
      </c>
      <c r="AZ29" s="1" t="n">
        <v>5429</v>
      </c>
      <c r="BA29" s="1" t="n">
        <v>5303</v>
      </c>
      <c r="BB29" s="1" t="n">
        <v>2973</v>
      </c>
      <c r="BC29" s="1" t="n">
        <v>13587</v>
      </c>
      <c r="BD29" s="1" t="n">
        <v>5421</v>
      </c>
      <c r="BE29" s="1" t="n">
        <v>5194</v>
      </c>
      <c r="BF29" s="1" t="n">
        <v>2972</v>
      </c>
      <c r="BG29" s="1" t="n">
        <v>13425</v>
      </c>
      <c r="BH29" s="1" t="n">
        <v>5424</v>
      </c>
      <c r="BI29" s="1" t="n">
        <v>5060</v>
      </c>
      <c r="BJ29" s="1" t="n">
        <v>2941</v>
      </c>
      <c r="BK29" s="1" t="n">
        <v>13193</v>
      </c>
      <c r="BL29" s="1" t="n">
        <v>5340</v>
      </c>
      <c r="BM29" s="1" t="n">
        <v>4971</v>
      </c>
      <c r="BN29" s="1" t="n">
        <v>2882</v>
      </c>
    </row>
    <row r="30" customFormat="false" ht="12.75" hidden="false" customHeight="false" outlineLevel="0" collapsed="false">
      <c r="A30" s="0" t="s">
        <v>221</v>
      </c>
      <c r="B30" s="0" t="s">
        <v>415</v>
      </c>
      <c r="C30" s="1" t="n">
        <v>8748</v>
      </c>
      <c r="D30" s="1" t="n">
        <v>3979</v>
      </c>
      <c r="E30" s="1" t="n">
        <v>3723</v>
      </c>
      <c r="F30" s="1" t="n">
        <v>1046</v>
      </c>
      <c r="G30" s="1" t="n">
        <v>8992</v>
      </c>
      <c r="H30" s="1" t="n">
        <v>3913</v>
      </c>
      <c r="I30" s="1" t="n">
        <v>3857</v>
      </c>
      <c r="J30" s="1" t="n">
        <v>1222</v>
      </c>
      <c r="K30" s="1" t="n">
        <v>9252</v>
      </c>
      <c r="L30" s="1" t="n">
        <v>3895</v>
      </c>
      <c r="M30" s="1" t="n">
        <v>4011</v>
      </c>
      <c r="N30" s="1" t="n">
        <v>1346</v>
      </c>
      <c r="O30" s="1" t="n">
        <v>9413</v>
      </c>
      <c r="P30" s="1" t="n">
        <v>3751</v>
      </c>
      <c r="Q30" s="1" t="n">
        <v>4081</v>
      </c>
      <c r="R30" s="1" t="n">
        <v>1581</v>
      </c>
      <c r="S30" s="1" t="n">
        <v>9459</v>
      </c>
      <c r="T30" s="1" t="n">
        <v>3660</v>
      </c>
      <c r="U30" s="1" t="n">
        <v>4164</v>
      </c>
      <c r="V30" s="1" t="n">
        <v>1635</v>
      </c>
      <c r="W30" s="1" t="n">
        <v>9683</v>
      </c>
      <c r="X30" s="1" t="n">
        <v>3871</v>
      </c>
      <c r="Y30" s="1" t="n">
        <v>4134</v>
      </c>
      <c r="Z30" s="1" t="n">
        <v>1678</v>
      </c>
      <c r="AA30" s="1" t="n">
        <v>9521</v>
      </c>
      <c r="AB30" s="1" t="n">
        <v>3804</v>
      </c>
      <c r="AC30" s="1" t="n">
        <v>3953</v>
      </c>
      <c r="AD30" s="1" t="n">
        <v>1764</v>
      </c>
      <c r="AE30" s="1" t="n">
        <v>9708</v>
      </c>
      <c r="AF30" s="1" t="n">
        <v>4077</v>
      </c>
      <c r="AG30" s="1" t="n">
        <v>3857</v>
      </c>
      <c r="AH30" s="1" t="n">
        <v>1774</v>
      </c>
      <c r="AI30" s="1" t="n">
        <v>9708</v>
      </c>
      <c r="AJ30" s="1" t="n">
        <v>4238</v>
      </c>
      <c r="AK30" s="1" t="n">
        <v>3679</v>
      </c>
      <c r="AL30" s="1" t="n">
        <v>1791</v>
      </c>
      <c r="AM30" s="1" t="n">
        <v>9590</v>
      </c>
      <c r="AN30" s="1" t="n">
        <v>4218</v>
      </c>
      <c r="AO30" s="1" t="n">
        <v>3598</v>
      </c>
      <c r="AP30" s="1" t="n">
        <v>1774</v>
      </c>
      <c r="AQ30" s="1" t="n">
        <v>9688</v>
      </c>
      <c r="AR30" s="1" t="n">
        <v>4272</v>
      </c>
      <c r="AS30" s="1" t="n">
        <v>3657</v>
      </c>
      <c r="AT30" s="1" t="n">
        <v>1759</v>
      </c>
      <c r="AU30" s="1" t="n">
        <v>9821</v>
      </c>
      <c r="AV30" s="1" t="n">
        <v>4535</v>
      </c>
      <c r="AW30" s="1" t="n">
        <v>3544</v>
      </c>
      <c r="AX30" s="1" t="n">
        <v>1742</v>
      </c>
      <c r="AY30" s="1" t="n">
        <v>9845</v>
      </c>
      <c r="AZ30" s="1" t="n">
        <v>4526</v>
      </c>
      <c r="BA30" s="1" t="n">
        <v>3558</v>
      </c>
      <c r="BB30" s="1" t="n">
        <v>1761</v>
      </c>
      <c r="BC30" s="1" t="n">
        <v>10071</v>
      </c>
      <c r="BD30" s="1" t="n">
        <v>4683</v>
      </c>
      <c r="BE30" s="1" t="n">
        <v>3600</v>
      </c>
      <c r="BF30" s="1" t="n">
        <v>1788</v>
      </c>
      <c r="BG30" s="1" t="n">
        <v>9850</v>
      </c>
      <c r="BH30" s="1" t="n">
        <v>4639</v>
      </c>
      <c r="BI30" s="1" t="n">
        <v>3431</v>
      </c>
      <c r="BJ30" s="1" t="n">
        <v>1780</v>
      </c>
      <c r="BK30" s="1" t="n">
        <v>9732</v>
      </c>
      <c r="BL30" s="1" t="n">
        <v>4621</v>
      </c>
      <c r="BM30" s="1" t="n">
        <v>3367</v>
      </c>
      <c r="BN30" s="1" t="n">
        <v>1744</v>
      </c>
    </row>
    <row r="31" customFormat="false" ht="12.75" hidden="false" customHeight="false" outlineLevel="0" collapsed="false">
      <c r="A31" s="0" t="s">
        <v>223</v>
      </c>
      <c r="B31" s="0" t="s">
        <v>416</v>
      </c>
      <c r="C31" s="1" t="n">
        <v>6768</v>
      </c>
      <c r="D31" s="1" t="n">
        <v>3232</v>
      </c>
      <c r="E31" s="1" t="n">
        <v>2335</v>
      </c>
      <c r="F31" s="1" t="n">
        <v>1201</v>
      </c>
      <c r="G31" s="1" t="n">
        <v>7220</v>
      </c>
      <c r="H31" s="1" t="n">
        <v>3358</v>
      </c>
      <c r="I31" s="1" t="n">
        <v>2688</v>
      </c>
      <c r="J31" s="1" t="n">
        <v>1174</v>
      </c>
      <c r="K31" s="1" t="n">
        <v>7715</v>
      </c>
      <c r="L31" s="1" t="n">
        <v>3426</v>
      </c>
      <c r="M31" s="1" t="n">
        <v>3045</v>
      </c>
      <c r="N31" s="1" t="n">
        <v>1244</v>
      </c>
      <c r="O31" s="1" t="n">
        <v>8086</v>
      </c>
      <c r="P31" s="1" t="n">
        <v>3439</v>
      </c>
      <c r="Q31" s="1" t="n">
        <v>3319</v>
      </c>
      <c r="R31" s="1" t="n">
        <v>1328</v>
      </c>
      <c r="S31" s="1" t="n">
        <v>8433</v>
      </c>
      <c r="T31" s="1" t="n">
        <v>3556</v>
      </c>
      <c r="U31" s="1" t="n">
        <v>3434</v>
      </c>
      <c r="V31" s="1" t="n">
        <v>1443</v>
      </c>
      <c r="W31" s="1" t="n">
        <v>8709</v>
      </c>
      <c r="X31" s="1" t="n">
        <v>3658</v>
      </c>
      <c r="Y31" s="1" t="n">
        <v>3427</v>
      </c>
      <c r="Z31" s="1" t="n">
        <v>1624</v>
      </c>
      <c r="AA31" s="1" t="n">
        <v>8538</v>
      </c>
      <c r="AB31" s="1" t="n">
        <v>3601</v>
      </c>
      <c r="AC31" s="1" t="n">
        <v>3300</v>
      </c>
      <c r="AD31" s="1" t="n">
        <v>1637</v>
      </c>
      <c r="AE31" s="1" t="n">
        <v>8981</v>
      </c>
      <c r="AF31" s="1" t="n">
        <v>3716</v>
      </c>
      <c r="AG31" s="1" t="n">
        <v>3383</v>
      </c>
      <c r="AH31" s="1" t="n">
        <v>1882</v>
      </c>
      <c r="AI31" s="1" t="n">
        <v>8756</v>
      </c>
      <c r="AJ31" s="1" t="n">
        <v>3733</v>
      </c>
      <c r="AK31" s="1" t="n">
        <v>3273</v>
      </c>
      <c r="AL31" s="1" t="n">
        <v>1750</v>
      </c>
      <c r="AM31" s="1" t="n">
        <v>8485</v>
      </c>
      <c r="AN31" s="1" t="n">
        <v>3661</v>
      </c>
      <c r="AO31" s="1" t="n">
        <v>3189</v>
      </c>
      <c r="AP31" s="1" t="n">
        <v>1635</v>
      </c>
      <c r="AQ31" s="1" t="n">
        <v>8412</v>
      </c>
      <c r="AR31" s="1" t="n">
        <v>3726</v>
      </c>
      <c r="AS31" s="1" t="n">
        <v>3198</v>
      </c>
      <c r="AT31" s="1" t="n">
        <v>1488</v>
      </c>
      <c r="AU31" s="1" t="n">
        <v>8413</v>
      </c>
      <c r="AV31" s="1" t="n">
        <v>3772</v>
      </c>
      <c r="AW31" s="1" t="n">
        <v>3112</v>
      </c>
      <c r="AX31" s="1" t="n">
        <v>1529</v>
      </c>
      <c r="AY31" s="1" t="n">
        <v>8241</v>
      </c>
      <c r="AZ31" s="1" t="n">
        <v>3768</v>
      </c>
      <c r="BA31" s="1" t="n">
        <v>2944</v>
      </c>
      <c r="BB31" s="1" t="n">
        <v>1529</v>
      </c>
      <c r="BC31" s="1" t="n">
        <v>8351</v>
      </c>
      <c r="BD31" s="1" t="n">
        <v>3849</v>
      </c>
      <c r="BE31" s="1" t="n">
        <v>2973</v>
      </c>
      <c r="BF31" s="1" t="n">
        <v>1529</v>
      </c>
      <c r="BG31" s="1" t="n">
        <v>8192</v>
      </c>
      <c r="BH31" s="1" t="n">
        <v>3782</v>
      </c>
      <c r="BI31" s="1" t="n">
        <v>2878</v>
      </c>
      <c r="BJ31" s="1" t="n">
        <v>1532</v>
      </c>
      <c r="BK31" s="1" t="n">
        <v>8055</v>
      </c>
      <c r="BL31" s="1" t="n">
        <v>3779</v>
      </c>
      <c r="BM31" s="1" t="n">
        <v>2758</v>
      </c>
      <c r="BN31" s="1" t="n">
        <v>1518</v>
      </c>
    </row>
    <row r="32" customFormat="false" ht="12.75" hidden="false" customHeight="false" outlineLevel="0" collapsed="false">
      <c r="A32" s="0" t="s">
        <v>225</v>
      </c>
      <c r="B32" s="0" t="s">
        <v>417</v>
      </c>
      <c r="C32" s="1" t="n">
        <v>9484</v>
      </c>
      <c r="D32" s="1" t="n">
        <v>4517</v>
      </c>
      <c r="E32" s="1" t="n">
        <v>3486</v>
      </c>
      <c r="F32" s="1" t="n">
        <v>1481</v>
      </c>
      <c r="G32" s="1" t="n">
        <v>10139</v>
      </c>
      <c r="H32" s="1" t="n">
        <v>4668</v>
      </c>
      <c r="I32" s="1" t="n">
        <v>3927</v>
      </c>
      <c r="J32" s="1" t="n">
        <v>1544</v>
      </c>
      <c r="K32" s="1" t="n">
        <v>10902</v>
      </c>
      <c r="L32" s="1" t="n">
        <v>4728</v>
      </c>
      <c r="M32" s="1" t="n">
        <v>4040</v>
      </c>
      <c r="N32" s="1" t="n">
        <v>2134</v>
      </c>
      <c r="O32" s="1" t="n">
        <v>10606</v>
      </c>
      <c r="P32" s="1" t="n">
        <v>4569</v>
      </c>
      <c r="Q32" s="1" t="n">
        <v>4312</v>
      </c>
      <c r="R32" s="1" t="n">
        <v>1725</v>
      </c>
      <c r="S32" s="1" t="n">
        <v>10995</v>
      </c>
      <c r="T32" s="1" t="n">
        <v>4575</v>
      </c>
      <c r="U32" s="1" t="n">
        <v>4578</v>
      </c>
      <c r="V32" s="1" t="n">
        <v>1842</v>
      </c>
      <c r="W32" s="1" t="n">
        <v>11803</v>
      </c>
      <c r="X32" s="1" t="n">
        <v>4809</v>
      </c>
      <c r="Y32" s="1" t="n">
        <v>4753</v>
      </c>
      <c r="Z32" s="1" t="n">
        <v>2241</v>
      </c>
      <c r="AA32" s="1" t="n">
        <v>12278</v>
      </c>
      <c r="AB32" s="1" t="n">
        <v>5299</v>
      </c>
      <c r="AC32" s="1" t="n">
        <v>4711</v>
      </c>
      <c r="AD32" s="1" t="n">
        <v>2268</v>
      </c>
      <c r="AE32" s="1" t="n">
        <v>12157</v>
      </c>
      <c r="AF32" s="1" t="n">
        <v>4976</v>
      </c>
      <c r="AG32" s="1" t="n">
        <v>4785</v>
      </c>
      <c r="AH32" s="1" t="n">
        <v>2396</v>
      </c>
      <c r="AI32" s="1" t="n">
        <v>12402</v>
      </c>
      <c r="AJ32" s="1" t="n">
        <v>5104</v>
      </c>
      <c r="AK32" s="1" t="n">
        <v>4797</v>
      </c>
      <c r="AL32" s="1" t="n">
        <v>2501</v>
      </c>
      <c r="AM32" s="1" t="n">
        <v>12165</v>
      </c>
      <c r="AN32" s="1" t="n">
        <v>5277</v>
      </c>
      <c r="AO32" s="1" t="n">
        <v>4468</v>
      </c>
      <c r="AP32" s="1" t="n">
        <v>2420</v>
      </c>
      <c r="AQ32" s="1" t="n">
        <v>12683</v>
      </c>
      <c r="AR32" s="1" t="n">
        <v>5254</v>
      </c>
      <c r="AS32" s="1" t="n">
        <v>4938</v>
      </c>
      <c r="AT32" s="1" t="n">
        <v>2491</v>
      </c>
      <c r="AU32" s="1" t="n">
        <v>12585</v>
      </c>
      <c r="AV32" s="1" t="n">
        <v>5276</v>
      </c>
      <c r="AW32" s="1" t="n">
        <v>4808</v>
      </c>
      <c r="AX32" s="1" t="n">
        <v>2501</v>
      </c>
      <c r="AY32" s="1" t="n">
        <v>12283</v>
      </c>
      <c r="AZ32" s="1" t="n">
        <v>5179</v>
      </c>
      <c r="BA32" s="1" t="n">
        <v>4615</v>
      </c>
      <c r="BB32" s="1" t="n">
        <v>2489</v>
      </c>
      <c r="BC32" s="1" t="n">
        <v>11969</v>
      </c>
      <c r="BD32" s="1" t="n">
        <v>5084</v>
      </c>
      <c r="BE32" s="1" t="n">
        <v>4450</v>
      </c>
      <c r="BF32" s="1" t="n">
        <v>2435</v>
      </c>
      <c r="BG32" s="1" t="n">
        <v>11820</v>
      </c>
      <c r="BH32" s="1" t="n">
        <v>5055</v>
      </c>
      <c r="BI32" s="1" t="n">
        <v>4324</v>
      </c>
      <c r="BJ32" s="1" t="n">
        <v>2441</v>
      </c>
      <c r="BK32" s="1" t="n">
        <v>11752</v>
      </c>
      <c r="BL32" s="1" t="n">
        <v>5049</v>
      </c>
      <c r="BM32" s="1" t="n">
        <v>4259</v>
      </c>
      <c r="BN32" s="1" t="n">
        <v>2444</v>
      </c>
    </row>
    <row r="33" customFormat="false" ht="12.75" hidden="false" customHeight="false" outlineLevel="0" collapsed="false">
      <c r="A33" s="0" t="s">
        <v>227</v>
      </c>
      <c r="B33" s="0" t="s">
        <v>418</v>
      </c>
      <c r="C33" s="1" t="n">
        <v>6420</v>
      </c>
      <c r="D33" s="1" t="n">
        <v>2745</v>
      </c>
      <c r="E33" s="1" t="n">
        <v>2588</v>
      </c>
      <c r="F33" s="1" t="n">
        <v>1087</v>
      </c>
      <c r="G33" s="1" t="n">
        <v>6624</v>
      </c>
      <c r="H33" s="1" t="n">
        <v>2808</v>
      </c>
      <c r="I33" s="1" t="n">
        <v>2654</v>
      </c>
      <c r="J33" s="1" t="n">
        <v>1162</v>
      </c>
      <c r="K33" s="1" t="n">
        <v>6848</v>
      </c>
      <c r="L33" s="1" t="n">
        <v>2839</v>
      </c>
      <c r="M33" s="1" t="n">
        <v>2781</v>
      </c>
      <c r="N33" s="1" t="n">
        <v>1228</v>
      </c>
      <c r="O33" s="1" t="n">
        <v>7043</v>
      </c>
      <c r="P33" s="1" t="n">
        <v>2799</v>
      </c>
      <c r="Q33" s="1" t="n">
        <v>2834</v>
      </c>
      <c r="R33" s="1" t="n">
        <v>1410</v>
      </c>
      <c r="S33" s="1" t="n">
        <v>7033</v>
      </c>
      <c r="T33" s="1" t="n">
        <v>2740</v>
      </c>
      <c r="U33" s="1" t="n">
        <v>2797</v>
      </c>
      <c r="V33" s="1" t="n">
        <v>1496</v>
      </c>
      <c r="W33" s="1" t="n">
        <v>7249</v>
      </c>
      <c r="X33" s="1" t="n">
        <v>2809</v>
      </c>
      <c r="Y33" s="1" t="n">
        <v>2852</v>
      </c>
      <c r="Z33" s="1" t="n">
        <v>1588</v>
      </c>
      <c r="AA33" s="1" t="n">
        <v>7271</v>
      </c>
      <c r="AB33" s="1" t="n">
        <v>2815</v>
      </c>
      <c r="AC33" s="1" t="n">
        <v>2840</v>
      </c>
      <c r="AD33" s="1" t="n">
        <v>1616</v>
      </c>
      <c r="AE33" s="1" t="n">
        <v>7327</v>
      </c>
      <c r="AF33" s="1" t="n">
        <v>2870</v>
      </c>
      <c r="AG33" s="1" t="n">
        <v>2828</v>
      </c>
      <c r="AH33" s="1" t="n">
        <v>1629</v>
      </c>
      <c r="AI33" s="1" t="n">
        <v>7412</v>
      </c>
      <c r="AJ33" s="1" t="n">
        <v>2961</v>
      </c>
      <c r="AK33" s="1" t="n">
        <v>2765</v>
      </c>
      <c r="AL33" s="1" t="n">
        <v>1686</v>
      </c>
      <c r="AM33" s="1" t="n">
        <v>7422</v>
      </c>
      <c r="AN33" s="1" t="n">
        <v>2978</v>
      </c>
      <c r="AO33" s="1" t="n">
        <v>2754</v>
      </c>
      <c r="AP33" s="1" t="n">
        <v>1690</v>
      </c>
      <c r="AQ33" s="1" t="n">
        <v>7578</v>
      </c>
      <c r="AR33" s="1" t="n">
        <v>3074</v>
      </c>
      <c r="AS33" s="1" t="n">
        <v>2813</v>
      </c>
      <c r="AT33" s="1" t="n">
        <v>1691</v>
      </c>
      <c r="AU33" s="1" t="n">
        <v>7534</v>
      </c>
      <c r="AV33" s="1" t="n">
        <v>3112</v>
      </c>
      <c r="AW33" s="1" t="n">
        <v>2721</v>
      </c>
      <c r="AX33" s="1" t="n">
        <v>1701</v>
      </c>
      <c r="AY33" s="1" t="n">
        <v>7978</v>
      </c>
      <c r="AZ33" s="1" t="n">
        <v>3493</v>
      </c>
      <c r="BA33" s="1" t="n">
        <v>2775</v>
      </c>
      <c r="BB33" s="1" t="n">
        <v>1710</v>
      </c>
      <c r="BC33" s="1" t="n">
        <v>8028</v>
      </c>
      <c r="BD33" s="1" t="n">
        <v>3560</v>
      </c>
      <c r="BE33" s="1" t="n">
        <v>2774</v>
      </c>
      <c r="BF33" s="1" t="n">
        <v>1694</v>
      </c>
      <c r="BG33" s="1" t="n">
        <v>8142</v>
      </c>
      <c r="BH33" s="1" t="n">
        <v>3613</v>
      </c>
      <c r="BI33" s="1" t="n">
        <v>2792</v>
      </c>
      <c r="BJ33" s="1" t="n">
        <v>1737</v>
      </c>
      <c r="BK33" s="1" t="n">
        <v>8545</v>
      </c>
      <c r="BL33" s="1" t="n">
        <v>3813</v>
      </c>
      <c r="BM33" s="1" t="n">
        <v>2942</v>
      </c>
      <c r="BN33" s="1" t="n">
        <v>1790</v>
      </c>
    </row>
    <row r="34" customFormat="false" ht="12.75" hidden="false" customHeight="false" outlineLevel="0" collapsed="false">
      <c r="A34" s="0" t="s">
        <v>229</v>
      </c>
      <c r="B34" s="0" t="s">
        <v>419</v>
      </c>
      <c r="C34" s="1" t="n">
        <v>13460</v>
      </c>
      <c r="D34" s="1" t="n">
        <v>6714</v>
      </c>
      <c r="E34" s="1" t="n">
        <v>5119</v>
      </c>
      <c r="F34" s="1" t="n">
        <v>1627</v>
      </c>
      <c r="G34" s="1" t="n">
        <v>13914</v>
      </c>
      <c r="H34" s="1" t="n">
        <v>6746</v>
      </c>
      <c r="I34" s="1" t="n">
        <v>5446</v>
      </c>
      <c r="J34" s="1" t="n">
        <v>1722</v>
      </c>
      <c r="K34" s="1" t="n">
        <v>13801</v>
      </c>
      <c r="L34" s="1" t="n">
        <v>6513</v>
      </c>
      <c r="M34" s="1" t="n">
        <v>5465</v>
      </c>
      <c r="N34" s="1" t="n">
        <v>1823</v>
      </c>
      <c r="O34" s="1" t="n">
        <v>14413</v>
      </c>
      <c r="P34" s="1" t="n">
        <v>6517</v>
      </c>
      <c r="Q34" s="1" t="n">
        <v>5911</v>
      </c>
      <c r="R34" s="1" t="n">
        <v>1985</v>
      </c>
      <c r="S34" s="1" t="n">
        <v>14445</v>
      </c>
      <c r="T34" s="1" t="n">
        <v>6337</v>
      </c>
      <c r="U34" s="1" t="n">
        <v>5998</v>
      </c>
      <c r="V34" s="1" t="n">
        <v>2110</v>
      </c>
      <c r="W34" s="1" t="n">
        <v>14656</v>
      </c>
      <c r="X34" s="1" t="n">
        <v>6275</v>
      </c>
      <c r="Y34" s="1" t="n">
        <v>6046</v>
      </c>
      <c r="Z34" s="1" t="n">
        <v>2335</v>
      </c>
      <c r="AA34" s="1" t="n">
        <v>14598</v>
      </c>
      <c r="AB34" s="1" t="n">
        <v>6116</v>
      </c>
      <c r="AC34" s="1" t="n">
        <v>5936</v>
      </c>
      <c r="AD34" s="1" t="n">
        <v>2546</v>
      </c>
      <c r="AE34" s="1" t="n">
        <v>15120</v>
      </c>
      <c r="AF34" s="1" t="n">
        <v>6366</v>
      </c>
      <c r="AG34" s="1" t="n">
        <v>6076</v>
      </c>
      <c r="AH34" s="1" t="n">
        <v>2678</v>
      </c>
      <c r="AI34" s="1" t="n">
        <v>15329</v>
      </c>
      <c r="AJ34" s="1" t="n">
        <v>6469</v>
      </c>
      <c r="AK34" s="1" t="n">
        <v>6028</v>
      </c>
      <c r="AL34" s="1" t="n">
        <v>2832</v>
      </c>
      <c r="AM34" s="1" t="n">
        <v>15202</v>
      </c>
      <c r="AN34" s="1" t="n">
        <v>6433</v>
      </c>
      <c r="AO34" s="1" t="n">
        <v>5942</v>
      </c>
      <c r="AP34" s="1" t="n">
        <v>2827</v>
      </c>
      <c r="AQ34" s="1" t="n">
        <v>15829</v>
      </c>
      <c r="AR34" s="1" t="n">
        <v>6858</v>
      </c>
      <c r="AS34" s="1" t="n">
        <v>6039</v>
      </c>
      <c r="AT34" s="1" t="n">
        <v>2932</v>
      </c>
      <c r="AU34" s="1" t="n">
        <v>15896</v>
      </c>
      <c r="AV34" s="1" t="n">
        <v>6953</v>
      </c>
      <c r="AW34" s="1" t="n">
        <v>5916</v>
      </c>
      <c r="AX34" s="1" t="n">
        <v>3027</v>
      </c>
      <c r="AY34" s="1" t="n">
        <v>16215</v>
      </c>
      <c r="AZ34" s="1" t="n">
        <v>7149</v>
      </c>
      <c r="BA34" s="1" t="n">
        <v>6026</v>
      </c>
      <c r="BB34" s="1" t="n">
        <v>3040</v>
      </c>
      <c r="BC34" s="1" t="n">
        <v>16405</v>
      </c>
      <c r="BD34" s="1" t="n">
        <v>7312</v>
      </c>
      <c r="BE34" s="1" t="n">
        <v>6034</v>
      </c>
      <c r="BF34" s="1" t="n">
        <v>3059</v>
      </c>
      <c r="BG34" s="1" t="n">
        <v>16178</v>
      </c>
      <c r="BH34" s="1" t="n">
        <v>7271</v>
      </c>
      <c r="BI34" s="1" t="n">
        <v>5964</v>
      </c>
      <c r="BJ34" s="1" t="n">
        <v>2943</v>
      </c>
      <c r="BK34" s="1" t="n">
        <v>15764</v>
      </c>
      <c r="BL34" s="1" t="n">
        <v>7183</v>
      </c>
      <c r="BM34" s="1" t="n">
        <v>5743</v>
      </c>
      <c r="BN34" s="1" t="n">
        <v>2838</v>
      </c>
    </row>
    <row r="35" customFormat="false" ht="12.75" hidden="false" customHeight="false" outlineLevel="0" collapsed="false">
      <c r="A35" s="0" t="s">
        <v>231</v>
      </c>
      <c r="B35" s="0" t="s">
        <v>420</v>
      </c>
      <c r="C35" s="1" t="n">
        <v>11230</v>
      </c>
      <c r="D35" s="1" t="n">
        <v>5408</v>
      </c>
      <c r="E35" s="1" t="n">
        <v>4184</v>
      </c>
      <c r="F35" s="1" t="n">
        <v>1638</v>
      </c>
      <c r="G35" s="1" t="n">
        <v>11478</v>
      </c>
      <c r="H35" s="1" t="n">
        <v>5386</v>
      </c>
      <c r="I35" s="1" t="n">
        <v>4396</v>
      </c>
      <c r="J35" s="1" t="n">
        <v>1696</v>
      </c>
      <c r="K35" s="1" t="n">
        <v>11781</v>
      </c>
      <c r="L35" s="1" t="n">
        <v>5281</v>
      </c>
      <c r="M35" s="1" t="n">
        <v>4669</v>
      </c>
      <c r="N35" s="1" t="n">
        <v>1831</v>
      </c>
      <c r="O35" s="1" t="n">
        <v>11854</v>
      </c>
      <c r="P35" s="1" t="n">
        <v>5089</v>
      </c>
      <c r="Q35" s="1" t="n">
        <v>4854</v>
      </c>
      <c r="R35" s="1" t="n">
        <v>1911</v>
      </c>
      <c r="S35" s="1" t="n">
        <v>12032</v>
      </c>
      <c r="T35" s="1" t="n">
        <v>5003</v>
      </c>
      <c r="U35" s="1" t="n">
        <v>4917</v>
      </c>
      <c r="V35" s="1" t="n">
        <v>2112</v>
      </c>
      <c r="W35" s="1" t="n">
        <v>12006</v>
      </c>
      <c r="X35" s="1" t="n">
        <v>4918</v>
      </c>
      <c r="Y35" s="1" t="n">
        <v>5019</v>
      </c>
      <c r="Z35" s="1" t="n">
        <v>2069</v>
      </c>
      <c r="AA35" s="1" t="n">
        <v>11989</v>
      </c>
      <c r="AB35" s="1" t="n">
        <v>4863</v>
      </c>
      <c r="AC35" s="1" t="n">
        <v>5040</v>
      </c>
      <c r="AD35" s="1" t="n">
        <v>2086</v>
      </c>
      <c r="AE35" s="1" t="n">
        <v>12298</v>
      </c>
      <c r="AF35" s="1" t="n">
        <v>4919</v>
      </c>
      <c r="AG35" s="1" t="n">
        <v>5163</v>
      </c>
      <c r="AH35" s="1" t="n">
        <v>2216</v>
      </c>
      <c r="AI35" s="1" t="n">
        <v>12287</v>
      </c>
      <c r="AJ35" s="1" t="n">
        <v>4831</v>
      </c>
      <c r="AK35" s="1" t="n">
        <v>5191</v>
      </c>
      <c r="AL35" s="1" t="n">
        <v>2265</v>
      </c>
      <c r="AM35" s="1" t="n">
        <v>12229</v>
      </c>
      <c r="AN35" s="1" t="n">
        <v>4850</v>
      </c>
      <c r="AO35" s="1" t="n">
        <v>5090</v>
      </c>
      <c r="AP35" s="1" t="n">
        <v>2289</v>
      </c>
      <c r="AQ35" s="1" t="n">
        <v>12741</v>
      </c>
      <c r="AR35" s="1" t="n">
        <v>5085</v>
      </c>
      <c r="AS35" s="1" t="n">
        <v>5277</v>
      </c>
      <c r="AT35" s="1" t="n">
        <v>2379</v>
      </c>
      <c r="AU35" s="1" t="n">
        <v>12599</v>
      </c>
      <c r="AV35" s="1" t="n">
        <v>5133</v>
      </c>
      <c r="AW35" s="1" t="n">
        <v>5063</v>
      </c>
      <c r="AX35" s="1" t="n">
        <v>2403</v>
      </c>
      <c r="AY35" s="1" t="n">
        <v>12769</v>
      </c>
      <c r="AZ35" s="1" t="n">
        <v>5301</v>
      </c>
      <c r="BA35" s="1" t="n">
        <v>5100</v>
      </c>
      <c r="BB35" s="1" t="n">
        <v>2368</v>
      </c>
      <c r="BC35" s="1" t="n">
        <v>12884</v>
      </c>
      <c r="BD35" s="1" t="n">
        <v>5421</v>
      </c>
      <c r="BE35" s="1" t="n">
        <v>5146</v>
      </c>
      <c r="BF35" s="1" t="n">
        <v>2317</v>
      </c>
      <c r="BG35" s="1" t="n">
        <v>12796</v>
      </c>
      <c r="BH35" s="1" t="n">
        <v>5442</v>
      </c>
      <c r="BI35" s="1" t="n">
        <v>5077</v>
      </c>
      <c r="BJ35" s="1" t="n">
        <v>2277</v>
      </c>
      <c r="BK35" s="1" t="n">
        <v>12426</v>
      </c>
      <c r="BL35" s="1" t="n">
        <v>5350</v>
      </c>
      <c r="BM35" s="1" t="n">
        <v>4900</v>
      </c>
      <c r="BN35" s="1" t="n">
        <v>2176</v>
      </c>
    </row>
    <row r="36" customFormat="false" ht="12.75" hidden="false" customHeight="false" outlineLevel="0" collapsed="false">
      <c r="A36" s="0" t="s">
        <v>233</v>
      </c>
      <c r="B36" s="0" t="s">
        <v>421</v>
      </c>
      <c r="C36" s="1" t="n">
        <v>11807</v>
      </c>
      <c r="D36" s="1" t="n">
        <v>6067</v>
      </c>
      <c r="E36" s="1" t="n">
        <v>4265</v>
      </c>
      <c r="F36" s="1" t="n">
        <v>1475</v>
      </c>
      <c r="G36" s="1" t="n">
        <v>12326</v>
      </c>
      <c r="H36" s="1" t="n">
        <v>6139</v>
      </c>
      <c r="I36" s="1" t="n">
        <v>4673</v>
      </c>
      <c r="J36" s="1" t="n">
        <v>1514</v>
      </c>
      <c r="K36" s="1" t="n">
        <v>12443</v>
      </c>
      <c r="L36" s="1" t="n">
        <v>6084</v>
      </c>
      <c r="M36" s="1" t="n">
        <v>4736</v>
      </c>
      <c r="N36" s="1" t="n">
        <v>1623</v>
      </c>
      <c r="O36" s="1" t="n">
        <v>12652</v>
      </c>
      <c r="P36" s="1" t="n">
        <v>5973</v>
      </c>
      <c r="Q36" s="1" t="n">
        <v>4945</v>
      </c>
      <c r="R36" s="1" t="n">
        <v>1734</v>
      </c>
      <c r="S36" s="1" t="n">
        <v>12534</v>
      </c>
      <c r="T36" s="1" t="n">
        <v>5717</v>
      </c>
      <c r="U36" s="1" t="n">
        <v>4972</v>
      </c>
      <c r="V36" s="1" t="n">
        <v>1845</v>
      </c>
      <c r="W36" s="1" t="n">
        <v>13217</v>
      </c>
      <c r="X36" s="1" t="n">
        <v>5852</v>
      </c>
      <c r="Y36" s="1" t="n">
        <v>5256</v>
      </c>
      <c r="Z36" s="1" t="n">
        <v>2109</v>
      </c>
      <c r="AA36" s="1" t="n">
        <v>13570</v>
      </c>
      <c r="AB36" s="1" t="n">
        <v>5886</v>
      </c>
      <c r="AC36" s="1" t="n">
        <v>5354</v>
      </c>
      <c r="AD36" s="1" t="n">
        <v>2330</v>
      </c>
      <c r="AE36" s="1" t="n">
        <v>13639</v>
      </c>
      <c r="AF36" s="1" t="n">
        <v>5889</v>
      </c>
      <c r="AG36" s="1" t="n">
        <v>5341</v>
      </c>
      <c r="AH36" s="1" t="n">
        <v>2409</v>
      </c>
      <c r="AI36" s="1" t="n">
        <v>13809</v>
      </c>
      <c r="AJ36" s="1" t="n">
        <v>5980</v>
      </c>
      <c r="AK36" s="1" t="n">
        <v>5287</v>
      </c>
      <c r="AL36" s="1" t="n">
        <v>2542</v>
      </c>
      <c r="AM36" s="1" t="n">
        <v>13809</v>
      </c>
      <c r="AN36" s="1" t="n">
        <v>6049</v>
      </c>
      <c r="AO36" s="1" t="n">
        <v>5262</v>
      </c>
      <c r="AP36" s="1" t="n">
        <v>2498</v>
      </c>
      <c r="AQ36" s="1" t="n">
        <v>14188</v>
      </c>
      <c r="AR36" s="1" t="n">
        <v>6239</v>
      </c>
      <c r="AS36" s="1" t="n">
        <v>5267</v>
      </c>
      <c r="AT36" s="1" t="n">
        <v>2682</v>
      </c>
      <c r="AU36" s="1" t="n">
        <v>14241</v>
      </c>
      <c r="AV36" s="1" t="n">
        <v>6261</v>
      </c>
      <c r="AW36" s="1" t="n">
        <v>5284</v>
      </c>
      <c r="AX36" s="1" t="n">
        <v>2696</v>
      </c>
      <c r="AY36" s="1" t="n">
        <v>14106</v>
      </c>
      <c r="AZ36" s="1" t="n">
        <v>6278</v>
      </c>
      <c r="BA36" s="1" t="n">
        <v>5174</v>
      </c>
      <c r="BB36" s="1" t="n">
        <v>2654</v>
      </c>
      <c r="BC36" s="1" t="n">
        <v>14192</v>
      </c>
      <c r="BD36" s="1" t="n">
        <v>6338</v>
      </c>
      <c r="BE36" s="1" t="n">
        <v>5163</v>
      </c>
      <c r="BF36" s="1" t="n">
        <v>2691</v>
      </c>
      <c r="BG36" s="1" t="n">
        <v>14075</v>
      </c>
      <c r="BH36" s="1" t="n">
        <v>6286</v>
      </c>
      <c r="BI36" s="1" t="n">
        <v>5087</v>
      </c>
      <c r="BJ36" s="1" t="n">
        <v>2702</v>
      </c>
      <c r="BK36" s="1" t="n">
        <v>13869</v>
      </c>
      <c r="BL36" s="1" t="n">
        <v>6176</v>
      </c>
      <c r="BM36" s="1" t="n">
        <v>5018</v>
      </c>
      <c r="BN36" s="1" t="n">
        <v>2675</v>
      </c>
    </row>
    <row r="37" customFormat="false" ht="12.75" hidden="false" customHeight="false" outlineLevel="0" collapsed="false">
      <c r="A37" s="0" t="s">
        <v>235</v>
      </c>
      <c r="B37" s="0" t="s">
        <v>422</v>
      </c>
      <c r="C37" s="1" t="n">
        <v>9480</v>
      </c>
      <c r="D37" s="1" t="n">
        <v>4714</v>
      </c>
      <c r="E37" s="1" t="n">
        <v>3480</v>
      </c>
      <c r="F37" s="1" t="n">
        <v>1286</v>
      </c>
      <c r="G37" s="1" t="n">
        <v>9843</v>
      </c>
      <c r="H37" s="1" t="n">
        <v>4794</v>
      </c>
      <c r="I37" s="1" t="n">
        <v>3733</v>
      </c>
      <c r="J37" s="1" t="n">
        <v>1316</v>
      </c>
      <c r="K37" s="1" t="n">
        <v>9873</v>
      </c>
      <c r="L37" s="1" t="n">
        <v>4630</v>
      </c>
      <c r="M37" s="1" t="n">
        <v>3624</v>
      </c>
      <c r="N37" s="1" t="n">
        <v>1619</v>
      </c>
      <c r="O37" s="1" t="n">
        <v>10197</v>
      </c>
      <c r="P37" s="1" t="n">
        <v>4768</v>
      </c>
      <c r="Q37" s="1" t="n">
        <v>3935</v>
      </c>
      <c r="R37" s="1" t="n">
        <v>1494</v>
      </c>
      <c r="S37" s="1" t="n">
        <v>10344</v>
      </c>
      <c r="T37" s="1" t="n">
        <v>4592</v>
      </c>
      <c r="U37" s="1" t="n">
        <v>4128</v>
      </c>
      <c r="V37" s="1" t="n">
        <v>1624</v>
      </c>
      <c r="W37" s="1" t="n">
        <v>10158</v>
      </c>
      <c r="X37" s="1" t="n">
        <v>4623</v>
      </c>
      <c r="Y37" s="1" t="n">
        <v>4005</v>
      </c>
      <c r="Z37" s="1" t="n">
        <v>1530</v>
      </c>
      <c r="AA37" s="1" t="n">
        <v>10245</v>
      </c>
      <c r="AB37" s="1" t="n">
        <v>4555</v>
      </c>
      <c r="AC37" s="1" t="n">
        <v>4120</v>
      </c>
      <c r="AD37" s="1" t="n">
        <v>1570</v>
      </c>
      <c r="AE37" s="1" t="n">
        <v>10080</v>
      </c>
      <c r="AF37" s="1" t="n">
        <v>4489</v>
      </c>
      <c r="AG37" s="1" t="n">
        <v>3986</v>
      </c>
      <c r="AH37" s="1" t="n">
        <v>1605</v>
      </c>
      <c r="AI37" s="1" t="n">
        <v>10339</v>
      </c>
      <c r="AJ37" s="1" t="n">
        <v>4540</v>
      </c>
      <c r="AK37" s="1" t="n">
        <v>4025</v>
      </c>
      <c r="AL37" s="1" t="n">
        <v>1774</v>
      </c>
      <c r="AM37" s="1" t="n">
        <v>10967</v>
      </c>
      <c r="AN37" s="1" t="n">
        <v>4690</v>
      </c>
      <c r="AO37" s="1" t="n">
        <v>4302</v>
      </c>
      <c r="AP37" s="1" t="n">
        <v>1975</v>
      </c>
      <c r="AQ37" s="1" t="n">
        <v>10532</v>
      </c>
      <c r="AR37" s="1" t="n">
        <v>4632</v>
      </c>
      <c r="AS37" s="1" t="n">
        <v>4122</v>
      </c>
      <c r="AT37" s="1" t="n">
        <v>1778</v>
      </c>
      <c r="AU37" s="1" t="n">
        <v>10458</v>
      </c>
      <c r="AV37" s="1" t="n">
        <v>4357</v>
      </c>
      <c r="AW37" s="1" t="n">
        <v>4178</v>
      </c>
      <c r="AX37" s="1" t="n">
        <v>1923</v>
      </c>
      <c r="AY37" s="1" t="n">
        <v>10622</v>
      </c>
      <c r="AZ37" s="1" t="n">
        <v>4596</v>
      </c>
      <c r="BA37" s="1" t="n">
        <v>4091</v>
      </c>
      <c r="BB37" s="1" t="n">
        <v>1935</v>
      </c>
      <c r="BC37" s="1" t="n">
        <v>10440</v>
      </c>
      <c r="BD37" s="1" t="n">
        <v>4535</v>
      </c>
      <c r="BE37" s="1" t="n">
        <v>4013</v>
      </c>
      <c r="BF37" s="1" t="n">
        <v>1892</v>
      </c>
      <c r="BG37" s="1" t="n">
        <v>10404</v>
      </c>
      <c r="BH37" s="1" t="n">
        <v>4492</v>
      </c>
      <c r="BI37" s="1" t="n">
        <v>4029</v>
      </c>
      <c r="BJ37" s="1" t="n">
        <v>1883</v>
      </c>
      <c r="BK37" s="1" t="n">
        <v>10255</v>
      </c>
      <c r="BL37" s="1" t="n">
        <v>4419</v>
      </c>
      <c r="BM37" s="1" t="n">
        <v>3924</v>
      </c>
      <c r="BN37" s="1" t="n">
        <v>1912</v>
      </c>
    </row>
    <row r="38" customFormat="false" ht="12.75" hidden="false" customHeight="false" outlineLevel="0" collapsed="false">
      <c r="A38" s="0" t="s">
        <v>237</v>
      </c>
      <c r="B38" s="0" t="s">
        <v>423</v>
      </c>
      <c r="C38" s="1" t="n">
        <v>8958</v>
      </c>
      <c r="D38" s="1" t="n">
        <v>4446</v>
      </c>
      <c r="E38" s="1" t="n">
        <v>3342</v>
      </c>
      <c r="F38" s="1" t="n">
        <v>1170</v>
      </c>
      <c r="G38" s="1" t="n">
        <v>9284</v>
      </c>
      <c r="H38" s="1" t="n">
        <v>4545</v>
      </c>
      <c r="I38" s="1" t="n">
        <v>3535</v>
      </c>
      <c r="J38" s="1" t="n">
        <v>1204</v>
      </c>
      <c r="K38" s="1" t="n">
        <v>9542</v>
      </c>
      <c r="L38" s="1" t="n">
        <v>4483</v>
      </c>
      <c r="M38" s="1" t="n">
        <v>3820</v>
      </c>
      <c r="N38" s="1" t="n">
        <v>1239</v>
      </c>
      <c r="O38" s="1" t="n">
        <v>9794</v>
      </c>
      <c r="P38" s="1" t="n">
        <v>4361</v>
      </c>
      <c r="Q38" s="1" t="n">
        <v>4099</v>
      </c>
      <c r="R38" s="1" t="n">
        <v>1334</v>
      </c>
      <c r="S38" s="1" t="n">
        <v>10120</v>
      </c>
      <c r="T38" s="1" t="n">
        <v>4361</v>
      </c>
      <c r="U38" s="1" t="n">
        <v>4295</v>
      </c>
      <c r="V38" s="1" t="n">
        <v>1464</v>
      </c>
      <c r="W38" s="1" t="n">
        <v>10405</v>
      </c>
      <c r="X38" s="1" t="n">
        <v>4459</v>
      </c>
      <c r="Y38" s="1" t="n">
        <v>4391</v>
      </c>
      <c r="Z38" s="1" t="n">
        <v>1555</v>
      </c>
      <c r="AA38" s="1" t="n">
        <v>10161</v>
      </c>
      <c r="AB38" s="1" t="n">
        <v>4138</v>
      </c>
      <c r="AC38" s="1" t="n">
        <v>4298</v>
      </c>
      <c r="AD38" s="1" t="n">
        <v>1725</v>
      </c>
      <c r="AE38" s="1" t="n">
        <v>10059</v>
      </c>
      <c r="AF38" s="1" t="n">
        <v>4035</v>
      </c>
      <c r="AG38" s="1" t="n">
        <v>4203</v>
      </c>
      <c r="AH38" s="1" t="n">
        <v>1821</v>
      </c>
      <c r="AI38" s="1" t="n">
        <v>10852</v>
      </c>
      <c r="AJ38" s="1" t="n">
        <v>4733</v>
      </c>
      <c r="AK38" s="1" t="n">
        <v>4177</v>
      </c>
      <c r="AL38" s="1" t="n">
        <v>1942</v>
      </c>
      <c r="AM38" s="1" t="n">
        <v>10979</v>
      </c>
      <c r="AN38" s="1" t="n">
        <v>4807</v>
      </c>
      <c r="AO38" s="1" t="n">
        <v>4126</v>
      </c>
      <c r="AP38" s="1" t="n">
        <v>2046</v>
      </c>
      <c r="AQ38" s="1" t="n">
        <v>11270</v>
      </c>
      <c r="AR38" s="1" t="n">
        <v>5096</v>
      </c>
      <c r="AS38" s="1" t="n">
        <v>4222</v>
      </c>
      <c r="AT38" s="1" t="n">
        <v>1952</v>
      </c>
      <c r="AU38" s="1" t="n">
        <v>11299</v>
      </c>
      <c r="AV38" s="1" t="n">
        <v>5051</v>
      </c>
      <c r="AW38" s="1" t="n">
        <v>4163</v>
      </c>
      <c r="AX38" s="1" t="n">
        <v>2085</v>
      </c>
      <c r="AY38" s="1" t="n">
        <v>11416</v>
      </c>
      <c r="AZ38" s="1" t="n">
        <v>5075</v>
      </c>
      <c r="BA38" s="1" t="n">
        <v>4251</v>
      </c>
      <c r="BB38" s="1" t="n">
        <v>2090</v>
      </c>
      <c r="BC38" s="1" t="n">
        <v>11463</v>
      </c>
      <c r="BD38" s="1" t="n">
        <v>5051</v>
      </c>
      <c r="BE38" s="1" t="n">
        <v>4275</v>
      </c>
      <c r="BF38" s="1" t="n">
        <v>2137</v>
      </c>
      <c r="BG38" s="1" t="n">
        <v>11334</v>
      </c>
      <c r="BH38" s="1" t="n">
        <v>4992</v>
      </c>
      <c r="BI38" s="1" t="n">
        <v>4185</v>
      </c>
      <c r="BJ38" s="1" t="n">
        <v>2157</v>
      </c>
      <c r="BK38" s="1" t="n">
        <v>11333</v>
      </c>
      <c r="BL38" s="1" t="n">
        <v>4987</v>
      </c>
      <c r="BM38" s="1" t="n">
        <v>4218</v>
      </c>
      <c r="BN38" s="1" t="n">
        <v>2128</v>
      </c>
    </row>
    <row r="39" customFormat="false" ht="12.75" hidden="false" customHeight="false" outlineLevel="0" collapsed="false">
      <c r="A39" s="0" t="s">
        <v>239</v>
      </c>
      <c r="B39" s="0" t="s">
        <v>424</v>
      </c>
      <c r="C39" s="1" t="n">
        <v>4750</v>
      </c>
      <c r="D39" s="1" t="n">
        <v>2782</v>
      </c>
      <c r="E39" s="1" t="n">
        <v>1518</v>
      </c>
      <c r="F39" s="1" t="n">
        <v>450</v>
      </c>
      <c r="G39" s="1" t="n">
        <v>4999</v>
      </c>
      <c r="H39" s="1" t="n">
        <v>2764</v>
      </c>
      <c r="I39" s="1" t="n">
        <v>1739</v>
      </c>
      <c r="J39" s="1" t="n">
        <v>496</v>
      </c>
      <c r="K39" s="1" t="n">
        <v>5077</v>
      </c>
      <c r="L39" s="1" t="n">
        <v>2703</v>
      </c>
      <c r="M39" s="1" t="n">
        <v>1808</v>
      </c>
      <c r="N39" s="1" t="n">
        <v>566</v>
      </c>
      <c r="O39" s="1" t="n">
        <v>5231</v>
      </c>
      <c r="P39" s="1" t="n">
        <v>2716</v>
      </c>
      <c r="Q39" s="1" t="n">
        <v>1879</v>
      </c>
      <c r="R39" s="1" t="n">
        <v>636</v>
      </c>
      <c r="S39" s="1" t="n">
        <v>5414</v>
      </c>
      <c r="T39" s="1" t="n">
        <v>2661</v>
      </c>
      <c r="U39" s="1" t="n">
        <v>2045</v>
      </c>
      <c r="V39" s="1" t="n">
        <v>708</v>
      </c>
      <c r="W39" s="1" t="n">
        <v>5521</v>
      </c>
      <c r="X39" s="1" t="n">
        <v>2726</v>
      </c>
      <c r="Y39" s="1" t="n">
        <v>2018</v>
      </c>
      <c r="Z39" s="1" t="n">
        <v>777</v>
      </c>
      <c r="AA39" s="1" t="n">
        <v>5716</v>
      </c>
      <c r="AB39" s="1" t="n">
        <v>2739</v>
      </c>
      <c r="AC39" s="1" t="n">
        <v>2098</v>
      </c>
      <c r="AD39" s="1" t="n">
        <v>879</v>
      </c>
      <c r="AE39" s="1" t="n">
        <v>5802</v>
      </c>
      <c r="AF39" s="1" t="n">
        <v>2818</v>
      </c>
      <c r="AG39" s="1" t="n">
        <v>2077</v>
      </c>
      <c r="AH39" s="1" t="n">
        <v>907</v>
      </c>
      <c r="AI39" s="1" t="n">
        <v>6047</v>
      </c>
      <c r="AJ39" s="1" t="n">
        <v>2845</v>
      </c>
      <c r="AK39" s="1" t="n">
        <v>2237</v>
      </c>
      <c r="AL39" s="1" t="n">
        <v>965</v>
      </c>
      <c r="AM39" s="1" t="n">
        <v>5806</v>
      </c>
      <c r="AN39" s="1" t="n">
        <v>2720</v>
      </c>
      <c r="AO39" s="1" t="n">
        <v>2082</v>
      </c>
      <c r="AP39" s="1" t="n">
        <v>1004</v>
      </c>
      <c r="AQ39" s="1" t="n">
        <v>5984</v>
      </c>
      <c r="AR39" s="1" t="n">
        <v>2834</v>
      </c>
      <c r="AS39" s="1" t="n">
        <v>2023</v>
      </c>
      <c r="AT39" s="1" t="n">
        <v>1127</v>
      </c>
      <c r="AU39" s="1" t="n">
        <v>6204</v>
      </c>
      <c r="AV39" s="1" t="n">
        <v>3016</v>
      </c>
      <c r="AW39" s="1" t="n">
        <v>2172</v>
      </c>
      <c r="AX39" s="1" t="n">
        <v>1016</v>
      </c>
      <c r="AY39" s="1" t="n">
        <v>6278</v>
      </c>
      <c r="AZ39" s="1" t="n">
        <v>3052</v>
      </c>
      <c r="BA39" s="1" t="n">
        <v>2203</v>
      </c>
      <c r="BB39" s="1" t="n">
        <v>1023</v>
      </c>
      <c r="BC39" s="1" t="n">
        <v>6236</v>
      </c>
      <c r="BD39" s="1" t="n">
        <v>3076</v>
      </c>
      <c r="BE39" s="1" t="n">
        <v>2166</v>
      </c>
      <c r="BF39" s="1" t="n">
        <v>994</v>
      </c>
      <c r="BG39" s="1" t="n">
        <v>6312</v>
      </c>
      <c r="BH39" s="1" t="n">
        <v>3136</v>
      </c>
      <c r="BI39" s="1" t="n">
        <v>2163</v>
      </c>
      <c r="BJ39" s="1" t="n">
        <v>1013</v>
      </c>
      <c r="BK39" s="1" t="n">
        <v>6247</v>
      </c>
      <c r="BL39" s="1" t="n">
        <v>3139</v>
      </c>
      <c r="BM39" s="1" t="n">
        <v>2163</v>
      </c>
      <c r="BN39" s="1" t="n">
        <v>945</v>
      </c>
    </row>
    <row r="40" customFormat="false" ht="12.75" hidden="false" customHeight="false" outlineLevel="0" collapsed="false">
      <c r="A40" s="0" t="s">
        <v>241</v>
      </c>
      <c r="B40" s="0" t="s">
        <v>425</v>
      </c>
      <c r="C40" s="1" t="n">
        <v>9279</v>
      </c>
      <c r="D40" s="1" t="n">
        <v>5357</v>
      </c>
      <c r="E40" s="1" t="n">
        <v>2886</v>
      </c>
      <c r="F40" s="1" t="n">
        <v>1036</v>
      </c>
      <c r="G40" s="1" t="n">
        <v>10211</v>
      </c>
      <c r="H40" s="1" t="n">
        <v>5689</v>
      </c>
      <c r="I40" s="1" t="n">
        <v>3379</v>
      </c>
      <c r="J40" s="1" t="n">
        <v>1143</v>
      </c>
      <c r="K40" s="1" t="n">
        <v>10612</v>
      </c>
      <c r="L40" s="1" t="n">
        <v>5558</v>
      </c>
      <c r="M40" s="1" t="n">
        <v>3796</v>
      </c>
      <c r="N40" s="1" t="n">
        <v>1258</v>
      </c>
      <c r="O40" s="1" t="n">
        <v>11034</v>
      </c>
      <c r="P40" s="1" t="n">
        <v>5471</v>
      </c>
      <c r="Q40" s="1" t="n">
        <v>4165</v>
      </c>
      <c r="R40" s="1" t="n">
        <v>1398</v>
      </c>
      <c r="S40" s="1" t="n">
        <v>11142</v>
      </c>
      <c r="T40" s="1" t="n">
        <v>5254</v>
      </c>
      <c r="U40" s="1" t="n">
        <v>4362</v>
      </c>
      <c r="V40" s="1" t="n">
        <v>1526</v>
      </c>
      <c r="W40" s="1" t="n">
        <v>11567</v>
      </c>
      <c r="X40" s="1" t="n">
        <v>5259</v>
      </c>
      <c r="Y40" s="1" t="n">
        <v>4651</v>
      </c>
      <c r="Z40" s="1" t="n">
        <v>1657</v>
      </c>
      <c r="AA40" s="1" t="n">
        <v>11685</v>
      </c>
      <c r="AB40" s="1" t="n">
        <v>5226</v>
      </c>
      <c r="AC40" s="1" t="n">
        <v>4715</v>
      </c>
      <c r="AD40" s="1" t="n">
        <v>1744</v>
      </c>
      <c r="AE40" s="1" t="n">
        <v>11912</v>
      </c>
      <c r="AF40" s="1" t="n">
        <v>5295</v>
      </c>
      <c r="AG40" s="1" t="n">
        <v>4799</v>
      </c>
      <c r="AH40" s="1" t="n">
        <v>1818</v>
      </c>
      <c r="AI40" s="1" t="n">
        <v>12230</v>
      </c>
      <c r="AJ40" s="1" t="n">
        <v>5395</v>
      </c>
      <c r="AK40" s="1" t="n">
        <v>4803</v>
      </c>
      <c r="AL40" s="1" t="n">
        <v>2032</v>
      </c>
      <c r="AM40" s="1" t="n">
        <v>12397</v>
      </c>
      <c r="AN40" s="1" t="n">
        <v>5394</v>
      </c>
      <c r="AO40" s="1" t="n">
        <v>4761</v>
      </c>
      <c r="AP40" s="1" t="n">
        <v>2242</v>
      </c>
      <c r="AQ40" s="1" t="n">
        <v>12849</v>
      </c>
      <c r="AR40" s="1" t="n">
        <v>5472</v>
      </c>
      <c r="AS40" s="1" t="n">
        <v>4772</v>
      </c>
      <c r="AT40" s="1" t="n">
        <v>2605</v>
      </c>
      <c r="AU40" s="1" t="n">
        <v>13055</v>
      </c>
      <c r="AV40" s="1" t="n">
        <v>5716</v>
      </c>
      <c r="AW40" s="1" t="n">
        <v>4813</v>
      </c>
      <c r="AX40" s="1" t="n">
        <v>2526</v>
      </c>
      <c r="AY40" s="1" t="n">
        <v>13042</v>
      </c>
      <c r="AZ40" s="1" t="n">
        <v>5760</v>
      </c>
      <c r="BA40" s="1" t="n">
        <v>4783</v>
      </c>
      <c r="BB40" s="1" t="n">
        <v>2499</v>
      </c>
      <c r="BC40" s="1" t="n">
        <v>13106</v>
      </c>
      <c r="BD40" s="1" t="n">
        <v>5886</v>
      </c>
      <c r="BE40" s="1" t="n">
        <v>4766</v>
      </c>
      <c r="BF40" s="1" t="n">
        <v>2454</v>
      </c>
      <c r="BG40" s="1" t="n">
        <v>12979</v>
      </c>
      <c r="BH40" s="1" t="n">
        <v>5895</v>
      </c>
      <c r="BI40" s="1" t="n">
        <v>4696</v>
      </c>
      <c r="BJ40" s="1" t="n">
        <v>2388</v>
      </c>
      <c r="BK40" s="1" t="n">
        <v>12781</v>
      </c>
      <c r="BL40" s="1" t="n">
        <v>5860</v>
      </c>
      <c r="BM40" s="1" t="n">
        <v>4569</v>
      </c>
      <c r="BN40" s="1" t="n">
        <v>2352</v>
      </c>
    </row>
    <row r="41" customFormat="false" ht="12.75" hidden="false" customHeight="false" outlineLevel="0" collapsed="false">
      <c r="A41" s="0" t="s">
        <v>243</v>
      </c>
      <c r="B41" s="0" t="s">
        <v>243</v>
      </c>
      <c r="C41" s="1" t="n">
        <v>4616</v>
      </c>
      <c r="D41" s="1" t="n">
        <v>2627</v>
      </c>
      <c r="E41" s="1" t="n">
        <v>1601</v>
      </c>
      <c r="F41" s="1" t="n">
        <v>388</v>
      </c>
      <c r="G41" s="1" t="n">
        <v>4908</v>
      </c>
      <c r="H41" s="1" t="n">
        <v>2786</v>
      </c>
      <c r="I41" s="1" t="n">
        <v>1638</v>
      </c>
      <c r="J41" s="1" t="n">
        <v>484</v>
      </c>
      <c r="K41" s="1" t="n">
        <v>5391</v>
      </c>
      <c r="L41" s="1" t="n">
        <v>2901</v>
      </c>
      <c r="M41" s="1" t="n">
        <v>1923</v>
      </c>
      <c r="N41" s="1" t="n">
        <v>567</v>
      </c>
      <c r="O41" s="1" t="n">
        <v>5940</v>
      </c>
      <c r="P41" s="1" t="n">
        <v>2963</v>
      </c>
      <c r="Q41" s="1" t="n">
        <v>2251</v>
      </c>
      <c r="R41" s="1" t="n">
        <v>726</v>
      </c>
      <c r="S41" s="1" t="n">
        <v>5800</v>
      </c>
      <c r="T41" s="1" t="n">
        <v>2924</v>
      </c>
      <c r="U41" s="1" t="n">
        <v>2151</v>
      </c>
      <c r="V41" s="1" t="n">
        <v>725</v>
      </c>
      <c r="W41" s="1" t="n">
        <v>5977</v>
      </c>
      <c r="X41" s="1" t="n">
        <v>2965</v>
      </c>
      <c r="Y41" s="1" t="n">
        <v>2174</v>
      </c>
      <c r="Z41" s="1" t="n">
        <v>838</v>
      </c>
      <c r="AA41" s="1" t="n">
        <v>5541</v>
      </c>
      <c r="AB41" s="1" t="n">
        <v>2609</v>
      </c>
      <c r="AC41" s="1" t="n">
        <v>2223</v>
      </c>
      <c r="AD41" s="1" t="n">
        <v>709</v>
      </c>
      <c r="AE41" s="1" t="n">
        <v>6279</v>
      </c>
      <c r="AF41" s="1" t="n">
        <v>2992</v>
      </c>
      <c r="AG41" s="1" t="n">
        <v>2411</v>
      </c>
      <c r="AH41" s="1" t="n">
        <v>876</v>
      </c>
      <c r="AI41" s="1" t="n">
        <v>6664</v>
      </c>
      <c r="AJ41" s="1" t="n">
        <v>3209</v>
      </c>
      <c r="AK41" s="1" t="n">
        <v>2472</v>
      </c>
      <c r="AL41" s="1" t="n">
        <v>983</v>
      </c>
      <c r="AM41" s="1" t="n">
        <v>6666</v>
      </c>
      <c r="AN41" s="1" t="n">
        <v>3171</v>
      </c>
      <c r="AO41" s="1" t="n">
        <v>2479</v>
      </c>
      <c r="AP41" s="1" t="n">
        <v>1016</v>
      </c>
      <c r="AQ41" s="1" t="n">
        <v>6999</v>
      </c>
      <c r="AR41" s="1" t="n">
        <v>3382</v>
      </c>
      <c r="AS41" s="1" t="n">
        <v>2598</v>
      </c>
      <c r="AT41" s="1" t="n">
        <v>1019</v>
      </c>
      <c r="AU41" s="1" t="n">
        <v>7180</v>
      </c>
      <c r="AV41" s="1" t="n">
        <v>3472</v>
      </c>
      <c r="AW41" s="1" t="n">
        <v>2655</v>
      </c>
      <c r="AX41" s="1" t="n">
        <v>1053</v>
      </c>
      <c r="AY41" s="1" t="n">
        <v>7291</v>
      </c>
      <c r="AZ41" s="1" t="n">
        <v>3529</v>
      </c>
      <c r="BA41" s="1" t="n">
        <v>2660</v>
      </c>
      <c r="BB41" s="1" t="n">
        <v>1102</v>
      </c>
      <c r="BC41" s="1" t="n">
        <v>7060</v>
      </c>
      <c r="BD41" s="1" t="n">
        <v>3406</v>
      </c>
      <c r="BE41" s="1" t="n">
        <v>2593</v>
      </c>
      <c r="BF41" s="1" t="n">
        <v>1061</v>
      </c>
      <c r="BG41" s="1" t="n">
        <v>7195</v>
      </c>
      <c r="BH41" s="1" t="n">
        <v>3509</v>
      </c>
      <c r="BI41" s="1" t="n">
        <v>2636</v>
      </c>
      <c r="BJ41" s="1" t="n">
        <v>1050</v>
      </c>
      <c r="BK41" s="1" t="n">
        <v>7090</v>
      </c>
      <c r="BL41" s="1" t="n">
        <v>3457</v>
      </c>
      <c r="BM41" s="1" t="n">
        <v>2587</v>
      </c>
      <c r="BN41" s="1" t="n">
        <v>1046</v>
      </c>
    </row>
    <row r="42" customFormat="false" ht="12.75" hidden="false" customHeight="false" outlineLevel="0" collapsed="false">
      <c r="A42" s="0" t="s">
        <v>245</v>
      </c>
      <c r="B42" s="0" t="s">
        <v>245</v>
      </c>
      <c r="C42" s="1" t="n">
        <v>10217</v>
      </c>
      <c r="D42" s="1" t="n">
        <v>6092</v>
      </c>
      <c r="E42" s="1" t="n">
        <v>3219</v>
      </c>
      <c r="F42" s="1" t="n">
        <v>906</v>
      </c>
      <c r="G42" s="1" t="n">
        <v>10655</v>
      </c>
      <c r="H42" s="1" t="n">
        <v>6094</v>
      </c>
      <c r="I42" s="1" t="n">
        <v>3547</v>
      </c>
      <c r="J42" s="1" t="n">
        <v>1014</v>
      </c>
      <c r="K42" s="1" t="n">
        <v>10900</v>
      </c>
      <c r="L42" s="1" t="n">
        <v>6024</v>
      </c>
      <c r="M42" s="1" t="n">
        <v>3729</v>
      </c>
      <c r="N42" s="1" t="n">
        <v>1147</v>
      </c>
      <c r="O42" s="1" t="n">
        <v>11754</v>
      </c>
      <c r="P42" s="1" t="n">
        <v>6140</v>
      </c>
      <c r="Q42" s="1" t="n">
        <v>4154</v>
      </c>
      <c r="R42" s="1" t="n">
        <v>1460</v>
      </c>
      <c r="S42" s="1" t="n">
        <v>12409</v>
      </c>
      <c r="T42" s="1" t="n">
        <v>6186</v>
      </c>
      <c r="U42" s="1" t="n">
        <v>4496</v>
      </c>
      <c r="V42" s="1" t="n">
        <v>1727</v>
      </c>
      <c r="W42" s="1" t="n">
        <v>12585</v>
      </c>
      <c r="X42" s="1" t="n">
        <v>6161</v>
      </c>
      <c r="Y42" s="1" t="n">
        <v>4590</v>
      </c>
      <c r="Z42" s="1" t="n">
        <v>1834</v>
      </c>
      <c r="AA42" s="1" t="n">
        <v>13036</v>
      </c>
      <c r="AB42" s="1" t="n">
        <v>6384</v>
      </c>
      <c r="AC42" s="1" t="n">
        <v>4696</v>
      </c>
      <c r="AD42" s="1" t="n">
        <v>1956</v>
      </c>
      <c r="AE42" s="1" t="n">
        <v>13140</v>
      </c>
      <c r="AF42" s="1" t="n">
        <v>6114</v>
      </c>
      <c r="AG42" s="1" t="n">
        <v>4879</v>
      </c>
      <c r="AH42" s="1" t="n">
        <v>2147</v>
      </c>
      <c r="AI42" s="1" t="n">
        <v>13909</v>
      </c>
      <c r="AJ42" s="1" t="n">
        <v>6742</v>
      </c>
      <c r="AK42" s="1" t="n">
        <v>5036</v>
      </c>
      <c r="AL42" s="1" t="n">
        <v>2131</v>
      </c>
      <c r="AM42" s="1" t="n">
        <v>13962</v>
      </c>
      <c r="AN42" s="1" t="n">
        <v>6831</v>
      </c>
      <c r="AO42" s="1" t="n">
        <v>4996</v>
      </c>
      <c r="AP42" s="1" t="n">
        <v>2135</v>
      </c>
      <c r="AQ42" s="1" t="n">
        <v>14680</v>
      </c>
      <c r="AR42" s="1" t="n">
        <v>7378</v>
      </c>
      <c r="AS42" s="1" t="n">
        <v>5170</v>
      </c>
      <c r="AT42" s="1" t="n">
        <v>2132</v>
      </c>
      <c r="AU42" s="1" t="n">
        <v>15139</v>
      </c>
      <c r="AV42" s="1" t="n">
        <v>7631</v>
      </c>
      <c r="AW42" s="1" t="n">
        <v>5262</v>
      </c>
      <c r="AX42" s="1" t="n">
        <v>2246</v>
      </c>
      <c r="AY42" s="1" t="n">
        <v>15242</v>
      </c>
      <c r="AZ42" s="1" t="n">
        <v>7818</v>
      </c>
      <c r="BA42" s="1" t="n">
        <v>5174</v>
      </c>
      <c r="BB42" s="1" t="n">
        <v>2250</v>
      </c>
      <c r="BC42" s="1" t="n">
        <v>15353</v>
      </c>
      <c r="BD42" s="1" t="n">
        <v>7912</v>
      </c>
      <c r="BE42" s="1" t="n">
        <v>5210</v>
      </c>
      <c r="BF42" s="1" t="n">
        <v>2231</v>
      </c>
      <c r="BG42" s="1" t="n">
        <v>15029</v>
      </c>
      <c r="BH42" s="1" t="n">
        <v>7737</v>
      </c>
      <c r="BI42" s="1" t="n">
        <v>5087</v>
      </c>
      <c r="BJ42" s="1" t="n">
        <v>2205</v>
      </c>
      <c r="BK42" s="1" t="n">
        <v>14890</v>
      </c>
      <c r="BL42" s="1" t="n">
        <v>7691</v>
      </c>
      <c r="BM42" s="1" t="n">
        <v>5024</v>
      </c>
      <c r="BN42" s="1" t="n">
        <v>2175</v>
      </c>
    </row>
    <row r="43" customFormat="false" ht="12.75" hidden="false" customHeight="false" outlineLevel="0" collapsed="false">
      <c r="A43" s="0" t="s">
        <v>247</v>
      </c>
      <c r="B43" s="0" t="s">
        <v>426</v>
      </c>
      <c r="C43" s="1" t="n">
        <v>18560</v>
      </c>
      <c r="D43" s="1" t="n">
        <v>10700</v>
      </c>
      <c r="E43" s="1" t="n">
        <v>6123</v>
      </c>
      <c r="F43" s="1" t="n">
        <v>1737</v>
      </c>
      <c r="G43" s="1" t="n">
        <v>20566</v>
      </c>
      <c r="H43" s="1" t="n">
        <v>11449</v>
      </c>
      <c r="I43" s="1" t="n">
        <v>7008</v>
      </c>
      <c r="J43" s="1" t="n">
        <v>2109</v>
      </c>
      <c r="K43" s="1" t="n">
        <v>17953</v>
      </c>
      <c r="L43" s="1" t="n">
        <v>9469</v>
      </c>
      <c r="M43" s="1" t="n">
        <v>6424</v>
      </c>
      <c r="N43" s="1" t="n">
        <v>2060</v>
      </c>
      <c r="O43" s="1" t="n">
        <v>17923</v>
      </c>
      <c r="P43" s="1" t="n">
        <v>9108</v>
      </c>
      <c r="Q43" s="1" t="n">
        <v>6564</v>
      </c>
      <c r="R43" s="1" t="n">
        <v>2251</v>
      </c>
      <c r="S43" s="1" t="n">
        <v>18634</v>
      </c>
      <c r="T43" s="1" t="n">
        <v>9185</v>
      </c>
      <c r="U43" s="1" t="n">
        <v>6757</v>
      </c>
      <c r="V43" s="1" t="n">
        <v>2692</v>
      </c>
      <c r="W43" s="1" t="n">
        <v>19762</v>
      </c>
      <c r="X43" s="1" t="n">
        <v>9357</v>
      </c>
      <c r="Y43" s="1" t="n">
        <v>7253</v>
      </c>
      <c r="Z43" s="1" t="n">
        <v>3152</v>
      </c>
      <c r="AA43" s="1" t="n">
        <v>20261</v>
      </c>
      <c r="AB43" s="1" t="n">
        <v>9610</v>
      </c>
      <c r="AC43" s="1" t="n">
        <v>7439</v>
      </c>
      <c r="AD43" s="1" t="n">
        <v>3212</v>
      </c>
      <c r="AE43" s="1" t="n">
        <v>20421</v>
      </c>
      <c r="AF43" s="1" t="n">
        <v>9478</v>
      </c>
      <c r="AG43" s="1" t="n">
        <v>7546</v>
      </c>
      <c r="AH43" s="1" t="n">
        <v>3397</v>
      </c>
      <c r="AI43" s="1" t="n">
        <v>20961</v>
      </c>
      <c r="AJ43" s="1" t="n">
        <v>9816</v>
      </c>
      <c r="AK43" s="1" t="n">
        <v>7672</v>
      </c>
      <c r="AL43" s="1" t="n">
        <v>3473</v>
      </c>
      <c r="AM43" s="1" t="n">
        <v>21170</v>
      </c>
      <c r="AN43" s="1" t="n">
        <v>10049</v>
      </c>
      <c r="AO43" s="1" t="n">
        <v>7560</v>
      </c>
      <c r="AP43" s="1" t="n">
        <v>3561</v>
      </c>
      <c r="AQ43" s="1" t="n">
        <v>21718</v>
      </c>
      <c r="AR43" s="1" t="n">
        <v>10462</v>
      </c>
      <c r="AS43" s="1" t="n">
        <v>7751</v>
      </c>
      <c r="AT43" s="1" t="n">
        <v>3505</v>
      </c>
      <c r="AU43" s="1" t="n">
        <v>22465</v>
      </c>
      <c r="AV43" s="1" t="n">
        <v>10550</v>
      </c>
      <c r="AW43" s="1" t="n">
        <v>8022</v>
      </c>
      <c r="AX43" s="1" t="n">
        <v>3893</v>
      </c>
      <c r="AY43" s="1" t="n">
        <v>22110</v>
      </c>
      <c r="AZ43" s="1" t="n">
        <v>10641</v>
      </c>
      <c r="BA43" s="1" t="n">
        <v>7887</v>
      </c>
      <c r="BB43" s="1" t="n">
        <v>3582</v>
      </c>
      <c r="BC43" s="1" t="n">
        <v>22333</v>
      </c>
      <c r="BD43" s="1" t="n">
        <v>10875</v>
      </c>
      <c r="BE43" s="1" t="n">
        <v>7898</v>
      </c>
      <c r="BF43" s="1" t="n">
        <v>3560</v>
      </c>
      <c r="BG43" s="1" t="n">
        <v>22512</v>
      </c>
      <c r="BH43" s="1" t="n">
        <v>10993</v>
      </c>
      <c r="BI43" s="1" t="n">
        <v>7944</v>
      </c>
      <c r="BJ43" s="1" t="n">
        <v>3575</v>
      </c>
      <c r="BK43" s="1" t="n">
        <v>22400</v>
      </c>
      <c r="BL43" s="1" t="n">
        <v>10985</v>
      </c>
      <c r="BM43" s="1" t="n">
        <v>7828</v>
      </c>
      <c r="BN43" s="1" t="n">
        <v>3587</v>
      </c>
    </row>
    <row r="44" customFormat="false" ht="12.75" hidden="false" customHeight="false" outlineLevel="0" collapsed="false">
      <c r="A44" s="0" t="s">
        <v>249</v>
      </c>
      <c r="B44" s="0" t="s">
        <v>427</v>
      </c>
      <c r="C44" s="1"/>
      <c r="D44" s="1"/>
      <c r="E44" s="1"/>
      <c r="F44" s="1"/>
      <c r="G44" s="1"/>
      <c r="H44" s="1"/>
      <c r="I44" s="1"/>
      <c r="J44" s="1"/>
      <c r="K44" s="1" t="n">
        <v>3942</v>
      </c>
      <c r="L44" s="1" t="n">
        <v>2226</v>
      </c>
      <c r="M44" s="1" t="n">
        <v>1359</v>
      </c>
      <c r="N44" s="1" t="n">
        <v>357</v>
      </c>
      <c r="O44" s="1" t="n">
        <v>4667</v>
      </c>
      <c r="P44" s="1" t="n">
        <v>2582</v>
      </c>
      <c r="Q44" s="1" t="n">
        <v>1640</v>
      </c>
      <c r="R44" s="1" t="n">
        <v>445</v>
      </c>
      <c r="S44" s="1" t="n">
        <v>4439</v>
      </c>
      <c r="T44" s="1" t="n">
        <v>2308</v>
      </c>
      <c r="U44" s="1" t="n">
        <v>1563</v>
      </c>
      <c r="V44" s="1" t="n">
        <v>568</v>
      </c>
      <c r="W44" s="1" t="n">
        <v>5126</v>
      </c>
      <c r="X44" s="1" t="n">
        <v>2528</v>
      </c>
      <c r="Y44" s="1" t="n">
        <v>1814</v>
      </c>
      <c r="Z44" s="1" t="n">
        <v>784</v>
      </c>
      <c r="AA44" s="1" t="n">
        <v>5513</v>
      </c>
      <c r="AB44" s="1" t="n">
        <v>2657</v>
      </c>
      <c r="AC44" s="1" t="n">
        <v>1969</v>
      </c>
      <c r="AD44" s="1" t="n">
        <v>887</v>
      </c>
      <c r="AE44" s="1" t="n">
        <v>5709</v>
      </c>
      <c r="AF44" s="1" t="n">
        <v>2760</v>
      </c>
      <c r="AG44" s="1" t="n">
        <v>2014</v>
      </c>
      <c r="AH44" s="1" t="n">
        <v>935</v>
      </c>
      <c r="AI44" s="1" t="n">
        <v>6171</v>
      </c>
      <c r="AJ44" s="1" t="n">
        <v>2973</v>
      </c>
      <c r="AK44" s="1" t="n">
        <v>2123</v>
      </c>
      <c r="AL44" s="1" t="n">
        <v>1075</v>
      </c>
      <c r="AM44" s="1" t="n">
        <v>6322</v>
      </c>
      <c r="AN44" s="1" t="n">
        <v>3033</v>
      </c>
      <c r="AO44" s="1" t="n">
        <v>2189</v>
      </c>
      <c r="AP44" s="1" t="n">
        <v>1100</v>
      </c>
      <c r="AQ44" s="1" t="n">
        <v>6427</v>
      </c>
      <c r="AR44" s="1" t="n">
        <v>3104</v>
      </c>
      <c r="AS44" s="1" t="n">
        <v>2232</v>
      </c>
      <c r="AT44" s="1" t="n">
        <v>1091</v>
      </c>
      <c r="AU44" s="1" t="n">
        <v>6725</v>
      </c>
      <c r="AV44" s="1" t="n">
        <v>3312</v>
      </c>
      <c r="AW44" s="1" t="n">
        <v>2245</v>
      </c>
      <c r="AX44" s="1" t="n">
        <v>1168</v>
      </c>
      <c r="AY44" s="1" t="n">
        <v>6877</v>
      </c>
      <c r="AZ44" s="1" t="n">
        <v>3376</v>
      </c>
      <c r="BA44" s="1" t="n">
        <v>2302</v>
      </c>
      <c r="BB44" s="1" t="n">
        <v>1199</v>
      </c>
      <c r="BC44" s="1" t="n">
        <v>6864</v>
      </c>
      <c r="BD44" s="1" t="n">
        <v>3337</v>
      </c>
      <c r="BE44" s="1" t="n">
        <v>2318</v>
      </c>
      <c r="BF44" s="1" t="n">
        <v>1209</v>
      </c>
      <c r="BG44" s="1" t="n">
        <v>6887</v>
      </c>
      <c r="BH44" s="1" t="n">
        <v>3380</v>
      </c>
      <c r="BI44" s="1" t="n">
        <v>2296</v>
      </c>
      <c r="BJ44" s="1" t="n">
        <v>1211</v>
      </c>
      <c r="BK44" s="1" t="n">
        <v>6777</v>
      </c>
      <c r="BL44" s="1" t="n">
        <v>3339</v>
      </c>
      <c r="BM44" s="1" t="n">
        <v>2233</v>
      </c>
      <c r="BN44" s="1" t="n">
        <v>1205</v>
      </c>
    </row>
    <row r="45" customFormat="false" ht="12.75" hidden="false" customHeight="false" outlineLevel="0" collapsed="false">
      <c r="A45" s="0" t="s">
        <v>251</v>
      </c>
      <c r="B45" s="0" t="s">
        <v>428</v>
      </c>
      <c r="C45" s="1" t="n">
        <v>10575</v>
      </c>
      <c r="D45" s="1" t="n">
        <v>5153</v>
      </c>
      <c r="E45" s="1" t="n">
        <v>3944</v>
      </c>
      <c r="F45" s="1" t="n">
        <v>1478</v>
      </c>
      <c r="G45" s="1" t="n">
        <v>11048</v>
      </c>
      <c r="H45" s="1" t="n">
        <v>5245</v>
      </c>
      <c r="I45" s="1" t="n">
        <v>4157</v>
      </c>
      <c r="J45" s="1" t="n">
        <v>1646</v>
      </c>
      <c r="K45" s="1" t="n">
        <v>11442</v>
      </c>
      <c r="L45" s="1" t="n">
        <v>5269</v>
      </c>
      <c r="M45" s="1" t="n">
        <v>4348</v>
      </c>
      <c r="N45" s="1" t="n">
        <v>1825</v>
      </c>
      <c r="O45" s="1" t="n">
        <v>11651</v>
      </c>
      <c r="P45" s="1" t="n">
        <v>5156</v>
      </c>
      <c r="Q45" s="1" t="n">
        <v>4477</v>
      </c>
      <c r="R45" s="1" t="n">
        <v>2018</v>
      </c>
      <c r="S45" s="1" t="n">
        <v>12055</v>
      </c>
      <c r="T45" s="1" t="n">
        <v>5130</v>
      </c>
      <c r="U45" s="1" t="n">
        <v>4578</v>
      </c>
      <c r="V45" s="1" t="n">
        <v>2347</v>
      </c>
      <c r="W45" s="1" t="n">
        <v>12132</v>
      </c>
      <c r="X45" s="1" t="n">
        <v>5027</v>
      </c>
      <c r="Y45" s="1" t="n">
        <v>4733</v>
      </c>
      <c r="Z45" s="1" t="n">
        <v>2372</v>
      </c>
      <c r="AA45" s="1" t="n">
        <v>12447</v>
      </c>
      <c r="AB45" s="1" t="n">
        <v>5113</v>
      </c>
      <c r="AC45" s="1" t="n">
        <v>4873</v>
      </c>
      <c r="AD45" s="1" t="n">
        <v>2461</v>
      </c>
      <c r="AE45" s="1" t="n">
        <v>12595</v>
      </c>
      <c r="AF45" s="1" t="n">
        <v>5106</v>
      </c>
      <c r="AG45" s="1" t="n">
        <v>4885</v>
      </c>
      <c r="AH45" s="1" t="n">
        <v>2604</v>
      </c>
      <c r="AI45" s="1" t="n">
        <v>13005</v>
      </c>
      <c r="AJ45" s="1" t="n">
        <v>5457</v>
      </c>
      <c r="AK45" s="1" t="n">
        <v>4970</v>
      </c>
      <c r="AL45" s="1" t="n">
        <v>2578</v>
      </c>
      <c r="AM45" s="1" t="n">
        <v>12460</v>
      </c>
      <c r="AN45" s="1" t="n">
        <v>5083</v>
      </c>
      <c r="AO45" s="1" t="n">
        <v>4741</v>
      </c>
      <c r="AP45" s="1" t="n">
        <v>2636</v>
      </c>
      <c r="AQ45" s="1" t="n">
        <v>13709</v>
      </c>
      <c r="AR45" s="1" t="n">
        <v>5968</v>
      </c>
      <c r="AS45" s="1" t="n">
        <v>5276</v>
      </c>
      <c r="AT45" s="1" t="n">
        <v>2465</v>
      </c>
      <c r="AU45" s="1" t="n">
        <v>13049</v>
      </c>
      <c r="AV45" s="1" t="n">
        <v>5596</v>
      </c>
      <c r="AW45" s="1" t="n">
        <v>4757</v>
      </c>
      <c r="AX45" s="1" t="n">
        <v>2696</v>
      </c>
      <c r="AY45" s="1" t="n">
        <v>13892</v>
      </c>
      <c r="AZ45" s="1" t="n">
        <v>6104</v>
      </c>
      <c r="BA45" s="1" t="n">
        <v>4973</v>
      </c>
      <c r="BB45" s="1" t="n">
        <v>2815</v>
      </c>
      <c r="BC45" s="1" t="n">
        <v>13953</v>
      </c>
      <c r="BD45" s="1" t="n">
        <v>6204</v>
      </c>
      <c r="BE45" s="1" t="n">
        <v>4962</v>
      </c>
      <c r="BF45" s="1" t="n">
        <v>2787</v>
      </c>
      <c r="BG45" s="1" t="n">
        <v>14047</v>
      </c>
      <c r="BH45" s="1" t="n">
        <v>6326</v>
      </c>
      <c r="BI45" s="1" t="n">
        <v>4937</v>
      </c>
      <c r="BJ45" s="1" t="n">
        <v>2784</v>
      </c>
      <c r="BK45" s="1" t="n">
        <v>13949</v>
      </c>
      <c r="BL45" s="1" t="n">
        <v>6319</v>
      </c>
      <c r="BM45" s="1" t="n">
        <v>4868</v>
      </c>
      <c r="BN45" s="1" t="n">
        <v>2762</v>
      </c>
    </row>
    <row r="46" customFormat="false" ht="12.75" hidden="false" customHeight="false" outlineLevel="0" collapsed="false">
      <c r="A46" s="0" t="s">
        <v>253</v>
      </c>
      <c r="B46" s="0" t="s">
        <v>429</v>
      </c>
      <c r="C46" s="1" t="n">
        <v>6593</v>
      </c>
      <c r="D46" s="1" t="n">
        <v>3942</v>
      </c>
      <c r="E46" s="1" t="n">
        <v>2125</v>
      </c>
      <c r="F46" s="1" t="n">
        <v>526</v>
      </c>
      <c r="G46" s="1" t="n">
        <v>7161</v>
      </c>
      <c r="H46" s="1" t="n">
        <v>4157</v>
      </c>
      <c r="I46" s="1" t="n">
        <v>2355</v>
      </c>
      <c r="J46" s="1" t="n">
        <v>649</v>
      </c>
      <c r="K46" s="1" t="n">
        <v>7237</v>
      </c>
      <c r="L46" s="1" t="n">
        <v>4242</v>
      </c>
      <c r="M46" s="1" t="n">
        <v>2316</v>
      </c>
      <c r="N46" s="1" t="n">
        <v>679</v>
      </c>
      <c r="O46" s="1" t="n">
        <v>8100</v>
      </c>
      <c r="P46" s="1" t="n">
        <v>4301</v>
      </c>
      <c r="Q46" s="1" t="n">
        <v>2772</v>
      </c>
      <c r="R46" s="1" t="n">
        <v>1027</v>
      </c>
      <c r="S46" s="1" t="n">
        <v>8118</v>
      </c>
      <c r="T46" s="1" t="n">
        <v>4232</v>
      </c>
      <c r="U46" s="1" t="n">
        <v>2778</v>
      </c>
      <c r="V46" s="1" t="n">
        <v>1108</v>
      </c>
      <c r="W46" s="1" t="n">
        <v>9055</v>
      </c>
      <c r="X46" s="1" t="n">
        <v>4396</v>
      </c>
      <c r="Y46" s="1" t="n">
        <v>3137</v>
      </c>
      <c r="Z46" s="1" t="n">
        <v>1522</v>
      </c>
      <c r="AA46" s="1" t="n">
        <v>9437</v>
      </c>
      <c r="AB46" s="1" t="n">
        <v>4546</v>
      </c>
      <c r="AC46" s="1" t="n">
        <v>3316</v>
      </c>
      <c r="AD46" s="1" t="n">
        <v>1575</v>
      </c>
      <c r="AE46" s="1" t="n">
        <v>9056</v>
      </c>
      <c r="AF46" s="1" t="n">
        <v>4637</v>
      </c>
      <c r="AG46" s="1" t="n">
        <v>2809</v>
      </c>
      <c r="AH46" s="1" t="n">
        <v>1610</v>
      </c>
      <c r="AI46" s="1" t="n">
        <v>9837</v>
      </c>
      <c r="AJ46" s="1" t="n">
        <v>4715</v>
      </c>
      <c r="AK46" s="1" t="n">
        <v>3363</v>
      </c>
      <c r="AL46" s="1" t="n">
        <v>1759</v>
      </c>
      <c r="AM46" s="1" t="n">
        <v>9681</v>
      </c>
      <c r="AN46" s="1" t="n">
        <v>4559</v>
      </c>
      <c r="AO46" s="1" t="n">
        <v>3288</v>
      </c>
      <c r="AP46" s="1" t="n">
        <v>1834</v>
      </c>
      <c r="AQ46" s="1" t="n">
        <v>9376</v>
      </c>
      <c r="AR46" s="1" t="n">
        <v>4631</v>
      </c>
      <c r="AS46" s="1" t="n">
        <v>2838</v>
      </c>
      <c r="AT46" s="1" t="n">
        <v>1907</v>
      </c>
      <c r="AU46" s="1" t="n">
        <v>10323</v>
      </c>
      <c r="AV46" s="1" t="n">
        <v>4862</v>
      </c>
      <c r="AW46" s="1" t="n">
        <v>3530</v>
      </c>
      <c r="AX46" s="1" t="n">
        <v>1931</v>
      </c>
      <c r="AY46" s="1" t="n">
        <v>10484</v>
      </c>
      <c r="AZ46" s="1" t="n">
        <v>4904</v>
      </c>
      <c r="BA46" s="1" t="n">
        <v>3571</v>
      </c>
      <c r="BB46" s="1" t="n">
        <v>2009</v>
      </c>
      <c r="BC46" s="1" t="n">
        <v>10617</v>
      </c>
      <c r="BD46" s="1" t="n">
        <v>5005</v>
      </c>
      <c r="BE46" s="1" t="n">
        <v>3600</v>
      </c>
      <c r="BF46" s="1" t="n">
        <v>2012</v>
      </c>
      <c r="BG46" s="1" t="n">
        <v>10736</v>
      </c>
      <c r="BH46" s="1" t="n">
        <v>5027</v>
      </c>
      <c r="BI46" s="1" t="n">
        <v>3646</v>
      </c>
      <c r="BJ46" s="1" t="n">
        <v>2063</v>
      </c>
      <c r="BK46" s="1" t="n">
        <v>10511</v>
      </c>
      <c r="BL46" s="1" t="n">
        <v>4935</v>
      </c>
      <c r="BM46" s="1" t="n">
        <v>3536</v>
      </c>
      <c r="BN46" s="1" t="n">
        <v>2040</v>
      </c>
    </row>
    <row r="47" customFormat="false" ht="12.75" hidden="false" customHeight="false" outlineLevel="0" collapsed="false">
      <c r="A47" s="0" t="s">
        <v>255</v>
      </c>
      <c r="B47" s="0" t="s">
        <v>430</v>
      </c>
      <c r="C47" s="1" t="n">
        <v>8555</v>
      </c>
      <c r="D47" s="1" t="n">
        <v>4766</v>
      </c>
      <c r="E47" s="1" t="n">
        <v>3036</v>
      </c>
      <c r="F47" s="1" t="n">
        <v>753</v>
      </c>
      <c r="G47" s="1" t="n">
        <v>8890</v>
      </c>
      <c r="H47" s="1" t="n">
        <v>4741</v>
      </c>
      <c r="I47" s="1" t="n">
        <v>3297</v>
      </c>
      <c r="J47" s="1" t="n">
        <v>852</v>
      </c>
      <c r="K47" s="1" t="n">
        <v>9136</v>
      </c>
      <c r="L47" s="1" t="n">
        <v>4777</v>
      </c>
      <c r="M47" s="1" t="n">
        <v>3495</v>
      </c>
      <c r="N47" s="1" t="n">
        <v>864</v>
      </c>
      <c r="O47" s="1" t="n">
        <v>9187</v>
      </c>
      <c r="P47" s="1" t="n">
        <v>4660</v>
      </c>
      <c r="Q47" s="1" t="n">
        <v>3543</v>
      </c>
      <c r="R47" s="1" t="n">
        <v>984</v>
      </c>
      <c r="S47" s="1" t="n">
        <v>9145</v>
      </c>
      <c r="T47" s="1" t="n">
        <v>4455</v>
      </c>
      <c r="U47" s="1" t="n">
        <v>3563</v>
      </c>
      <c r="V47" s="1" t="n">
        <v>1127</v>
      </c>
      <c r="W47" s="1" t="n">
        <v>9054</v>
      </c>
      <c r="X47" s="1" t="n">
        <v>4401</v>
      </c>
      <c r="Y47" s="1" t="n">
        <v>3497</v>
      </c>
      <c r="Z47" s="1" t="n">
        <v>1156</v>
      </c>
      <c r="AA47" s="1" t="n">
        <v>9305</v>
      </c>
      <c r="AB47" s="1" t="n">
        <v>4533</v>
      </c>
      <c r="AC47" s="1" t="n">
        <v>3486</v>
      </c>
      <c r="AD47" s="1" t="n">
        <v>1286</v>
      </c>
      <c r="AE47" s="1" t="n">
        <v>9263</v>
      </c>
      <c r="AF47" s="1" t="n">
        <v>4437</v>
      </c>
      <c r="AG47" s="1" t="n">
        <v>3451</v>
      </c>
      <c r="AH47" s="1" t="n">
        <v>1375</v>
      </c>
      <c r="AI47" s="1" t="n">
        <v>9324</v>
      </c>
      <c r="AJ47" s="1" t="n">
        <v>4542</v>
      </c>
      <c r="AK47" s="1" t="n">
        <v>3372</v>
      </c>
      <c r="AL47" s="1" t="n">
        <v>1410</v>
      </c>
      <c r="AM47" s="1" t="n">
        <v>9246</v>
      </c>
      <c r="AN47" s="1" t="n">
        <v>4564</v>
      </c>
      <c r="AO47" s="1" t="n">
        <v>3313</v>
      </c>
      <c r="AP47" s="1" t="n">
        <v>1369</v>
      </c>
      <c r="AQ47" s="1" t="n">
        <v>9477</v>
      </c>
      <c r="AR47" s="1" t="n">
        <v>4819</v>
      </c>
      <c r="AS47" s="1" t="n">
        <v>3253</v>
      </c>
      <c r="AT47" s="1" t="n">
        <v>1405</v>
      </c>
      <c r="AU47" s="1" t="n">
        <v>9215</v>
      </c>
      <c r="AV47" s="1" t="n">
        <v>4551</v>
      </c>
      <c r="AW47" s="1" t="n">
        <v>3286</v>
      </c>
      <c r="AX47" s="1" t="n">
        <v>1378</v>
      </c>
      <c r="AY47" s="1" t="n">
        <v>9374</v>
      </c>
      <c r="AZ47" s="1" t="n">
        <v>4694</v>
      </c>
      <c r="BA47" s="1" t="n">
        <v>3255</v>
      </c>
      <c r="BB47" s="1" t="n">
        <v>1425</v>
      </c>
      <c r="BC47" s="1" t="n">
        <v>9548</v>
      </c>
      <c r="BD47" s="1" t="n">
        <v>4781</v>
      </c>
      <c r="BE47" s="1" t="n">
        <v>3352</v>
      </c>
      <c r="BF47" s="1" t="n">
        <v>1415</v>
      </c>
      <c r="BG47" s="1" t="n">
        <v>9567</v>
      </c>
      <c r="BH47" s="1" t="n">
        <v>4831</v>
      </c>
      <c r="BI47" s="1" t="n">
        <v>3319</v>
      </c>
      <c r="BJ47" s="1" t="n">
        <v>1417</v>
      </c>
      <c r="BK47" s="1" t="n">
        <v>9506</v>
      </c>
      <c r="BL47" s="1" t="n">
        <v>4816</v>
      </c>
      <c r="BM47" s="1" t="n">
        <v>3281</v>
      </c>
      <c r="BN47" s="1" t="n">
        <v>1409</v>
      </c>
    </row>
    <row r="48" customFormat="false" ht="12.75" hidden="false" customHeight="false" outlineLevel="0" collapsed="false">
      <c r="A48" s="0" t="s">
        <v>257</v>
      </c>
      <c r="B48" s="0" t="s">
        <v>431</v>
      </c>
      <c r="C48" s="1" t="n">
        <v>6498</v>
      </c>
      <c r="D48" s="1" t="n">
        <v>3371</v>
      </c>
      <c r="E48" s="1" t="n">
        <v>2312</v>
      </c>
      <c r="F48" s="1" t="n">
        <v>815</v>
      </c>
      <c r="G48" s="1" t="n">
        <v>6701</v>
      </c>
      <c r="H48" s="1" t="n">
        <v>3333</v>
      </c>
      <c r="I48" s="1" t="n">
        <v>2417</v>
      </c>
      <c r="J48" s="1" t="n">
        <v>951</v>
      </c>
      <c r="K48" s="1" t="n">
        <v>6817</v>
      </c>
      <c r="L48" s="1" t="n">
        <v>3383</v>
      </c>
      <c r="M48" s="1" t="n">
        <v>2422</v>
      </c>
      <c r="N48" s="1" t="n">
        <v>1012</v>
      </c>
      <c r="O48" s="1" t="n">
        <v>6908</v>
      </c>
      <c r="P48" s="1" t="n">
        <v>3296</v>
      </c>
      <c r="Q48" s="1" t="n">
        <v>2467</v>
      </c>
      <c r="R48" s="1" t="n">
        <v>1145</v>
      </c>
      <c r="S48" s="1" t="n">
        <v>7081</v>
      </c>
      <c r="T48" s="1" t="n">
        <v>3294</v>
      </c>
      <c r="U48" s="1" t="n">
        <v>2533</v>
      </c>
      <c r="V48" s="1" t="n">
        <v>1254</v>
      </c>
      <c r="W48" s="1" t="n">
        <v>7133</v>
      </c>
      <c r="X48" s="1" t="n">
        <v>3247</v>
      </c>
      <c r="Y48" s="1" t="n">
        <v>2546</v>
      </c>
      <c r="Z48" s="1" t="n">
        <v>1340</v>
      </c>
      <c r="AA48" s="1" t="n">
        <v>7336</v>
      </c>
      <c r="AB48" s="1" t="n">
        <v>3223</v>
      </c>
      <c r="AC48" s="1" t="n">
        <v>2711</v>
      </c>
      <c r="AD48" s="1" t="n">
        <v>1402</v>
      </c>
      <c r="AE48" s="1" t="n">
        <v>7788</v>
      </c>
      <c r="AF48" s="1" t="n">
        <v>3553</v>
      </c>
      <c r="AG48" s="1" t="n">
        <v>2808</v>
      </c>
      <c r="AH48" s="1" t="n">
        <v>1427</v>
      </c>
      <c r="AI48" s="1" t="n">
        <v>7971</v>
      </c>
      <c r="AJ48" s="1" t="n">
        <v>3638</v>
      </c>
      <c r="AK48" s="1" t="n">
        <v>2825</v>
      </c>
      <c r="AL48" s="1" t="n">
        <v>1508</v>
      </c>
      <c r="AM48" s="1" t="n">
        <v>8231</v>
      </c>
      <c r="AN48" s="1" t="n">
        <v>3801</v>
      </c>
      <c r="AO48" s="1" t="n">
        <v>2896</v>
      </c>
      <c r="AP48" s="1" t="n">
        <v>1534</v>
      </c>
      <c r="AQ48" s="1" t="n">
        <v>9088</v>
      </c>
      <c r="AR48" s="1" t="n">
        <v>4182</v>
      </c>
      <c r="AS48" s="1" t="n">
        <v>3255</v>
      </c>
      <c r="AT48" s="1" t="n">
        <v>1651</v>
      </c>
      <c r="AU48" s="1" t="n">
        <v>9973</v>
      </c>
      <c r="AV48" s="1" t="n">
        <v>4868</v>
      </c>
      <c r="AW48" s="1" t="n">
        <v>3413</v>
      </c>
      <c r="AX48" s="1" t="n">
        <v>1692</v>
      </c>
      <c r="AY48" s="1" t="n">
        <v>10788</v>
      </c>
      <c r="AZ48" s="1" t="n">
        <v>5255</v>
      </c>
      <c r="BA48" s="1" t="n">
        <v>3756</v>
      </c>
      <c r="BB48" s="1" t="n">
        <v>1777</v>
      </c>
      <c r="BC48" s="1" t="n">
        <v>11267</v>
      </c>
      <c r="BD48" s="1" t="n">
        <v>5586</v>
      </c>
      <c r="BE48" s="1" t="n">
        <v>3902</v>
      </c>
      <c r="BF48" s="1" t="n">
        <v>1779</v>
      </c>
      <c r="BG48" s="1" t="n">
        <v>12025</v>
      </c>
      <c r="BH48" s="1" t="n">
        <v>5919</v>
      </c>
      <c r="BI48" s="1" t="n">
        <v>4210</v>
      </c>
      <c r="BJ48" s="1" t="n">
        <v>1896</v>
      </c>
      <c r="BK48" s="1" t="n">
        <v>12763</v>
      </c>
      <c r="BL48" s="1" t="n">
        <v>6209</v>
      </c>
      <c r="BM48" s="1" t="n">
        <v>4590</v>
      </c>
      <c r="BN48" s="1" t="n">
        <v>1964</v>
      </c>
    </row>
    <row r="49" customFormat="false" ht="12.75" hidden="false" customHeight="false" outlineLevel="0" collapsed="false">
      <c r="A49" s="0" t="s">
        <v>259</v>
      </c>
      <c r="B49" s="0" t="s">
        <v>432</v>
      </c>
      <c r="C49" s="1" t="n">
        <v>16073</v>
      </c>
      <c r="D49" s="1" t="n">
        <v>8231</v>
      </c>
      <c r="E49" s="1" t="n">
        <v>5856</v>
      </c>
      <c r="F49" s="1" t="n">
        <v>1986</v>
      </c>
      <c r="G49" s="1" t="n">
        <v>16753</v>
      </c>
      <c r="H49" s="1" t="n">
        <v>8349</v>
      </c>
      <c r="I49" s="1" t="n">
        <v>6165</v>
      </c>
      <c r="J49" s="1" t="n">
        <v>2239</v>
      </c>
      <c r="K49" s="1" t="n">
        <v>16886</v>
      </c>
      <c r="L49" s="1" t="n">
        <v>8287</v>
      </c>
      <c r="M49" s="1" t="n">
        <v>6342</v>
      </c>
      <c r="N49" s="1" t="n">
        <v>2257</v>
      </c>
      <c r="O49" s="1" t="n">
        <v>18031</v>
      </c>
      <c r="P49" s="1" t="n">
        <v>8472</v>
      </c>
      <c r="Q49" s="1" t="n">
        <v>7014</v>
      </c>
      <c r="R49" s="1" t="n">
        <v>2545</v>
      </c>
      <c r="S49" s="1" t="n">
        <v>18137</v>
      </c>
      <c r="T49" s="1" t="n">
        <v>8458</v>
      </c>
      <c r="U49" s="1" t="n">
        <v>6793</v>
      </c>
      <c r="V49" s="1" t="n">
        <v>2886</v>
      </c>
      <c r="W49" s="1" t="n">
        <v>18519</v>
      </c>
      <c r="X49" s="1" t="n">
        <v>8385</v>
      </c>
      <c r="Y49" s="1" t="n">
        <v>7080</v>
      </c>
      <c r="Z49" s="1" t="n">
        <v>3054</v>
      </c>
      <c r="AA49" s="1" t="n">
        <v>19107</v>
      </c>
      <c r="AB49" s="1" t="n">
        <v>8413</v>
      </c>
      <c r="AC49" s="1" t="n">
        <v>7394</v>
      </c>
      <c r="AD49" s="1" t="n">
        <v>3300</v>
      </c>
      <c r="AE49" s="1" t="n">
        <v>19821</v>
      </c>
      <c r="AF49" s="1" t="n">
        <v>8379</v>
      </c>
      <c r="AG49" s="1" t="n">
        <v>7843</v>
      </c>
      <c r="AH49" s="1" t="n">
        <v>3599</v>
      </c>
      <c r="AI49" s="1" t="n">
        <v>19991</v>
      </c>
      <c r="AJ49" s="1" t="n">
        <v>8800</v>
      </c>
      <c r="AK49" s="1" t="n">
        <v>7504</v>
      </c>
      <c r="AL49" s="1" t="n">
        <v>3687</v>
      </c>
      <c r="AM49" s="1" t="n">
        <v>20175</v>
      </c>
      <c r="AN49" s="1" t="n">
        <v>8802</v>
      </c>
      <c r="AO49" s="1" t="n">
        <v>7513</v>
      </c>
      <c r="AP49" s="1" t="n">
        <v>3860</v>
      </c>
      <c r="AQ49" s="1" t="n">
        <v>20333</v>
      </c>
      <c r="AR49" s="1" t="n">
        <v>8923</v>
      </c>
      <c r="AS49" s="1" t="n">
        <v>7582</v>
      </c>
      <c r="AT49" s="1" t="n">
        <v>3828</v>
      </c>
      <c r="AU49" s="1" t="n">
        <v>20795</v>
      </c>
      <c r="AV49" s="1" t="n">
        <v>9281</v>
      </c>
      <c r="AW49" s="1" t="n">
        <v>7697</v>
      </c>
      <c r="AX49" s="1" t="n">
        <v>3817</v>
      </c>
      <c r="AY49" s="1" t="n">
        <v>21271</v>
      </c>
      <c r="AZ49" s="1" t="n">
        <v>9528</v>
      </c>
      <c r="BA49" s="1" t="n">
        <v>7826</v>
      </c>
      <c r="BB49" s="1" t="n">
        <v>3917</v>
      </c>
      <c r="BC49" s="1" t="n">
        <v>21628</v>
      </c>
      <c r="BD49" s="1" t="n">
        <v>9713</v>
      </c>
      <c r="BE49" s="1" t="n">
        <v>7959</v>
      </c>
      <c r="BF49" s="1" t="n">
        <v>3956</v>
      </c>
      <c r="BG49" s="1" t="n">
        <v>21791</v>
      </c>
      <c r="BH49" s="1" t="n">
        <v>9911</v>
      </c>
      <c r="BI49" s="1" t="n">
        <v>7982</v>
      </c>
      <c r="BJ49" s="1" t="n">
        <v>3898</v>
      </c>
      <c r="BK49" s="1" t="n">
        <v>22080</v>
      </c>
      <c r="BL49" s="1" t="n">
        <v>10033</v>
      </c>
      <c r="BM49" s="1" t="n">
        <v>8051</v>
      </c>
      <c r="BN49" s="1" t="n">
        <v>3996</v>
      </c>
    </row>
    <row r="50" customFormat="false" ht="12.75" hidden="false" customHeight="false" outlineLevel="0" collapsed="false">
      <c r="A50" s="0" t="s">
        <v>261</v>
      </c>
      <c r="B50" s="0" t="s">
        <v>433</v>
      </c>
      <c r="C50" s="1" t="n">
        <v>7149</v>
      </c>
      <c r="D50" s="1" t="n">
        <v>3628</v>
      </c>
      <c r="E50" s="1" t="n">
        <v>2546</v>
      </c>
      <c r="F50" s="1" t="n">
        <v>975</v>
      </c>
      <c r="G50" s="1" t="n">
        <v>7687</v>
      </c>
      <c r="H50" s="1" t="n">
        <v>3652</v>
      </c>
      <c r="I50" s="1" t="n">
        <v>2803</v>
      </c>
      <c r="J50" s="1" t="n">
        <v>1232</v>
      </c>
      <c r="K50" s="1" t="n">
        <v>7929</v>
      </c>
      <c r="L50" s="1" t="n">
        <v>3551</v>
      </c>
      <c r="M50" s="1" t="n">
        <v>3040</v>
      </c>
      <c r="N50" s="1" t="n">
        <v>1338</v>
      </c>
      <c r="O50" s="1" t="n">
        <v>8437</v>
      </c>
      <c r="P50" s="1" t="n">
        <v>3649</v>
      </c>
      <c r="Q50" s="1" t="n">
        <v>3236</v>
      </c>
      <c r="R50" s="1" t="n">
        <v>1552</v>
      </c>
      <c r="S50" s="1" t="n">
        <v>8569</v>
      </c>
      <c r="T50" s="1" t="n">
        <v>3665</v>
      </c>
      <c r="U50" s="1" t="n">
        <v>3304</v>
      </c>
      <c r="V50" s="1" t="n">
        <v>1600</v>
      </c>
      <c r="W50" s="1" t="n">
        <v>8767</v>
      </c>
      <c r="X50" s="1" t="n">
        <v>3639</v>
      </c>
      <c r="Y50" s="1" t="n">
        <v>3410</v>
      </c>
      <c r="Z50" s="1" t="n">
        <v>1718</v>
      </c>
      <c r="AA50" s="1" t="n">
        <v>9244</v>
      </c>
      <c r="AB50" s="1" t="n">
        <v>3862</v>
      </c>
      <c r="AC50" s="1" t="n">
        <v>3510</v>
      </c>
      <c r="AD50" s="1" t="n">
        <v>1872</v>
      </c>
      <c r="AE50" s="1" t="n">
        <v>9638</v>
      </c>
      <c r="AF50" s="1" t="n">
        <v>3898</v>
      </c>
      <c r="AG50" s="1" t="n">
        <v>3538</v>
      </c>
      <c r="AH50" s="1" t="n">
        <v>2202</v>
      </c>
      <c r="AI50" s="1" t="n">
        <v>9656</v>
      </c>
      <c r="AJ50" s="1" t="n">
        <v>4098</v>
      </c>
      <c r="AK50" s="1" t="n">
        <v>3538</v>
      </c>
      <c r="AL50" s="1" t="n">
        <v>2020</v>
      </c>
      <c r="AM50" s="1" t="n">
        <v>9643</v>
      </c>
      <c r="AN50" s="1" t="n">
        <v>4067</v>
      </c>
      <c r="AO50" s="1" t="n">
        <v>3508</v>
      </c>
      <c r="AP50" s="1" t="n">
        <v>2068</v>
      </c>
      <c r="AQ50" s="1" t="n">
        <v>9660</v>
      </c>
      <c r="AR50" s="1" t="n">
        <v>4069</v>
      </c>
      <c r="AS50" s="1" t="n">
        <v>3548</v>
      </c>
      <c r="AT50" s="1" t="n">
        <v>2043</v>
      </c>
      <c r="AU50" s="1" t="n">
        <v>9988</v>
      </c>
      <c r="AV50" s="1" t="n">
        <v>4238</v>
      </c>
      <c r="AW50" s="1" t="n">
        <v>3614</v>
      </c>
      <c r="AX50" s="1" t="n">
        <v>2136</v>
      </c>
      <c r="AY50" s="1" t="n">
        <v>10134</v>
      </c>
      <c r="AZ50" s="1" t="n">
        <v>4395</v>
      </c>
      <c r="BA50" s="1" t="n">
        <v>3612</v>
      </c>
      <c r="BB50" s="1" t="n">
        <v>2127</v>
      </c>
      <c r="BC50" s="1" t="n">
        <v>10233</v>
      </c>
      <c r="BD50" s="1" t="n">
        <v>4396</v>
      </c>
      <c r="BE50" s="1" t="n">
        <v>3743</v>
      </c>
      <c r="BF50" s="1" t="n">
        <v>2094</v>
      </c>
      <c r="BG50" s="1" t="n">
        <v>10193</v>
      </c>
      <c r="BH50" s="1" t="n">
        <v>4398</v>
      </c>
      <c r="BI50" s="1" t="n">
        <v>3702</v>
      </c>
      <c r="BJ50" s="1" t="n">
        <v>2093</v>
      </c>
      <c r="BK50" s="1" t="n">
        <v>10228</v>
      </c>
      <c r="BL50" s="1" t="n">
        <v>4449</v>
      </c>
      <c r="BM50" s="1" t="n">
        <v>3697</v>
      </c>
      <c r="BN50" s="1" t="n">
        <v>2082</v>
      </c>
    </row>
    <row r="51" customFormat="false" ht="12.75" hidden="false" customHeight="false" outlineLevel="0" collapsed="false">
      <c r="A51" s="0" t="s">
        <v>263</v>
      </c>
      <c r="B51" s="0" t="s">
        <v>434</v>
      </c>
      <c r="C51" s="1" t="n">
        <v>31948</v>
      </c>
      <c r="D51" s="1" t="n">
        <v>13474</v>
      </c>
      <c r="E51" s="1" t="n">
        <v>12419</v>
      </c>
      <c r="F51" s="1" t="n">
        <v>6055</v>
      </c>
      <c r="G51" s="1" t="n">
        <v>33227</v>
      </c>
      <c r="H51" s="1" t="n">
        <v>13992</v>
      </c>
      <c r="I51" s="1" t="n">
        <v>13009</v>
      </c>
      <c r="J51" s="1" t="n">
        <v>6226</v>
      </c>
      <c r="K51" s="1" t="n">
        <v>34704</v>
      </c>
      <c r="L51" s="1" t="n">
        <v>14667</v>
      </c>
      <c r="M51" s="1" t="n">
        <v>13356</v>
      </c>
      <c r="N51" s="1" t="n">
        <v>6681</v>
      </c>
      <c r="O51" s="1" t="n">
        <v>34961</v>
      </c>
      <c r="P51" s="1" t="n">
        <v>14266</v>
      </c>
      <c r="Q51" s="1" t="n">
        <v>13572</v>
      </c>
      <c r="R51" s="1" t="n">
        <v>7123</v>
      </c>
      <c r="S51" s="1" t="n">
        <v>35561</v>
      </c>
      <c r="T51" s="1" t="n">
        <v>14209</v>
      </c>
      <c r="U51" s="1" t="n">
        <v>13684</v>
      </c>
      <c r="V51" s="1" t="n">
        <v>7668</v>
      </c>
      <c r="W51" s="1" t="n">
        <v>37174</v>
      </c>
      <c r="X51" s="1" t="n">
        <v>14629</v>
      </c>
      <c r="Y51" s="1" t="n">
        <v>14232</v>
      </c>
      <c r="Z51" s="1" t="n">
        <v>8313</v>
      </c>
      <c r="AA51" s="1" t="n">
        <v>38433</v>
      </c>
      <c r="AB51" s="1" t="n">
        <v>14999</v>
      </c>
      <c r="AC51" s="1" t="n">
        <v>14436</v>
      </c>
      <c r="AD51" s="1" t="n">
        <v>8998</v>
      </c>
      <c r="AE51" s="1" t="n">
        <v>40121</v>
      </c>
      <c r="AF51" s="1" t="n">
        <v>15768</v>
      </c>
      <c r="AG51" s="1" t="n">
        <v>14439</v>
      </c>
      <c r="AH51" s="1" t="n">
        <v>9914</v>
      </c>
      <c r="AI51" s="1" t="n">
        <v>38318</v>
      </c>
      <c r="AJ51" s="1" t="n">
        <v>15181</v>
      </c>
      <c r="AK51" s="1" t="n">
        <v>14302</v>
      </c>
      <c r="AL51" s="1" t="n">
        <v>8835</v>
      </c>
      <c r="AM51" s="1" t="n">
        <v>43871</v>
      </c>
      <c r="AN51" s="1" t="n">
        <v>16811</v>
      </c>
      <c r="AO51" s="1" t="n">
        <v>16081</v>
      </c>
      <c r="AP51" s="1" t="n">
        <v>10979</v>
      </c>
      <c r="AQ51" s="1" t="n">
        <v>44736</v>
      </c>
      <c r="AR51" s="1" t="n">
        <v>17362</v>
      </c>
      <c r="AS51" s="1" t="n">
        <v>15955</v>
      </c>
      <c r="AT51" s="1" t="n">
        <v>11419</v>
      </c>
      <c r="AU51" s="1" t="n">
        <v>46988</v>
      </c>
      <c r="AV51" s="1" t="n">
        <v>18552</v>
      </c>
      <c r="AW51" s="1" t="n">
        <v>16681</v>
      </c>
      <c r="AX51" s="1" t="n">
        <v>11755</v>
      </c>
      <c r="AY51" s="1" t="n">
        <v>48488</v>
      </c>
      <c r="AZ51" s="1" t="n">
        <v>19280</v>
      </c>
      <c r="BA51" s="1" t="n">
        <v>17246</v>
      </c>
      <c r="BB51" s="1" t="n">
        <v>11962</v>
      </c>
      <c r="BC51" s="1" t="n">
        <v>49451</v>
      </c>
      <c r="BD51" s="1" t="n">
        <v>19874</v>
      </c>
      <c r="BE51" s="1" t="n">
        <v>17393</v>
      </c>
      <c r="BF51" s="1" t="n">
        <v>12184</v>
      </c>
      <c r="BG51" s="1" t="n">
        <v>50084</v>
      </c>
      <c r="BH51" s="1" t="n">
        <v>20165</v>
      </c>
      <c r="BI51" s="1" t="n">
        <v>17548</v>
      </c>
      <c r="BJ51" s="1" t="n">
        <v>12371</v>
      </c>
      <c r="BK51" s="1" t="n">
        <v>51006</v>
      </c>
      <c r="BL51" s="1" t="n">
        <v>20577</v>
      </c>
      <c r="BM51" s="1" t="n">
        <v>17794</v>
      </c>
      <c r="BN51" s="1" t="n">
        <v>12635</v>
      </c>
    </row>
    <row r="52" customFormat="false" ht="12.75" hidden="false" customHeight="false" outlineLevel="0" collapsed="false">
      <c r="A52" s="0" t="s">
        <v>265</v>
      </c>
      <c r="B52" s="0" t="s">
        <v>265</v>
      </c>
      <c r="C52" s="1" t="n">
        <v>10443</v>
      </c>
      <c r="D52" s="1" t="n">
        <v>5619</v>
      </c>
      <c r="E52" s="1" t="n">
        <v>3782</v>
      </c>
      <c r="F52" s="1" t="n">
        <v>1042</v>
      </c>
      <c r="G52" s="1" t="n">
        <v>10802</v>
      </c>
      <c r="H52" s="1" t="n">
        <v>5557</v>
      </c>
      <c r="I52" s="1" t="n">
        <v>4158</v>
      </c>
      <c r="J52" s="1" t="n">
        <v>1087</v>
      </c>
      <c r="K52" s="1" t="n">
        <v>10958</v>
      </c>
      <c r="L52" s="1" t="n">
        <v>5357</v>
      </c>
      <c r="M52" s="1" t="n">
        <v>4376</v>
      </c>
      <c r="N52" s="1" t="n">
        <v>1225</v>
      </c>
      <c r="O52" s="1" t="n">
        <v>11143</v>
      </c>
      <c r="P52" s="1" t="n">
        <v>5403</v>
      </c>
      <c r="Q52" s="1" t="n">
        <v>4367</v>
      </c>
      <c r="R52" s="1" t="n">
        <v>1373</v>
      </c>
      <c r="S52" s="1" t="n">
        <v>10855</v>
      </c>
      <c r="T52" s="1" t="n">
        <v>5105</v>
      </c>
      <c r="U52" s="1" t="n">
        <v>4275</v>
      </c>
      <c r="V52" s="1" t="n">
        <v>1475</v>
      </c>
      <c r="W52" s="1" t="n">
        <v>11128</v>
      </c>
      <c r="X52" s="1" t="n">
        <v>5128</v>
      </c>
      <c r="Y52" s="1" t="n">
        <v>4473</v>
      </c>
      <c r="Z52" s="1" t="n">
        <v>1527</v>
      </c>
      <c r="AA52" s="1" t="n">
        <v>11559</v>
      </c>
      <c r="AB52" s="1" t="n">
        <v>5240</v>
      </c>
      <c r="AC52" s="1" t="n">
        <v>4579</v>
      </c>
      <c r="AD52" s="1" t="n">
        <v>1740</v>
      </c>
      <c r="AE52" s="1" t="n">
        <v>12215</v>
      </c>
      <c r="AF52" s="1" t="n">
        <v>5346</v>
      </c>
      <c r="AG52" s="1" t="n">
        <v>4812</v>
      </c>
      <c r="AH52" s="1" t="n">
        <v>2057</v>
      </c>
      <c r="AI52" s="1" t="n">
        <v>12424</v>
      </c>
      <c r="AJ52" s="1" t="n">
        <v>5616</v>
      </c>
      <c r="AK52" s="1" t="n">
        <v>4754</v>
      </c>
      <c r="AL52" s="1" t="n">
        <v>2054</v>
      </c>
      <c r="AM52" s="1" t="n">
        <v>12857</v>
      </c>
      <c r="AN52" s="1" t="n">
        <v>5857</v>
      </c>
      <c r="AO52" s="1" t="n">
        <v>4775</v>
      </c>
      <c r="AP52" s="1" t="n">
        <v>2225</v>
      </c>
      <c r="AQ52" s="1" t="n">
        <v>14008</v>
      </c>
      <c r="AR52" s="1" t="n">
        <v>6486</v>
      </c>
      <c r="AS52" s="1" t="n">
        <v>5077</v>
      </c>
      <c r="AT52" s="1" t="n">
        <v>2445</v>
      </c>
      <c r="AU52" s="1" t="n">
        <v>13859</v>
      </c>
      <c r="AV52" s="1" t="n">
        <v>6404</v>
      </c>
      <c r="AW52" s="1" t="n">
        <v>4984</v>
      </c>
      <c r="AX52" s="1" t="n">
        <v>2471</v>
      </c>
      <c r="AY52" s="1" t="n">
        <v>13973</v>
      </c>
      <c r="AZ52" s="1" t="n">
        <v>6491</v>
      </c>
      <c r="BA52" s="1" t="n">
        <v>4957</v>
      </c>
      <c r="BB52" s="1" t="n">
        <v>2525</v>
      </c>
      <c r="BC52" s="1" t="n">
        <v>13744</v>
      </c>
      <c r="BD52" s="1" t="n">
        <v>6423</v>
      </c>
      <c r="BE52" s="1" t="n">
        <v>4856</v>
      </c>
      <c r="BF52" s="1" t="n">
        <v>2465</v>
      </c>
      <c r="BG52" s="1" t="n">
        <v>13581</v>
      </c>
      <c r="BH52" s="1" t="n">
        <v>6355</v>
      </c>
      <c r="BI52" s="1" t="n">
        <v>4789</v>
      </c>
      <c r="BJ52" s="1" t="n">
        <v>2437</v>
      </c>
      <c r="BK52" s="1" t="n">
        <v>13474</v>
      </c>
      <c r="BL52" s="1" t="n">
        <v>6357</v>
      </c>
      <c r="BM52" s="1" t="n">
        <v>4731</v>
      </c>
      <c r="BN52" s="1" t="n">
        <v>2386</v>
      </c>
    </row>
    <row r="53" customFormat="false" ht="12.75" hidden="false" customHeight="false" outlineLevel="0" collapsed="false">
      <c r="A53" s="0" t="s">
        <v>267</v>
      </c>
      <c r="B53" s="0" t="s">
        <v>435</v>
      </c>
      <c r="C53" s="1" t="n">
        <v>11609</v>
      </c>
      <c r="D53" s="1" t="n">
        <v>5527</v>
      </c>
      <c r="E53" s="1" t="n">
        <v>4729</v>
      </c>
      <c r="F53" s="1" t="n">
        <v>1353</v>
      </c>
      <c r="G53" s="1" t="n">
        <v>11932</v>
      </c>
      <c r="H53" s="1" t="n">
        <v>5544</v>
      </c>
      <c r="I53" s="1" t="n">
        <v>4914</v>
      </c>
      <c r="J53" s="1" t="n">
        <v>1474</v>
      </c>
      <c r="K53" s="1" t="n">
        <v>11910</v>
      </c>
      <c r="L53" s="1" t="n">
        <v>5369</v>
      </c>
      <c r="M53" s="1" t="n">
        <v>4949</v>
      </c>
      <c r="N53" s="1" t="n">
        <v>1592</v>
      </c>
      <c r="O53" s="1" t="n">
        <v>12244</v>
      </c>
      <c r="P53" s="1" t="n">
        <v>5252</v>
      </c>
      <c r="Q53" s="1" t="n">
        <v>5132</v>
      </c>
      <c r="R53" s="1" t="n">
        <v>1860</v>
      </c>
      <c r="S53" s="1" t="n">
        <v>11908</v>
      </c>
      <c r="T53" s="1" t="n">
        <v>5024</v>
      </c>
      <c r="U53" s="1" t="n">
        <v>5014</v>
      </c>
      <c r="V53" s="1" t="n">
        <v>1870</v>
      </c>
      <c r="W53" s="1" t="n">
        <v>12121</v>
      </c>
      <c r="X53" s="1" t="n">
        <v>5144</v>
      </c>
      <c r="Y53" s="1" t="n">
        <v>4934</v>
      </c>
      <c r="Z53" s="1" t="n">
        <v>2043</v>
      </c>
      <c r="AA53" s="1" t="n">
        <v>12433</v>
      </c>
      <c r="AB53" s="1" t="n">
        <v>5397</v>
      </c>
      <c r="AC53" s="1" t="n">
        <v>4995</v>
      </c>
      <c r="AD53" s="1" t="n">
        <v>2041</v>
      </c>
      <c r="AE53" s="1" t="n">
        <v>12673</v>
      </c>
      <c r="AF53" s="1" t="n">
        <v>5570</v>
      </c>
      <c r="AG53" s="1" t="n">
        <v>5007</v>
      </c>
      <c r="AH53" s="1" t="n">
        <v>2096</v>
      </c>
      <c r="AI53" s="1" t="n">
        <v>12905</v>
      </c>
      <c r="AJ53" s="1" t="n">
        <v>5806</v>
      </c>
      <c r="AK53" s="1" t="n">
        <v>4909</v>
      </c>
      <c r="AL53" s="1" t="n">
        <v>2190</v>
      </c>
      <c r="AM53" s="1" t="n">
        <v>12981</v>
      </c>
      <c r="AN53" s="1" t="n">
        <v>5959</v>
      </c>
      <c r="AO53" s="1" t="n">
        <v>4852</v>
      </c>
      <c r="AP53" s="1" t="n">
        <v>2170</v>
      </c>
      <c r="AQ53" s="1" t="n">
        <v>13047</v>
      </c>
      <c r="AR53" s="1" t="n">
        <v>6050</v>
      </c>
      <c r="AS53" s="1" t="n">
        <v>4840</v>
      </c>
      <c r="AT53" s="1" t="n">
        <v>2157</v>
      </c>
      <c r="AU53" s="1" t="n">
        <v>13102</v>
      </c>
      <c r="AV53" s="1" t="n">
        <v>6169</v>
      </c>
      <c r="AW53" s="1" t="n">
        <v>4789</v>
      </c>
      <c r="AX53" s="1" t="n">
        <v>2144</v>
      </c>
      <c r="AY53" s="1" t="n">
        <v>13342</v>
      </c>
      <c r="AZ53" s="1" t="n">
        <v>6287</v>
      </c>
      <c r="BA53" s="1" t="n">
        <v>4913</v>
      </c>
      <c r="BB53" s="1" t="n">
        <v>2142</v>
      </c>
      <c r="BC53" s="1" t="n">
        <v>13411</v>
      </c>
      <c r="BD53" s="1" t="n">
        <v>6251</v>
      </c>
      <c r="BE53" s="1" t="n">
        <v>4992</v>
      </c>
      <c r="BF53" s="1" t="n">
        <v>2168</v>
      </c>
      <c r="BG53" s="1" t="n">
        <v>13312</v>
      </c>
      <c r="BH53" s="1" t="n">
        <v>6277</v>
      </c>
      <c r="BI53" s="1" t="n">
        <v>4883</v>
      </c>
      <c r="BJ53" s="1" t="n">
        <v>2152</v>
      </c>
      <c r="BK53" s="1" t="n">
        <v>13140</v>
      </c>
      <c r="BL53" s="1" t="n">
        <v>6153</v>
      </c>
      <c r="BM53" s="1" t="n">
        <v>4877</v>
      </c>
      <c r="BN53" s="1" t="n">
        <v>2110</v>
      </c>
    </row>
    <row r="54" customFormat="false" ht="12.75" hidden="false" customHeight="false" outlineLevel="0" collapsed="false">
      <c r="A54" s="0" t="s">
        <v>269</v>
      </c>
      <c r="B54" s="0" t="s">
        <v>436</v>
      </c>
      <c r="C54" s="1" t="n">
        <v>10429</v>
      </c>
      <c r="D54" s="1" t="n">
        <v>5145</v>
      </c>
      <c r="E54" s="1" t="n">
        <v>4105</v>
      </c>
      <c r="F54" s="1" t="n">
        <v>1179</v>
      </c>
      <c r="G54" s="1" t="n">
        <v>10650</v>
      </c>
      <c r="H54" s="1" t="n">
        <v>4945</v>
      </c>
      <c r="I54" s="1" t="n">
        <v>4238</v>
      </c>
      <c r="J54" s="1" t="n">
        <v>1467</v>
      </c>
      <c r="K54" s="1" t="n">
        <v>10414</v>
      </c>
      <c r="L54" s="1" t="n">
        <v>4950</v>
      </c>
      <c r="M54" s="1" t="n">
        <v>3916</v>
      </c>
      <c r="N54" s="1" t="n">
        <v>1548</v>
      </c>
      <c r="O54" s="1" t="n">
        <v>10964</v>
      </c>
      <c r="P54" s="1" t="n">
        <v>4898</v>
      </c>
      <c r="Q54" s="1" t="n">
        <v>4451</v>
      </c>
      <c r="R54" s="1" t="n">
        <v>1615</v>
      </c>
      <c r="S54" s="1" t="n">
        <v>10946</v>
      </c>
      <c r="T54" s="1" t="n">
        <v>4705</v>
      </c>
      <c r="U54" s="1" t="n">
        <v>4514</v>
      </c>
      <c r="V54" s="1" t="n">
        <v>1727</v>
      </c>
      <c r="W54" s="1" t="n">
        <v>11039</v>
      </c>
      <c r="X54" s="1" t="n">
        <v>4707</v>
      </c>
      <c r="Y54" s="1" t="n">
        <v>4492</v>
      </c>
      <c r="Z54" s="1" t="n">
        <v>1840</v>
      </c>
      <c r="AA54" s="1" t="n">
        <v>10875</v>
      </c>
      <c r="AB54" s="1" t="n">
        <v>4586</v>
      </c>
      <c r="AC54" s="1" t="n">
        <v>4428</v>
      </c>
      <c r="AD54" s="1" t="n">
        <v>1861</v>
      </c>
      <c r="AE54" s="1" t="n">
        <v>10891</v>
      </c>
      <c r="AF54" s="1" t="n">
        <v>4605</v>
      </c>
      <c r="AG54" s="1" t="n">
        <v>4383</v>
      </c>
      <c r="AH54" s="1" t="n">
        <v>1903</v>
      </c>
      <c r="AI54" s="1" t="n">
        <v>11030</v>
      </c>
      <c r="AJ54" s="1" t="n">
        <v>4697</v>
      </c>
      <c r="AK54" s="1" t="n">
        <v>4344</v>
      </c>
      <c r="AL54" s="1" t="n">
        <v>1989</v>
      </c>
      <c r="AM54" s="1" t="n">
        <v>10891</v>
      </c>
      <c r="AN54" s="1" t="n">
        <v>4699</v>
      </c>
      <c r="AO54" s="1" t="n">
        <v>4302</v>
      </c>
      <c r="AP54" s="1" t="n">
        <v>1890</v>
      </c>
      <c r="AQ54" s="1" t="n">
        <v>11480</v>
      </c>
      <c r="AR54" s="1" t="n">
        <v>5100</v>
      </c>
      <c r="AS54" s="1" t="n">
        <v>4451</v>
      </c>
      <c r="AT54" s="1" t="n">
        <v>1929</v>
      </c>
      <c r="AU54" s="1" t="n">
        <v>11163</v>
      </c>
      <c r="AV54" s="1" t="n">
        <v>4969</v>
      </c>
      <c r="AW54" s="1" t="n">
        <v>4270</v>
      </c>
      <c r="AX54" s="1" t="n">
        <v>1924</v>
      </c>
      <c r="AY54" s="1" t="n">
        <v>11209</v>
      </c>
      <c r="AZ54" s="1" t="n">
        <v>5073</v>
      </c>
      <c r="BA54" s="1" t="n">
        <v>4247</v>
      </c>
      <c r="BB54" s="1" t="n">
        <v>1889</v>
      </c>
      <c r="BC54" s="1" t="n">
        <v>11216</v>
      </c>
      <c r="BD54" s="1" t="n">
        <v>5099</v>
      </c>
      <c r="BE54" s="1" t="n">
        <v>4241</v>
      </c>
      <c r="BF54" s="1" t="n">
        <v>1876</v>
      </c>
      <c r="BG54" s="1" t="n">
        <v>11083</v>
      </c>
      <c r="BH54" s="1" t="n">
        <v>5016</v>
      </c>
      <c r="BI54" s="1" t="n">
        <v>4210</v>
      </c>
      <c r="BJ54" s="1" t="n">
        <v>1857</v>
      </c>
      <c r="BK54" s="1" t="n">
        <v>10813</v>
      </c>
      <c r="BL54" s="1" t="n">
        <v>4889</v>
      </c>
      <c r="BM54" s="1" t="n">
        <v>4112</v>
      </c>
      <c r="BN54" s="1" t="n">
        <v>1812</v>
      </c>
    </row>
    <row r="55" customFormat="false" ht="12.75" hidden="false" customHeight="false" outlineLevel="0" collapsed="false">
      <c r="A55" s="0" t="s">
        <v>271</v>
      </c>
      <c r="B55" s="0" t="s">
        <v>437</v>
      </c>
      <c r="C55" s="1" t="n">
        <v>8621</v>
      </c>
      <c r="D55" s="1" t="n">
        <v>4487</v>
      </c>
      <c r="E55" s="1" t="n">
        <v>2905</v>
      </c>
      <c r="F55" s="1" t="n">
        <v>1229</v>
      </c>
      <c r="G55" s="1" t="n">
        <v>9380</v>
      </c>
      <c r="H55" s="1" t="n">
        <v>4643</v>
      </c>
      <c r="I55" s="1" t="n">
        <v>3382</v>
      </c>
      <c r="J55" s="1" t="n">
        <v>1355</v>
      </c>
      <c r="K55" s="1" t="n">
        <v>9962</v>
      </c>
      <c r="L55" s="1" t="n">
        <v>4569</v>
      </c>
      <c r="M55" s="1" t="n">
        <v>3876</v>
      </c>
      <c r="N55" s="1" t="n">
        <v>1517</v>
      </c>
      <c r="O55" s="1" t="n">
        <v>9905</v>
      </c>
      <c r="P55" s="1" t="n">
        <v>4495</v>
      </c>
      <c r="Q55" s="1" t="n">
        <v>3834</v>
      </c>
      <c r="R55" s="1" t="n">
        <v>1576</v>
      </c>
      <c r="S55" s="1" t="n">
        <v>9635</v>
      </c>
      <c r="T55" s="1" t="n">
        <v>4376</v>
      </c>
      <c r="U55" s="1" t="n">
        <v>3564</v>
      </c>
      <c r="V55" s="1" t="n">
        <v>1695</v>
      </c>
      <c r="W55" s="1" t="n">
        <v>9757</v>
      </c>
      <c r="X55" s="1" t="n">
        <v>4485</v>
      </c>
      <c r="Y55" s="1" t="n">
        <v>3486</v>
      </c>
      <c r="Z55" s="1" t="n">
        <v>1786</v>
      </c>
      <c r="AA55" s="1" t="n">
        <v>9753</v>
      </c>
      <c r="AB55" s="1" t="n">
        <v>4417</v>
      </c>
      <c r="AC55" s="1" t="n">
        <v>3513</v>
      </c>
      <c r="AD55" s="1" t="n">
        <v>1823</v>
      </c>
      <c r="AE55" s="1" t="n">
        <v>9739</v>
      </c>
      <c r="AF55" s="1" t="n">
        <v>4560</v>
      </c>
      <c r="AG55" s="1" t="n">
        <v>3437</v>
      </c>
      <c r="AH55" s="1" t="n">
        <v>1742</v>
      </c>
      <c r="AI55" s="1" t="n">
        <v>10011</v>
      </c>
      <c r="AJ55" s="1" t="n">
        <v>4732</v>
      </c>
      <c r="AK55" s="1" t="n">
        <v>3525</v>
      </c>
      <c r="AL55" s="1" t="n">
        <v>1754</v>
      </c>
      <c r="AM55" s="1" t="n">
        <v>9900</v>
      </c>
      <c r="AN55" s="1" t="n">
        <v>4704</v>
      </c>
      <c r="AO55" s="1" t="n">
        <v>3490</v>
      </c>
      <c r="AP55" s="1" t="n">
        <v>1706</v>
      </c>
      <c r="AQ55" s="1" t="n">
        <v>10120</v>
      </c>
      <c r="AR55" s="1" t="n">
        <v>4905</v>
      </c>
      <c r="AS55" s="1" t="n">
        <v>3518</v>
      </c>
      <c r="AT55" s="1" t="n">
        <v>1697</v>
      </c>
      <c r="AU55" s="1" t="n">
        <v>10060</v>
      </c>
      <c r="AV55" s="1" t="n">
        <v>4945</v>
      </c>
      <c r="AW55" s="1" t="n">
        <v>3442</v>
      </c>
      <c r="AX55" s="1" t="n">
        <v>1673</v>
      </c>
      <c r="AY55" s="1" t="n">
        <v>10184</v>
      </c>
      <c r="AZ55" s="1" t="n">
        <v>5011</v>
      </c>
      <c r="BA55" s="1" t="n">
        <v>3488</v>
      </c>
      <c r="BB55" s="1" t="n">
        <v>1685</v>
      </c>
      <c r="BC55" s="1" t="n">
        <v>10274</v>
      </c>
      <c r="BD55" s="1" t="n">
        <v>5070</v>
      </c>
      <c r="BE55" s="1" t="n">
        <v>3515</v>
      </c>
      <c r="BF55" s="1" t="n">
        <v>1689</v>
      </c>
      <c r="BG55" s="1" t="n">
        <v>10311</v>
      </c>
      <c r="BH55" s="1" t="n">
        <v>5079</v>
      </c>
      <c r="BI55" s="1" t="n">
        <v>3555</v>
      </c>
      <c r="BJ55" s="1" t="n">
        <v>1677</v>
      </c>
      <c r="BK55" s="1" t="n">
        <v>10312</v>
      </c>
      <c r="BL55" s="1" t="n">
        <v>5067</v>
      </c>
      <c r="BM55" s="1" t="n">
        <v>3564</v>
      </c>
      <c r="BN55" s="1" t="n">
        <v>1681</v>
      </c>
    </row>
    <row r="56" customFormat="false" ht="12.75" hidden="false" customHeight="false" outlineLevel="0" collapsed="false">
      <c r="A56" s="0" t="s">
        <v>273</v>
      </c>
      <c r="B56" s="0" t="s">
        <v>438</v>
      </c>
      <c r="C56" s="1" t="n">
        <v>7973</v>
      </c>
      <c r="D56" s="1" t="n">
        <v>3839</v>
      </c>
      <c r="E56" s="1" t="n">
        <v>3083</v>
      </c>
      <c r="F56" s="1" t="n">
        <v>1051</v>
      </c>
      <c r="G56" s="1" t="n">
        <v>9182</v>
      </c>
      <c r="H56" s="1" t="n">
        <v>4038</v>
      </c>
      <c r="I56" s="1" t="n">
        <v>3894</v>
      </c>
      <c r="J56" s="1" t="n">
        <v>1250</v>
      </c>
      <c r="K56" s="1" t="n">
        <v>9088</v>
      </c>
      <c r="L56" s="1" t="n">
        <v>4166</v>
      </c>
      <c r="M56" s="1" t="n">
        <v>3469</v>
      </c>
      <c r="N56" s="1" t="n">
        <v>1453</v>
      </c>
      <c r="O56" s="1" t="n">
        <v>8892</v>
      </c>
      <c r="P56" s="1" t="n">
        <v>3749</v>
      </c>
      <c r="Q56" s="1" t="n">
        <v>3420</v>
      </c>
      <c r="R56" s="1" t="n">
        <v>1723</v>
      </c>
      <c r="S56" s="1" t="n">
        <v>9266</v>
      </c>
      <c r="T56" s="1" t="n">
        <v>3808</v>
      </c>
      <c r="U56" s="1" t="n">
        <v>3548</v>
      </c>
      <c r="V56" s="1" t="n">
        <v>1910</v>
      </c>
      <c r="W56" s="1" t="n">
        <v>9591</v>
      </c>
      <c r="X56" s="1" t="n">
        <v>3904</v>
      </c>
      <c r="Y56" s="1" t="n">
        <v>3569</v>
      </c>
      <c r="Z56" s="1" t="n">
        <v>2118</v>
      </c>
      <c r="AA56" s="1" t="n">
        <v>9780</v>
      </c>
      <c r="AB56" s="1" t="n">
        <v>4057</v>
      </c>
      <c r="AC56" s="1" t="n">
        <v>3587</v>
      </c>
      <c r="AD56" s="1" t="n">
        <v>2136</v>
      </c>
      <c r="AE56" s="1" t="n">
        <v>9833</v>
      </c>
      <c r="AF56" s="1" t="n">
        <v>4085</v>
      </c>
      <c r="AG56" s="1" t="n">
        <v>3574</v>
      </c>
      <c r="AH56" s="1" t="n">
        <v>2174</v>
      </c>
      <c r="AI56" s="1" t="n">
        <v>9906</v>
      </c>
      <c r="AJ56" s="1" t="n">
        <v>4172</v>
      </c>
      <c r="AK56" s="1" t="n">
        <v>3538</v>
      </c>
      <c r="AL56" s="1" t="n">
        <v>2196</v>
      </c>
      <c r="AM56" s="1" t="n">
        <v>9719</v>
      </c>
      <c r="AN56" s="1" t="n">
        <v>3999</v>
      </c>
      <c r="AO56" s="1" t="n">
        <v>3530</v>
      </c>
      <c r="AP56" s="1" t="n">
        <v>2190</v>
      </c>
      <c r="AQ56" s="1" t="n">
        <v>10033</v>
      </c>
      <c r="AR56" s="1" t="n">
        <v>4326</v>
      </c>
      <c r="AS56" s="1" t="n">
        <v>3537</v>
      </c>
      <c r="AT56" s="1" t="n">
        <v>2170</v>
      </c>
      <c r="AU56" s="1" t="n">
        <v>9980</v>
      </c>
      <c r="AV56" s="1" t="n">
        <v>4333</v>
      </c>
      <c r="AW56" s="1" t="n">
        <v>3512</v>
      </c>
      <c r="AX56" s="1" t="n">
        <v>2135</v>
      </c>
      <c r="AY56" s="1" t="n">
        <v>9747</v>
      </c>
      <c r="AZ56" s="1" t="n">
        <v>4165</v>
      </c>
      <c r="BA56" s="1" t="n">
        <v>3515</v>
      </c>
      <c r="BB56" s="1" t="n">
        <v>2067</v>
      </c>
      <c r="BC56" s="1" t="n">
        <v>9722</v>
      </c>
      <c r="BD56" s="1" t="n">
        <v>4188</v>
      </c>
      <c r="BE56" s="1" t="n">
        <v>3505</v>
      </c>
      <c r="BF56" s="1" t="n">
        <v>2029</v>
      </c>
      <c r="BG56" s="1" t="n">
        <v>9740</v>
      </c>
      <c r="BH56" s="1" t="n">
        <v>4192</v>
      </c>
      <c r="BI56" s="1" t="n">
        <v>3488</v>
      </c>
      <c r="BJ56" s="1" t="n">
        <v>2060</v>
      </c>
      <c r="BK56" s="1" t="n">
        <v>9594</v>
      </c>
      <c r="BL56" s="1" t="n">
        <v>4131</v>
      </c>
      <c r="BM56" s="1" t="n">
        <v>3407</v>
      </c>
      <c r="BN56" s="1" t="n">
        <v>2056</v>
      </c>
    </row>
    <row r="57" customFormat="false" ht="12.75" hidden="false" customHeight="false" outlineLevel="0" collapsed="false">
      <c r="A57" s="0" t="s">
        <v>275</v>
      </c>
      <c r="B57" s="0" t="s">
        <v>439</v>
      </c>
      <c r="C57" s="1" t="n">
        <v>12602</v>
      </c>
      <c r="D57" s="1" t="n">
        <v>7207</v>
      </c>
      <c r="E57" s="1" t="n">
        <v>4080</v>
      </c>
      <c r="F57" s="1" t="n">
        <v>1315</v>
      </c>
      <c r="G57" s="1" t="n">
        <v>12962</v>
      </c>
      <c r="H57" s="1" t="n">
        <v>7129</v>
      </c>
      <c r="I57" s="1" t="n">
        <v>4291</v>
      </c>
      <c r="J57" s="1" t="n">
        <v>1542</v>
      </c>
      <c r="K57" s="1" t="n">
        <v>13650</v>
      </c>
      <c r="L57" s="1" t="n">
        <v>7006</v>
      </c>
      <c r="M57" s="1" t="n">
        <v>4769</v>
      </c>
      <c r="N57" s="1" t="n">
        <v>1875</v>
      </c>
      <c r="O57" s="1" t="n">
        <v>14074</v>
      </c>
      <c r="P57" s="1" t="n">
        <v>6986</v>
      </c>
      <c r="Q57" s="1" t="n">
        <v>4974</v>
      </c>
      <c r="R57" s="1" t="n">
        <v>2114</v>
      </c>
      <c r="S57" s="1" t="n">
        <v>14191</v>
      </c>
      <c r="T57" s="1" t="n">
        <v>6868</v>
      </c>
      <c r="U57" s="1" t="n">
        <v>5053</v>
      </c>
      <c r="V57" s="1" t="n">
        <v>2270</v>
      </c>
      <c r="W57" s="1" t="n">
        <v>14147</v>
      </c>
      <c r="X57" s="1" t="n">
        <v>6747</v>
      </c>
      <c r="Y57" s="1" t="n">
        <v>5050</v>
      </c>
      <c r="Z57" s="1" t="n">
        <v>2350</v>
      </c>
      <c r="AA57" s="1" t="n">
        <v>14036</v>
      </c>
      <c r="AB57" s="1" t="n">
        <v>6581</v>
      </c>
      <c r="AC57" s="1" t="n">
        <v>5021</v>
      </c>
      <c r="AD57" s="1" t="n">
        <v>2434</v>
      </c>
      <c r="AE57" s="1" t="n">
        <v>14766</v>
      </c>
      <c r="AF57" s="1" t="n">
        <v>6878</v>
      </c>
      <c r="AG57" s="1" t="n">
        <v>5076</v>
      </c>
      <c r="AH57" s="1" t="n">
        <v>2812</v>
      </c>
      <c r="AI57" s="1" t="n">
        <v>14871</v>
      </c>
      <c r="AJ57" s="1" t="n">
        <v>7045</v>
      </c>
      <c r="AK57" s="1" t="n">
        <v>5122</v>
      </c>
      <c r="AL57" s="1" t="n">
        <v>2704</v>
      </c>
      <c r="AM57" s="1" t="n">
        <v>14918</v>
      </c>
      <c r="AN57" s="1" t="n">
        <v>6951</v>
      </c>
      <c r="AO57" s="1" t="n">
        <v>5423</v>
      </c>
      <c r="AP57" s="1" t="n">
        <v>2544</v>
      </c>
      <c r="AQ57" s="1" t="n">
        <v>14721</v>
      </c>
      <c r="AR57" s="1" t="n">
        <v>7168</v>
      </c>
      <c r="AS57" s="1" t="n">
        <v>5012</v>
      </c>
      <c r="AT57" s="1" t="n">
        <v>2541</v>
      </c>
      <c r="AU57" s="1" t="n">
        <v>14820</v>
      </c>
      <c r="AV57" s="1" t="n">
        <v>7293</v>
      </c>
      <c r="AW57" s="1" t="n">
        <v>5016</v>
      </c>
      <c r="AX57" s="1" t="n">
        <v>2511</v>
      </c>
      <c r="AY57" s="1" t="n">
        <v>14824</v>
      </c>
      <c r="AZ57" s="1" t="n">
        <v>7319</v>
      </c>
      <c r="BA57" s="1" t="n">
        <v>5023</v>
      </c>
      <c r="BB57" s="1" t="n">
        <v>2482</v>
      </c>
      <c r="BC57" s="1" t="n">
        <v>14683</v>
      </c>
      <c r="BD57" s="1" t="n">
        <v>7244</v>
      </c>
      <c r="BE57" s="1" t="n">
        <v>4974</v>
      </c>
      <c r="BF57" s="1" t="n">
        <v>2465</v>
      </c>
      <c r="BG57" s="1" t="n">
        <v>14634</v>
      </c>
      <c r="BH57" s="1" t="n">
        <v>7242</v>
      </c>
      <c r="BI57" s="1" t="n">
        <v>4971</v>
      </c>
      <c r="BJ57" s="1" t="n">
        <v>2421</v>
      </c>
      <c r="BK57" s="1" t="n">
        <v>14629</v>
      </c>
      <c r="BL57" s="1" t="n">
        <v>7170</v>
      </c>
      <c r="BM57" s="1" t="n">
        <v>5006</v>
      </c>
      <c r="BN57" s="1" t="n">
        <v>2453</v>
      </c>
    </row>
    <row r="58" customFormat="false" ht="12.75" hidden="false" customHeight="false" outlineLevel="0" collapsed="false">
      <c r="A58" s="0" t="s">
        <v>277</v>
      </c>
      <c r="B58" s="0" t="s">
        <v>277</v>
      </c>
      <c r="C58" s="1" t="n">
        <v>13069</v>
      </c>
      <c r="D58" s="1" t="n">
        <v>7437</v>
      </c>
      <c r="E58" s="1" t="n">
        <v>4209</v>
      </c>
      <c r="F58" s="1" t="n">
        <v>1423</v>
      </c>
      <c r="G58" s="1" t="n">
        <v>14083</v>
      </c>
      <c r="H58" s="1" t="n">
        <v>7674</v>
      </c>
      <c r="I58" s="1" t="n">
        <v>4848</v>
      </c>
      <c r="J58" s="1" t="n">
        <v>1561</v>
      </c>
      <c r="K58" s="1" t="n">
        <v>14699</v>
      </c>
      <c r="L58" s="1" t="n">
        <v>7765</v>
      </c>
      <c r="M58" s="1" t="n">
        <v>5140</v>
      </c>
      <c r="N58" s="1" t="n">
        <v>1794</v>
      </c>
      <c r="O58" s="1" t="n">
        <v>15141</v>
      </c>
      <c r="P58" s="1" t="n">
        <v>7645</v>
      </c>
      <c r="Q58" s="1" t="n">
        <v>5434</v>
      </c>
      <c r="R58" s="1" t="n">
        <v>2062</v>
      </c>
      <c r="S58" s="1" t="n">
        <v>15355</v>
      </c>
      <c r="T58" s="1" t="n">
        <v>7146</v>
      </c>
      <c r="U58" s="1" t="n">
        <v>5893</v>
      </c>
      <c r="V58" s="1" t="n">
        <v>2316</v>
      </c>
      <c r="W58" s="1" t="n">
        <v>16616</v>
      </c>
      <c r="X58" s="1" t="n">
        <v>7834</v>
      </c>
      <c r="Y58" s="1" t="n">
        <v>6330</v>
      </c>
      <c r="Z58" s="1" t="n">
        <v>2452</v>
      </c>
      <c r="AA58" s="1" t="n">
        <v>16409</v>
      </c>
      <c r="AB58" s="1" t="n">
        <v>7401</v>
      </c>
      <c r="AC58" s="1" t="n">
        <v>6455</v>
      </c>
      <c r="AD58" s="1" t="n">
        <v>2553</v>
      </c>
      <c r="AE58" s="1" t="n">
        <v>17248</v>
      </c>
      <c r="AF58" s="1" t="n">
        <v>7746</v>
      </c>
      <c r="AG58" s="1" t="n">
        <v>6711</v>
      </c>
      <c r="AH58" s="1" t="n">
        <v>2791</v>
      </c>
      <c r="AI58" s="1" t="n">
        <v>17659</v>
      </c>
      <c r="AJ58" s="1" t="n">
        <v>7969</v>
      </c>
      <c r="AK58" s="1" t="n">
        <v>6796</v>
      </c>
      <c r="AL58" s="1" t="n">
        <v>2894</v>
      </c>
      <c r="AM58" s="1" t="n">
        <v>17754</v>
      </c>
      <c r="AN58" s="1" t="n">
        <v>8060</v>
      </c>
      <c r="AO58" s="1" t="n">
        <v>6737</v>
      </c>
      <c r="AP58" s="1" t="n">
        <v>2957</v>
      </c>
      <c r="AQ58" s="1" t="n">
        <v>18227</v>
      </c>
      <c r="AR58" s="1" t="n">
        <v>8493</v>
      </c>
      <c r="AS58" s="1" t="n">
        <v>6833</v>
      </c>
      <c r="AT58" s="1" t="n">
        <v>2901</v>
      </c>
      <c r="AU58" s="1" t="n">
        <v>18840</v>
      </c>
      <c r="AV58" s="1" t="n">
        <v>8747</v>
      </c>
      <c r="AW58" s="1" t="n">
        <v>7048</v>
      </c>
      <c r="AX58" s="1" t="n">
        <v>3045</v>
      </c>
      <c r="AY58" s="1" t="n">
        <v>19035</v>
      </c>
      <c r="AZ58" s="1" t="n">
        <v>8983</v>
      </c>
      <c r="BA58" s="1" t="n">
        <v>7038</v>
      </c>
      <c r="BB58" s="1" t="n">
        <v>3014</v>
      </c>
      <c r="BC58" s="1" t="n">
        <v>18875</v>
      </c>
      <c r="BD58" s="1" t="n">
        <v>8932</v>
      </c>
      <c r="BE58" s="1" t="n">
        <v>6951</v>
      </c>
      <c r="BF58" s="1" t="n">
        <v>2992</v>
      </c>
      <c r="BG58" s="1" t="n">
        <v>18601</v>
      </c>
      <c r="BH58" s="1" t="n">
        <v>8856</v>
      </c>
      <c r="BI58" s="1" t="n">
        <v>6868</v>
      </c>
      <c r="BJ58" s="1" t="n">
        <v>2877</v>
      </c>
      <c r="BK58" s="1" t="n">
        <v>18646</v>
      </c>
      <c r="BL58" s="1" t="n">
        <v>8836</v>
      </c>
      <c r="BM58" s="1" t="n">
        <v>6847</v>
      </c>
      <c r="BN58" s="1" t="n">
        <v>2963</v>
      </c>
    </row>
    <row r="59" customFormat="false" ht="12.75" hidden="false" customHeight="false" outlineLevel="0" collapsed="false">
      <c r="A59" s="0" t="s">
        <v>279</v>
      </c>
      <c r="B59" s="0" t="s">
        <v>440</v>
      </c>
      <c r="C59" s="1" t="n">
        <v>12673</v>
      </c>
      <c r="D59" s="1" t="n">
        <v>7900</v>
      </c>
      <c r="E59" s="1" t="n">
        <v>3861</v>
      </c>
      <c r="F59" s="1" t="n">
        <v>912</v>
      </c>
      <c r="G59" s="1" t="n">
        <v>13394</v>
      </c>
      <c r="H59" s="1" t="n">
        <v>8019</v>
      </c>
      <c r="I59" s="1" t="n">
        <v>4236</v>
      </c>
      <c r="J59" s="1" t="n">
        <v>1139</v>
      </c>
      <c r="K59" s="1" t="n">
        <v>13914</v>
      </c>
      <c r="L59" s="1" t="n">
        <v>7812</v>
      </c>
      <c r="M59" s="1" t="n">
        <v>4682</v>
      </c>
      <c r="N59" s="1" t="n">
        <v>1420</v>
      </c>
      <c r="O59" s="1" t="n">
        <v>14271</v>
      </c>
      <c r="P59" s="1" t="n">
        <v>7662</v>
      </c>
      <c r="Q59" s="1" t="n">
        <v>4973</v>
      </c>
      <c r="R59" s="1" t="n">
        <v>1636</v>
      </c>
      <c r="S59" s="1" t="n">
        <v>14339</v>
      </c>
      <c r="T59" s="1" t="n">
        <v>7517</v>
      </c>
      <c r="U59" s="1" t="n">
        <v>5067</v>
      </c>
      <c r="V59" s="1" t="n">
        <v>1755</v>
      </c>
      <c r="W59" s="1" t="n">
        <v>14676</v>
      </c>
      <c r="X59" s="1" t="n">
        <v>7488</v>
      </c>
      <c r="Y59" s="1" t="n">
        <v>5208</v>
      </c>
      <c r="Z59" s="1" t="n">
        <v>1980</v>
      </c>
      <c r="AA59" s="1" t="n">
        <v>15160</v>
      </c>
      <c r="AB59" s="1" t="n">
        <v>7677</v>
      </c>
      <c r="AC59" s="1" t="n">
        <v>5368</v>
      </c>
      <c r="AD59" s="1" t="n">
        <v>2115</v>
      </c>
      <c r="AE59" s="1" t="n">
        <v>15588</v>
      </c>
      <c r="AF59" s="1" t="n">
        <v>8010</v>
      </c>
      <c r="AG59" s="1" t="n">
        <v>5387</v>
      </c>
      <c r="AH59" s="1" t="n">
        <v>2191</v>
      </c>
      <c r="AI59" s="1" t="n">
        <v>15888</v>
      </c>
      <c r="AJ59" s="1" t="n">
        <v>8330</v>
      </c>
      <c r="AK59" s="1" t="n">
        <v>5366</v>
      </c>
      <c r="AL59" s="1" t="n">
        <v>2192</v>
      </c>
      <c r="AM59" s="1" t="n">
        <v>15872</v>
      </c>
      <c r="AN59" s="1" t="n">
        <v>8439</v>
      </c>
      <c r="AO59" s="1" t="n">
        <v>5347</v>
      </c>
      <c r="AP59" s="1" t="n">
        <v>2086</v>
      </c>
      <c r="AQ59" s="1" t="n">
        <v>16360</v>
      </c>
      <c r="AR59" s="1" t="n">
        <v>8799</v>
      </c>
      <c r="AS59" s="1" t="n">
        <v>5423</v>
      </c>
      <c r="AT59" s="1" t="n">
        <v>2138</v>
      </c>
      <c r="AU59" s="1" t="n">
        <v>16616</v>
      </c>
      <c r="AV59" s="1" t="n">
        <v>9115</v>
      </c>
      <c r="AW59" s="1" t="n">
        <v>5358</v>
      </c>
      <c r="AX59" s="1" t="n">
        <v>2143</v>
      </c>
      <c r="AY59" s="1" t="n">
        <v>16333</v>
      </c>
      <c r="AZ59" s="1" t="n">
        <v>8942</v>
      </c>
      <c r="BA59" s="1" t="n">
        <v>5276</v>
      </c>
      <c r="BB59" s="1" t="n">
        <v>2115</v>
      </c>
      <c r="BC59" s="1" t="n">
        <v>16429</v>
      </c>
      <c r="BD59" s="1" t="n">
        <v>9018</v>
      </c>
      <c r="BE59" s="1" t="n">
        <v>5322</v>
      </c>
      <c r="BF59" s="1" t="n">
        <v>2089</v>
      </c>
      <c r="BG59" s="1" t="n">
        <v>16427</v>
      </c>
      <c r="BH59" s="1" t="n">
        <v>8993</v>
      </c>
      <c r="BI59" s="1" t="n">
        <v>5329</v>
      </c>
      <c r="BJ59" s="1" t="n">
        <v>2105</v>
      </c>
      <c r="BK59" s="1" t="n">
        <v>16330</v>
      </c>
      <c r="BL59" s="1" t="n">
        <v>8956</v>
      </c>
      <c r="BM59" s="1" t="n">
        <v>5295</v>
      </c>
      <c r="BN59" s="1" t="n">
        <v>2079</v>
      </c>
    </row>
    <row r="60" customFormat="false" ht="12.75" hidden="false" customHeight="false" outlineLevel="0" collapsed="false">
      <c r="A60" s="0" t="s">
        <v>281</v>
      </c>
      <c r="B60" s="0" t="s">
        <v>441</v>
      </c>
      <c r="C60" s="1" t="n">
        <v>13398</v>
      </c>
      <c r="D60" s="1" t="n">
        <v>7698</v>
      </c>
      <c r="E60" s="1" t="n">
        <v>4463</v>
      </c>
      <c r="F60" s="1" t="n">
        <v>1237</v>
      </c>
      <c r="G60" s="1" t="n">
        <v>14131</v>
      </c>
      <c r="H60" s="1" t="n">
        <v>7843</v>
      </c>
      <c r="I60" s="1" t="n">
        <v>4873</v>
      </c>
      <c r="J60" s="1" t="n">
        <v>1415</v>
      </c>
      <c r="K60" s="1" t="n">
        <v>7521</v>
      </c>
      <c r="L60" s="1" t="n">
        <v>4149</v>
      </c>
      <c r="M60" s="1" t="n">
        <v>2611</v>
      </c>
      <c r="N60" s="1" t="n">
        <v>761</v>
      </c>
      <c r="O60" s="1" t="n">
        <v>8280</v>
      </c>
      <c r="P60" s="1" t="n">
        <v>4188</v>
      </c>
      <c r="Q60" s="1" t="n">
        <v>2996</v>
      </c>
      <c r="R60" s="1" t="n">
        <v>1096</v>
      </c>
      <c r="S60" s="1" t="n">
        <v>8694</v>
      </c>
      <c r="T60" s="1" t="n">
        <v>4255</v>
      </c>
      <c r="U60" s="1" t="n">
        <v>3070</v>
      </c>
      <c r="V60" s="1" t="n">
        <v>1369</v>
      </c>
      <c r="W60" s="1" t="n">
        <v>8646</v>
      </c>
      <c r="X60" s="1" t="n">
        <v>4298</v>
      </c>
      <c r="Y60" s="1" t="n">
        <v>3094</v>
      </c>
      <c r="Z60" s="1" t="n">
        <v>1254</v>
      </c>
      <c r="AA60" s="1" t="n">
        <v>8828</v>
      </c>
      <c r="AB60" s="1" t="n">
        <v>4351</v>
      </c>
      <c r="AC60" s="1" t="n">
        <v>3111</v>
      </c>
      <c r="AD60" s="1" t="n">
        <v>1366</v>
      </c>
      <c r="AE60" s="1" t="n">
        <v>8940</v>
      </c>
      <c r="AF60" s="1" t="n">
        <v>4351</v>
      </c>
      <c r="AG60" s="1" t="n">
        <v>3170</v>
      </c>
      <c r="AH60" s="1" t="n">
        <v>1419</v>
      </c>
      <c r="AI60" s="1" t="n">
        <v>9127</v>
      </c>
      <c r="AJ60" s="1" t="n">
        <v>4392</v>
      </c>
      <c r="AK60" s="1" t="n">
        <v>3205</v>
      </c>
      <c r="AL60" s="1" t="n">
        <v>1530</v>
      </c>
      <c r="AM60" s="1" t="n">
        <v>9005</v>
      </c>
      <c r="AN60" s="1" t="n">
        <v>4373</v>
      </c>
      <c r="AO60" s="1" t="n">
        <v>3144</v>
      </c>
      <c r="AP60" s="1" t="n">
        <v>1488</v>
      </c>
      <c r="AQ60" s="1" t="n">
        <v>9452</v>
      </c>
      <c r="AR60" s="1" t="n">
        <v>4562</v>
      </c>
      <c r="AS60" s="1" t="n">
        <v>3315</v>
      </c>
      <c r="AT60" s="1" t="n">
        <v>1575</v>
      </c>
      <c r="AU60" s="1" t="n">
        <v>9457</v>
      </c>
      <c r="AV60" s="1" t="n">
        <v>4496</v>
      </c>
      <c r="AW60" s="1" t="n">
        <v>3234</v>
      </c>
      <c r="AX60" s="1" t="n">
        <v>1727</v>
      </c>
      <c r="AY60" s="1" t="n">
        <v>9580</v>
      </c>
      <c r="AZ60" s="1" t="n">
        <v>4498</v>
      </c>
      <c r="BA60" s="1" t="n">
        <v>3357</v>
      </c>
      <c r="BB60" s="1" t="n">
        <v>1725</v>
      </c>
      <c r="BC60" s="1" t="n">
        <v>9843</v>
      </c>
      <c r="BD60" s="1" t="n">
        <v>4592</v>
      </c>
      <c r="BE60" s="1" t="n">
        <v>3379</v>
      </c>
      <c r="BF60" s="1" t="n">
        <v>1872</v>
      </c>
      <c r="BG60" s="1" t="n">
        <v>9928</v>
      </c>
      <c r="BH60" s="1" t="n">
        <v>4653</v>
      </c>
      <c r="BI60" s="1" t="n">
        <v>3440</v>
      </c>
      <c r="BJ60" s="1" t="n">
        <v>1835</v>
      </c>
      <c r="BK60" s="1" t="n">
        <v>9840</v>
      </c>
      <c r="BL60" s="1" t="n">
        <v>4574</v>
      </c>
      <c r="BM60" s="1" t="n">
        <v>3453</v>
      </c>
      <c r="BN60" s="1" t="n">
        <v>1813</v>
      </c>
    </row>
    <row r="61" customFormat="false" ht="12.75" hidden="false" customHeight="false" outlineLevel="0" collapsed="false">
      <c r="A61" s="0" t="s">
        <v>283</v>
      </c>
      <c r="B61" s="0" t="s">
        <v>442</v>
      </c>
      <c r="C61" s="1"/>
      <c r="D61" s="1"/>
      <c r="E61" s="1"/>
      <c r="F61" s="1"/>
      <c r="G61" s="1"/>
      <c r="H61" s="1"/>
      <c r="I61" s="1"/>
      <c r="J61" s="1"/>
      <c r="K61" s="1" t="n">
        <v>6389</v>
      </c>
      <c r="L61" s="1" t="n">
        <v>3671</v>
      </c>
      <c r="M61" s="1" t="n">
        <v>2081</v>
      </c>
      <c r="N61" s="1" t="n">
        <v>637</v>
      </c>
      <c r="O61" s="1" t="n">
        <v>6437</v>
      </c>
      <c r="P61" s="1" t="n">
        <v>3591</v>
      </c>
      <c r="Q61" s="1" t="n">
        <v>2165</v>
      </c>
      <c r="R61" s="1" t="n">
        <v>681</v>
      </c>
      <c r="S61" s="1" t="n">
        <v>6727</v>
      </c>
      <c r="T61" s="1" t="n">
        <v>3704</v>
      </c>
      <c r="U61" s="1" t="n">
        <v>2226</v>
      </c>
      <c r="V61" s="1" t="n">
        <v>797</v>
      </c>
      <c r="W61" s="1" t="n">
        <v>6780</v>
      </c>
      <c r="X61" s="1" t="n">
        <v>3626</v>
      </c>
      <c r="Y61" s="1" t="n">
        <v>2288</v>
      </c>
      <c r="Z61" s="1" t="n">
        <v>866</v>
      </c>
      <c r="AA61" s="1" t="n">
        <v>6727</v>
      </c>
      <c r="AB61" s="1" t="n">
        <v>3595</v>
      </c>
      <c r="AC61" s="1" t="n">
        <v>2200</v>
      </c>
      <c r="AD61" s="1" t="n">
        <v>932</v>
      </c>
      <c r="AE61" s="1" t="n">
        <v>6654</v>
      </c>
      <c r="AF61" s="1" t="n">
        <v>3528</v>
      </c>
      <c r="AG61" s="1" t="n">
        <v>2188</v>
      </c>
      <c r="AH61" s="1" t="n">
        <v>938</v>
      </c>
      <c r="AI61" s="1" t="n">
        <v>6770</v>
      </c>
      <c r="AJ61" s="1" t="n">
        <v>3586</v>
      </c>
      <c r="AK61" s="1" t="n">
        <v>2212</v>
      </c>
      <c r="AL61" s="1" t="n">
        <v>972</v>
      </c>
      <c r="AM61" s="1" t="n">
        <v>6492</v>
      </c>
      <c r="AN61" s="1" t="n">
        <v>3318</v>
      </c>
      <c r="AO61" s="1" t="n">
        <v>2151</v>
      </c>
      <c r="AP61" s="1" t="n">
        <v>1023</v>
      </c>
      <c r="AQ61" s="1" t="n">
        <v>7047</v>
      </c>
      <c r="AR61" s="1" t="n">
        <v>3717</v>
      </c>
      <c r="AS61" s="1" t="n">
        <v>2272</v>
      </c>
      <c r="AT61" s="1" t="n">
        <v>1058</v>
      </c>
      <c r="AU61" s="1" t="n">
        <v>6982</v>
      </c>
      <c r="AV61" s="1" t="n">
        <v>3578</v>
      </c>
      <c r="AW61" s="1" t="n">
        <v>2252</v>
      </c>
      <c r="AX61" s="1" t="n">
        <v>1152</v>
      </c>
      <c r="AY61" s="1" t="n">
        <v>6684</v>
      </c>
      <c r="AZ61" s="1" t="n">
        <v>3587</v>
      </c>
      <c r="BA61" s="1" t="n">
        <v>2029</v>
      </c>
      <c r="BB61" s="1" t="n">
        <v>1068</v>
      </c>
      <c r="BC61" s="1" t="n">
        <v>7027</v>
      </c>
      <c r="BD61" s="1" t="n">
        <v>3664</v>
      </c>
      <c r="BE61" s="1" t="n">
        <v>2312</v>
      </c>
      <c r="BF61" s="1" t="n">
        <v>1051</v>
      </c>
      <c r="BG61" s="1" t="n">
        <v>7080</v>
      </c>
      <c r="BH61" s="1" t="n">
        <v>3730</v>
      </c>
      <c r="BI61" s="1" t="n">
        <v>2293</v>
      </c>
      <c r="BJ61" s="1" t="n">
        <v>1057</v>
      </c>
      <c r="BK61" s="1" t="n">
        <v>7057</v>
      </c>
      <c r="BL61" s="1" t="n">
        <v>3688</v>
      </c>
      <c r="BM61" s="1" t="n">
        <v>2326</v>
      </c>
      <c r="BN61" s="1" t="n">
        <v>1043</v>
      </c>
    </row>
    <row r="62" customFormat="false" ht="12.75" hidden="false" customHeight="false" outlineLevel="0" collapsed="false">
      <c r="A62" s="0" t="s">
        <v>285</v>
      </c>
      <c r="B62" s="0" t="s">
        <v>443</v>
      </c>
      <c r="C62" s="1" t="n">
        <v>9915</v>
      </c>
      <c r="D62" s="1" t="n">
        <v>6454</v>
      </c>
      <c r="E62" s="1" t="n">
        <v>2621</v>
      </c>
      <c r="F62" s="1" t="n">
        <v>840</v>
      </c>
      <c r="G62" s="1" t="n">
        <v>10481</v>
      </c>
      <c r="H62" s="1" t="n">
        <v>6327</v>
      </c>
      <c r="I62" s="1" t="n">
        <v>3035</v>
      </c>
      <c r="J62" s="1" t="n">
        <v>1119</v>
      </c>
      <c r="K62" s="1" t="n">
        <v>11289</v>
      </c>
      <c r="L62" s="1" t="n">
        <v>6400</v>
      </c>
      <c r="M62" s="1" t="n">
        <v>3585</v>
      </c>
      <c r="N62" s="1" t="n">
        <v>1304</v>
      </c>
      <c r="O62" s="1" t="n">
        <v>11583</v>
      </c>
      <c r="P62" s="1" t="n">
        <v>6523</v>
      </c>
      <c r="Q62" s="1" t="n">
        <v>3667</v>
      </c>
      <c r="R62" s="1" t="n">
        <v>1393</v>
      </c>
      <c r="S62" s="1" t="n">
        <v>11678</v>
      </c>
      <c r="T62" s="1" t="n">
        <v>6405</v>
      </c>
      <c r="U62" s="1" t="n">
        <v>3706</v>
      </c>
      <c r="V62" s="1" t="n">
        <v>1567</v>
      </c>
      <c r="W62" s="1" t="n">
        <v>12020</v>
      </c>
      <c r="X62" s="1" t="n">
        <v>6533</v>
      </c>
      <c r="Y62" s="1" t="n">
        <v>3766</v>
      </c>
      <c r="Z62" s="1" t="n">
        <v>1721</v>
      </c>
      <c r="AA62" s="1" t="n">
        <v>12286</v>
      </c>
      <c r="AB62" s="1" t="n">
        <v>6373</v>
      </c>
      <c r="AC62" s="1" t="n">
        <v>4091</v>
      </c>
      <c r="AD62" s="1" t="n">
        <v>1822</v>
      </c>
      <c r="AE62" s="1" t="n">
        <v>12117</v>
      </c>
      <c r="AF62" s="1" t="n">
        <v>6260</v>
      </c>
      <c r="AG62" s="1" t="n">
        <v>4082</v>
      </c>
      <c r="AH62" s="1" t="n">
        <v>1775</v>
      </c>
      <c r="AI62" s="1" t="n">
        <v>12313</v>
      </c>
      <c r="AJ62" s="1" t="n">
        <v>6416</v>
      </c>
      <c r="AK62" s="1" t="n">
        <v>4037</v>
      </c>
      <c r="AL62" s="1" t="n">
        <v>1860</v>
      </c>
      <c r="AM62" s="1" t="n">
        <v>12653</v>
      </c>
      <c r="AN62" s="1" t="n">
        <v>6519</v>
      </c>
      <c r="AO62" s="1" t="n">
        <v>4281</v>
      </c>
      <c r="AP62" s="1" t="n">
        <v>1853</v>
      </c>
      <c r="AQ62" s="1" t="n">
        <v>12287</v>
      </c>
      <c r="AR62" s="1" t="n">
        <v>6136</v>
      </c>
      <c r="AS62" s="1" t="n">
        <v>4367</v>
      </c>
      <c r="AT62" s="1" t="n">
        <v>1784</v>
      </c>
      <c r="AU62" s="1" t="n">
        <v>12228</v>
      </c>
      <c r="AV62" s="1" t="n">
        <v>5913</v>
      </c>
      <c r="AW62" s="1" t="n">
        <v>4368</v>
      </c>
      <c r="AX62" s="1" t="n">
        <v>1947</v>
      </c>
      <c r="AY62" s="1" t="n">
        <v>13062</v>
      </c>
      <c r="AZ62" s="1" t="n">
        <v>6713</v>
      </c>
      <c r="BA62" s="1" t="n">
        <v>4416</v>
      </c>
      <c r="BB62" s="1" t="n">
        <v>1933</v>
      </c>
      <c r="BC62" s="1" t="n">
        <v>13165</v>
      </c>
      <c r="BD62" s="1" t="n">
        <v>6786</v>
      </c>
      <c r="BE62" s="1" t="n">
        <v>4491</v>
      </c>
      <c r="BF62" s="1" t="n">
        <v>1888</v>
      </c>
      <c r="BG62" s="1" t="n">
        <v>12987</v>
      </c>
      <c r="BH62" s="1" t="n">
        <v>6688</v>
      </c>
      <c r="BI62" s="1" t="n">
        <v>4416</v>
      </c>
      <c r="BJ62" s="1" t="n">
        <v>1883</v>
      </c>
      <c r="BK62" s="1" t="n">
        <v>12826</v>
      </c>
      <c r="BL62" s="1" t="n">
        <v>6604</v>
      </c>
      <c r="BM62" s="1" t="n">
        <v>4352</v>
      </c>
      <c r="BN62" s="1" t="n">
        <v>1870</v>
      </c>
    </row>
    <row r="63" customFormat="false" ht="12.75" hidden="false" customHeight="false" outlineLevel="0" collapsed="false">
      <c r="A63" s="0" t="s">
        <v>287</v>
      </c>
      <c r="B63" s="0" t="s">
        <v>444</v>
      </c>
      <c r="C63" s="1" t="n">
        <v>6443</v>
      </c>
      <c r="D63" s="1" t="n">
        <v>4001</v>
      </c>
      <c r="E63" s="1" t="n">
        <v>1948</v>
      </c>
      <c r="F63" s="1" t="n">
        <v>494</v>
      </c>
      <c r="G63" s="1" t="n">
        <v>6936</v>
      </c>
      <c r="H63" s="1" t="n">
        <v>4142</v>
      </c>
      <c r="I63" s="1" t="n">
        <v>2200</v>
      </c>
      <c r="J63" s="1" t="n">
        <v>594</v>
      </c>
      <c r="K63" s="1" t="n">
        <v>6727</v>
      </c>
      <c r="L63" s="1" t="n">
        <v>4004</v>
      </c>
      <c r="M63" s="1" t="n">
        <v>2214</v>
      </c>
      <c r="N63" s="1" t="n">
        <v>509</v>
      </c>
      <c r="O63" s="1" t="n">
        <v>7144</v>
      </c>
      <c r="P63" s="1" t="n">
        <v>3933</v>
      </c>
      <c r="Q63" s="1" t="n">
        <v>2441</v>
      </c>
      <c r="R63" s="1" t="n">
        <v>770</v>
      </c>
      <c r="S63" s="1" t="n">
        <v>8190</v>
      </c>
      <c r="T63" s="1" t="n">
        <v>4536</v>
      </c>
      <c r="U63" s="1" t="n">
        <v>2688</v>
      </c>
      <c r="V63" s="1" t="n">
        <v>966</v>
      </c>
      <c r="W63" s="1" t="n">
        <v>6960</v>
      </c>
      <c r="X63" s="1" t="n">
        <v>3720</v>
      </c>
      <c r="Y63" s="1" t="n">
        <v>2366</v>
      </c>
      <c r="Z63" s="1" t="n">
        <v>874</v>
      </c>
      <c r="AA63" s="1" t="n">
        <v>6647</v>
      </c>
      <c r="AB63" s="1" t="n">
        <v>3468</v>
      </c>
      <c r="AC63" s="1" t="n">
        <v>2262</v>
      </c>
      <c r="AD63" s="1" t="n">
        <v>917</v>
      </c>
      <c r="AE63" s="1" t="n">
        <v>6527</v>
      </c>
      <c r="AF63" s="1" t="n">
        <v>3484</v>
      </c>
      <c r="AG63" s="1" t="n">
        <v>2175</v>
      </c>
      <c r="AH63" s="1" t="n">
        <v>868</v>
      </c>
      <c r="AI63" s="1" t="n">
        <v>6616</v>
      </c>
      <c r="AJ63" s="1" t="n">
        <v>3550</v>
      </c>
      <c r="AK63" s="1" t="n">
        <v>2210</v>
      </c>
      <c r="AL63" s="1" t="n">
        <v>856</v>
      </c>
      <c r="AM63" s="1" t="n">
        <v>6535</v>
      </c>
      <c r="AN63" s="1" t="n">
        <v>3495</v>
      </c>
      <c r="AO63" s="1" t="n">
        <v>2205</v>
      </c>
      <c r="AP63" s="1" t="n">
        <v>835</v>
      </c>
      <c r="AQ63" s="1" t="n">
        <v>6726</v>
      </c>
      <c r="AR63" s="1" t="n">
        <v>3615</v>
      </c>
      <c r="AS63" s="1" t="n">
        <v>2249</v>
      </c>
      <c r="AT63" s="1" t="n">
        <v>862</v>
      </c>
      <c r="AU63" s="1" t="n">
        <v>6585</v>
      </c>
      <c r="AV63" s="1" t="n">
        <v>3484</v>
      </c>
      <c r="AW63" s="1" t="n">
        <v>2272</v>
      </c>
      <c r="AX63" s="1" t="n">
        <v>829</v>
      </c>
      <c r="AY63" s="1" t="n">
        <v>6403</v>
      </c>
      <c r="AZ63" s="1" t="n">
        <v>3334</v>
      </c>
      <c r="BA63" s="1" t="n">
        <v>2251</v>
      </c>
      <c r="BB63" s="1" t="n">
        <v>818</v>
      </c>
      <c r="BC63" s="1" t="n">
        <v>6492</v>
      </c>
      <c r="BD63" s="1" t="n">
        <v>3357</v>
      </c>
      <c r="BE63" s="1" t="n">
        <v>2309</v>
      </c>
      <c r="BF63" s="1" t="n">
        <v>826</v>
      </c>
      <c r="BG63" s="1" t="n">
        <v>6396</v>
      </c>
      <c r="BH63" s="1" t="n">
        <v>3258</v>
      </c>
      <c r="BI63" s="1" t="n">
        <v>2323</v>
      </c>
      <c r="BJ63" s="1" t="n">
        <v>815</v>
      </c>
      <c r="BK63" s="1" t="n">
        <v>6450</v>
      </c>
      <c r="BL63" s="1" t="n">
        <v>3281</v>
      </c>
      <c r="BM63" s="1" t="n">
        <v>2355</v>
      </c>
      <c r="BN63" s="1" t="n">
        <v>814</v>
      </c>
    </row>
    <row r="64" customFormat="false" ht="12.75" hidden="false" customHeight="false" outlineLevel="0" collapsed="false">
      <c r="A64" s="0" t="s">
        <v>289</v>
      </c>
      <c r="B64" s="0" t="s">
        <v>445</v>
      </c>
      <c r="C64" s="1" t="n">
        <v>10471</v>
      </c>
      <c r="D64" s="1" t="n">
        <v>6588</v>
      </c>
      <c r="E64" s="1" t="n">
        <v>3211</v>
      </c>
      <c r="F64" s="1" t="n">
        <v>672</v>
      </c>
      <c r="G64" s="1" t="n">
        <v>11358</v>
      </c>
      <c r="H64" s="1" t="n">
        <v>6955</v>
      </c>
      <c r="I64" s="1" t="n">
        <v>3586</v>
      </c>
      <c r="J64" s="1" t="n">
        <v>817</v>
      </c>
      <c r="K64" s="1" t="n">
        <v>11679</v>
      </c>
      <c r="L64" s="1" t="n">
        <v>6922</v>
      </c>
      <c r="M64" s="1" t="n">
        <v>3857</v>
      </c>
      <c r="N64" s="1" t="n">
        <v>900</v>
      </c>
      <c r="O64" s="1" t="n">
        <v>10471</v>
      </c>
      <c r="P64" s="1" t="n">
        <v>5830</v>
      </c>
      <c r="Q64" s="1" t="n">
        <v>3738</v>
      </c>
      <c r="R64" s="1" t="n">
        <v>903</v>
      </c>
      <c r="S64" s="1" t="n">
        <v>10904</v>
      </c>
      <c r="T64" s="1" t="n">
        <v>5817</v>
      </c>
      <c r="U64" s="1" t="n">
        <v>3740</v>
      </c>
      <c r="V64" s="1" t="n">
        <v>1347</v>
      </c>
      <c r="W64" s="1" t="n">
        <v>11034</v>
      </c>
      <c r="X64" s="1" t="n">
        <v>5813</v>
      </c>
      <c r="Y64" s="1" t="n">
        <v>3963</v>
      </c>
      <c r="Z64" s="1" t="n">
        <v>1258</v>
      </c>
      <c r="AA64" s="1" t="n">
        <v>11359</v>
      </c>
      <c r="AB64" s="1" t="n">
        <v>5881</v>
      </c>
      <c r="AC64" s="1" t="n">
        <v>4119</v>
      </c>
      <c r="AD64" s="1" t="n">
        <v>1359</v>
      </c>
      <c r="AE64" s="1" t="n">
        <v>11783</v>
      </c>
      <c r="AF64" s="1" t="n">
        <v>6266</v>
      </c>
      <c r="AG64" s="1" t="n">
        <v>4122</v>
      </c>
      <c r="AH64" s="1" t="n">
        <v>1395</v>
      </c>
      <c r="AI64" s="1" t="n">
        <v>11401</v>
      </c>
      <c r="AJ64" s="1" t="n">
        <v>6033</v>
      </c>
      <c r="AK64" s="1" t="n">
        <v>3948</v>
      </c>
      <c r="AL64" s="1" t="n">
        <v>1420</v>
      </c>
      <c r="AM64" s="1" t="n">
        <v>11448</v>
      </c>
      <c r="AN64" s="1" t="n">
        <v>6063</v>
      </c>
      <c r="AO64" s="1" t="n">
        <v>3855</v>
      </c>
      <c r="AP64" s="1" t="n">
        <v>1530</v>
      </c>
      <c r="AQ64" s="1" t="n">
        <v>11832</v>
      </c>
      <c r="AR64" s="1" t="n">
        <v>6419</v>
      </c>
      <c r="AS64" s="1" t="n">
        <v>3839</v>
      </c>
      <c r="AT64" s="1" t="n">
        <v>1574</v>
      </c>
      <c r="AU64" s="1" t="n">
        <v>12011</v>
      </c>
      <c r="AV64" s="1" t="n">
        <v>6492</v>
      </c>
      <c r="AW64" s="1" t="n">
        <v>3925</v>
      </c>
      <c r="AX64" s="1" t="n">
        <v>1594</v>
      </c>
      <c r="AY64" s="1" t="n">
        <v>12215</v>
      </c>
      <c r="AZ64" s="1" t="n">
        <v>6596</v>
      </c>
      <c r="BA64" s="1" t="n">
        <v>3929</v>
      </c>
      <c r="BB64" s="1" t="n">
        <v>1690</v>
      </c>
      <c r="BC64" s="1" t="n">
        <v>12319</v>
      </c>
      <c r="BD64" s="1" t="n">
        <v>6653</v>
      </c>
      <c r="BE64" s="1" t="n">
        <v>3990</v>
      </c>
      <c r="BF64" s="1" t="n">
        <v>1676</v>
      </c>
      <c r="BG64" s="1" t="n">
        <v>12148</v>
      </c>
      <c r="BH64" s="1" t="n">
        <v>6453</v>
      </c>
      <c r="BI64" s="1" t="n">
        <v>4019</v>
      </c>
      <c r="BJ64" s="1" t="n">
        <v>1676</v>
      </c>
      <c r="BK64" s="1" t="n">
        <v>11993</v>
      </c>
      <c r="BL64" s="1" t="n">
        <v>6410</v>
      </c>
      <c r="BM64" s="1" t="n">
        <v>3889</v>
      </c>
      <c r="BN64" s="1" t="n">
        <v>1694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O18" activeCellId="0" sqref="O18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0.42"/>
    <col collapsed="false" customWidth="true" hidden="false" outlineLevel="0" max="5" min="3" style="0" width="8.67"/>
    <col collapsed="false" customWidth="true" hidden="false" outlineLevel="0" max="6" min="6" style="0" width="18.89"/>
    <col collapsed="false" customWidth="true" hidden="false" outlineLevel="0" max="7" min="7" style="0" width="19.04"/>
    <col collapsed="false" customWidth="true" hidden="false" outlineLevel="0" max="8" min="8" style="0" width="12.64"/>
    <col collapsed="false" customWidth="true" hidden="false" outlineLevel="0" max="10" min="9" style="0" width="8.67"/>
    <col collapsed="false" customWidth="true" hidden="false" outlineLevel="0" max="11" min="11" style="0" width="12.5"/>
    <col collapsed="false" customWidth="true" hidden="false" outlineLevel="0" max="12" min="12" style="0" width="13.19"/>
    <col collapsed="false" customWidth="true" hidden="false" outlineLevel="0" max="13" min="13" style="0" width="12.5"/>
    <col collapsed="false" customWidth="true" hidden="false" outlineLevel="0" max="14" min="14" style="0" width="11.11"/>
    <col collapsed="false" customWidth="true" hidden="false" outlineLevel="0" max="1025" min="15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446</v>
      </c>
      <c r="D1" s="0" t="s">
        <v>447</v>
      </c>
      <c r="E1" s="0" t="s">
        <v>448</v>
      </c>
      <c r="F1" s="0" t="s">
        <v>449</v>
      </c>
      <c r="G1" s="0" t="s">
        <v>450</v>
      </c>
      <c r="H1" s="0" t="s">
        <v>451</v>
      </c>
      <c r="I1" s="0" t="s">
        <v>452</v>
      </c>
      <c r="J1" s="0" t="s">
        <v>453</v>
      </c>
      <c r="K1" s="0" t="s">
        <v>454</v>
      </c>
      <c r="L1" s="0" t="s">
        <v>455</v>
      </c>
      <c r="M1" s="0" t="s">
        <v>456</v>
      </c>
      <c r="N1" s="0" t="s">
        <v>457</v>
      </c>
      <c r="O1" s="0" t="s">
        <v>458</v>
      </c>
      <c r="P1" s="0" t="s">
        <v>459</v>
      </c>
      <c r="Q1" s="0" t="s">
        <v>460</v>
      </c>
      <c r="R1" s="0" t="s">
        <v>461</v>
      </c>
      <c r="S1" s="0" t="s">
        <v>462</v>
      </c>
      <c r="T1" s="0" t="s">
        <v>463</v>
      </c>
      <c r="U1" s="0" t="s">
        <v>464</v>
      </c>
      <c r="V1" s="0" t="s">
        <v>465</v>
      </c>
      <c r="W1" s="0" t="s">
        <v>466</v>
      </c>
      <c r="X1" s="0" t="s">
        <v>467</v>
      </c>
      <c r="Y1" s="0" t="s">
        <v>468</v>
      </c>
      <c r="Z1" s="0" t="s">
        <v>469</v>
      </c>
      <c r="AA1" s="0" t="s">
        <v>470</v>
      </c>
      <c r="AB1" s="0" t="s">
        <v>471</v>
      </c>
      <c r="AC1" s="0" t="s">
        <v>472</v>
      </c>
      <c r="AD1" s="0" t="s">
        <v>473</v>
      </c>
      <c r="AE1" s="0" t="s">
        <v>474</v>
      </c>
      <c r="AF1" s="0" t="s">
        <v>475</v>
      </c>
      <c r="AG1" s="0" t="s">
        <v>476</v>
      </c>
      <c r="AH1" s="0" t="s">
        <v>477</v>
      </c>
      <c r="AI1" s="0" t="s">
        <v>478</v>
      </c>
      <c r="AJ1" s="0" t="s">
        <v>479</v>
      </c>
      <c r="AK1" s="0" t="s">
        <v>480</v>
      </c>
      <c r="AL1" s="0" t="s">
        <v>481</v>
      </c>
      <c r="AM1" s="0" t="s">
        <v>482</v>
      </c>
      <c r="AN1" s="0" t="s">
        <v>483</v>
      </c>
      <c r="AO1" s="0" t="s">
        <v>484</v>
      </c>
      <c r="AP1" s="0" t="s">
        <v>485</v>
      </c>
      <c r="AQ1" s="0" t="s">
        <v>486</v>
      </c>
      <c r="AR1" s="0" t="s">
        <v>487</v>
      </c>
      <c r="AS1" s="0" t="s">
        <v>488</v>
      </c>
    </row>
    <row r="2" customFormat="false" ht="12.8" hidden="false" customHeight="false" outlineLevel="0" collapsed="false">
      <c r="A2" s="0" t="n">
        <v>1995</v>
      </c>
      <c r="B2" s="2"/>
      <c r="C2" s="2" t="n">
        <v>109</v>
      </c>
      <c r="D2" s="2"/>
      <c r="E2" s="2"/>
      <c r="F2" s="2" t="n">
        <v>22.8</v>
      </c>
      <c r="G2" s="2"/>
      <c r="H2" s="2"/>
      <c r="I2" s="2"/>
      <c r="J2" s="2"/>
      <c r="K2" s="2" t="n">
        <v>297.9</v>
      </c>
      <c r="L2" s="2"/>
      <c r="M2" s="2"/>
      <c r="N2" s="2"/>
      <c r="O2" s="2"/>
      <c r="P2" s="2" t="n">
        <v>58.5</v>
      </c>
      <c r="Q2" s="2"/>
      <c r="R2" s="2"/>
      <c r="S2" s="2" t="n">
        <v>100</v>
      </c>
      <c r="T2" s="2"/>
      <c r="U2" s="2"/>
      <c r="V2" s="2" t="n">
        <v>105.1</v>
      </c>
      <c r="W2" s="2"/>
      <c r="X2" s="2"/>
      <c r="Y2" s="2"/>
      <c r="Z2" s="2"/>
      <c r="AA2" s="2" t="n">
        <v>146.5</v>
      </c>
      <c r="AB2" s="2"/>
      <c r="AC2" s="2"/>
      <c r="AD2" s="2"/>
      <c r="AE2" s="2"/>
      <c r="AF2" s="2" t="n">
        <v>158.5</v>
      </c>
      <c r="AG2" s="2"/>
      <c r="AI2" s="2"/>
    </row>
    <row r="3" customFormat="false" ht="12.8" hidden="false" customHeight="false" outlineLevel="0" collapsed="false">
      <c r="A3" s="0" t="n">
        <v>1996</v>
      </c>
      <c r="B3" s="2"/>
      <c r="C3" s="2" t="n">
        <v>96</v>
      </c>
      <c r="D3" s="2"/>
      <c r="E3" s="2"/>
      <c r="F3" s="2" t="n">
        <v>23.5</v>
      </c>
      <c r="G3" s="2"/>
      <c r="H3" s="2"/>
      <c r="I3" s="2"/>
      <c r="J3" s="2"/>
      <c r="K3" s="2" t="n">
        <v>509.3</v>
      </c>
      <c r="L3" s="2"/>
      <c r="M3" s="2"/>
      <c r="N3" s="2"/>
      <c r="O3" s="2"/>
      <c r="P3" s="2" t="n">
        <v>78.5</v>
      </c>
      <c r="Q3" s="2"/>
      <c r="R3" s="2"/>
      <c r="S3" s="2" t="n">
        <v>88.1</v>
      </c>
      <c r="T3" s="2"/>
      <c r="U3" s="2"/>
      <c r="V3" s="2" t="n">
        <v>103.1</v>
      </c>
      <c r="W3" s="2"/>
      <c r="X3" s="2"/>
      <c r="Y3" s="2"/>
      <c r="Z3" s="2"/>
      <c r="AA3" s="2" t="n">
        <v>171</v>
      </c>
      <c r="AB3" s="2"/>
      <c r="AC3" s="2"/>
      <c r="AD3" s="2"/>
      <c r="AE3" s="2"/>
      <c r="AF3" s="2" t="n">
        <v>134.2</v>
      </c>
      <c r="AG3" s="2"/>
      <c r="AI3" s="2"/>
    </row>
    <row r="4" customFormat="false" ht="12.8" hidden="false" customHeight="false" outlineLevel="0" collapsed="false">
      <c r="A4" s="0" t="n">
        <v>1997</v>
      </c>
      <c r="B4" s="2"/>
      <c r="C4" s="2" t="n">
        <v>110</v>
      </c>
      <c r="D4" s="2"/>
      <c r="E4" s="2"/>
      <c r="F4" s="2" t="n">
        <v>24.1</v>
      </c>
      <c r="G4" s="2"/>
      <c r="H4" s="2"/>
      <c r="I4" s="2"/>
      <c r="J4" s="2"/>
      <c r="K4" s="2" t="n">
        <v>662.8</v>
      </c>
      <c r="L4" s="2"/>
      <c r="M4" s="2"/>
      <c r="N4" s="2"/>
      <c r="O4" s="2"/>
      <c r="P4" s="2" t="n">
        <v>74.1</v>
      </c>
      <c r="Q4" s="2"/>
      <c r="R4" s="2"/>
      <c r="S4" s="2" t="n">
        <v>114.6</v>
      </c>
      <c r="T4" s="2"/>
      <c r="U4" s="2"/>
      <c r="V4" s="2" t="n">
        <v>102.6</v>
      </c>
      <c r="W4" s="2"/>
      <c r="X4" s="2"/>
      <c r="Y4" s="2"/>
      <c r="Z4" s="2"/>
      <c r="AA4" s="2" t="n">
        <v>130.1</v>
      </c>
      <c r="AB4" s="2"/>
      <c r="AC4" s="2"/>
      <c r="AD4" s="2"/>
      <c r="AE4" s="2"/>
      <c r="AF4" s="2" t="n">
        <v>94.4</v>
      </c>
      <c r="AG4" s="2"/>
      <c r="AI4" s="2"/>
    </row>
    <row r="5" customFormat="false" ht="12.8" hidden="false" customHeight="false" outlineLevel="0" collapsed="false">
      <c r="A5" s="0" t="n">
        <v>1998</v>
      </c>
      <c r="B5" s="2"/>
      <c r="C5" s="2" t="n">
        <v>123</v>
      </c>
      <c r="D5" s="2"/>
      <c r="E5" s="2"/>
      <c r="F5" s="2" t="n">
        <v>26.1</v>
      </c>
      <c r="G5" s="2"/>
      <c r="H5" s="2"/>
      <c r="I5" s="2"/>
      <c r="J5" s="2"/>
      <c r="K5" s="2" t="n">
        <v>682.3</v>
      </c>
      <c r="L5" s="2"/>
      <c r="M5" s="2"/>
      <c r="N5" s="2"/>
      <c r="O5" s="2"/>
      <c r="P5" s="2" t="n">
        <v>103.4</v>
      </c>
      <c r="Q5" s="2"/>
      <c r="R5" s="2"/>
      <c r="S5" s="2" t="n">
        <v>111.8</v>
      </c>
      <c r="T5" s="2"/>
      <c r="U5" s="2"/>
      <c r="V5" s="2" t="n">
        <v>108.3</v>
      </c>
      <c r="W5" s="2"/>
      <c r="X5" s="2"/>
      <c r="Y5" s="2"/>
      <c r="Z5" s="2"/>
      <c r="AA5" s="2" t="n">
        <v>102.9</v>
      </c>
      <c r="AB5" s="2"/>
      <c r="AC5" s="2"/>
      <c r="AD5" s="2"/>
      <c r="AE5" s="2"/>
      <c r="AF5" s="2" t="n">
        <v>139.5</v>
      </c>
      <c r="AG5" s="2"/>
      <c r="AI5" s="2"/>
    </row>
    <row r="6" customFormat="false" ht="12.8" hidden="false" customHeight="false" outlineLevel="0" collapsed="false">
      <c r="A6" s="0" t="n">
        <v>1999</v>
      </c>
      <c r="B6" s="2"/>
      <c r="C6" s="2" t="n">
        <v>131</v>
      </c>
      <c r="D6" s="2"/>
      <c r="E6" s="2"/>
      <c r="F6" s="2" t="n">
        <v>27.1</v>
      </c>
      <c r="G6" s="2"/>
      <c r="H6" s="2"/>
      <c r="I6" s="2"/>
      <c r="J6" s="2"/>
      <c r="K6" s="2" t="n">
        <v>734.9</v>
      </c>
      <c r="L6" s="2"/>
      <c r="M6" s="2"/>
      <c r="N6" s="2"/>
      <c r="O6" s="2"/>
      <c r="P6" s="2" t="n">
        <v>113.6</v>
      </c>
      <c r="Q6" s="2"/>
      <c r="R6" s="2"/>
      <c r="S6" s="2" t="n">
        <v>106.5</v>
      </c>
      <c r="T6" s="2"/>
      <c r="U6" s="2"/>
      <c r="V6" s="2" t="n">
        <v>103.8</v>
      </c>
      <c r="W6" s="2"/>
      <c r="X6" s="2"/>
      <c r="Y6" s="2"/>
      <c r="Z6" s="2"/>
      <c r="AA6" s="2" t="n">
        <v>107.7</v>
      </c>
      <c r="AB6" s="2"/>
      <c r="AC6" s="2"/>
      <c r="AD6" s="2"/>
      <c r="AE6" s="2"/>
      <c r="AF6" s="2" t="n">
        <v>109.9</v>
      </c>
      <c r="AG6" s="2"/>
      <c r="AI6" s="2"/>
    </row>
    <row r="7" customFormat="false" ht="12.8" hidden="false" customHeight="false" outlineLevel="0" collapsed="false">
      <c r="A7" s="0" t="n">
        <v>2000</v>
      </c>
      <c r="B7" s="2" t="n">
        <v>178</v>
      </c>
      <c r="C7" s="2" t="n">
        <v>148</v>
      </c>
      <c r="D7" s="2" t="n">
        <v>30</v>
      </c>
      <c r="E7" s="2" t="n">
        <v>32.3</v>
      </c>
      <c r="F7" s="2" t="n">
        <v>27.9</v>
      </c>
      <c r="G7" s="2" t="n">
        <v>4.5</v>
      </c>
      <c r="H7" s="2"/>
      <c r="I7" s="2"/>
      <c r="J7" s="2" t="n">
        <v>899.5</v>
      </c>
      <c r="K7" s="2" t="n">
        <v>795.6</v>
      </c>
      <c r="L7" s="2" t="n">
        <v>103.9</v>
      </c>
      <c r="M7" s="2"/>
      <c r="N7" s="2"/>
      <c r="O7" s="2" t="n">
        <v>162.5</v>
      </c>
      <c r="P7" s="2" t="n">
        <v>149.9</v>
      </c>
      <c r="Q7" s="2" t="n">
        <v>12.6</v>
      </c>
      <c r="R7" s="2"/>
      <c r="S7" s="2" t="n">
        <v>113</v>
      </c>
      <c r="T7" s="2"/>
      <c r="U7" s="2" t="n">
        <v>106.7</v>
      </c>
      <c r="V7" s="2" t="n">
        <v>102.9</v>
      </c>
      <c r="W7" s="2" t="n">
        <v>138.4</v>
      </c>
      <c r="X7" s="2"/>
      <c r="Y7" s="2"/>
      <c r="Z7" s="2" t="n">
        <v>109.3</v>
      </c>
      <c r="AA7" s="2" t="n">
        <v>108.3</v>
      </c>
      <c r="AB7" s="2" t="n">
        <v>117.8</v>
      </c>
      <c r="AC7" s="2"/>
      <c r="AD7" s="2"/>
      <c r="AE7" s="2" t="n">
        <v>133.6</v>
      </c>
      <c r="AF7" s="2" t="n">
        <v>131.9</v>
      </c>
      <c r="AG7" s="2" t="n">
        <v>157</v>
      </c>
      <c r="AH7" s="0" t="n">
        <v>83.15</v>
      </c>
      <c r="AI7" s="2" t="n">
        <f aca="false">ROUND(D7/$B7*100,2)</f>
        <v>16.85</v>
      </c>
      <c r="AJ7" s="0" t="n">
        <f aca="false">ROUND(F7/$E7*100,2)</f>
        <v>86.38</v>
      </c>
      <c r="AK7" s="0" t="n">
        <f aca="false">ROUND(G7/$E7*100,2)</f>
        <v>13.93</v>
      </c>
      <c r="AN7" s="0" t="n">
        <f aca="false">ROUND(K7/$J7*100,2)</f>
        <v>88.45</v>
      </c>
      <c r="AO7" s="0" t="n">
        <f aca="false">ROUND(L7/$J7*100,2)</f>
        <v>11.55</v>
      </c>
      <c r="AR7" s="0" t="n">
        <f aca="false">ROUND(P7/$O7*100,2)</f>
        <v>92.25</v>
      </c>
      <c r="AS7" s="0" t="n">
        <f aca="false">ROUND(Q7/$O7*100,2)</f>
        <v>7.75</v>
      </c>
    </row>
    <row r="8" customFormat="false" ht="12.8" hidden="false" customHeight="false" outlineLevel="0" collapsed="false">
      <c r="A8" s="0" t="n">
        <v>2001</v>
      </c>
      <c r="B8" s="2" t="n">
        <v>191</v>
      </c>
      <c r="C8" s="2" t="n">
        <v>168</v>
      </c>
      <c r="D8" s="2" t="n">
        <v>23</v>
      </c>
      <c r="E8" s="2" t="n">
        <v>35.9</v>
      </c>
      <c r="F8" s="2" t="n">
        <v>31.4</v>
      </c>
      <c r="G8" s="2" t="n">
        <v>4.5</v>
      </c>
      <c r="H8" s="2"/>
      <c r="I8" s="2"/>
      <c r="J8" s="2" t="n">
        <v>974.1</v>
      </c>
      <c r="K8" s="2" t="n">
        <v>873</v>
      </c>
      <c r="L8" s="2" t="n">
        <v>101.1</v>
      </c>
      <c r="M8" s="2"/>
      <c r="N8" s="2"/>
      <c r="O8" s="2" t="n">
        <v>168.9</v>
      </c>
      <c r="P8" s="2" t="n">
        <v>157.5</v>
      </c>
      <c r="Q8" s="2" t="n">
        <v>11.4</v>
      </c>
      <c r="R8" s="2" t="n">
        <v>107.3</v>
      </c>
      <c r="S8" s="2" t="n">
        <v>113.5</v>
      </c>
      <c r="T8" s="2" t="n">
        <v>76.7</v>
      </c>
      <c r="U8" s="2" t="n">
        <v>111.1</v>
      </c>
      <c r="V8" s="2" t="n">
        <v>112.6</v>
      </c>
      <c r="W8" s="2" t="n">
        <v>101.3</v>
      </c>
      <c r="X8" s="2"/>
      <c r="Y8" s="2"/>
      <c r="Z8" s="2" t="n">
        <v>108.3</v>
      </c>
      <c r="AA8" s="2" t="n">
        <v>109.7</v>
      </c>
      <c r="AB8" s="2" t="n">
        <v>97.3</v>
      </c>
      <c r="AC8" s="2"/>
      <c r="AD8" s="2"/>
      <c r="AE8" s="2" t="n">
        <v>104</v>
      </c>
      <c r="AF8" s="2" t="n">
        <v>105.1</v>
      </c>
      <c r="AG8" s="2" t="n">
        <v>90.4</v>
      </c>
      <c r="AH8" s="0" t="n">
        <v>87.96</v>
      </c>
      <c r="AI8" s="2" t="n">
        <f aca="false">ROUND(D8/$B8*100,2)</f>
        <v>12.04</v>
      </c>
      <c r="AJ8" s="0" t="n">
        <f aca="false">ROUND(F8/$E8*100,2)</f>
        <v>87.47</v>
      </c>
      <c r="AK8" s="0" t="n">
        <f aca="false">ROUND(G8/$E8*100,2)</f>
        <v>12.53</v>
      </c>
      <c r="AN8" s="0" t="n">
        <f aca="false">ROUND(K8/$J8*100,2)</f>
        <v>89.62</v>
      </c>
      <c r="AO8" s="0" t="n">
        <f aca="false">ROUND(L8/$J8*100,2)</f>
        <v>10.38</v>
      </c>
      <c r="AR8" s="0" t="n">
        <f aca="false">ROUND(P8/$O8*100,2)</f>
        <v>93.25</v>
      </c>
      <c r="AS8" s="0" t="n">
        <f aca="false">ROUND(Q8/$O8*100,2)</f>
        <v>6.75</v>
      </c>
    </row>
    <row r="9" customFormat="false" ht="12.8" hidden="false" customHeight="false" outlineLevel="0" collapsed="false">
      <c r="A9" s="0" t="n">
        <v>2002</v>
      </c>
      <c r="B9" s="2" t="n">
        <v>202</v>
      </c>
      <c r="C9" s="2" t="n">
        <v>179</v>
      </c>
      <c r="D9" s="2" t="n">
        <v>23</v>
      </c>
      <c r="E9" s="2" t="n">
        <v>38.7</v>
      </c>
      <c r="F9" s="2" t="n">
        <v>33.4</v>
      </c>
      <c r="G9" s="2" t="n">
        <v>5.3</v>
      </c>
      <c r="H9" s="2"/>
      <c r="I9" s="2"/>
      <c r="J9" s="2" t="n">
        <v>1020.7</v>
      </c>
      <c r="K9" s="2" t="n">
        <v>908.8</v>
      </c>
      <c r="L9" s="2" t="n">
        <v>111.9</v>
      </c>
      <c r="M9" s="2"/>
      <c r="N9" s="2"/>
      <c r="O9" s="2" t="n">
        <v>166.8</v>
      </c>
      <c r="P9" s="2" t="n">
        <v>152.6</v>
      </c>
      <c r="Q9" s="2" t="n">
        <v>14.2</v>
      </c>
      <c r="R9" s="2" t="n">
        <v>105.8</v>
      </c>
      <c r="S9" s="2" t="n">
        <v>106.5</v>
      </c>
      <c r="T9" s="2" t="n">
        <v>100</v>
      </c>
      <c r="U9" s="2" t="n">
        <v>107.6</v>
      </c>
      <c r="V9" s="2" t="n">
        <v>106.3</v>
      </c>
      <c r="W9" s="2" t="n">
        <v>116.7</v>
      </c>
      <c r="X9" s="2"/>
      <c r="Y9" s="2"/>
      <c r="Z9" s="2" t="n">
        <v>104.8</v>
      </c>
      <c r="AA9" s="2" t="n">
        <v>104.1</v>
      </c>
      <c r="AB9" s="2" t="n">
        <v>110.6</v>
      </c>
      <c r="AC9" s="2"/>
      <c r="AD9" s="2"/>
      <c r="AE9" s="2" t="n">
        <v>98.7</v>
      </c>
      <c r="AF9" s="2" t="n">
        <v>96.9</v>
      </c>
      <c r="AG9" s="2" t="n">
        <v>124.7</v>
      </c>
      <c r="AH9" s="0" t="n">
        <v>88.61</v>
      </c>
      <c r="AI9" s="2" t="n">
        <f aca="false">ROUND(D9/$B9*100,2)</f>
        <v>11.39</v>
      </c>
      <c r="AJ9" s="0" t="n">
        <f aca="false">ROUND(F9/$E9*100,2)</f>
        <v>86.3</v>
      </c>
      <c r="AK9" s="0" t="n">
        <f aca="false">ROUND(G9/$E9*100,2)</f>
        <v>13.7</v>
      </c>
      <c r="AN9" s="0" t="n">
        <f aca="false">ROUND(K9/$J9*100,2)</f>
        <v>89.04</v>
      </c>
      <c r="AO9" s="0" t="n">
        <f aca="false">ROUND(L9/$J9*100,2)</f>
        <v>10.96</v>
      </c>
      <c r="AR9" s="0" t="n">
        <f aca="false">ROUND(P9/$O9*100,2)</f>
        <v>91.49</v>
      </c>
      <c r="AS9" s="0" t="n">
        <f aca="false">ROUND(Q9/$O9*100,2)</f>
        <v>8.51</v>
      </c>
    </row>
    <row r="10" customFormat="false" ht="12.8" hidden="false" customHeight="false" outlineLevel="0" collapsed="false">
      <c r="A10" s="0" t="n">
        <v>2003</v>
      </c>
      <c r="B10" s="2" t="n">
        <v>214</v>
      </c>
      <c r="C10" s="2" t="n">
        <v>187</v>
      </c>
      <c r="D10" s="2" t="n">
        <v>27</v>
      </c>
      <c r="E10" s="2" t="n">
        <v>40</v>
      </c>
      <c r="F10" s="2" t="n">
        <v>34.9</v>
      </c>
      <c r="G10" s="2" t="n">
        <v>5.1</v>
      </c>
      <c r="H10" s="2"/>
      <c r="I10" s="2"/>
      <c r="J10" s="2" t="n">
        <v>1131</v>
      </c>
      <c r="K10" s="2" t="n">
        <v>993.9</v>
      </c>
      <c r="L10" s="2" t="n">
        <v>137.1</v>
      </c>
      <c r="M10" s="2"/>
      <c r="N10" s="2"/>
      <c r="O10" s="2" t="n">
        <v>165.7</v>
      </c>
      <c r="P10" s="2" t="n">
        <v>152.6</v>
      </c>
      <c r="Q10" s="2" t="n">
        <v>13.1</v>
      </c>
      <c r="R10" s="2" t="n">
        <v>105.9</v>
      </c>
      <c r="S10" s="2" t="n">
        <v>104.5</v>
      </c>
      <c r="T10" s="2" t="n">
        <v>117.4</v>
      </c>
      <c r="U10" s="2" t="n">
        <v>103.4</v>
      </c>
      <c r="V10" s="2" t="n">
        <v>104.6</v>
      </c>
      <c r="W10" s="2" t="n">
        <v>96.1</v>
      </c>
      <c r="X10" s="2"/>
      <c r="Y10" s="2"/>
      <c r="Z10" s="2" t="n">
        <v>110.8</v>
      </c>
      <c r="AA10" s="2" t="n">
        <v>109.4</v>
      </c>
      <c r="AB10" s="2" t="n">
        <v>122.6</v>
      </c>
      <c r="AC10" s="2"/>
      <c r="AD10" s="2"/>
      <c r="AE10" s="2" t="n">
        <v>99.3</v>
      </c>
      <c r="AF10" s="2" t="n">
        <v>100</v>
      </c>
      <c r="AG10" s="2" t="n">
        <v>91.8</v>
      </c>
      <c r="AH10" s="0" t="n">
        <v>87.38</v>
      </c>
      <c r="AI10" s="2" t="n">
        <f aca="false">ROUND(D10/$B10*100,2)</f>
        <v>12.62</v>
      </c>
      <c r="AJ10" s="0" t="n">
        <f aca="false">ROUND(F10/$E10*100,2)</f>
        <v>87.25</v>
      </c>
      <c r="AK10" s="0" t="n">
        <f aca="false">ROUND(G10/$E10*100,2)</f>
        <v>12.75</v>
      </c>
      <c r="AN10" s="0" t="n">
        <f aca="false">ROUND(K10/$J10*100,2)</f>
        <v>87.88</v>
      </c>
      <c r="AO10" s="0" t="n">
        <f aca="false">ROUND(L10/$J10*100,2)</f>
        <v>12.12</v>
      </c>
      <c r="AR10" s="0" t="n">
        <f aca="false">ROUND(P10/$O10*100,2)</f>
        <v>92.09</v>
      </c>
      <c r="AS10" s="0" t="n">
        <f aca="false">ROUND(Q10/$O10*100,2)</f>
        <v>7.91</v>
      </c>
    </row>
    <row r="11" customFormat="false" ht="12.8" hidden="false" customHeight="false" outlineLevel="0" collapsed="false">
      <c r="A11" s="0" t="n">
        <v>2004</v>
      </c>
      <c r="B11" s="2" t="n">
        <v>230</v>
      </c>
      <c r="C11" s="2" t="n">
        <v>201</v>
      </c>
      <c r="D11" s="2" t="n">
        <v>29</v>
      </c>
      <c r="E11" s="2" t="n">
        <v>47.6</v>
      </c>
      <c r="F11" s="2" t="n">
        <v>40</v>
      </c>
      <c r="G11" s="2" t="n">
        <v>7.6</v>
      </c>
      <c r="H11" s="2"/>
      <c r="I11" s="2"/>
      <c r="J11" s="2" t="n">
        <v>1319.8</v>
      </c>
      <c r="K11" s="2" t="n">
        <v>1182</v>
      </c>
      <c r="L11" s="2" t="n">
        <v>137.8</v>
      </c>
      <c r="M11" s="2"/>
      <c r="N11" s="2"/>
      <c r="O11" s="2" t="n">
        <v>195.6</v>
      </c>
      <c r="P11" s="2" t="n">
        <v>180.8</v>
      </c>
      <c r="Q11" s="2" t="n">
        <v>14.8</v>
      </c>
      <c r="R11" s="2" t="n">
        <v>107.5</v>
      </c>
      <c r="S11" s="2" t="n">
        <v>107.5</v>
      </c>
      <c r="T11" s="2" t="n">
        <v>107.4</v>
      </c>
      <c r="U11" s="2" t="n">
        <v>119.1</v>
      </c>
      <c r="V11" s="2" t="n">
        <v>114.5</v>
      </c>
      <c r="W11" s="2" t="n">
        <v>150.9</v>
      </c>
      <c r="X11" s="2"/>
      <c r="Y11" s="2"/>
      <c r="Z11" s="2" t="n">
        <v>116.7</v>
      </c>
      <c r="AA11" s="2" t="n">
        <v>118.9</v>
      </c>
      <c r="AB11" s="2" t="n">
        <v>100.5</v>
      </c>
      <c r="AC11" s="2"/>
      <c r="AD11" s="2"/>
      <c r="AE11" s="2" t="n">
        <v>118.1</v>
      </c>
      <c r="AF11" s="2" t="n">
        <v>118.5</v>
      </c>
      <c r="AG11" s="2" t="n">
        <v>113.5</v>
      </c>
      <c r="AH11" s="0" t="n">
        <v>87.39</v>
      </c>
      <c r="AI11" s="2" t="n">
        <f aca="false">ROUND(D11/$B11*100,2)</f>
        <v>12.61</v>
      </c>
      <c r="AJ11" s="0" t="n">
        <f aca="false">ROUND(F11/$E11*100,2)</f>
        <v>84.03</v>
      </c>
      <c r="AK11" s="0" t="n">
        <f aca="false">ROUND(G11/$E11*100,2)</f>
        <v>15.97</v>
      </c>
      <c r="AN11" s="0" t="n">
        <f aca="false">ROUND(K11/$J11*100,2)</f>
        <v>89.56</v>
      </c>
      <c r="AO11" s="0" t="n">
        <f aca="false">ROUND(L11/$J11*100,2)</f>
        <v>10.44</v>
      </c>
      <c r="AR11" s="0" t="n">
        <f aca="false">ROUND(P11/$O11*100,2)</f>
        <v>92.43</v>
      </c>
      <c r="AS11" s="0" t="n">
        <f aca="false">ROUND(Q11/$O11*100,2)</f>
        <v>7.57</v>
      </c>
    </row>
    <row r="12" customFormat="false" ht="12.8" hidden="false" customHeight="false" outlineLevel="0" collapsed="false">
      <c r="A12" s="0" t="n">
        <v>2005</v>
      </c>
      <c r="B12" s="2" t="n">
        <v>277</v>
      </c>
      <c r="C12" s="2" t="n">
        <v>243</v>
      </c>
      <c r="D12" s="2" t="n">
        <v>34</v>
      </c>
      <c r="E12" s="2" t="n">
        <v>48.6</v>
      </c>
      <c r="F12" s="2" t="n">
        <v>42</v>
      </c>
      <c r="G12" s="2" t="n">
        <v>6.6</v>
      </c>
      <c r="H12" s="2" t="n">
        <v>28.1</v>
      </c>
      <c r="I12" s="2" t="n">
        <v>20.5</v>
      </c>
      <c r="J12" s="2" t="n">
        <v>1387.1</v>
      </c>
      <c r="K12" s="2" t="n">
        <v>1226.7</v>
      </c>
      <c r="L12" s="2" t="n">
        <v>160.4</v>
      </c>
      <c r="M12" s="2" t="n">
        <v>714.5</v>
      </c>
      <c r="N12" s="2" t="n">
        <v>672.6</v>
      </c>
      <c r="O12" s="2" t="n">
        <v>210.9</v>
      </c>
      <c r="P12" s="2" t="n">
        <v>195</v>
      </c>
      <c r="Q12" s="2" t="n">
        <v>15.9</v>
      </c>
      <c r="R12" s="2" t="n">
        <v>120.4</v>
      </c>
      <c r="S12" s="2" t="n">
        <v>120.9</v>
      </c>
      <c r="T12" s="2" t="n">
        <v>117.2</v>
      </c>
      <c r="U12" s="2" t="n">
        <v>101.9</v>
      </c>
      <c r="V12" s="2" t="n">
        <v>105</v>
      </c>
      <c r="W12" s="2" t="n">
        <v>85.8</v>
      </c>
      <c r="X12" s="2" t="n">
        <v>99.3</v>
      </c>
      <c r="Y12" s="2" t="n">
        <v>106.2</v>
      </c>
      <c r="Z12" s="2" t="n">
        <v>105.1</v>
      </c>
      <c r="AA12" s="2" t="n">
        <v>103.8</v>
      </c>
      <c r="AB12" s="2" t="n">
        <v>116.4</v>
      </c>
      <c r="AC12" s="2" t="n">
        <v>103.7</v>
      </c>
      <c r="AD12" s="2" t="n">
        <v>106.7</v>
      </c>
      <c r="AE12" s="2" t="n">
        <v>107.8</v>
      </c>
      <c r="AF12" s="2" t="n">
        <v>107.8</v>
      </c>
      <c r="AG12" s="2" t="n">
        <v>107.9</v>
      </c>
      <c r="AH12" s="0" t="n">
        <v>87.73</v>
      </c>
      <c r="AI12" s="2" t="n">
        <f aca="false">ROUND(D12/$B12*100,2)</f>
        <v>12.27</v>
      </c>
      <c r="AJ12" s="0" t="n">
        <f aca="false">ROUND(F12/$E12*100,2)</f>
        <v>86.42</v>
      </c>
      <c r="AK12" s="0" t="n">
        <f aca="false">ROUND(G12/$E12*100,2)</f>
        <v>13.58</v>
      </c>
      <c r="AL12" s="0" t="n">
        <f aca="false">ROUND(H12/$E12*100,2)</f>
        <v>57.82</v>
      </c>
      <c r="AM12" s="0" t="n">
        <f aca="false">ROUND(I12/$E12*100,2)</f>
        <v>42.18</v>
      </c>
      <c r="AN12" s="0" t="n">
        <f aca="false">ROUND(K12/$J12*100,2)</f>
        <v>88.44</v>
      </c>
      <c r="AO12" s="0" t="n">
        <f aca="false">ROUND(L12/$J12*100,2)</f>
        <v>11.56</v>
      </c>
      <c r="AP12" s="0" t="n">
        <f aca="false">ROUND(M12/$J12*100,2)</f>
        <v>51.51</v>
      </c>
      <c r="AQ12" s="0" t="n">
        <f aca="false">ROUND(N12/$J12*100,2)</f>
        <v>48.49</v>
      </c>
      <c r="AR12" s="0" t="n">
        <f aca="false">ROUND(P12/$O12*100,2)</f>
        <v>92.46</v>
      </c>
      <c r="AS12" s="0" t="n">
        <f aca="false">ROUND(Q12/$O12*100,2)</f>
        <v>7.54</v>
      </c>
    </row>
    <row r="13" customFormat="false" ht="12.8" hidden="false" customHeight="false" outlineLevel="0" collapsed="false">
      <c r="A13" s="0" t="n">
        <v>2006</v>
      </c>
      <c r="B13" s="2" t="n">
        <v>322</v>
      </c>
      <c r="C13" s="2" t="n">
        <v>275</v>
      </c>
      <c r="D13" s="2" t="n">
        <v>47</v>
      </c>
      <c r="E13" s="2" t="n">
        <v>53.4</v>
      </c>
      <c r="F13" s="2" t="n">
        <v>45.7</v>
      </c>
      <c r="G13" s="2" t="n">
        <v>7.7</v>
      </c>
      <c r="H13" s="2"/>
      <c r="I13" s="2"/>
      <c r="J13" s="2" t="n">
        <v>1666.2</v>
      </c>
      <c r="K13" s="2" t="n">
        <v>1456.7</v>
      </c>
      <c r="L13" s="2" t="n">
        <v>209.5</v>
      </c>
      <c r="M13" s="2"/>
      <c r="N13" s="2"/>
      <c r="O13" s="2" t="n">
        <v>232.5</v>
      </c>
      <c r="P13" s="2" t="n">
        <v>216.5</v>
      </c>
      <c r="Q13" s="2" t="n">
        <v>16</v>
      </c>
      <c r="R13" s="2" t="n">
        <v>116.2</v>
      </c>
      <c r="S13" s="2" t="n">
        <v>113.2</v>
      </c>
      <c r="T13" s="2" t="n">
        <v>138.2</v>
      </c>
      <c r="U13" s="2" t="n">
        <v>109.9</v>
      </c>
      <c r="V13" s="2" t="n">
        <v>108.7</v>
      </c>
      <c r="W13" s="2" t="n">
        <v>117.8</v>
      </c>
      <c r="X13" s="2"/>
      <c r="Y13" s="2"/>
      <c r="Z13" s="2" t="n">
        <v>120.1</v>
      </c>
      <c r="AA13" s="2" t="n">
        <v>118.8</v>
      </c>
      <c r="AB13" s="2" t="n">
        <v>130.6</v>
      </c>
      <c r="AC13" s="2"/>
      <c r="AD13" s="2"/>
      <c r="AE13" s="2" t="n">
        <v>110.2</v>
      </c>
      <c r="AF13" s="2" t="n">
        <v>111</v>
      </c>
      <c r="AG13" s="2" t="n">
        <v>100.2</v>
      </c>
      <c r="AH13" s="0" t="n">
        <v>85.4</v>
      </c>
      <c r="AI13" s="2" t="n">
        <f aca="false">ROUND(D13/$B13*100,2)</f>
        <v>14.6</v>
      </c>
      <c r="AJ13" s="0" t="n">
        <f aca="false">ROUND(F13/$E13*100,2)</f>
        <v>85.58</v>
      </c>
      <c r="AK13" s="0" t="n">
        <f aca="false">ROUND(G13/$E13*100,2)</f>
        <v>14.42</v>
      </c>
      <c r="AN13" s="0" t="n">
        <f aca="false">ROUND(K13/$J13*100,2)</f>
        <v>87.43</v>
      </c>
      <c r="AO13" s="0" t="n">
        <f aca="false">ROUND(L13/$J13*100,2)</f>
        <v>12.57</v>
      </c>
      <c r="AR13" s="0" t="n">
        <f aca="false">ROUND(P13/$O13*100,2)</f>
        <v>93.12</v>
      </c>
      <c r="AS13" s="0" t="n">
        <f aca="false">ROUND(Q13/$O13*100,2)</f>
        <v>6.88</v>
      </c>
    </row>
    <row r="14" customFormat="false" ht="12.8" hidden="false" customHeight="false" outlineLevel="0" collapsed="false">
      <c r="A14" s="0" t="n">
        <v>2007</v>
      </c>
      <c r="B14" s="2" t="n">
        <v>369</v>
      </c>
      <c r="C14" s="2" t="n">
        <v>305</v>
      </c>
      <c r="D14" s="2" t="n">
        <v>64</v>
      </c>
      <c r="E14" s="2" t="n">
        <v>56.1</v>
      </c>
      <c r="F14" s="2" t="n">
        <v>51.3</v>
      </c>
      <c r="G14" s="2" t="n">
        <v>4.8</v>
      </c>
      <c r="H14" s="2" t="n">
        <v>30.8</v>
      </c>
      <c r="I14" s="2" t="n">
        <v>25.3</v>
      </c>
      <c r="J14" s="2" t="n">
        <v>1603.5</v>
      </c>
      <c r="K14" s="2" t="n">
        <v>1414.7</v>
      </c>
      <c r="L14" s="2" t="n">
        <v>188.8</v>
      </c>
      <c r="M14" s="2" t="n">
        <v>817.3</v>
      </c>
      <c r="N14" s="2" t="n">
        <v>786.2</v>
      </c>
      <c r="O14" s="2" t="n">
        <v>234</v>
      </c>
      <c r="P14" s="2" t="n">
        <v>215.2</v>
      </c>
      <c r="Q14" s="2" t="n">
        <v>18.8</v>
      </c>
      <c r="R14" s="2" t="n">
        <v>114.6</v>
      </c>
      <c r="S14" s="2" t="n">
        <v>110.9</v>
      </c>
      <c r="T14" s="2" t="n">
        <v>136.2</v>
      </c>
      <c r="U14" s="2" t="n">
        <v>105.1</v>
      </c>
      <c r="V14" s="2" t="n">
        <v>112.2</v>
      </c>
      <c r="W14" s="2" t="n">
        <v>62.8</v>
      </c>
      <c r="X14" s="2" t="n">
        <v>103.8</v>
      </c>
      <c r="Y14" s="2" t="n">
        <v>106.8</v>
      </c>
      <c r="Z14" s="2" t="n">
        <v>96.2</v>
      </c>
      <c r="AA14" s="2" t="n">
        <v>97.1</v>
      </c>
      <c r="AB14" s="2" t="n">
        <v>90.1</v>
      </c>
      <c r="AC14" s="2" t="n">
        <v>100.4</v>
      </c>
      <c r="AD14" s="2" t="n">
        <v>92.3</v>
      </c>
      <c r="AE14" s="2" t="n">
        <v>100.6</v>
      </c>
      <c r="AF14" s="2" t="n">
        <v>99.4</v>
      </c>
      <c r="AG14" s="2" t="n">
        <v>117.5</v>
      </c>
      <c r="AH14" s="0" t="n">
        <v>82.66</v>
      </c>
      <c r="AI14" s="2" t="n">
        <f aca="false">ROUND(D14/$B14*100,2)</f>
        <v>17.34</v>
      </c>
      <c r="AJ14" s="0" t="n">
        <f aca="false">ROUND(F14/$E14*100,2)</f>
        <v>91.44</v>
      </c>
      <c r="AK14" s="0" t="n">
        <f aca="false">ROUND(G14/$E14*100,2)</f>
        <v>8.56</v>
      </c>
      <c r="AL14" s="0" t="n">
        <f aca="false">ROUND(H14/$E14*100,2)</f>
        <v>54.9</v>
      </c>
      <c r="AM14" s="0" t="n">
        <f aca="false">ROUND(I14/$E14*100,2)</f>
        <v>45.1</v>
      </c>
      <c r="AN14" s="0" t="n">
        <f aca="false">ROUND(K14/$J14*100,2)</f>
        <v>88.23</v>
      </c>
      <c r="AO14" s="0" t="n">
        <f aca="false">ROUND(L14/$J14*100,2)</f>
        <v>11.77</v>
      </c>
      <c r="AP14" s="0" t="n">
        <f aca="false">ROUND(M14/$J14*100,2)</f>
        <v>50.97</v>
      </c>
      <c r="AQ14" s="0" t="n">
        <f aca="false">ROUND(N14/$J14*100,2)</f>
        <v>49.03</v>
      </c>
      <c r="AR14" s="0" t="n">
        <f aca="false">ROUND(P14/$O14*100,2)</f>
        <v>91.97</v>
      </c>
      <c r="AS14" s="0" t="n">
        <f aca="false">ROUND(Q14/$O14*100,2)</f>
        <v>8.03</v>
      </c>
    </row>
    <row r="15" customFormat="false" ht="12.8" hidden="false" customHeight="false" outlineLevel="0" collapsed="false">
      <c r="A15" s="0" t="n">
        <v>2008</v>
      </c>
      <c r="B15" s="2" t="n">
        <v>393</v>
      </c>
      <c r="C15" s="2" t="n">
        <v>322</v>
      </c>
      <c r="D15" s="2" t="n">
        <v>71</v>
      </c>
      <c r="E15" s="2" t="n">
        <v>60.7</v>
      </c>
      <c r="F15" s="2" t="n">
        <v>54.8</v>
      </c>
      <c r="G15" s="2" t="n">
        <v>5.9</v>
      </c>
      <c r="H15" s="2" t="n">
        <v>32.4</v>
      </c>
      <c r="I15" s="2" t="n">
        <v>28.3</v>
      </c>
      <c r="J15" s="2" t="n">
        <v>1719.5</v>
      </c>
      <c r="K15" s="2" t="n">
        <v>1501.3</v>
      </c>
      <c r="L15" s="2" t="n">
        <v>218.2</v>
      </c>
      <c r="M15" s="2" t="n">
        <v>872.6</v>
      </c>
      <c r="N15" s="2" t="n">
        <v>846.9</v>
      </c>
      <c r="O15" s="2" t="n">
        <v>222.7</v>
      </c>
      <c r="P15" s="2" t="n">
        <v>208.7</v>
      </c>
      <c r="Q15" s="2" t="n">
        <v>14</v>
      </c>
      <c r="R15" s="2" t="n">
        <v>106.5</v>
      </c>
      <c r="S15" s="2" t="n">
        <v>105.6</v>
      </c>
      <c r="T15" s="2" t="n">
        <v>110.9</v>
      </c>
      <c r="U15" s="2" t="n">
        <v>108.1</v>
      </c>
      <c r="V15" s="2" t="n">
        <v>106.8</v>
      </c>
      <c r="W15" s="2" t="n">
        <v>122.1</v>
      </c>
      <c r="X15" s="2" t="n">
        <v>105.1</v>
      </c>
      <c r="Y15" s="2" t="n">
        <v>111.9</v>
      </c>
      <c r="Z15" s="2" t="n">
        <v>107.2</v>
      </c>
      <c r="AA15" s="2" t="n">
        <v>106.1</v>
      </c>
      <c r="AB15" s="2" t="n">
        <v>115.5</v>
      </c>
      <c r="AC15" s="2" t="n">
        <v>106.8</v>
      </c>
      <c r="AD15" s="2" t="n">
        <v>107.7</v>
      </c>
      <c r="AE15" s="2" t="n">
        <v>95.2</v>
      </c>
      <c r="AF15" s="2" t="n">
        <v>97</v>
      </c>
      <c r="AG15" s="2" t="n">
        <v>74.5</v>
      </c>
      <c r="AH15" s="0" t="n">
        <v>81.93</v>
      </c>
      <c r="AI15" s="2" t="n">
        <f aca="false">ROUND(D15/$B15*100,2)</f>
        <v>18.07</v>
      </c>
      <c r="AJ15" s="0" t="n">
        <f aca="false">ROUND(F15/$E15*100,2)</f>
        <v>90.28</v>
      </c>
      <c r="AK15" s="0" t="n">
        <f aca="false">ROUND(G15/$E15*100,2)</f>
        <v>9.72</v>
      </c>
      <c r="AL15" s="0" t="n">
        <f aca="false">ROUND(H15/$E15*100,2)</f>
        <v>53.38</v>
      </c>
      <c r="AM15" s="0" t="n">
        <f aca="false">ROUND(I15/$E15*100,2)</f>
        <v>46.62</v>
      </c>
      <c r="AN15" s="0" t="n">
        <f aca="false">ROUND(K15/$J15*100,2)</f>
        <v>87.31</v>
      </c>
      <c r="AO15" s="0" t="n">
        <f aca="false">ROUND(L15/$J15*100,2)</f>
        <v>12.69</v>
      </c>
      <c r="AP15" s="0" t="n">
        <f aca="false">ROUND(M15/$J15*100,2)</f>
        <v>50.75</v>
      </c>
      <c r="AQ15" s="0" t="n">
        <f aca="false">ROUND(N15/$J15*100,2)</f>
        <v>49.25</v>
      </c>
      <c r="AR15" s="0" t="n">
        <f aca="false">ROUND(P15/$O15*100,2)</f>
        <v>93.71</v>
      </c>
      <c r="AS15" s="0" t="n">
        <f aca="false">ROUND(Q15/$O15*100,2)</f>
        <v>6.29</v>
      </c>
    </row>
    <row r="16" customFormat="false" ht="12.8" hidden="false" customHeight="false" outlineLevel="0" collapsed="false">
      <c r="A16" s="0" t="n">
        <v>2009</v>
      </c>
      <c r="B16" s="2" t="n">
        <v>403</v>
      </c>
      <c r="C16" s="2" t="n">
        <v>326</v>
      </c>
      <c r="D16" s="2" t="n">
        <v>77</v>
      </c>
      <c r="E16" s="2" t="n">
        <v>69.6</v>
      </c>
      <c r="F16" s="2" t="n">
        <v>60.3</v>
      </c>
      <c r="G16" s="2" t="n">
        <v>9.3</v>
      </c>
      <c r="H16" s="2" t="n">
        <v>36.8</v>
      </c>
      <c r="I16" s="2" t="n">
        <v>32.8</v>
      </c>
      <c r="J16" s="2" t="n">
        <v>1956.2</v>
      </c>
      <c r="K16" s="2" t="n">
        <v>1656.4</v>
      </c>
      <c r="L16" s="2" t="n">
        <v>299.8</v>
      </c>
      <c r="M16" s="2" t="n">
        <v>990.5</v>
      </c>
      <c r="N16" s="2" t="n">
        <v>965.7</v>
      </c>
      <c r="O16" s="2" t="n">
        <v>246.6</v>
      </c>
      <c r="P16" s="2" t="n">
        <v>223.9</v>
      </c>
      <c r="Q16" s="2" t="n">
        <v>22.7</v>
      </c>
      <c r="R16" s="2" t="n">
        <v>102.5</v>
      </c>
      <c r="S16" s="2" t="n">
        <v>101.2</v>
      </c>
      <c r="T16" s="2" t="n">
        <v>108.5</v>
      </c>
      <c r="U16" s="2" t="n">
        <v>114.7</v>
      </c>
      <c r="V16" s="2" t="n">
        <v>110.2</v>
      </c>
      <c r="W16" s="2" t="n">
        <v>157</v>
      </c>
      <c r="X16" s="2" t="n">
        <v>113.6</v>
      </c>
      <c r="Y16" s="2" t="n">
        <v>115.9</v>
      </c>
      <c r="Z16" s="2" t="n">
        <v>113.8</v>
      </c>
      <c r="AA16" s="2" t="n">
        <v>110.3</v>
      </c>
      <c r="AB16" s="2" t="n">
        <v>137.4</v>
      </c>
      <c r="AC16" s="2" t="n">
        <v>113.5</v>
      </c>
      <c r="AD16" s="2" t="n">
        <v>114</v>
      </c>
      <c r="AE16" s="2" t="n">
        <v>110.7</v>
      </c>
      <c r="AF16" s="2" t="n">
        <v>107.3</v>
      </c>
      <c r="AG16" s="2" t="n">
        <v>162.1</v>
      </c>
      <c r="AH16" s="0" t="n">
        <v>80.89</v>
      </c>
      <c r="AI16" s="2" t="n">
        <f aca="false">ROUND(D16/$B16*100,2)</f>
        <v>19.11</v>
      </c>
      <c r="AJ16" s="0" t="n">
        <f aca="false">ROUND(F16/$E16*100,2)</f>
        <v>86.64</v>
      </c>
      <c r="AK16" s="0" t="n">
        <f aca="false">ROUND(G16/$E16*100,2)</f>
        <v>13.36</v>
      </c>
      <c r="AL16" s="0" t="n">
        <f aca="false">ROUND(H16/$E16*100,2)</f>
        <v>52.87</v>
      </c>
      <c r="AM16" s="0" t="n">
        <f aca="false">ROUND(I16/$E16*100,2)</f>
        <v>47.13</v>
      </c>
      <c r="AN16" s="0" t="n">
        <f aca="false">ROUND(K16/$J16*100,2)</f>
        <v>84.67</v>
      </c>
      <c r="AO16" s="0" t="n">
        <f aca="false">ROUND(L16/$J16*100,2)</f>
        <v>15.33</v>
      </c>
      <c r="AP16" s="0" t="n">
        <f aca="false">ROUND(M16/$J16*100,2)</f>
        <v>50.63</v>
      </c>
      <c r="AQ16" s="0" t="n">
        <f aca="false">ROUND(N16/$J16*100,2)</f>
        <v>49.37</v>
      </c>
      <c r="AR16" s="0" t="n">
        <f aca="false">ROUND(P16/$O16*100,2)</f>
        <v>90.79</v>
      </c>
      <c r="AS16" s="0" t="n">
        <f aca="false">ROUND(Q16/$O16*100,2)</f>
        <v>9.21</v>
      </c>
    </row>
    <row r="17" customFormat="false" ht="12.8" hidden="false" customHeight="false" outlineLevel="0" collapsed="false">
      <c r="A17" s="0" t="n">
        <v>2010</v>
      </c>
      <c r="B17" s="2" t="n">
        <v>414</v>
      </c>
      <c r="C17" s="2" t="n">
        <v>334</v>
      </c>
      <c r="D17" s="2" t="n">
        <v>80</v>
      </c>
      <c r="E17" s="2" t="n">
        <v>74.6</v>
      </c>
      <c r="F17" s="2" t="n">
        <v>63.3</v>
      </c>
      <c r="G17" s="2" t="n">
        <v>11.3</v>
      </c>
      <c r="H17" s="2" t="n">
        <v>39.2</v>
      </c>
      <c r="I17" s="2" t="n">
        <v>35.4</v>
      </c>
      <c r="J17" s="2" t="n">
        <v>2162.1</v>
      </c>
      <c r="K17" s="2" t="n">
        <v>1828.2</v>
      </c>
      <c r="L17" s="2" t="n">
        <v>333.9</v>
      </c>
      <c r="M17" s="2" t="n">
        <v>1082.6</v>
      </c>
      <c r="N17" s="2" t="n">
        <v>1079.5</v>
      </c>
      <c r="O17" s="2" t="n">
        <v>318.4</v>
      </c>
      <c r="P17" s="2" t="n">
        <v>278.3</v>
      </c>
      <c r="Q17" s="2" t="n">
        <v>40.1</v>
      </c>
      <c r="R17" s="2" t="n">
        <v>102.7</v>
      </c>
      <c r="S17" s="2" t="n">
        <v>102.5</v>
      </c>
      <c r="T17" s="2" t="n">
        <v>103.9</v>
      </c>
      <c r="U17" s="2" t="n">
        <v>107.2</v>
      </c>
      <c r="V17" s="2" t="n">
        <v>105</v>
      </c>
      <c r="W17" s="2" t="n">
        <v>121.4</v>
      </c>
      <c r="X17" s="2" t="n">
        <v>106.5</v>
      </c>
      <c r="Y17" s="2" t="n">
        <v>107.9</v>
      </c>
      <c r="Z17" s="2" t="n">
        <v>110.5</v>
      </c>
      <c r="AA17" s="2" t="n">
        <v>110.4</v>
      </c>
      <c r="AB17" s="2" t="n">
        <v>111.4</v>
      </c>
      <c r="AC17" s="2" t="n">
        <v>109.3</v>
      </c>
      <c r="AD17" s="2" t="n">
        <v>111.8</v>
      </c>
      <c r="AE17" s="2" t="n">
        <v>129.1</v>
      </c>
      <c r="AF17" s="2" t="n">
        <v>124.3</v>
      </c>
      <c r="AG17" s="2" t="n">
        <v>176.7</v>
      </c>
      <c r="AH17" s="0" t="n">
        <v>80.68</v>
      </c>
      <c r="AI17" s="2" t="n">
        <f aca="false">ROUND(D17/$B17*100,2)</f>
        <v>19.32</v>
      </c>
      <c r="AJ17" s="0" t="n">
        <f aca="false">ROUND(F17/$E17*100,2)</f>
        <v>84.85</v>
      </c>
      <c r="AK17" s="0" t="n">
        <f aca="false">ROUND(G17/$E17*100,2)</f>
        <v>15.15</v>
      </c>
      <c r="AL17" s="0" t="n">
        <f aca="false">ROUND(H17/$E17*100,2)</f>
        <v>52.55</v>
      </c>
      <c r="AM17" s="0" t="n">
        <f aca="false">ROUND(I17/$E17*100,2)</f>
        <v>47.45</v>
      </c>
      <c r="AN17" s="0" t="n">
        <f aca="false">ROUND(K17/$J17*100,2)</f>
        <v>84.56</v>
      </c>
      <c r="AO17" s="0" t="n">
        <f aca="false">ROUND(L17/$J17*100,2)</f>
        <v>15.44</v>
      </c>
      <c r="AP17" s="0" t="n">
        <f aca="false">ROUND(M17/$J17*100,2)</f>
        <v>50.07</v>
      </c>
      <c r="AQ17" s="0" t="n">
        <f aca="false">ROUND(N17/$J17*100,2)</f>
        <v>49.93</v>
      </c>
      <c r="AR17" s="0" t="n">
        <f aca="false">ROUND(P17/$O17*100,2)</f>
        <v>87.41</v>
      </c>
      <c r="AS17" s="0" t="n">
        <f aca="false">ROUND(Q17/$O17*100,2)</f>
        <v>12.59</v>
      </c>
    </row>
    <row r="18" customFormat="false" ht="12.8" hidden="false" customHeight="false" outlineLevel="0" collapsed="false">
      <c r="A18" s="0" t="n">
        <v>2011</v>
      </c>
      <c r="B18" s="2" t="n">
        <v>419</v>
      </c>
      <c r="C18" s="2" t="n">
        <v>337</v>
      </c>
      <c r="D18" s="2" t="n">
        <v>82</v>
      </c>
      <c r="E18" s="2" t="n">
        <v>84.1</v>
      </c>
      <c r="F18" s="2" t="n">
        <v>70.4</v>
      </c>
      <c r="G18" s="2" t="n">
        <v>13.7</v>
      </c>
      <c r="H18" s="2" t="n">
        <v>43</v>
      </c>
      <c r="I18" s="2" t="n">
        <v>41.1</v>
      </c>
      <c r="J18" s="2" t="n">
        <v>2208.1</v>
      </c>
      <c r="K18" s="2" t="n">
        <v>1873.1</v>
      </c>
      <c r="L18" s="2" t="n">
        <v>335</v>
      </c>
      <c r="M18" s="2" t="n">
        <v>1105.6</v>
      </c>
      <c r="N18" s="2" t="n">
        <v>1102.5</v>
      </c>
      <c r="O18" s="2" t="n">
        <v>398.2</v>
      </c>
      <c r="P18" s="2" t="n">
        <v>334.5</v>
      </c>
      <c r="Q18" s="2" t="n">
        <v>63.7</v>
      </c>
      <c r="R18" s="2" t="n">
        <v>101.2</v>
      </c>
      <c r="S18" s="2" t="n">
        <v>100.9</v>
      </c>
      <c r="T18" s="2" t="n">
        <v>102.5</v>
      </c>
      <c r="U18" s="2" t="n">
        <v>112.8</v>
      </c>
      <c r="V18" s="2" t="n">
        <v>111.2</v>
      </c>
      <c r="W18" s="2" t="n">
        <v>121.6</v>
      </c>
      <c r="X18" s="2" t="n">
        <v>109.8</v>
      </c>
      <c r="Y18" s="2" t="n">
        <v>116.1</v>
      </c>
      <c r="Z18" s="2" t="n">
        <v>102.1</v>
      </c>
      <c r="AA18" s="2" t="n">
        <v>102.5</v>
      </c>
      <c r="AB18" s="2" t="n">
        <v>100.3</v>
      </c>
      <c r="AC18" s="2" t="n">
        <v>102.1</v>
      </c>
      <c r="AD18" s="2" t="n">
        <v>102.1</v>
      </c>
      <c r="AE18" s="2" t="n">
        <v>125.1</v>
      </c>
      <c r="AF18" s="2" t="n">
        <v>120.2</v>
      </c>
      <c r="AG18" s="2" t="n">
        <v>158.9</v>
      </c>
      <c r="AH18" s="0" t="n">
        <v>80.43</v>
      </c>
      <c r="AI18" s="2" t="n">
        <f aca="false">ROUND(D18/$B18*100,2)</f>
        <v>19.57</v>
      </c>
      <c r="AJ18" s="0" t="n">
        <f aca="false">ROUND(F18/$E18*100,2)</f>
        <v>83.71</v>
      </c>
      <c r="AK18" s="0" t="n">
        <f aca="false">ROUND(G18/$E18*100,2)</f>
        <v>16.29</v>
      </c>
      <c r="AL18" s="0" t="n">
        <f aca="false">ROUND(H18/$E18*100,2)</f>
        <v>51.13</v>
      </c>
      <c r="AM18" s="0" t="n">
        <f aca="false">ROUND(I18/$E18*100,2)</f>
        <v>48.87</v>
      </c>
      <c r="AN18" s="0" t="n">
        <f aca="false">ROUND(K18/$J18*100,2)</f>
        <v>84.83</v>
      </c>
      <c r="AO18" s="0" t="n">
        <f aca="false">ROUND(L18/$J18*100,2)</f>
        <v>15.17</v>
      </c>
      <c r="AP18" s="0" t="n">
        <f aca="false">ROUND(M18/$J18*100,2)</f>
        <v>50.07</v>
      </c>
      <c r="AQ18" s="0" t="n">
        <f aca="false">ROUND(N18/$J18*100,2)</f>
        <v>49.93</v>
      </c>
      <c r="AR18" s="0" t="n">
        <f aca="false">ROUND(P18/$O18*100,2)</f>
        <v>84</v>
      </c>
      <c r="AS18" s="0" t="n">
        <f aca="false">ROUND(Q18/$O18*100,2)</f>
        <v>16</v>
      </c>
    </row>
    <row r="19" customFormat="false" ht="12.8" hidden="false" customHeight="false" outlineLevel="0" collapsed="false">
      <c r="A19" s="0" t="n">
        <v>2012</v>
      </c>
      <c r="B19" s="2" t="n">
        <v>421</v>
      </c>
      <c r="C19" s="2" t="n">
        <v>340</v>
      </c>
      <c r="D19" s="2" t="n">
        <v>81</v>
      </c>
      <c r="E19" s="2" t="n">
        <v>87.7</v>
      </c>
      <c r="F19" s="2" t="n">
        <v>73.9</v>
      </c>
      <c r="G19" s="2" t="n">
        <v>13.8</v>
      </c>
      <c r="H19" s="2" t="n">
        <v>44.9</v>
      </c>
      <c r="I19" s="2" t="n">
        <v>42.8</v>
      </c>
      <c r="J19" s="2" t="n">
        <v>2178.6</v>
      </c>
      <c r="K19" s="2" t="n">
        <v>1855.2</v>
      </c>
      <c r="L19" s="2" t="n">
        <v>323.4</v>
      </c>
      <c r="M19" s="2" t="n">
        <v>1090.8</v>
      </c>
      <c r="N19" s="2" t="n">
        <v>1087.8</v>
      </c>
      <c r="O19" s="2" t="n">
        <v>425.2</v>
      </c>
      <c r="P19" s="2" t="n">
        <v>357.2</v>
      </c>
      <c r="Q19" s="2" t="n">
        <v>68</v>
      </c>
      <c r="R19" s="2" t="n">
        <v>100.5</v>
      </c>
      <c r="S19" s="2" t="n">
        <v>100.9</v>
      </c>
      <c r="T19" s="2" t="n">
        <v>98.8</v>
      </c>
      <c r="U19" s="2" t="n">
        <v>104.2</v>
      </c>
      <c r="V19" s="2" t="n">
        <v>104.9</v>
      </c>
      <c r="W19" s="2" t="n">
        <v>100.9</v>
      </c>
      <c r="X19" s="2" t="n">
        <v>104.4</v>
      </c>
      <c r="Y19" s="2" t="n">
        <v>104.1</v>
      </c>
      <c r="Z19" s="2" t="n">
        <v>98.7</v>
      </c>
      <c r="AA19" s="2" t="n">
        <v>99</v>
      </c>
      <c r="AB19" s="2" t="n">
        <v>96.5</v>
      </c>
      <c r="AC19" s="2" t="n">
        <v>98.7</v>
      </c>
      <c r="AD19" s="2" t="n">
        <v>98.7</v>
      </c>
      <c r="AE19" s="2" t="n">
        <v>106.8</v>
      </c>
      <c r="AF19" s="2" t="n">
        <v>106.8</v>
      </c>
      <c r="AG19" s="2" t="n">
        <v>106.8</v>
      </c>
      <c r="AH19" s="0" t="n">
        <v>80.76</v>
      </c>
      <c r="AI19" s="2" t="n">
        <f aca="false">ROUND(D19/$B19*100,2)</f>
        <v>19.24</v>
      </c>
      <c r="AJ19" s="0" t="n">
        <f aca="false">ROUND(F19/$E19*100,2)</f>
        <v>84.26</v>
      </c>
      <c r="AK19" s="0" t="n">
        <f aca="false">ROUND(G19/$E19*100,2)</f>
        <v>15.74</v>
      </c>
      <c r="AL19" s="0" t="n">
        <f aca="false">ROUND(H19/$E19*100,2)</f>
        <v>51.2</v>
      </c>
      <c r="AM19" s="0" t="n">
        <f aca="false">ROUND(I19/$E19*100,2)</f>
        <v>48.8</v>
      </c>
      <c r="AN19" s="0" t="n">
        <f aca="false">ROUND(K19/$J19*100,2)</f>
        <v>85.16</v>
      </c>
      <c r="AO19" s="0" t="n">
        <f aca="false">ROUND(L19/$J19*100,2)</f>
        <v>14.84</v>
      </c>
      <c r="AP19" s="0" t="n">
        <f aca="false">ROUND(M19/$J19*100,2)</f>
        <v>50.07</v>
      </c>
      <c r="AQ19" s="0" t="n">
        <f aca="false">ROUND(N19/$J19*100,2)</f>
        <v>49.93</v>
      </c>
      <c r="AR19" s="0" t="n">
        <f aca="false">ROUND(P19/$O19*100,2)</f>
        <v>84.01</v>
      </c>
      <c r="AS19" s="0" t="n">
        <f aca="false">ROUND(Q19/$O19*100,2)</f>
        <v>15.99</v>
      </c>
    </row>
    <row r="20" customFormat="false" ht="12.8" hidden="false" customHeight="false" outlineLevel="0" collapsed="false">
      <c r="A20" s="0" t="n">
        <v>2013</v>
      </c>
      <c r="B20" s="2" t="n">
        <v>428</v>
      </c>
      <c r="C20" s="2" t="n">
        <v>343</v>
      </c>
      <c r="D20" s="2" t="n">
        <v>85</v>
      </c>
      <c r="E20" s="2" t="n">
        <v>91.6</v>
      </c>
      <c r="F20" s="2" t="n">
        <v>75.2</v>
      </c>
      <c r="G20" s="2" t="n">
        <v>16.4</v>
      </c>
      <c r="H20" s="2" t="n">
        <v>46.7</v>
      </c>
      <c r="I20" s="2" t="n">
        <v>44.9</v>
      </c>
      <c r="J20" s="2" t="n">
        <v>2061.6</v>
      </c>
      <c r="K20" s="2" t="n">
        <v>1792</v>
      </c>
      <c r="L20" s="2" t="n">
        <v>269.6</v>
      </c>
      <c r="M20" s="2" t="n">
        <v>1015.8</v>
      </c>
      <c r="N20" s="2" t="n">
        <v>1045.8</v>
      </c>
      <c r="O20" s="2" t="n">
        <v>406.3</v>
      </c>
      <c r="P20" s="2" t="n">
        <v>350.6</v>
      </c>
      <c r="Q20" s="2" t="n">
        <v>55.7</v>
      </c>
      <c r="R20" s="2" t="n">
        <v>101.7</v>
      </c>
      <c r="S20" s="2" t="n">
        <v>100.9</v>
      </c>
      <c r="T20" s="2" t="n">
        <v>104.9</v>
      </c>
      <c r="U20" s="2" t="n">
        <v>104.5</v>
      </c>
      <c r="V20" s="2" t="n">
        <v>101.8</v>
      </c>
      <c r="W20" s="2" t="n">
        <v>119</v>
      </c>
      <c r="X20" s="2" t="n">
        <v>104</v>
      </c>
      <c r="Y20" s="2" t="n">
        <v>104.9</v>
      </c>
      <c r="Z20" s="2" t="n">
        <v>94.4</v>
      </c>
      <c r="AA20" s="2" t="n">
        <v>96.6</v>
      </c>
      <c r="AB20" s="2" t="n">
        <v>83.4</v>
      </c>
      <c r="AC20" s="2" t="n">
        <v>93.1</v>
      </c>
      <c r="AD20" s="2" t="n">
        <v>96.1</v>
      </c>
      <c r="AE20" s="2" t="n">
        <v>95.5</v>
      </c>
      <c r="AF20" s="2" t="n">
        <v>97.9</v>
      </c>
      <c r="AG20" s="2" t="n">
        <v>82.5</v>
      </c>
      <c r="AH20" s="0" t="n">
        <v>80.14</v>
      </c>
      <c r="AI20" s="2" t="n">
        <f aca="false">ROUND(D20/$B20*100,2)</f>
        <v>19.86</v>
      </c>
      <c r="AJ20" s="0" t="n">
        <f aca="false">ROUND(F20/$E20*100,2)</f>
        <v>82.1</v>
      </c>
      <c r="AK20" s="0" t="n">
        <f aca="false">ROUND(G20/$E20*100,2)</f>
        <v>17.9</v>
      </c>
      <c r="AL20" s="0" t="n">
        <f aca="false">ROUND(H20/$E20*100,2)</f>
        <v>50.98</v>
      </c>
      <c r="AM20" s="0" t="n">
        <f aca="false">ROUND(I20/$E20*100,2)</f>
        <v>49.02</v>
      </c>
      <c r="AN20" s="0" t="n">
        <f aca="false">ROUND(K20/$J20*100,2)</f>
        <v>86.92</v>
      </c>
      <c r="AO20" s="0" t="n">
        <f aca="false">ROUND(L20/$J20*100,2)</f>
        <v>13.08</v>
      </c>
      <c r="AP20" s="0" t="n">
        <f aca="false">ROUND(M20/$J20*100,2)</f>
        <v>49.27</v>
      </c>
      <c r="AQ20" s="0" t="n">
        <f aca="false">ROUND(N20/$J20*100,2)</f>
        <v>50.73</v>
      </c>
      <c r="AR20" s="0" t="n">
        <f aca="false">ROUND(P20/$O20*100,2)</f>
        <v>86.29</v>
      </c>
      <c r="AS20" s="0" t="n">
        <f aca="false">ROUND(Q20/$O20*100,2)</f>
        <v>13.71</v>
      </c>
    </row>
    <row r="21" customFormat="false" ht="12.8" hidden="false" customHeight="false" outlineLevel="0" collapsed="false">
      <c r="A21" s="0" t="n">
        <v>2014</v>
      </c>
      <c r="B21" s="2" t="n">
        <v>436</v>
      </c>
      <c r="C21" s="2" t="n">
        <v>347</v>
      </c>
      <c r="D21" s="2" t="n">
        <v>89</v>
      </c>
      <c r="E21" s="2" t="n">
        <v>91.4</v>
      </c>
      <c r="F21" s="2" t="n">
        <v>74.1</v>
      </c>
      <c r="G21" s="2" t="n">
        <v>17.3</v>
      </c>
      <c r="H21" s="2" t="n">
        <v>42.3</v>
      </c>
      <c r="I21" s="2" t="n">
        <v>49.1</v>
      </c>
      <c r="J21" s="2" t="n">
        <v>2363.9</v>
      </c>
      <c r="K21" s="2" t="n">
        <v>2050.3</v>
      </c>
      <c r="L21" s="2" t="n">
        <v>313.6</v>
      </c>
      <c r="M21" s="2" t="n">
        <v>1116.4</v>
      </c>
      <c r="N21" s="2" t="n">
        <v>1247.5</v>
      </c>
      <c r="O21" s="2" t="n">
        <v>441.8</v>
      </c>
      <c r="P21" s="2" t="n">
        <v>377.9</v>
      </c>
      <c r="Q21" s="2" t="n">
        <v>63.9</v>
      </c>
      <c r="R21" s="2" t="n">
        <v>101.9</v>
      </c>
      <c r="S21" s="2" t="n">
        <v>101.2</v>
      </c>
      <c r="T21" s="2" t="n">
        <v>104.7</v>
      </c>
      <c r="U21" s="2" t="n">
        <v>99.8</v>
      </c>
      <c r="V21" s="2" t="n">
        <v>98.5</v>
      </c>
      <c r="W21" s="2" t="n">
        <v>105.4</v>
      </c>
      <c r="X21" s="2" t="n">
        <v>90.6</v>
      </c>
      <c r="Y21" s="2" t="n">
        <v>109.4</v>
      </c>
      <c r="Z21" s="2" t="n">
        <v>114.7</v>
      </c>
      <c r="AA21" s="2" t="n">
        <v>114.4</v>
      </c>
      <c r="AB21" s="2" t="n">
        <v>116.3</v>
      </c>
      <c r="AC21" s="2" t="n">
        <v>109.9</v>
      </c>
      <c r="AD21" s="2" t="n">
        <v>119.3</v>
      </c>
      <c r="AE21" s="2" t="n">
        <v>108.7</v>
      </c>
      <c r="AF21" s="2" t="n">
        <v>107.8</v>
      </c>
      <c r="AG21" s="2" t="n">
        <v>114.7</v>
      </c>
      <c r="AH21" s="0" t="n">
        <v>79.59</v>
      </c>
      <c r="AI21" s="2" t="n">
        <f aca="false">ROUND(D21/$B21*100,2)</f>
        <v>20.41</v>
      </c>
      <c r="AJ21" s="0" t="n">
        <f aca="false">ROUND(F21/$E21*100,2)</f>
        <v>81.07</v>
      </c>
      <c r="AK21" s="0" t="n">
        <f aca="false">ROUND(G21/$E21*100,2)</f>
        <v>18.93</v>
      </c>
      <c r="AL21" s="0" t="n">
        <f aca="false">ROUND(H21/$E21*100,2)</f>
        <v>46.28</v>
      </c>
      <c r="AM21" s="0" t="n">
        <f aca="false">ROUND(I21/$E21*100,2)</f>
        <v>53.72</v>
      </c>
      <c r="AN21" s="0" t="n">
        <f aca="false">ROUND(K21/$J21*100,2)</f>
        <v>86.73</v>
      </c>
      <c r="AO21" s="0" t="n">
        <f aca="false">ROUND(L21/$J21*100,2)</f>
        <v>13.27</v>
      </c>
      <c r="AP21" s="0" t="n">
        <f aca="false">ROUND(M21/$J21*100,2)</f>
        <v>47.23</v>
      </c>
      <c r="AQ21" s="0" t="n">
        <f aca="false">ROUND(N21/$J21*100,2)</f>
        <v>52.77</v>
      </c>
      <c r="AR21" s="0" t="n">
        <f aca="false">ROUND(P21/$O21*100,2)</f>
        <v>85.54</v>
      </c>
      <c r="AS21" s="0" t="n">
        <f aca="false">ROUND(Q21/$O21*100,2)</f>
        <v>14.46</v>
      </c>
    </row>
    <row r="22" customFormat="false" ht="12.8" hidden="false" customHeight="false" outlineLevel="0" collapsed="false">
      <c r="A22" s="0" t="n">
        <v>2015</v>
      </c>
      <c r="B22" s="2" t="n">
        <v>445</v>
      </c>
      <c r="C22" s="2" t="n">
        <v>357</v>
      </c>
      <c r="D22" s="2" t="n">
        <v>88</v>
      </c>
      <c r="E22" s="2" t="n">
        <v>93.5</v>
      </c>
      <c r="F22" s="2" t="n">
        <v>76.1</v>
      </c>
      <c r="G22" s="2" t="n">
        <v>17.4</v>
      </c>
      <c r="H22" s="2" t="n">
        <v>43.3</v>
      </c>
      <c r="I22" s="2" t="n">
        <v>50.2</v>
      </c>
      <c r="J22" s="2" t="n">
        <v>2118.5</v>
      </c>
      <c r="K22" s="2" t="n">
        <v>1847.1</v>
      </c>
      <c r="L22" s="2" t="n">
        <v>271.4</v>
      </c>
      <c r="M22" s="2" t="n">
        <v>1033.9</v>
      </c>
      <c r="N22" s="2" t="n">
        <v>1084.6</v>
      </c>
      <c r="O22" s="2" t="n">
        <v>353.6</v>
      </c>
      <c r="P22" s="2" t="n">
        <v>308.7</v>
      </c>
      <c r="Q22" s="2" t="n">
        <v>44.9</v>
      </c>
      <c r="R22" s="2" t="n">
        <v>102.1</v>
      </c>
      <c r="S22" s="2" t="n">
        <v>102.9</v>
      </c>
      <c r="T22" s="2" t="n">
        <v>98.9</v>
      </c>
      <c r="U22" s="2" t="n">
        <v>102.3</v>
      </c>
      <c r="V22" s="2" t="n">
        <v>102.6</v>
      </c>
      <c r="W22" s="2" t="n">
        <v>100.8</v>
      </c>
      <c r="X22" s="2" t="n">
        <v>102.3</v>
      </c>
      <c r="Y22" s="2" t="n">
        <v>102.3</v>
      </c>
      <c r="Z22" s="2" t="n">
        <v>89.6</v>
      </c>
      <c r="AA22" s="2" t="n">
        <v>90.1</v>
      </c>
      <c r="AB22" s="2" t="n">
        <v>86.5</v>
      </c>
      <c r="AC22" s="2" t="n">
        <v>92.6</v>
      </c>
      <c r="AD22" s="2" t="n">
        <v>86.9</v>
      </c>
      <c r="AE22" s="2" t="n">
        <v>80</v>
      </c>
      <c r="AF22" s="2" t="n">
        <v>81.7</v>
      </c>
      <c r="AG22" s="2" t="n">
        <v>70.3</v>
      </c>
      <c r="AH22" s="0" t="n">
        <v>80.22</v>
      </c>
      <c r="AI22" s="2" t="n">
        <f aca="false">ROUND(D22/$B22*100,2)</f>
        <v>19.78</v>
      </c>
      <c r="AJ22" s="0" t="n">
        <f aca="false">ROUND(F22/$E22*100,2)</f>
        <v>81.39</v>
      </c>
      <c r="AK22" s="0" t="n">
        <f aca="false">ROUND(G22/$E22*100,2)</f>
        <v>18.61</v>
      </c>
      <c r="AL22" s="0" t="n">
        <f aca="false">ROUND(H22/$E22*100,2)</f>
        <v>46.31</v>
      </c>
      <c r="AM22" s="0" t="n">
        <f aca="false">ROUND(I22/$E22*100,2)</f>
        <v>53.69</v>
      </c>
      <c r="AN22" s="0" t="n">
        <f aca="false">ROUND(K22/$J22*100,2)</f>
        <v>87.19</v>
      </c>
      <c r="AO22" s="0" t="n">
        <f aca="false">ROUND(L22/$J22*100,2)</f>
        <v>12.81</v>
      </c>
      <c r="AP22" s="0" t="n">
        <f aca="false">ROUND(M22/$J22*100,2)</f>
        <v>48.8</v>
      </c>
      <c r="AQ22" s="0" t="n">
        <f aca="false">ROUND(N22/$J22*100,2)</f>
        <v>51.2</v>
      </c>
      <c r="AR22" s="0" t="n">
        <f aca="false">ROUND(P22/$O22*100,2)</f>
        <v>87.3</v>
      </c>
      <c r="AS22" s="0" t="n">
        <f aca="false">ROUND(Q22/$O22*100,2)</f>
        <v>12.7</v>
      </c>
    </row>
    <row r="23" customFormat="false" ht="12.8" hidden="false" customHeight="false" outlineLevel="0" collapsed="false">
      <c r="A23" s="0" t="n">
        <v>2016</v>
      </c>
      <c r="B23" s="2" t="n">
        <v>235</v>
      </c>
      <c r="C23" s="2" t="n">
        <v>170</v>
      </c>
      <c r="D23" s="2" t="n">
        <v>65</v>
      </c>
      <c r="E23" s="2" t="n">
        <v>72.8</v>
      </c>
      <c r="F23" s="2" t="n">
        <v>57.6</v>
      </c>
      <c r="G23" s="2" t="n">
        <v>15.2</v>
      </c>
      <c r="H23" s="2" t="n">
        <v>37.7</v>
      </c>
      <c r="I23" s="2" t="n">
        <v>35.1</v>
      </c>
      <c r="J23" s="2" t="n">
        <v>1767.9</v>
      </c>
      <c r="K23" s="2" t="n">
        <v>1523.9</v>
      </c>
      <c r="L23" s="2" t="n">
        <v>244</v>
      </c>
      <c r="M23" s="2" t="n">
        <v>833.4</v>
      </c>
      <c r="N23" s="2" t="n">
        <v>934.5</v>
      </c>
      <c r="O23" s="2" t="n">
        <v>305.6</v>
      </c>
      <c r="P23" s="2" t="n">
        <v>268.4</v>
      </c>
      <c r="Q23" s="2" t="n">
        <v>37.2</v>
      </c>
      <c r="R23" s="2" t="n">
        <v>105.4</v>
      </c>
      <c r="S23" s="2" t="n">
        <v>104.3</v>
      </c>
      <c r="T23" s="2" t="n">
        <v>108.3</v>
      </c>
      <c r="U23" s="2" t="n">
        <v>104.6</v>
      </c>
      <c r="V23" s="2" t="n">
        <v>104</v>
      </c>
      <c r="W23" s="2" t="n">
        <v>106.8</v>
      </c>
      <c r="X23" s="2" t="n">
        <v>102.2</v>
      </c>
      <c r="Y23" s="2" t="n">
        <v>107.3</v>
      </c>
      <c r="Z23" s="2" t="n">
        <v>100.8</v>
      </c>
      <c r="AA23" s="2" t="n">
        <v>100.2</v>
      </c>
      <c r="AB23" s="2" t="n">
        <v>105</v>
      </c>
      <c r="AC23" s="2" t="n">
        <v>101.5</v>
      </c>
      <c r="AD23" s="2" t="n">
        <v>100.3</v>
      </c>
      <c r="AE23" s="2" t="n">
        <v>86.6</v>
      </c>
      <c r="AF23" s="2" t="n">
        <v>87.2</v>
      </c>
      <c r="AG23" s="2" t="n">
        <v>82.7</v>
      </c>
      <c r="AH23" s="0" t="n">
        <v>72.34</v>
      </c>
      <c r="AI23" s="2" t="n">
        <f aca="false">ROUND(D23/$B23*100,2)</f>
        <v>27.66</v>
      </c>
      <c r="AJ23" s="0" t="n">
        <f aca="false">ROUND(F23/$E23*100,2)</f>
        <v>79.12</v>
      </c>
      <c r="AK23" s="0" t="n">
        <f aca="false">ROUND(G23/$E23*100,2)</f>
        <v>20.88</v>
      </c>
      <c r="AL23" s="0" t="n">
        <f aca="false">ROUND(H23/$E23*100,2)</f>
        <v>51.79</v>
      </c>
      <c r="AM23" s="0" t="n">
        <f aca="false">ROUND(I23/$E23*100,2)</f>
        <v>48.21</v>
      </c>
      <c r="AN23" s="0" t="n">
        <f aca="false">ROUND(K23/$J23*100,2)</f>
        <v>86.2</v>
      </c>
      <c r="AO23" s="0" t="n">
        <f aca="false">ROUND(L23/$J23*100,2)</f>
        <v>13.8</v>
      </c>
      <c r="AP23" s="0" t="n">
        <f aca="false">ROUND(M23/$J23*100,2)</f>
        <v>47.14</v>
      </c>
      <c r="AQ23" s="0" t="n">
        <f aca="false">ROUND(N23/$J23*100,2)</f>
        <v>52.86</v>
      </c>
      <c r="AR23" s="0" t="n">
        <f aca="false">ROUND(P23/$O23*100,2)</f>
        <v>87.83</v>
      </c>
      <c r="AS23" s="0" t="n">
        <f aca="false">ROUND(Q23/$O23*100,2)</f>
        <v>12.17</v>
      </c>
    </row>
    <row r="24" customFormat="false" ht="12.8" hidden="false" customHeight="false" outlineLevel="0" collapsed="false">
      <c r="A24" s="0" t="n">
        <v>2017</v>
      </c>
      <c r="B24" s="2" t="n">
        <v>235</v>
      </c>
      <c r="C24" s="2" t="n">
        <v>170</v>
      </c>
      <c r="D24" s="2" t="n">
        <v>65</v>
      </c>
      <c r="E24" s="2" t="n">
        <v>75</v>
      </c>
      <c r="F24" s="2" t="n">
        <v>59.3</v>
      </c>
      <c r="G24" s="2" t="n">
        <v>15.7</v>
      </c>
      <c r="H24" s="2" t="n">
        <v>38.4</v>
      </c>
      <c r="I24" s="2" t="n">
        <v>36.6</v>
      </c>
      <c r="J24" s="2" t="n">
        <v>1695.9</v>
      </c>
      <c r="K24" s="2" t="n">
        <v>1432.6</v>
      </c>
      <c r="L24" s="2" t="n">
        <v>263.3</v>
      </c>
      <c r="M24" s="2" t="n">
        <v>791.9</v>
      </c>
      <c r="N24" s="2" t="n">
        <v>904</v>
      </c>
      <c r="O24" s="2" t="n">
        <v>319.5</v>
      </c>
      <c r="P24" s="2" t="n">
        <v>282</v>
      </c>
      <c r="Q24" s="2" t="n">
        <v>37.5</v>
      </c>
      <c r="R24" s="2" t="n">
        <v>100</v>
      </c>
      <c r="S24" s="2" t="n">
        <v>100</v>
      </c>
      <c r="T24" s="2" t="n">
        <v>100</v>
      </c>
      <c r="U24" s="2" t="n">
        <v>103</v>
      </c>
      <c r="V24" s="2" t="n">
        <v>102.8</v>
      </c>
      <c r="W24" s="2" t="n">
        <v>103.8</v>
      </c>
      <c r="X24" s="2" t="n">
        <v>101.9</v>
      </c>
      <c r="Y24" s="2" t="n">
        <v>104.2</v>
      </c>
      <c r="Z24" s="2" t="n">
        <v>95.9</v>
      </c>
      <c r="AA24" s="2" t="n">
        <v>94</v>
      </c>
      <c r="AB24" s="2" t="n">
        <v>107.9</v>
      </c>
      <c r="AC24" s="2" t="n">
        <v>95</v>
      </c>
      <c r="AD24" s="2" t="n">
        <v>96.7</v>
      </c>
      <c r="AE24" s="2" t="n">
        <v>104.6</v>
      </c>
      <c r="AF24" s="2" t="n">
        <v>105.1</v>
      </c>
      <c r="AG24" s="2" t="n">
        <v>100.9</v>
      </c>
      <c r="AH24" s="0" t="n">
        <v>72.34</v>
      </c>
      <c r="AI24" s="2" t="n">
        <f aca="false">ROUND(D24/$B24*100,2)</f>
        <v>27.66</v>
      </c>
      <c r="AJ24" s="0" t="n">
        <f aca="false">ROUND(F24/$E24*100,2)</f>
        <v>79.07</v>
      </c>
      <c r="AK24" s="0" t="n">
        <f aca="false">ROUND(G24/$E24*100,2)</f>
        <v>20.93</v>
      </c>
      <c r="AL24" s="0" t="n">
        <f aca="false">ROUND(H24/$E24*100,2)</f>
        <v>51.2</v>
      </c>
      <c r="AM24" s="0" t="n">
        <f aca="false">ROUND(I24/$E24*100,2)</f>
        <v>48.8</v>
      </c>
      <c r="AN24" s="0" t="n">
        <f aca="false">ROUND(K24/$J24*100,2)</f>
        <v>84.47</v>
      </c>
      <c r="AO24" s="0" t="n">
        <f aca="false">ROUND(L24/$J24*100,2)</f>
        <v>15.53</v>
      </c>
      <c r="AP24" s="0" t="n">
        <f aca="false">ROUND(M24/$J24*100,2)</f>
        <v>46.69</v>
      </c>
      <c r="AQ24" s="0" t="n">
        <f aca="false">ROUND(N24/$J24*100,2)</f>
        <v>53.31</v>
      </c>
      <c r="AR24" s="0" t="n">
        <f aca="false">ROUND(P24/$O24*100,2)</f>
        <v>88.26</v>
      </c>
      <c r="AS24" s="0" t="n">
        <f aca="false">ROUND(Q24/$O24*100,2)</f>
        <v>11.74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2019-03-23T17:51:48Z</dcterms:created>
  <dc:creator/>
  <dc:description/>
  <dc:language>en-US</dc:language>
  <cp:lastModifiedBy/>
  <dcterms:modified xsi:type="dcterms:W3CDTF">2019-04-09T11:25:41Z</dcterms:modified>
  <cp:revision>22</cp:revision>
  <dc:subject/>
  <dc:title/>
</cp:coreProperties>
</file>