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OneDrive\Desktop\term\course\Summer2024\SWP391\CarMarket\"/>
    </mc:Choice>
  </mc:AlternateContent>
  <xr:revisionPtr revIDLastSave="0" documentId="13_ncr:1_{12017DCD-B3F0-4C00-9D44-D7EB04EDDDB3}" xr6:coauthVersionLast="47" xr6:coauthVersionMax="47" xr10:uidLastSave="{00000000-0000-0000-0000-000000000000}"/>
  <bookViews>
    <workbookView xWindow="4980" yWindow="555" windowWidth="21600" windowHeight="11385" activeTab="2" xr2:uid="{00000000-000D-0000-FFFF-FFFF00000000}"/>
  </bookViews>
  <sheets>
    <sheet name="Project" sheetId="1" r:id="rId1"/>
    <sheet name="Iter1" sheetId="2" r:id="rId2"/>
    <sheet name="Iter2" sheetId="3" r:id="rId3"/>
    <sheet name="Iter3" sheetId="4" r:id="rId4"/>
    <sheet name="Iter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4" l="1"/>
  <c r="A6" i="1"/>
  <c r="A14" i="1"/>
  <c r="A7" i="5"/>
  <c r="A6" i="5"/>
  <c r="A6" i="4"/>
  <c r="A16" i="3"/>
  <c r="A6" i="3"/>
  <c r="A6" i="2"/>
  <c r="A24" i="1"/>
  <c r="A23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100-000001000000}">
      <text>
        <r>
          <rPr>
            <sz val="10"/>
            <color rgb="FF000000"/>
            <rFont val="Arial"/>
            <scheme val="minor"/>
          </rPr>
          <t>KienNT:
The name of section in the SRS (software requirement specification) document</t>
        </r>
      </text>
    </comment>
    <comment ref="H5" authorId="0" shapeId="0" xr:uid="{00000000-0006-0000-0100-000002000000}">
      <text>
        <r>
          <rPr>
            <sz val="10"/>
            <color rgb="FF000000"/>
            <rFont val="Arial"/>
            <scheme val="minor"/>
          </rPr>
          <t>KienNT:
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200-000001000000}">
      <text>
        <r>
          <rPr>
            <sz val="10"/>
            <color rgb="FF000000"/>
            <rFont val="Arial"/>
            <scheme val="minor"/>
          </rPr>
          <t>KienNT:
The name of section in the SRS (software requirement specification) document</t>
        </r>
      </text>
    </comment>
    <comment ref="H5" authorId="0" shapeId="0" xr:uid="{00000000-0006-0000-0200-000002000000}">
      <text>
        <r>
          <rPr>
            <sz val="10"/>
            <color rgb="FF000000"/>
            <rFont val="Arial"/>
            <scheme val="minor"/>
          </rPr>
          <t>KienNT:
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300-000001000000}">
      <text>
        <r>
          <rPr>
            <sz val="10"/>
            <color rgb="FF000000"/>
            <rFont val="Arial"/>
            <scheme val="minor"/>
          </rPr>
          <t>KienNT:
The name of section in the SRS (software requirement specification) document</t>
        </r>
      </text>
    </comment>
    <comment ref="H5" authorId="0" shapeId="0" xr:uid="{00000000-0006-0000-0300-000002000000}">
      <text>
        <r>
          <rPr>
            <sz val="10"/>
            <color rgb="FF000000"/>
            <rFont val="Arial"/>
            <scheme val="minor"/>
          </rPr>
          <t>KienNT:
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400-000001000000}">
      <text>
        <r>
          <rPr>
            <sz val="10"/>
            <color rgb="FF000000"/>
            <rFont val="Arial"/>
            <scheme val="minor"/>
          </rPr>
          <t>KienNT:
The name of section in the SRS (software requirement specification) document</t>
        </r>
      </text>
    </comment>
    <comment ref="H5" authorId="0" shapeId="0" xr:uid="{00000000-0006-0000-0400-000002000000}">
      <text>
        <r>
          <rPr>
            <sz val="10"/>
            <color rgb="FF000000"/>
            <rFont val="Arial"/>
            <scheme val="minor"/>
          </rPr>
          <t>KienNT:
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<sst xmlns="http://schemas.openxmlformats.org/spreadsheetml/2006/main" count="465" uniqueCount="172">
  <si>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</si>
  <si>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</si>
  <si>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</si>
  <si>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</si>
  <si>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</si>
  <si>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</si>
  <si>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</si>
  <si>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</si>
  <si>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</si>
  <si>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</si>
  <si>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</si>
  <si>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</si>
  <si>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View Home Info</t>
  </si>
  <si>
    <t>Home</t>
  </si>
  <si>
    <t>iter1</t>
  </si>
  <si>
    <t>iter2</t>
  </si>
  <si>
    <t>Login</t>
  </si>
  <si>
    <t>Done</t>
  </si>
  <si>
    <t>none</t>
  </si>
  <si>
    <t>Registor account</t>
  </si>
  <si>
    <t>Register</t>
  </si>
  <si>
    <t>Forgot password</t>
  </si>
  <si>
    <t>Account</t>
  </si>
  <si>
    <t>To Do</t>
  </si>
  <si>
    <t>iter4</t>
  </si>
  <si>
    <t>Change password</t>
  </si>
  <si>
    <t>List car product</t>
  </si>
  <si>
    <t>Car</t>
  </si>
  <si>
    <t>Admin,Customer,Membership</t>
  </si>
  <si>
    <t>Add car product</t>
  </si>
  <si>
    <t>Saler,Membership</t>
  </si>
  <si>
    <t>Update car product</t>
  </si>
  <si>
    <t>Delete car product</t>
  </si>
  <si>
    <t>View Product Car Details</t>
  </si>
  <si>
    <t xml:space="preserve">Admin, Customer,Saler,Membership </t>
  </si>
  <si>
    <t>Order car</t>
  </si>
  <si>
    <t>Order</t>
  </si>
  <si>
    <t>Customer</t>
  </si>
  <si>
    <t>View Order History</t>
  </si>
  <si>
    <t xml:space="preserve">Admin,Customer,Saler,Membership </t>
  </si>
  <si>
    <t>Contact Support</t>
  </si>
  <si>
    <t>Support</t>
  </si>
  <si>
    <t>List contact support</t>
  </si>
  <si>
    <t>Admin, Sales</t>
  </si>
  <si>
    <t>Respone support</t>
  </si>
  <si>
    <t>View Sales Reports</t>
  </si>
  <si>
    <t>Register membership</t>
  </si>
  <si>
    <t>Membership</t>
  </si>
  <si>
    <t>Saler</t>
  </si>
  <si>
    <t>Reponse register membership</t>
  </si>
  <si>
    <t xml:space="preserve">List membership </t>
  </si>
  <si>
    <t>Update active account</t>
  </si>
  <si>
    <t xml:space="preserve">List account </t>
  </si>
  <si>
    <t>List customer</t>
  </si>
  <si>
    <t>View detail customer</t>
  </si>
  <si>
    <t>Option 1</t>
  </si>
  <si>
    <t>View detail saler</t>
  </si>
  <si>
    <t>Admin, Saler, Customer</t>
  </si>
  <si>
    <t>View detail membership</t>
  </si>
  <si>
    <t xml:space="preserve">Update profile </t>
  </si>
  <si>
    <t>Profile</t>
  </si>
  <si>
    <t>Add feedback</t>
  </si>
  <si>
    <t>Feedback</t>
  </si>
  <si>
    <t>List feedback</t>
  </si>
  <si>
    <t xml:space="preserve">Admin, </t>
  </si>
  <si>
    <t>Update feedback</t>
  </si>
  <si>
    <t>Iteration Tracking - Iteration 1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</si>
  <si>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</si>
  <si>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</si>
  <si>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</si>
  <si>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</si>
  <si>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SRS</t>
  </si>
  <si>
    <t>SDS</t>
  </si>
  <si>
    <t>Notes</t>
  </si>
  <si>
    <t>View home info</t>
  </si>
  <si>
    <t>This screen when user go into website</t>
  </si>
  <si>
    <t>Doing</t>
  </si>
  <si>
    <t>Register account</t>
  </si>
  <si>
    <t>This function allow user create their account required gmail, phone number..., Admin allow to create manager account or another admin account</t>
  </si>
  <si>
    <t>TuanND</t>
  </si>
  <si>
    <t>When user register account, the system will send message to their mail they had register  and user need to click on the link in message to active their account</t>
  </si>
  <si>
    <t>Manage product (CRUD)</t>
  </si>
  <si>
    <t>The system will send an the message to gmail user had register and reset their password</t>
  </si>
  <si>
    <t>KhanhNQ</t>
  </si>
  <si>
    <t>Admin can add, update, delete the products</t>
  </si>
  <si>
    <t xml:space="preserve">Change password </t>
  </si>
  <si>
    <t>User can change new password when they enter correct old password</t>
  </si>
  <si>
    <t xml:space="preserve">Profile </t>
  </si>
  <si>
    <t>User can change gmail, phone number, location...</t>
  </si>
  <si>
    <t>TuanPM</t>
  </si>
  <si>
    <t>password encryption</t>
  </si>
  <si>
    <t>Iteration Tracking - Iteration 2</t>
  </si>
  <si>
    <t>Screen/Function Name1</t>
  </si>
  <si>
    <t>Feature Name1</t>
  </si>
  <si>
    <t>This is short descripiton for the screen/function (2-3 sentences)</t>
  </si>
  <si>
    <t>Tuấn Hà</t>
  </si>
  <si>
    <t>II.3</t>
  </si>
  <si>
    <t>III.5</t>
  </si>
  <si>
    <t>Screen/Function Name2</t>
  </si>
  <si>
    <t>Tử Vinh</t>
  </si>
  <si>
    <t>II.1</t>
  </si>
  <si>
    <t>III.4</t>
  </si>
  <si>
    <t>Iteration Tracking - Iteration 3</t>
  </si>
  <si>
    <t>Iteration Tracking - Iteration 4</t>
  </si>
  <si>
    <t>Admin,Customer,Manager,Staff</t>
  </si>
  <si>
    <t>Login for admin</t>
  </si>
  <si>
    <t>Login for client</t>
  </si>
  <si>
    <t>Admin Manager, Staff</t>
  </si>
  <si>
    <t>Admin, manager and staff login into web to response post or manage account ... with their account had register</t>
  </si>
  <si>
    <t>Client login to buy and sell</t>
  </si>
  <si>
    <t>Forget password</t>
  </si>
  <si>
    <t>This function when client enter email and it will send OTP to verify account</t>
  </si>
  <si>
    <t>Create database</t>
  </si>
  <si>
    <t>Databse</t>
  </si>
  <si>
    <t xml:space="preserve">This function/screen help the provider can see the list of customer like status, create date or can edit status profile </t>
  </si>
  <si>
    <t>This function/screen for the provider</t>
  </si>
  <si>
    <t>This function allow provider to ban or unban any account</t>
  </si>
  <si>
    <t>User can switch to ban or unban any account</t>
  </si>
  <si>
    <t>This function allow provider to see more Client detail</t>
  </si>
  <si>
    <t>This function show more detail information of client or staff and manager</t>
  </si>
  <si>
    <t xml:space="preserve">View the brand </t>
  </si>
  <si>
    <t>This function allow user to see every car brand in website</t>
  </si>
  <si>
    <t>Pending</t>
  </si>
  <si>
    <t>User can choose the brand they want</t>
  </si>
  <si>
    <t>View detail model</t>
  </si>
  <si>
    <t>Admin Manager, Staff, Customer</t>
  </si>
  <si>
    <t>View Model</t>
  </si>
  <si>
    <t>User can choose what kind of car they want to buy</t>
  </si>
  <si>
    <t>Many model for user to choose</t>
  </si>
  <si>
    <t>Create and delete client</t>
  </si>
  <si>
    <t>Staff can create or delete any client account</t>
  </si>
  <si>
    <t>This function may help staff manage client account</t>
  </si>
  <si>
    <t>Inser Model</t>
  </si>
  <si>
    <t>Provider may have right to add more car's model if have new model</t>
  </si>
  <si>
    <t>this may help provider more easy to manage model</t>
  </si>
  <si>
    <t>Create post</t>
  </si>
  <si>
    <t>Client can create the post wahtever they want</t>
  </si>
  <si>
    <t>This is the most nessesary function</t>
  </si>
  <si>
    <t>This fuction should help provider like admin or manager to accept client post or ban the post</t>
  </si>
  <si>
    <t>After client create their post the manager shpuld see the post detail and check the correct information before accept it</t>
  </si>
  <si>
    <t>Provider need to view all the detiail post to check correct information befor accept</t>
  </si>
  <si>
    <t>Search</t>
  </si>
  <si>
    <t xml:space="preserve">Account </t>
  </si>
  <si>
    <t>This allow clint to find what kind of car do they want like type, origin, gearbox…</t>
  </si>
  <si>
    <t>Update post</t>
  </si>
  <si>
    <t>This function allow client to update, theycan fix their information car, information post and image</t>
  </si>
  <si>
    <t>After update post, the status auto change to unappove to wait provider active status</t>
  </si>
  <si>
    <t>Choose post by model</t>
  </si>
  <si>
    <t>User can see post by choosing model they want</t>
  </si>
  <si>
    <t>choose the model user want to see other post have same model</t>
  </si>
  <si>
    <t>Choose post by brand</t>
  </si>
  <si>
    <t>User can see post by choosing brand they want</t>
  </si>
  <si>
    <t>choose the brand user want to see other post have same brand</t>
  </si>
  <si>
    <t>create provider</t>
  </si>
  <si>
    <t xml:space="preserve">Only admin can create another account </t>
  </si>
  <si>
    <t>This function will allow to use email to crreate another account</t>
  </si>
  <si>
    <t>Client or more can see the information and image about the post</t>
  </si>
  <si>
    <t>Update car</t>
  </si>
  <si>
    <t>This help client can delete insert … more infor mation about their car</t>
  </si>
  <si>
    <t>Update Image in post</t>
  </si>
  <si>
    <t>Give feedback</t>
  </si>
  <si>
    <t xml:space="preserve">Client will give some feeback for this page </t>
  </si>
  <si>
    <t xml:space="preserve">This function will help client insert or delete image </t>
  </si>
  <si>
    <t>View feedback</t>
  </si>
  <si>
    <t>This function help admin manager, staff and customer see other client feedback</t>
  </si>
  <si>
    <t>View post's owner information</t>
  </si>
  <si>
    <t>when user view detail post they can search owner who post this product</t>
  </si>
  <si>
    <t>View detail post for provider</t>
  </si>
  <si>
    <t>Show detail post for client</t>
  </si>
  <si>
    <t>Post Approve</t>
  </si>
  <si>
    <t>Provider approve client's post to to posting client news</t>
  </si>
  <si>
    <t>List Client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</si>
</sst>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4"/>
      <color rgb="FF000000"/>
      <name val="Arial"/>
    </font>
    <font>
      <sz val="10"/>
      <color rgb="FF000000"/>
      <name val="Arial"/>
    </font>
    <font>
      <i/>
      <sz val="10"/>
      <color rgb="FFC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D0D0D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7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workbookViewId="0">
      <pane ySplit="3" topLeftCell="A8" activePane="bottomLeft" state="frozen"/>
      <selection pane="bottomLeft" activeCell="A18" sqref="A18"/>
    </sheetView>
  </sheetViews>
  <sheetFormatPr defaultColWidth="12.5703125" defaultRowHeight="15" customHeight="1" x14ac:dyDescent="0.2"/>
  <cols>
    <col min="1" max="1" width="4" customWidth="1"/>
    <col min="2" max="2" width="24.5703125" customWidth="1"/>
    <col min="3" max="3" width="13.5703125" customWidth="1"/>
    <col min="4" max="4" width="39" customWidth="1"/>
    <col min="5" max="5" width="50.5703125" customWidth="1"/>
    <col min="6" max="6" width="9" customWidth="1"/>
    <col min="7" max="7" width="7.85546875" customWidth="1"/>
    <col min="8" max="9" width="8" customWidth="1"/>
    <col min="10" max="10" width="45.42578125" customWidth="1"/>
    <col min="11" max="26" width="10.5703125" customWidth="1"/>
  </cols>
  <sheetData>
    <row r="1" spans="1:26" ht="22.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>
        <f t="shared" ref="A4:A24" si="0">ROW()-3</f>
        <v>1</v>
      </c>
      <c r="B4" s="7" t="s">
        <v>12</v>
      </c>
      <c r="C4" s="7" t="s">
        <v>13</v>
      </c>
      <c r="D4" s="8" t="s">
        <v>104</v>
      </c>
      <c r="E4" s="9"/>
      <c r="F4" s="10"/>
      <c r="G4" s="11" t="s">
        <v>10</v>
      </c>
      <c r="H4" s="11" t="s">
        <v>14</v>
      </c>
      <c r="I4" s="11" t="s">
        <v>15</v>
      </c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6">
        <v>2</v>
      </c>
      <c r="B5" s="7" t="s">
        <v>105</v>
      </c>
      <c r="C5" s="7" t="s">
        <v>16</v>
      </c>
      <c r="D5" s="8" t="s">
        <v>107</v>
      </c>
      <c r="E5" s="9"/>
      <c r="F5" s="10"/>
      <c r="G5" s="11" t="s">
        <v>23</v>
      </c>
      <c r="H5" s="11" t="s">
        <v>14</v>
      </c>
      <c r="I5" s="11" t="s">
        <v>18</v>
      </c>
      <c r="J5" s="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6">
        <f t="shared" si="0"/>
        <v>3</v>
      </c>
      <c r="B6" s="7" t="s">
        <v>106</v>
      </c>
      <c r="C6" s="7" t="s">
        <v>16</v>
      </c>
      <c r="D6" s="8" t="s">
        <v>104</v>
      </c>
      <c r="E6" s="9"/>
      <c r="F6" s="10"/>
      <c r="G6" s="11" t="s">
        <v>17</v>
      </c>
      <c r="H6" s="11" t="s">
        <v>15</v>
      </c>
      <c r="I6" s="11" t="s">
        <v>18</v>
      </c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6">
        <f t="shared" si="0"/>
        <v>4</v>
      </c>
      <c r="B7" s="8" t="s">
        <v>19</v>
      </c>
      <c r="C7" s="8" t="s">
        <v>20</v>
      </c>
      <c r="D7" s="8" t="s">
        <v>37</v>
      </c>
      <c r="E7" s="9"/>
      <c r="F7" s="10"/>
      <c r="G7" s="11" t="s">
        <v>17</v>
      </c>
      <c r="H7" s="11" t="s">
        <v>14</v>
      </c>
      <c r="I7" s="11" t="s">
        <v>18</v>
      </c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6">
        <f t="shared" si="0"/>
        <v>5</v>
      </c>
      <c r="B8" s="8" t="s">
        <v>21</v>
      </c>
      <c r="C8" s="8" t="s">
        <v>22</v>
      </c>
      <c r="D8" s="8" t="s">
        <v>104</v>
      </c>
      <c r="E8" s="9"/>
      <c r="F8" s="10"/>
      <c r="G8" s="11" t="s">
        <v>23</v>
      </c>
      <c r="H8" s="11" t="s">
        <v>24</v>
      </c>
      <c r="I8" s="11" t="s">
        <v>18</v>
      </c>
      <c r="J8" s="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6">
        <f t="shared" si="0"/>
        <v>6</v>
      </c>
      <c r="B9" s="8" t="s">
        <v>25</v>
      </c>
      <c r="C9" s="8" t="s">
        <v>22</v>
      </c>
      <c r="D9" s="8" t="s">
        <v>104</v>
      </c>
      <c r="E9" s="9"/>
      <c r="F9" s="10"/>
      <c r="G9" s="11" t="s">
        <v>23</v>
      </c>
      <c r="H9" s="11" t="s">
        <v>24</v>
      </c>
      <c r="I9" s="11" t="s">
        <v>18</v>
      </c>
      <c r="J9" s="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6">
        <f t="shared" si="0"/>
        <v>7</v>
      </c>
      <c r="B10" s="8" t="s">
        <v>26</v>
      </c>
      <c r="C10" s="8" t="s">
        <v>27</v>
      </c>
      <c r="D10" s="8" t="s">
        <v>28</v>
      </c>
      <c r="E10" s="9"/>
      <c r="F10" s="10"/>
      <c r="G10" s="11" t="s">
        <v>23</v>
      </c>
      <c r="H10" s="11" t="s">
        <v>24</v>
      </c>
      <c r="I10" s="11" t="s">
        <v>18</v>
      </c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>
        <f t="shared" si="0"/>
        <v>8</v>
      </c>
      <c r="B11" s="8" t="s">
        <v>29</v>
      </c>
      <c r="C11" s="8" t="s">
        <v>27</v>
      </c>
      <c r="D11" s="8" t="s">
        <v>30</v>
      </c>
      <c r="E11" s="9"/>
      <c r="F11" s="10"/>
      <c r="G11" s="11" t="s">
        <v>23</v>
      </c>
      <c r="H11" s="11" t="s">
        <v>24</v>
      </c>
      <c r="I11" s="11" t="s">
        <v>18</v>
      </c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6">
        <f t="shared" si="0"/>
        <v>9</v>
      </c>
      <c r="B12" s="8" t="s">
        <v>31</v>
      </c>
      <c r="C12" s="8" t="s">
        <v>27</v>
      </c>
      <c r="D12" s="8" t="s">
        <v>30</v>
      </c>
      <c r="E12" s="9"/>
      <c r="F12" s="10"/>
      <c r="G12" s="11" t="s">
        <v>23</v>
      </c>
      <c r="H12" s="11" t="s">
        <v>24</v>
      </c>
      <c r="I12" s="11" t="s">
        <v>18</v>
      </c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6">
        <f t="shared" si="0"/>
        <v>10</v>
      </c>
      <c r="B13" s="8" t="s">
        <v>32</v>
      </c>
      <c r="C13" s="8" t="s">
        <v>27</v>
      </c>
      <c r="D13" s="8" t="s">
        <v>30</v>
      </c>
      <c r="E13" s="9"/>
      <c r="F13" s="10"/>
      <c r="G13" s="11" t="s">
        <v>23</v>
      </c>
      <c r="H13" s="11" t="s">
        <v>24</v>
      </c>
      <c r="I13" s="11" t="s">
        <v>18</v>
      </c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6">
        <f>ROW()-3</f>
        <v>11</v>
      </c>
      <c r="B14" s="12" t="s">
        <v>33</v>
      </c>
      <c r="C14" s="8" t="s">
        <v>27</v>
      </c>
      <c r="D14" s="12" t="s">
        <v>34</v>
      </c>
      <c r="E14" s="9"/>
      <c r="F14" s="10"/>
      <c r="G14" s="11" t="s">
        <v>23</v>
      </c>
      <c r="H14" s="11" t="s">
        <v>24</v>
      </c>
      <c r="I14" s="11" t="s">
        <v>18</v>
      </c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6">
        <f t="shared" si="0"/>
        <v>12</v>
      </c>
      <c r="B15" s="8" t="s">
        <v>35</v>
      </c>
      <c r="C15" s="8" t="s">
        <v>36</v>
      </c>
      <c r="D15" s="8" t="s">
        <v>37</v>
      </c>
      <c r="E15" s="9"/>
      <c r="F15" s="10"/>
      <c r="G15" s="11" t="s">
        <v>23</v>
      </c>
      <c r="H15" s="11" t="s">
        <v>24</v>
      </c>
      <c r="I15" s="11" t="s">
        <v>18</v>
      </c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6">
        <f t="shared" si="0"/>
        <v>13</v>
      </c>
      <c r="B16" s="8" t="s">
        <v>38</v>
      </c>
      <c r="C16" s="8" t="s">
        <v>36</v>
      </c>
      <c r="D16" s="8" t="s">
        <v>39</v>
      </c>
      <c r="E16" s="9"/>
      <c r="F16" s="10"/>
      <c r="G16" s="11" t="s">
        <v>23</v>
      </c>
      <c r="H16" s="11" t="s">
        <v>24</v>
      </c>
      <c r="I16" s="11" t="s">
        <v>18</v>
      </c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>
        <f t="shared" si="0"/>
        <v>14</v>
      </c>
      <c r="B17" s="12" t="s">
        <v>40</v>
      </c>
      <c r="C17" s="8" t="s">
        <v>41</v>
      </c>
      <c r="D17" s="8" t="s">
        <v>37</v>
      </c>
      <c r="E17" s="9"/>
      <c r="F17" s="10"/>
      <c r="G17" s="11" t="s">
        <v>23</v>
      </c>
      <c r="H17" s="11" t="s">
        <v>24</v>
      </c>
      <c r="I17" s="11" t="s">
        <v>18</v>
      </c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">
      <c r="A18" s="6">
        <f t="shared" si="0"/>
        <v>15</v>
      </c>
      <c r="B18" s="8" t="s">
        <v>42</v>
      </c>
      <c r="C18" s="8" t="s">
        <v>41</v>
      </c>
      <c r="D18" s="8" t="s">
        <v>43</v>
      </c>
      <c r="E18" s="9"/>
      <c r="F18" s="10"/>
      <c r="G18" s="11" t="s">
        <v>23</v>
      </c>
      <c r="H18" s="11" t="s">
        <v>24</v>
      </c>
      <c r="I18" s="11" t="s">
        <v>18</v>
      </c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>
        <f t="shared" si="0"/>
        <v>16</v>
      </c>
      <c r="B19" s="8" t="s">
        <v>44</v>
      </c>
      <c r="C19" s="8" t="s">
        <v>41</v>
      </c>
      <c r="D19" s="8" t="s">
        <v>43</v>
      </c>
      <c r="E19" s="9"/>
      <c r="F19" s="10"/>
      <c r="G19" s="11" t="s">
        <v>23</v>
      </c>
      <c r="H19" s="11" t="s">
        <v>24</v>
      </c>
      <c r="I19" s="11" t="s">
        <v>18</v>
      </c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6">
        <f t="shared" si="0"/>
        <v>17</v>
      </c>
      <c r="B20" s="12" t="s">
        <v>45</v>
      </c>
      <c r="C20" s="8" t="s">
        <v>41</v>
      </c>
      <c r="D20" s="8" t="s">
        <v>43</v>
      </c>
      <c r="E20" s="9"/>
      <c r="F20" s="10"/>
      <c r="G20" s="11" t="s">
        <v>23</v>
      </c>
      <c r="H20" s="11" t="s">
        <v>24</v>
      </c>
      <c r="I20" s="11" t="s">
        <v>18</v>
      </c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6">
        <f t="shared" si="0"/>
        <v>18</v>
      </c>
      <c r="B21" s="13" t="s">
        <v>46</v>
      </c>
      <c r="C21" s="13" t="s">
        <v>47</v>
      </c>
      <c r="D21" s="13" t="s">
        <v>48</v>
      </c>
      <c r="E21" s="9"/>
      <c r="F21" s="10"/>
      <c r="G21" s="11" t="s">
        <v>23</v>
      </c>
      <c r="H21" s="11" t="s">
        <v>24</v>
      </c>
      <c r="I21" s="11" t="s">
        <v>18</v>
      </c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6">
        <f t="shared" si="0"/>
        <v>19</v>
      </c>
      <c r="B22" s="13" t="s">
        <v>49</v>
      </c>
      <c r="C22" s="13" t="s">
        <v>47</v>
      </c>
      <c r="D22" s="8" t="s">
        <v>43</v>
      </c>
      <c r="E22" s="9"/>
      <c r="F22" s="10"/>
      <c r="G22" s="11" t="s">
        <v>23</v>
      </c>
      <c r="H22" s="11" t="s">
        <v>24</v>
      </c>
      <c r="I22" s="11" t="s">
        <v>18</v>
      </c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6">
        <f t="shared" si="0"/>
        <v>20</v>
      </c>
      <c r="B23" s="13" t="s">
        <v>50</v>
      </c>
      <c r="C23" s="13" t="s">
        <v>47</v>
      </c>
      <c r="D23" s="8" t="s">
        <v>43</v>
      </c>
      <c r="E23" s="9"/>
      <c r="F23" s="10"/>
      <c r="G23" s="11" t="s">
        <v>23</v>
      </c>
      <c r="H23" s="11" t="s">
        <v>24</v>
      </c>
      <c r="I23" s="11" t="s">
        <v>18</v>
      </c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6">
        <f t="shared" si="0"/>
        <v>21</v>
      </c>
      <c r="B24" s="8" t="s">
        <v>51</v>
      </c>
      <c r="C24" s="8" t="s">
        <v>22</v>
      </c>
      <c r="D24" s="8" t="s">
        <v>43</v>
      </c>
      <c r="E24" s="9"/>
      <c r="F24" s="10"/>
      <c r="G24" s="11" t="s">
        <v>23</v>
      </c>
      <c r="H24" s="11" t="s">
        <v>24</v>
      </c>
      <c r="I24" s="11" t="s">
        <v>18</v>
      </c>
      <c r="J24" s="1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6">
        <v>21</v>
      </c>
      <c r="B25" s="13" t="s">
        <v>52</v>
      </c>
      <c r="C25" s="13" t="s">
        <v>22</v>
      </c>
      <c r="D25" s="8" t="s">
        <v>43</v>
      </c>
      <c r="E25" s="9"/>
      <c r="F25" s="10"/>
      <c r="G25" s="11" t="s">
        <v>23</v>
      </c>
      <c r="H25" s="11" t="s">
        <v>24</v>
      </c>
      <c r="I25" s="11" t="s">
        <v>18</v>
      </c>
      <c r="J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4">
        <v>22</v>
      </c>
      <c r="B26" s="13" t="s">
        <v>53</v>
      </c>
      <c r="C26" s="13" t="s">
        <v>37</v>
      </c>
      <c r="D26" s="8" t="s">
        <v>43</v>
      </c>
      <c r="E26" s="8"/>
      <c r="F26" s="8"/>
      <c r="G26" s="11" t="s">
        <v>23</v>
      </c>
      <c r="H26" s="8" t="s">
        <v>24</v>
      </c>
      <c r="I26" s="11" t="s">
        <v>18</v>
      </c>
      <c r="J26" s="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4">
        <v>23</v>
      </c>
      <c r="B27" s="13" t="s">
        <v>54</v>
      </c>
      <c r="C27" s="13" t="s">
        <v>37</v>
      </c>
      <c r="D27" s="13" t="s">
        <v>39</v>
      </c>
      <c r="E27" s="8"/>
      <c r="F27" s="8"/>
      <c r="G27" s="11" t="s">
        <v>23</v>
      </c>
      <c r="H27" s="8" t="s">
        <v>55</v>
      </c>
      <c r="I27" s="11" t="s">
        <v>18</v>
      </c>
      <c r="J27" s="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4">
        <v>24</v>
      </c>
      <c r="B28" s="13" t="s">
        <v>56</v>
      </c>
      <c r="C28" s="13" t="s">
        <v>48</v>
      </c>
      <c r="D28" s="13" t="s">
        <v>57</v>
      </c>
      <c r="E28" s="8"/>
      <c r="F28" s="8"/>
      <c r="G28" s="11" t="s">
        <v>23</v>
      </c>
      <c r="H28" s="11" t="s">
        <v>24</v>
      </c>
      <c r="I28" s="11" t="s">
        <v>18</v>
      </c>
      <c r="J28" s="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>
        <v>25</v>
      </c>
      <c r="B29" s="13" t="s">
        <v>120</v>
      </c>
      <c r="C29" s="13" t="s">
        <v>27</v>
      </c>
      <c r="D29" s="13" t="s">
        <v>39</v>
      </c>
      <c r="E29" s="8"/>
      <c r="F29" s="8"/>
      <c r="G29" s="11" t="s">
        <v>23</v>
      </c>
      <c r="H29" s="11" t="s">
        <v>15</v>
      </c>
      <c r="I29" s="11" t="s">
        <v>18</v>
      </c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4">
        <v>25</v>
      </c>
      <c r="B30" s="8" t="s">
        <v>58</v>
      </c>
      <c r="C30" s="8" t="s">
        <v>47</v>
      </c>
      <c r="D30" s="8" t="s">
        <v>28</v>
      </c>
      <c r="E30" s="8"/>
      <c r="F30" s="8"/>
      <c r="G30" s="11" t="s">
        <v>23</v>
      </c>
      <c r="H30" s="11" t="s">
        <v>24</v>
      </c>
      <c r="I30" s="11" t="s">
        <v>18</v>
      </c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4">
        <v>26</v>
      </c>
      <c r="B31" s="8" t="s">
        <v>59</v>
      </c>
      <c r="C31" s="8" t="s">
        <v>60</v>
      </c>
      <c r="D31" s="8" t="s">
        <v>104</v>
      </c>
      <c r="E31" s="8"/>
      <c r="F31" s="8"/>
      <c r="G31" s="11" t="s">
        <v>23</v>
      </c>
      <c r="H31" s="11" t="s">
        <v>24</v>
      </c>
      <c r="I31" s="11" t="s">
        <v>18</v>
      </c>
      <c r="J31" s="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4">
        <v>27</v>
      </c>
      <c r="B32" s="8" t="s">
        <v>61</v>
      </c>
      <c r="C32" s="8" t="s">
        <v>62</v>
      </c>
      <c r="D32" s="8" t="s">
        <v>37</v>
      </c>
      <c r="E32" s="8"/>
      <c r="F32" s="8"/>
      <c r="G32" s="11" t="s">
        <v>23</v>
      </c>
      <c r="H32" s="11" t="s">
        <v>24</v>
      </c>
      <c r="I32" s="11" t="s">
        <v>18</v>
      </c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5">
        <v>28</v>
      </c>
      <c r="B33" s="8" t="s">
        <v>63</v>
      </c>
      <c r="C33" s="8" t="s">
        <v>62</v>
      </c>
      <c r="D33" s="8" t="s">
        <v>64</v>
      </c>
      <c r="E33" s="8"/>
      <c r="F33" s="8"/>
      <c r="G33" s="11" t="s">
        <v>23</v>
      </c>
      <c r="H33" s="11" t="s">
        <v>24</v>
      </c>
      <c r="I33" s="11" t="s">
        <v>18</v>
      </c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5">
        <v>29</v>
      </c>
      <c r="B34" s="8" t="s">
        <v>124</v>
      </c>
      <c r="C34" s="8" t="s">
        <v>27</v>
      </c>
      <c r="D34" s="8" t="s">
        <v>125</v>
      </c>
      <c r="E34" s="2"/>
      <c r="F34" s="2"/>
      <c r="G34" s="16" t="s">
        <v>23</v>
      </c>
      <c r="H34" s="16" t="s">
        <v>15</v>
      </c>
      <c r="I34" s="16" t="s">
        <v>18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5">
        <v>29</v>
      </c>
      <c r="B35" s="8" t="s">
        <v>65</v>
      </c>
      <c r="C35" s="8" t="s">
        <v>62</v>
      </c>
      <c r="D35" s="8" t="s">
        <v>37</v>
      </c>
      <c r="E35" s="2"/>
      <c r="F35" s="2"/>
      <c r="G35" s="16" t="s">
        <v>23</v>
      </c>
      <c r="H35" s="16" t="s">
        <v>15</v>
      </c>
      <c r="I35" s="16" t="s">
        <v>18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5"/>
      <c r="B37" s="7"/>
      <c r="C37" s="7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5"/>
      <c r="B38" s="7"/>
      <c r="C38" s="7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5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5"/>
      <c r="B40" s="8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5"/>
      <c r="B41" s="8"/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5"/>
      <c r="B42" s="8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5"/>
      <c r="B43" s="8"/>
      <c r="C43" s="8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5"/>
      <c r="B44" s="8"/>
      <c r="C44" s="8"/>
      <c r="D44" s="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5"/>
      <c r="B45" s="8"/>
      <c r="C45" s="8"/>
      <c r="D45" s="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5"/>
      <c r="B46" s="12"/>
      <c r="C46" s="8"/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5"/>
      <c r="B47" s="8"/>
      <c r="C47" s="8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5"/>
      <c r="B48" s="8"/>
      <c r="C48" s="8"/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5"/>
      <c r="B49" s="12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5"/>
      <c r="B50" s="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5"/>
      <c r="B51" s="8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5"/>
      <c r="B52" s="12"/>
      <c r="C52" s="8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5"/>
      <c r="B53" s="13"/>
      <c r="C53" s="13"/>
      <c r="D53" s="1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5"/>
      <c r="B54" s="13"/>
      <c r="C54" s="13"/>
      <c r="D54" s="1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5"/>
      <c r="B55" s="13"/>
      <c r="C55" s="13"/>
      <c r="D55" s="1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5"/>
      <c r="B56" s="8"/>
      <c r="C56" s="8"/>
      <c r="D56" s="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5"/>
      <c r="B57" s="13"/>
      <c r="C57" s="13"/>
      <c r="D57" s="1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5"/>
      <c r="B58" s="13"/>
      <c r="C58" s="13"/>
      <c r="D58" s="1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5"/>
      <c r="B59" s="13"/>
      <c r="C59" s="13"/>
      <c r="D59" s="1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5"/>
      <c r="B60" s="13"/>
      <c r="C60" s="13"/>
      <c r="D60" s="1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5"/>
      <c r="B61" s="8"/>
      <c r="C61" s="8"/>
      <c r="D61" s="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5"/>
      <c r="B62" s="8"/>
      <c r="C62" s="8"/>
      <c r="D62" s="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5"/>
      <c r="B63" s="8"/>
      <c r="C63" s="8"/>
      <c r="D63" s="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5"/>
      <c r="B64" s="8"/>
      <c r="C64" s="8"/>
      <c r="D64" s="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5"/>
      <c r="B65" s="8"/>
      <c r="C65" s="8"/>
      <c r="D65" s="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">
      <c r="A1001" s="15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 x14ac:dyDescent="0.2">
      <c r="A1002" s="15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 x14ac:dyDescent="0.2">
      <c r="A1003" s="15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customHeight="1" x14ac:dyDescent="0.2">
      <c r="A1004" s="15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customHeight="1" x14ac:dyDescent="0.2">
      <c r="A1005" s="15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customHeight="1" x14ac:dyDescent="0.2">
      <c r="A1006" s="15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dataValidations count="6">
    <dataValidation type="list" allowBlank="1" showErrorMessage="1" sqref="G4:G35" xr:uid="{00000000-0002-0000-0000-000000000000}">
      <formula1>"To Do,Doing,Done,Updated"</formula1>
    </dataValidation>
    <dataValidation type="list" allowBlank="1" showErrorMessage="1" sqref="I4:I35" xr:uid="{00000000-0002-0000-0000-000001000000}">
      <formula1>"none,iter2,iter3,iter4"</formula1>
    </dataValidation>
    <dataValidation type="list" allowBlank="1" showErrorMessage="1" sqref="H6:H25 H28:H35" xr:uid="{00000000-0002-0000-0000-000002000000}">
      <formula1>"iter2,iter3,iter4,iter5,iter1"</formula1>
    </dataValidation>
    <dataValidation type="list" allowBlank="1" showErrorMessage="1" sqref="H27" xr:uid="{00000000-0002-0000-0000-000003000000}">
      <formula1>"Option 1,Option 2"</formula1>
    </dataValidation>
    <dataValidation type="list" allowBlank="1" showErrorMessage="1" sqref="H4:H5" xr:uid="{00000000-0002-0000-0000-000004000000}">
      <formula1>"iter1,iter2,iter3,iter4"</formula1>
    </dataValidation>
    <dataValidation type="list" allowBlank="1" showErrorMessage="1" sqref="H26" xr:uid="{00000000-0002-0000-0000-000005000000}">
      <formula1>"iter4,iter3,iter2,iter1"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Z1010"/>
  <sheetViews>
    <sheetView workbookViewId="0">
      <pane ySplit="5" topLeftCell="A6" activePane="bottomLeft" state="frozen"/>
      <selection pane="bottomLeft" activeCell="B10" sqref="B10"/>
    </sheetView>
  </sheetViews>
  <sheetFormatPr defaultColWidth="12.5703125" defaultRowHeight="15" customHeight="1" x14ac:dyDescent="0.2"/>
  <cols>
    <col min="1" max="1" width="3.42578125" customWidth="1"/>
    <col min="2" max="2" width="29" customWidth="1"/>
    <col min="3" max="3" width="19" customWidth="1"/>
    <col min="4" max="4" width="40" customWidth="1"/>
    <col min="5" max="5" width="9" customWidth="1"/>
    <col min="6" max="6" width="10.42578125" customWidth="1"/>
    <col min="7" max="7" width="6" customWidth="1"/>
    <col min="8" max="8" width="6.5703125" customWidth="1"/>
    <col min="9" max="9" width="122.42578125" customWidth="1"/>
    <col min="10" max="26" width="10.5703125" customWidth="1"/>
  </cols>
  <sheetData>
    <row r="1" spans="1:26" ht="23.25" customHeight="1" x14ac:dyDescent="0.2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67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3" t="s">
        <v>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3" t="s">
        <v>69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" t="s">
        <v>2</v>
      </c>
      <c r="B5" s="17" t="s">
        <v>70</v>
      </c>
      <c r="C5" s="17" t="s">
        <v>4</v>
      </c>
      <c r="D5" s="5" t="s">
        <v>6</v>
      </c>
      <c r="E5" s="5" t="s">
        <v>7</v>
      </c>
      <c r="F5" s="5" t="s">
        <v>8</v>
      </c>
      <c r="G5" s="18" t="s">
        <v>71</v>
      </c>
      <c r="H5" s="18" t="s">
        <v>72</v>
      </c>
      <c r="I5" s="5" t="s">
        <v>73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6">
        <f>ROW()-5</f>
        <v>1</v>
      </c>
      <c r="B6" s="19" t="s">
        <v>74</v>
      </c>
      <c r="C6" s="20" t="s">
        <v>13</v>
      </c>
      <c r="D6" s="9" t="s">
        <v>75</v>
      </c>
      <c r="E6" s="10" t="s">
        <v>79</v>
      </c>
      <c r="F6" s="11" t="s">
        <v>23</v>
      </c>
      <c r="G6" s="8" t="s">
        <v>76</v>
      </c>
      <c r="H6" s="8" t="s">
        <v>76</v>
      </c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6">
        <v>2</v>
      </c>
      <c r="B7" s="19" t="s">
        <v>110</v>
      </c>
      <c r="C7" s="20" t="s">
        <v>16</v>
      </c>
      <c r="D7" s="9" t="s">
        <v>111</v>
      </c>
      <c r="E7" s="10" t="s">
        <v>79</v>
      </c>
      <c r="F7" s="11" t="s">
        <v>17</v>
      </c>
      <c r="G7" s="8" t="s">
        <v>76</v>
      </c>
      <c r="H7" s="8" t="s">
        <v>76</v>
      </c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6">
        <v>3</v>
      </c>
      <c r="B8" s="19" t="s">
        <v>77</v>
      </c>
      <c r="C8" s="21" t="s">
        <v>20</v>
      </c>
      <c r="D8" s="9" t="s">
        <v>78</v>
      </c>
      <c r="E8" s="10" t="s">
        <v>79</v>
      </c>
      <c r="F8" s="11" t="s">
        <v>17</v>
      </c>
      <c r="G8" s="8" t="s">
        <v>17</v>
      </c>
      <c r="H8" s="8" t="s">
        <v>17</v>
      </c>
      <c r="I8" s="11" t="s">
        <v>80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6">
        <v>4</v>
      </c>
      <c r="B9" s="19" t="s">
        <v>81</v>
      </c>
      <c r="C9" s="21" t="s">
        <v>22</v>
      </c>
      <c r="D9" s="9" t="s">
        <v>82</v>
      </c>
      <c r="E9" s="10" t="s">
        <v>83</v>
      </c>
      <c r="F9" s="11" t="s">
        <v>23</v>
      </c>
      <c r="G9" s="8" t="s">
        <v>76</v>
      </c>
      <c r="H9" s="8" t="s">
        <v>76</v>
      </c>
      <c r="I9" s="11" t="s">
        <v>84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6">
        <v>5</v>
      </c>
      <c r="B10" s="19" t="s">
        <v>85</v>
      </c>
      <c r="C10" s="21" t="s">
        <v>22</v>
      </c>
      <c r="D10" s="9" t="s">
        <v>86</v>
      </c>
      <c r="E10" s="10" t="s">
        <v>89</v>
      </c>
      <c r="F10" s="11" t="s">
        <v>23</v>
      </c>
      <c r="G10" s="8" t="s">
        <v>76</v>
      </c>
      <c r="H10" s="8" t="s">
        <v>76</v>
      </c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>
        <v>6</v>
      </c>
      <c r="B11" s="21" t="s">
        <v>59</v>
      </c>
      <c r="C11" s="21" t="s">
        <v>87</v>
      </c>
      <c r="D11" s="9" t="s">
        <v>88</v>
      </c>
      <c r="E11" s="10" t="s">
        <v>79</v>
      </c>
      <c r="F11" s="11" t="s">
        <v>23</v>
      </c>
      <c r="G11" s="8" t="s">
        <v>76</v>
      </c>
      <c r="H11" s="8" t="s">
        <v>76</v>
      </c>
      <c r="I11" s="1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6">
        <v>7</v>
      </c>
      <c r="B12" s="21" t="s">
        <v>106</v>
      </c>
      <c r="C12" s="21" t="s">
        <v>16</v>
      </c>
      <c r="D12" s="9" t="s">
        <v>109</v>
      </c>
      <c r="E12" s="10" t="s">
        <v>79</v>
      </c>
      <c r="F12" s="11" t="s">
        <v>23</v>
      </c>
      <c r="G12" s="8" t="s">
        <v>76</v>
      </c>
      <c r="H12" s="8" t="s">
        <v>76</v>
      </c>
      <c r="I12" s="1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6">
        <v>8</v>
      </c>
      <c r="B13" s="19" t="s">
        <v>112</v>
      </c>
      <c r="C13" s="19" t="s">
        <v>113</v>
      </c>
      <c r="D13" s="9"/>
      <c r="E13" s="10" t="s">
        <v>79</v>
      </c>
      <c r="F13" s="11" t="s">
        <v>17</v>
      </c>
      <c r="G13" s="8" t="s">
        <v>76</v>
      </c>
      <c r="H13" s="8" t="s">
        <v>76</v>
      </c>
      <c r="I13" s="1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6">
        <v>9</v>
      </c>
      <c r="B14" s="19" t="s">
        <v>153</v>
      </c>
      <c r="C14" s="19" t="s">
        <v>22</v>
      </c>
      <c r="D14" s="9" t="s">
        <v>154</v>
      </c>
      <c r="E14" s="10" t="s">
        <v>79</v>
      </c>
      <c r="F14" s="11" t="s">
        <v>17</v>
      </c>
      <c r="G14" s="8"/>
      <c r="H14" s="8"/>
      <c r="I14" s="11" t="s">
        <v>155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6">
        <v>10</v>
      </c>
      <c r="B15" s="19" t="s">
        <v>105</v>
      </c>
      <c r="C15" s="20" t="s">
        <v>16</v>
      </c>
      <c r="D15" s="9" t="s">
        <v>108</v>
      </c>
      <c r="E15" s="10" t="s">
        <v>89</v>
      </c>
      <c r="F15" s="11" t="s">
        <v>23</v>
      </c>
      <c r="G15" s="8" t="s">
        <v>76</v>
      </c>
      <c r="H15" s="8" t="s">
        <v>76</v>
      </c>
      <c r="I15" s="11" t="s">
        <v>90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2"/>
      <c r="B16" s="25"/>
      <c r="C16" s="26"/>
      <c r="D16" s="23"/>
      <c r="E16" s="24"/>
      <c r="F16" s="16"/>
      <c r="G16" s="2"/>
      <c r="H16" s="2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2"/>
      <c r="B17" s="16"/>
      <c r="C17" s="16"/>
      <c r="D17" s="23"/>
      <c r="E17" s="24"/>
      <c r="F17" s="16"/>
      <c r="G17" s="2"/>
      <c r="H17" s="2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1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">
      <c r="A1001" s="15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 x14ac:dyDescent="0.2">
      <c r="A1002" s="15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 x14ac:dyDescent="0.2">
      <c r="A1003" s="15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customHeight="1" x14ac:dyDescent="0.2">
      <c r="A1004" s="15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customHeight="1" x14ac:dyDescent="0.2">
      <c r="A1005" s="15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customHeight="1" x14ac:dyDescent="0.2">
      <c r="A1006" s="15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customHeight="1" x14ac:dyDescent="0.2">
      <c r="A1007" s="15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customHeight="1" x14ac:dyDescent="0.2">
      <c r="A1008" s="15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customHeight="1" x14ac:dyDescent="0.2">
      <c r="A1009" s="15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customHeight="1" x14ac:dyDescent="0.2">
      <c r="A1010" s="15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dataValidations count="2">
    <dataValidation type="list" allowBlank="1" showErrorMessage="1" sqref="G6:H17" xr:uid="{00000000-0002-0000-0100-000000000000}">
      <formula1>"Pending,Doing,Done"</formula1>
    </dataValidation>
    <dataValidation type="list" allowBlank="1" showErrorMessage="1" sqref="F6:F17" xr:uid="{00000000-0002-0000-0100-000001000000}">
      <formula1>"To Do,Doing,Done"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Z1009"/>
  <sheetViews>
    <sheetView tabSelected="1" workbookViewId="0">
      <pane ySplit="5" topLeftCell="A6" activePane="bottomLeft" state="frozen"/>
      <selection pane="bottomLeft" activeCell="B11" sqref="B11"/>
    </sheetView>
  </sheetViews>
  <sheetFormatPr defaultColWidth="12.5703125" defaultRowHeight="15" customHeight="1" x14ac:dyDescent="0.2"/>
  <cols>
    <col min="1" max="1" width="3.42578125" customWidth="1"/>
    <col min="2" max="2" width="22.5703125" customWidth="1"/>
    <col min="3" max="3" width="14.85546875" customWidth="1"/>
    <col min="4" max="4" width="38.42578125" customWidth="1"/>
    <col min="5" max="5" width="9" customWidth="1"/>
    <col min="6" max="6" width="10.42578125" customWidth="1"/>
    <col min="7" max="7" width="6" customWidth="1"/>
    <col min="8" max="8" width="6.5703125" customWidth="1"/>
    <col min="9" max="9" width="49.5703125" customWidth="1"/>
    <col min="10" max="26" width="10.5703125" customWidth="1"/>
  </cols>
  <sheetData>
    <row r="1" spans="1:26" ht="12.75" customHeight="1" x14ac:dyDescent="0.2">
      <c r="A1" s="1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67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3" t="s">
        <v>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3" t="s">
        <v>69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" t="s">
        <v>2</v>
      </c>
      <c r="B5" s="5" t="s">
        <v>70</v>
      </c>
      <c r="C5" s="5" t="s">
        <v>4</v>
      </c>
      <c r="D5" s="5" t="s">
        <v>6</v>
      </c>
      <c r="E5" s="5" t="s">
        <v>7</v>
      </c>
      <c r="F5" s="5" t="s">
        <v>8</v>
      </c>
      <c r="G5" s="18" t="s">
        <v>71</v>
      </c>
      <c r="H5" s="18" t="s">
        <v>72</v>
      </c>
      <c r="I5" s="5" t="s">
        <v>73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6">
        <f t="shared" ref="A6:A16" si="0">ROW()-5</f>
        <v>1</v>
      </c>
      <c r="B6" s="11" t="s">
        <v>53</v>
      </c>
      <c r="C6" s="11" t="s">
        <v>22</v>
      </c>
      <c r="D6" s="9" t="s">
        <v>115</v>
      </c>
      <c r="E6" s="10" t="s">
        <v>79</v>
      </c>
      <c r="F6" s="11" t="s">
        <v>17</v>
      </c>
      <c r="G6" s="8" t="s">
        <v>96</v>
      </c>
      <c r="H6" s="8" t="s">
        <v>97</v>
      </c>
      <c r="I6" s="11" t="s">
        <v>114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6">
        <v>2</v>
      </c>
      <c r="B7" s="11" t="s">
        <v>54</v>
      </c>
      <c r="C7" s="11" t="s">
        <v>22</v>
      </c>
      <c r="D7" s="9" t="s">
        <v>118</v>
      </c>
      <c r="E7" s="10" t="s">
        <v>79</v>
      </c>
      <c r="F7" s="11" t="s">
        <v>17</v>
      </c>
      <c r="G7" s="8"/>
      <c r="H7" s="8"/>
      <c r="I7" s="11" t="s">
        <v>119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6">
        <v>3</v>
      </c>
      <c r="B8" s="11" t="s">
        <v>120</v>
      </c>
      <c r="C8" s="11" t="s">
        <v>27</v>
      </c>
      <c r="D8" s="9" t="s">
        <v>121</v>
      </c>
      <c r="E8" s="10" t="s">
        <v>79</v>
      </c>
      <c r="F8" s="11" t="s">
        <v>17</v>
      </c>
      <c r="G8" s="8" t="s">
        <v>122</v>
      </c>
      <c r="H8" s="8"/>
      <c r="I8" s="11" t="s">
        <v>123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6">
        <v>4</v>
      </c>
      <c r="B9" s="11" t="s">
        <v>126</v>
      </c>
      <c r="C9" s="11" t="s">
        <v>27</v>
      </c>
      <c r="D9" s="9" t="s">
        <v>127</v>
      </c>
      <c r="E9" s="10" t="s">
        <v>79</v>
      </c>
      <c r="F9" s="11" t="s">
        <v>17</v>
      </c>
      <c r="G9" s="8"/>
      <c r="H9" s="8"/>
      <c r="I9" s="11" t="s">
        <v>128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6">
        <v>5</v>
      </c>
      <c r="B10" s="11" t="s">
        <v>132</v>
      </c>
      <c r="C10" s="11" t="s">
        <v>27</v>
      </c>
      <c r="D10" s="9" t="s">
        <v>133</v>
      </c>
      <c r="E10" s="10" t="s">
        <v>79</v>
      </c>
      <c r="F10" s="11" t="s">
        <v>17</v>
      </c>
      <c r="G10" s="8"/>
      <c r="H10" s="8"/>
      <c r="I10" s="11" t="s">
        <v>134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>
        <v>6</v>
      </c>
      <c r="B11" s="11" t="s">
        <v>171</v>
      </c>
      <c r="C11" s="11" t="s">
        <v>22</v>
      </c>
      <c r="D11" s="9" t="s">
        <v>138</v>
      </c>
      <c r="E11" s="10" t="s">
        <v>79</v>
      </c>
      <c r="F11" s="11" t="s">
        <v>17</v>
      </c>
      <c r="G11" s="8"/>
      <c r="H11" s="8"/>
      <c r="I11" s="11" t="s">
        <v>139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6">
        <v>7</v>
      </c>
      <c r="B12" s="11" t="s">
        <v>135</v>
      </c>
      <c r="C12" s="11" t="s">
        <v>22</v>
      </c>
      <c r="D12" s="9" t="s">
        <v>136</v>
      </c>
      <c r="E12" s="10" t="s">
        <v>79</v>
      </c>
      <c r="F12" s="11" t="s">
        <v>17</v>
      </c>
      <c r="G12" s="8"/>
      <c r="H12" s="8"/>
      <c r="I12" s="11" t="s">
        <v>137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6">
        <v>8</v>
      </c>
      <c r="B13" s="11" t="s">
        <v>167</v>
      </c>
      <c r="C13" s="11" t="s">
        <v>22</v>
      </c>
      <c r="D13" s="9" t="s">
        <v>140</v>
      </c>
      <c r="E13" s="10" t="s">
        <v>79</v>
      </c>
      <c r="F13" s="11" t="s">
        <v>17</v>
      </c>
      <c r="G13" s="8"/>
      <c r="H13" s="8"/>
      <c r="I13" s="1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6">
        <v>9</v>
      </c>
      <c r="B14" s="11" t="s">
        <v>129</v>
      </c>
      <c r="C14" s="11" t="s">
        <v>22</v>
      </c>
      <c r="D14" s="9" t="s">
        <v>130</v>
      </c>
      <c r="E14" s="10" t="s">
        <v>79</v>
      </c>
      <c r="F14" s="11" t="s">
        <v>17</v>
      </c>
      <c r="G14" s="8"/>
      <c r="H14" s="8"/>
      <c r="I14" s="11" t="s">
        <v>131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6">
        <v>10</v>
      </c>
      <c r="B15" s="11" t="s">
        <v>141</v>
      </c>
      <c r="C15" s="11" t="s">
        <v>142</v>
      </c>
      <c r="D15" s="9" t="s">
        <v>143</v>
      </c>
      <c r="E15" s="10" t="s">
        <v>79</v>
      </c>
      <c r="F15" s="11" t="s">
        <v>17</v>
      </c>
      <c r="G15" s="8"/>
      <c r="H15" s="8"/>
      <c r="I15" s="1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6">
        <f t="shared" si="0"/>
        <v>11</v>
      </c>
      <c r="B16" s="11" t="s">
        <v>51</v>
      </c>
      <c r="C16" s="11" t="s">
        <v>22</v>
      </c>
      <c r="D16" s="9" t="s">
        <v>116</v>
      </c>
      <c r="E16" s="10" t="s">
        <v>79</v>
      </c>
      <c r="F16" s="11" t="s">
        <v>17</v>
      </c>
      <c r="G16" s="8" t="s">
        <v>100</v>
      </c>
      <c r="H16" s="8" t="s">
        <v>101</v>
      </c>
      <c r="I16" s="11" t="s">
        <v>117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1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1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">
      <c r="A1001" s="15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 x14ac:dyDescent="0.2">
      <c r="A1002" s="15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 x14ac:dyDescent="0.2">
      <c r="A1003" s="15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customHeight="1" x14ac:dyDescent="0.2">
      <c r="A1004" s="15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customHeight="1" x14ac:dyDescent="0.2">
      <c r="A1005" s="15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customHeight="1" x14ac:dyDescent="0.2">
      <c r="A1006" s="15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customHeight="1" x14ac:dyDescent="0.2">
      <c r="A1007" s="15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customHeight="1" x14ac:dyDescent="0.2">
      <c r="A1008" s="15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customHeight="1" x14ac:dyDescent="0.2">
      <c r="A1009" s="15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dataValidations count="2">
    <dataValidation type="list" allowBlank="1" showErrorMessage="1" sqref="G6:H16" xr:uid="{00000000-0002-0000-0200-000000000000}">
      <formula1>"Pending,Doing,Done"</formula1>
    </dataValidation>
    <dataValidation type="list" allowBlank="1" showErrorMessage="1" sqref="F6:F16" xr:uid="{00000000-0002-0000-0200-000001000000}">
      <formula1>"To Do,Doing,Done"</formula1>
    </dataValidation>
  </dataValidation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Right="0"/>
  </sheetPr>
  <dimension ref="A1:Z1008"/>
  <sheetViews>
    <sheetView workbookViewId="0">
      <pane ySplit="5" topLeftCell="A6" activePane="bottomLeft" state="frozen"/>
      <selection pane="bottomLeft" activeCell="B6" sqref="B6"/>
    </sheetView>
  </sheetViews>
  <sheetFormatPr defaultColWidth="12.5703125" defaultRowHeight="15" customHeight="1" x14ac:dyDescent="0.2"/>
  <cols>
    <col min="1" max="1" width="3.42578125" customWidth="1"/>
    <col min="2" max="2" width="22.5703125" customWidth="1"/>
    <col min="3" max="3" width="14.85546875" customWidth="1"/>
    <col min="4" max="4" width="38.42578125" customWidth="1"/>
    <col min="5" max="5" width="9" customWidth="1"/>
    <col min="6" max="6" width="10.42578125" customWidth="1"/>
    <col min="7" max="7" width="6" customWidth="1"/>
    <col min="8" max="8" width="6.5703125" customWidth="1"/>
    <col min="9" max="9" width="49.5703125" customWidth="1"/>
    <col min="10" max="26" width="10.5703125" customWidth="1"/>
  </cols>
  <sheetData>
    <row r="1" spans="1:26" ht="12.75" customHeight="1" x14ac:dyDescent="0.2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67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3" t="s">
        <v>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3" t="s">
        <v>69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" t="s">
        <v>2</v>
      </c>
      <c r="B5" s="5" t="s">
        <v>70</v>
      </c>
      <c r="C5" s="5" t="s">
        <v>4</v>
      </c>
      <c r="D5" s="5" t="s">
        <v>6</v>
      </c>
      <c r="E5" s="5" t="s">
        <v>7</v>
      </c>
      <c r="F5" s="5" t="s">
        <v>8</v>
      </c>
      <c r="G5" s="18" t="s">
        <v>71</v>
      </c>
      <c r="H5" s="18" t="s">
        <v>72</v>
      </c>
      <c r="I5" s="5" t="s">
        <v>73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6">
        <f t="shared" ref="A6:A15" si="0">ROW()-5</f>
        <v>1</v>
      </c>
      <c r="B6" s="11" t="s">
        <v>144</v>
      </c>
      <c r="C6" s="11" t="s">
        <v>22</v>
      </c>
      <c r="D6" s="9" t="s">
        <v>145</v>
      </c>
      <c r="E6" s="10" t="s">
        <v>79</v>
      </c>
      <c r="F6" s="11" t="s">
        <v>17</v>
      </c>
      <c r="G6" s="8" t="s">
        <v>96</v>
      </c>
      <c r="H6" s="8" t="s">
        <v>97</v>
      </c>
      <c r="I6" s="11" t="s">
        <v>146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6">
        <v>2</v>
      </c>
      <c r="B7" s="11" t="s">
        <v>150</v>
      </c>
      <c r="C7" s="11" t="s">
        <v>22</v>
      </c>
      <c r="D7" s="9" t="s">
        <v>151</v>
      </c>
      <c r="E7" s="10" t="s">
        <v>79</v>
      </c>
      <c r="F7" s="11" t="s">
        <v>17</v>
      </c>
      <c r="G7" s="8" t="s">
        <v>17</v>
      </c>
      <c r="H7" s="8"/>
      <c r="I7" s="11" t="s">
        <v>152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6">
        <v>3</v>
      </c>
      <c r="B8" s="11" t="s">
        <v>168</v>
      </c>
      <c r="C8" s="11" t="s">
        <v>22</v>
      </c>
      <c r="D8" s="9" t="s">
        <v>156</v>
      </c>
      <c r="E8" s="10" t="s">
        <v>79</v>
      </c>
      <c r="F8" s="11" t="s">
        <v>17</v>
      </c>
      <c r="G8" s="8"/>
      <c r="H8" s="8"/>
      <c r="I8" s="1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6">
        <v>4</v>
      </c>
      <c r="B9" s="11" t="s">
        <v>159</v>
      </c>
      <c r="C9" s="11" t="s">
        <v>22</v>
      </c>
      <c r="D9" s="9" t="s">
        <v>162</v>
      </c>
      <c r="E9" s="10" t="s">
        <v>79</v>
      </c>
      <c r="F9" s="11" t="s">
        <v>17</v>
      </c>
      <c r="G9" s="8"/>
      <c r="H9" s="8"/>
      <c r="I9" s="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6">
        <v>5</v>
      </c>
      <c r="B10" s="11" t="s">
        <v>157</v>
      </c>
      <c r="C10" s="11" t="s">
        <v>22</v>
      </c>
      <c r="D10" s="9" t="s">
        <v>158</v>
      </c>
      <c r="E10" s="10" t="s">
        <v>79</v>
      </c>
      <c r="F10" s="11" t="s">
        <v>17</v>
      </c>
      <c r="G10" s="8"/>
      <c r="H10" s="8"/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>
        <v>6</v>
      </c>
      <c r="B11" s="11" t="s">
        <v>160</v>
      </c>
      <c r="C11" s="11" t="s">
        <v>22</v>
      </c>
      <c r="D11" s="9" t="s">
        <v>161</v>
      </c>
      <c r="E11" s="10" t="s">
        <v>79</v>
      </c>
      <c r="F11" s="11" t="s">
        <v>17</v>
      </c>
      <c r="G11" s="8"/>
      <c r="H11" s="8"/>
      <c r="I11" s="1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6">
        <v>7</v>
      </c>
      <c r="B12" s="11" t="s">
        <v>163</v>
      </c>
      <c r="C12" s="11"/>
      <c r="D12" s="9" t="s">
        <v>164</v>
      </c>
      <c r="E12" s="10" t="s">
        <v>79</v>
      </c>
      <c r="F12" s="11" t="s">
        <v>17</v>
      </c>
      <c r="G12" s="8"/>
      <c r="H12" s="8"/>
      <c r="I12" s="1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6">
        <v>8</v>
      </c>
      <c r="B13" s="11" t="s">
        <v>165</v>
      </c>
      <c r="C13" s="11"/>
      <c r="D13" s="9" t="s">
        <v>166</v>
      </c>
      <c r="E13" s="10" t="s">
        <v>79</v>
      </c>
      <c r="F13" s="11" t="s">
        <v>17</v>
      </c>
      <c r="G13" s="8"/>
      <c r="H13" s="8"/>
      <c r="I13" s="1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6">
        <v>9</v>
      </c>
      <c r="B14" s="27" t="s">
        <v>169</v>
      </c>
      <c r="C14" s="11"/>
      <c r="D14" s="28" t="s">
        <v>170</v>
      </c>
      <c r="E14" s="29" t="s">
        <v>79</v>
      </c>
      <c r="F14" s="11" t="s">
        <v>17</v>
      </c>
      <c r="G14" s="8"/>
      <c r="H14" s="8"/>
      <c r="I14" s="1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6">
        <f t="shared" si="0"/>
        <v>10</v>
      </c>
      <c r="B15" s="11" t="s">
        <v>147</v>
      </c>
      <c r="C15" s="11" t="s">
        <v>22</v>
      </c>
      <c r="D15" s="9" t="s">
        <v>148</v>
      </c>
      <c r="E15" s="10" t="s">
        <v>79</v>
      </c>
      <c r="F15" s="11" t="s">
        <v>17</v>
      </c>
      <c r="G15" s="8" t="s">
        <v>100</v>
      </c>
      <c r="H15" s="8" t="s">
        <v>101</v>
      </c>
      <c r="I15" s="11" t="s">
        <v>149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1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1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">
      <c r="A1001" s="15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 x14ac:dyDescent="0.2">
      <c r="A1002" s="15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 x14ac:dyDescent="0.2">
      <c r="A1003" s="15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customHeight="1" x14ac:dyDescent="0.2">
      <c r="A1004" s="15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customHeight="1" x14ac:dyDescent="0.2">
      <c r="A1005" s="15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customHeight="1" x14ac:dyDescent="0.2">
      <c r="A1006" s="15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customHeight="1" x14ac:dyDescent="0.2">
      <c r="A1007" s="15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customHeight="1" x14ac:dyDescent="0.2">
      <c r="A1008" s="15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ataValidations count="2">
    <dataValidation type="list" allowBlank="1" showErrorMessage="1" sqref="G6:H15" xr:uid="{00000000-0002-0000-0300-000000000000}">
      <formula1>"Pending,Doing,Done"</formula1>
    </dataValidation>
    <dataValidation type="list" allowBlank="1" showErrorMessage="1" sqref="F6:F15" xr:uid="{00000000-0002-0000-0300-000001000000}">
      <formula1>"To Do,Doing,Done"</formula1>
    </dataValidation>
  </dataValidations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Right="0"/>
  </sheetPr>
  <dimension ref="A1:Z1000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" customHeight="1" x14ac:dyDescent="0.2"/>
  <cols>
    <col min="1" max="1" width="3.42578125" customWidth="1"/>
    <col min="2" max="2" width="22.5703125" customWidth="1"/>
    <col min="3" max="3" width="14.85546875" customWidth="1"/>
    <col min="4" max="4" width="38.42578125" customWidth="1"/>
    <col min="5" max="5" width="9" customWidth="1"/>
    <col min="6" max="6" width="10.42578125" customWidth="1"/>
    <col min="7" max="7" width="6" customWidth="1"/>
    <col min="8" max="8" width="6.5703125" customWidth="1"/>
    <col min="9" max="9" width="49.5703125" customWidth="1"/>
    <col min="10" max="26" width="10.5703125" customWidth="1"/>
  </cols>
  <sheetData>
    <row r="1" spans="1:26" ht="12.75" customHeight="1" x14ac:dyDescent="0.2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67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3" t="s">
        <v>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3" t="s">
        <v>69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" t="s">
        <v>2</v>
      </c>
      <c r="B5" s="5" t="s">
        <v>70</v>
      </c>
      <c r="C5" s="5" t="s">
        <v>4</v>
      </c>
      <c r="D5" s="5" t="s">
        <v>6</v>
      </c>
      <c r="E5" s="5" t="s">
        <v>7</v>
      </c>
      <c r="F5" s="5" t="s">
        <v>8</v>
      </c>
      <c r="G5" s="18" t="s">
        <v>71</v>
      </c>
      <c r="H5" s="18" t="s">
        <v>72</v>
      </c>
      <c r="I5" s="5" t="s">
        <v>73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6">
        <f t="shared" ref="A6:A7" si="0">ROW()-5</f>
        <v>1</v>
      </c>
      <c r="B6" s="11" t="s">
        <v>92</v>
      </c>
      <c r="C6" s="11" t="s">
        <v>93</v>
      </c>
      <c r="D6" s="9" t="s">
        <v>94</v>
      </c>
      <c r="E6" s="10" t="s">
        <v>95</v>
      </c>
      <c r="F6" s="11" t="s">
        <v>17</v>
      </c>
      <c r="G6" s="8" t="s">
        <v>96</v>
      </c>
      <c r="H6" s="8" t="s">
        <v>97</v>
      </c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6">
        <f t="shared" si="0"/>
        <v>2</v>
      </c>
      <c r="B7" s="11" t="s">
        <v>98</v>
      </c>
      <c r="C7" s="11" t="s">
        <v>93</v>
      </c>
      <c r="D7" s="9" t="s">
        <v>94</v>
      </c>
      <c r="E7" s="10" t="s">
        <v>99</v>
      </c>
      <c r="F7" s="11" t="s">
        <v>23</v>
      </c>
      <c r="G7" s="8" t="s">
        <v>100</v>
      </c>
      <c r="H7" s="8" t="s">
        <v>101</v>
      </c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1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1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1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1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1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2">
    <dataValidation type="list" allowBlank="1" showErrorMessage="1" sqref="G6:H7" xr:uid="{00000000-0002-0000-0400-000000000000}">
      <formula1>"Pending,Doing,Done"</formula1>
    </dataValidation>
    <dataValidation type="list" allowBlank="1" showErrorMessage="1" sqref="F6:F7" xr:uid="{00000000-0002-0000-0400-000001000000}">
      <formula1>"To Do,Doing,Done"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2024-07-18T08:27:52Z</dcterms:modified>
</cp:coreProperties>
</file>