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530" firstSheet="4" activeTab="7"/>
  </bookViews>
  <sheets>
    <sheet name="Report" sheetId="28" r:id="rId1"/>
    <sheet name="Acceptance" sheetId="29" r:id="rId2"/>
    <sheet name="Manage reports" sheetId="30" r:id="rId3"/>
    <sheet name="Manage users" sheetId="31" r:id="rId4"/>
    <sheet name="Manage accommodations for admin" sheetId="32" r:id="rId5"/>
    <sheet name="Statistical" sheetId="35" r:id="rId6"/>
    <sheet name="Creat an admin account" sheetId="37" r:id="rId7"/>
    <sheet name="Modul report" sheetId="36" r:id="rId8"/>
  </sheet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36" l="1"/>
  <c r="F15" i="36"/>
  <c r="E15" i="36"/>
  <c r="D15" i="36"/>
  <c r="C15" i="36"/>
  <c r="G15" i="36"/>
  <c r="G14" i="36"/>
  <c r="G13" i="36"/>
  <c r="G12" i="36"/>
  <c r="G11" i="36"/>
  <c r="G10" i="36"/>
  <c r="G8" i="36"/>
  <c r="G9" i="36" l="1"/>
  <c r="A9" i="36"/>
</calcChain>
</file>

<file path=xl/sharedStrings.xml><?xml version="1.0" encoding="utf-8"?>
<sst xmlns="http://schemas.openxmlformats.org/spreadsheetml/2006/main" count="500" uniqueCount="205">
  <si>
    <t>Test case id</t>
  </si>
  <si>
    <t>Test cases</t>
  </si>
  <si>
    <t>Preconditions</t>
  </si>
  <si>
    <t>Input test data</t>
  </si>
  <si>
    <t>Steps to be executed</t>
  </si>
  <si>
    <t>Expected results</t>
  </si>
  <si>
    <t>Actual results</t>
  </si>
  <si>
    <t>Pass/fail</t>
  </si>
  <si>
    <t>Pass</t>
  </si>
  <si>
    <t>Fail</t>
  </si>
  <si>
    <t>Status</t>
  </si>
  <si>
    <t>Open</t>
  </si>
  <si>
    <t>Close</t>
  </si>
  <si>
    <t>Blue Team</t>
  </si>
  <si>
    <t>Test Designed by: Blue team</t>
  </si>
  <si>
    <t>Test Designed date: 10/11/2018</t>
  </si>
  <si>
    <t>Test Execution date:  10/11/2018</t>
  </si>
  <si>
    <t>Test Executed by: Huynh Vu Ha Lan</t>
  </si>
  <si>
    <t>Project Name: Roomy System (RS)</t>
  </si>
  <si>
    <t>Release Version: v1.0</t>
  </si>
  <si>
    <t>TC_BR01</t>
  </si>
  <si>
    <t>TC_VA01</t>
  </si>
  <si>
    <t>TC_REPORT01</t>
  </si>
  <si>
    <t>TC_REPORT02</t>
  </si>
  <si>
    <t>TC_REPORT03</t>
  </si>
  <si>
    <t>Report an accomodation was rented</t>
  </si>
  <si>
    <t>1) Open browser 
2) Type the link: 
3) Click on "Đã có người thuê" option.
4) Click on "Gửi" button</t>
  </si>
  <si>
    <t>The screen displays "Báo cáo của bạn đã được gởi đi." message box.</t>
  </si>
  <si>
    <t>The screen displays detail of accommodation.</t>
  </si>
  <si>
    <t>1) Open browser 
2) Type the link: 
3) Click on "Sai thông tin" option.
4) Click on "Gửi" button</t>
  </si>
  <si>
    <t>Report about false information of accomodation</t>
  </si>
  <si>
    <t>Report about an  accomodation has intermediary services</t>
  </si>
  <si>
    <t>1) Open browser 
2) Type the link: 
3) Click on "Dịch vụ trung gian" option.
4) Click on "Gửi" button</t>
  </si>
  <si>
    <t>Module Name: Report</t>
  </si>
  <si>
    <t>Module Name: Acceptance</t>
  </si>
  <si>
    <t>TC_A01</t>
  </si>
  <si>
    <t>TC_BR01 and 
TC_VLOR01</t>
  </si>
  <si>
    <t>View exactly information</t>
  </si>
  <si>
    <t>"Đồng ý" button</t>
  </si>
  <si>
    <t>TC_A02</t>
  </si>
  <si>
    <t>TC_A03</t>
  </si>
  <si>
    <t>"Từ chối" button</t>
  </si>
  <si>
    <t>TC_A04</t>
  </si>
  <si>
    <t>Expired contract</t>
  </si>
  <si>
    <t>Fixed
Close</t>
  </si>
  <si>
    <t>TC_A05</t>
  </si>
  <si>
    <t>Click on button in "Chi tiết" columm</t>
  </si>
  <si>
    <t>Browser to view excatly information about name, e-mail, phone number and message of renter</t>
  </si>
  <si>
    <t>None</t>
  </si>
  <si>
    <t>Screen displays "Bạn đã hủy hợp đồng này"</t>
  </si>
  <si>
    <t>Haven't booking</t>
  </si>
  <si>
    <t>TC_VLOR01</t>
  </si>
  <si>
    <t>If a booking didn't accept after 48 hours, it will be automatically cancel by system.</t>
  </si>
  <si>
    <t>Browser to view "Chưa có ai đặt phòng"</t>
  </si>
  <si>
    <t>TC_LFA01</t>
  </si>
  <si>
    <t>Module Name: Manage reports</t>
  </si>
  <si>
    <t>TC_MR01</t>
  </si>
  <si>
    <t>TC_REPORT01 and TC_LFA01</t>
  </si>
  <si>
    <t>Click on "Quản lí báo cáo" item</t>
  </si>
  <si>
    <t>View list of user reports</t>
  </si>
  <si>
    <t>TC_MR02</t>
  </si>
  <si>
    <t>View detail of a report</t>
  </si>
  <si>
    <t>View  all user reports</t>
  </si>
  <si>
    <t>Error 404</t>
  </si>
  <si>
    <t>View axactly information of report</t>
  </si>
  <si>
    <t>TC_MR03</t>
  </si>
  <si>
    <t>Delete a report</t>
  </si>
  <si>
    <t>Click on button in "Xóa" columm</t>
  </si>
  <si>
    <t>The screen displays "Đã xóa báo cáo" and the browser to view list of reports without the report was deleted</t>
  </si>
  <si>
    <t>The browser to view list of reports without no change</t>
  </si>
  <si>
    <t>TC_MR04</t>
  </si>
  <si>
    <t>"Trang trước" button</t>
  </si>
  <si>
    <t xml:space="preserve">Click on "Trang trước' button  </t>
  </si>
  <si>
    <t>TC_MR05</t>
  </si>
  <si>
    <t>"Trang sau" button</t>
  </si>
  <si>
    <t>The browser to view previous page of list without includes the reports wich have in current page. If the current page is the first page or the list has one page, the browser to view that page.</t>
  </si>
  <si>
    <t xml:space="preserve">Click on "Trang sau' button  </t>
  </si>
  <si>
    <t>The browser to view next page of list without includes the reports wich have in current page. If the current page is the last page or the list has one page, the browser to view that page.</t>
  </si>
  <si>
    <t>Module Name: Manage users</t>
  </si>
  <si>
    <t>TC_MU01</t>
  </si>
  <si>
    <t>TC_MAFA01</t>
  </si>
  <si>
    <t>TC_MAFA02</t>
  </si>
  <si>
    <t>View list of accommodations</t>
  </si>
  <si>
    <t>View detail of a accommodations</t>
  </si>
  <si>
    <t>TC_AZ01 and TC_LFA01</t>
  </si>
  <si>
    <t>Click on "Quản lí Cho thuê" item</t>
  </si>
  <si>
    <t>View  all zones</t>
  </si>
  <si>
    <t>TC_MAFA03</t>
  </si>
  <si>
    <t>View axactly information of zone</t>
  </si>
  <si>
    <t>Delete a zone</t>
  </si>
  <si>
    <t>The screen displays "Đã xóa báo cáo" and the browser to view list of zones without the zone was deleted</t>
  </si>
  <si>
    <t>The browser to view list of zones without no change</t>
  </si>
  <si>
    <t>TC_MAFA04</t>
  </si>
  <si>
    <t>The browser to view previous page of list without includes the zones wich have in current page. If the current page is the first page or the list has one page, the browser to view that page.</t>
  </si>
  <si>
    <t>The browser to view next page of list without includes the zones wich have in current page. If the current page is the last page or the list has one page, the browser to view that page.</t>
  </si>
  <si>
    <t>TC_MR06</t>
  </si>
  <si>
    <t>There are not any report</t>
  </si>
  <si>
    <t>If there are not any report in that time, the screen displays "Chưa có báo cáo nào".</t>
  </si>
  <si>
    <t>TC_MAFA05</t>
  </si>
  <si>
    <t>TC_MAFA06</t>
  </si>
  <si>
    <t>There are not any zones</t>
  </si>
  <si>
    <t>If there are not any zones in that time, the screen displays "Chưa có khu nào".</t>
  </si>
  <si>
    <t>Module Name: Manage accommodations for admin</t>
  </si>
  <si>
    <t>TC_St01</t>
  </si>
  <si>
    <t>The room's chart and user's chart</t>
  </si>
  <si>
    <t>Click on "Thống kê" item</t>
  </si>
  <si>
    <t>The browser to view exactly charts base on data</t>
  </si>
  <si>
    <t>"Khu" item</t>
  </si>
  <si>
    <t>Click on "Khu" item</t>
  </si>
  <si>
    <t>The browser to view exactly sum of zones. 
After click on "Khu" item, the browser to  continue at TC_MAFA01.</t>
  </si>
  <si>
    <t>Module Name: Statistical</t>
  </si>
  <si>
    <t>"Báo cáo" item</t>
  </si>
  <si>
    <t>Click on "Báo cáo" item</t>
  </si>
  <si>
    <t>The browser to view exactly sum of reports. 
After click on "Báo cáo" item, the browser to  continue at TC_MR01.</t>
  </si>
  <si>
    <t>TC_St02</t>
  </si>
  <si>
    <t>TC_St03</t>
  </si>
  <si>
    <t>View list of user users</t>
  </si>
  <si>
    <t>TC_R01 and TC_LFA01</t>
  </si>
  <si>
    <t>Click on "Quản lí người dùng" item</t>
  </si>
  <si>
    <t>View  all user users</t>
  </si>
  <si>
    <t>View detail of a users</t>
  </si>
  <si>
    <t>View axactly information of user</t>
  </si>
  <si>
    <t>TC_MU02</t>
  </si>
  <si>
    <t>TC_MU03</t>
  </si>
  <si>
    <t>Delete a user</t>
  </si>
  <si>
    <t>The screen displays "Đã xóa tài khoản" and the browser to view list of users without the user was deleted</t>
  </si>
  <si>
    <t>The browser to view list of users without no change</t>
  </si>
  <si>
    <t>TC_MU04</t>
  </si>
  <si>
    <t>The browser to view previous page of list without includes the users wich have in current page. If the current page is the first page or the list has one page, the browser to view that page.</t>
  </si>
  <si>
    <t>The browser to view next page of list without includes the users wich have in current page. If the current page is the last page or the list has one page, the browser to view that page.</t>
  </si>
  <si>
    <t>TC_MU05</t>
  </si>
  <si>
    <t>TC_MU06</t>
  </si>
  <si>
    <t>If there are not any report in that time, the screen displays "Chưa có người dùng nào".</t>
  </si>
  <si>
    <t>"Người dùng" 
item</t>
  </si>
  <si>
    <t>Click on "Người dùng" item</t>
  </si>
  <si>
    <t>The browser to view exactly sum of reports. 
After click on "Người dùng" item, the browser to  continue at TC_MU01.</t>
  </si>
  <si>
    <t>The status of that accommodation is set at "Đã thuê". Database save that contract information with the price landlord entered</t>
  </si>
  <si>
    <t>TC_A06</t>
  </si>
  <si>
    <t>"Kết thúc sớm" button</t>
  </si>
  <si>
    <t>Click on "Từ chối" 
button</t>
  </si>
  <si>
    <t>1) "Giá": '1000000'
2) "Ngày bắt đầu": '05/12/2018'
3) "Ngày kết thúc": '05/3/2019'</t>
  </si>
  <si>
    <t>1) Enter the infomation for that contract
2) Click on "Đồng ý" button</t>
  </si>
  <si>
    <t>Click on "Kết thúc sớm" button</t>
  </si>
  <si>
    <t>Screen displays "Bạn đã cho thuê chỗ ở thành công". The status of that accommodation is set at "Đã thuê". Database save that contract information with the price  and date landlord entered</t>
  </si>
  <si>
    <t>The status of that accommodation is set at "Còn trống"</t>
  </si>
  <si>
    <t xml:space="preserve">Test Report </t>
  </si>
  <si>
    <t>Project Name</t>
  </si>
  <si>
    <t>Roomy System Management</t>
  </si>
  <si>
    <t>Creator</t>
  </si>
  <si>
    <t>Date</t>
  </si>
  <si>
    <t>29/11/2018</t>
  </si>
  <si>
    <t>Reviewer/Approver</t>
  </si>
  <si>
    <t>Huynh Vu Ha Lan</t>
  </si>
  <si>
    <t>No</t>
  </si>
  <si>
    <t>Module Name</t>
  </si>
  <si>
    <t>Not Run</t>
  </si>
  <si>
    <t>N/A</t>
  </si>
  <si>
    <t>Number of  test cases</t>
  </si>
  <si>
    <t>Total</t>
  </si>
  <si>
    <t>Test coverage</t>
  </si>
  <si>
    <t>Report</t>
  </si>
  <si>
    <t>Acceptance</t>
  </si>
  <si>
    <t>Manage reports</t>
  </si>
  <si>
    <t>Manage users</t>
  </si>
  <si>
    <t>Manage accommodations for admin</t>
  </si>
  <si>
    <t>TC_St04</t>
  </si>
  <si>
    <t>Statitiscal</t>
  </si>
  <si>
    <t>Module Name: Creat an admin account</t>
  </si>
  <si>
    <t>TC_CAA01</t>
  </si>
  <si>
    <t>Creat an account
with valid value</t>
  </si>
  <si>
    <t>1) "E-mail đăng nhập": 'huynhvuhalan@gmail.com
2) "Mật khẩu": '1234abcd'
3) "Xác nhận mật khẩu": '1234abcd'</t>
  </si>
  <si>
    <t>The screen displays "Đã tạo tài khoản admin thành công". That account is saved in database and can use to log in the admin role of the system.</t>
  </si>
  <si>
    <t>1) Click on "Tạo tài khoản quản trị viên"
2) Enter the information for boxes
3) Click on "Tạo tài khoản".</t>
  </si>
  <si>
    <t>TC_CAA02</t>
  </si>
  <si>
    <t>Creat an account
with invalid e-mail</t>
  </si>
  <si>
    <t>1) "E-mail đăng nhập": 'huynhvuhalangmail.com
2) "Mật khẩu": '1234abcd'
3) "Xác nhận mật khẩu": '1234abcd'</t>
  </si>
  <si>
    <t>TC_CAA03</t>
  </si>
  <si>
    <t>Creat an account
with e-mail contains special characters</t>
  </si>
  <si>
    <t>1) "E-mail đăng nhập": 'h^uynhvuhalan@gmail.com
2) "Mật khẩu": '1234abcd'
3) "Xác nhận mật khẩu": '1234abcd'</t>
  </si>
  <si>
    <t>The screen displays "E-mail không chứa kí tự '^'"</t>
  </si>
  <si>
    <t>The screen displays "E-mail phải chưa kí tự '@'"</t>
  </si>
  <si>
    <t>TC_CAA04</t>
  </si>
  <si>
    <t>Creat an account
without e-mail</t>
  </si>
  <si>
    <t>1) "E-mail đăng nhập": Empty
2) "Mật khẩu": '1234abcd'
3) "Xác nhận mật khẩu": '1234abcd'</t>
  </si>
  <si>
    <t>The screen displays "Chưa nhập e-mail"</t>
  </si>
  <si>
    <t>TC_CAA05</t>
  </si>
  <si>
    <t>Creat an account
with e-mail was exist in system</t>
  </si>
  <si>
    <t>Creat an account
with invalid password</t>
  </si>
  <si>
    <t>Creat an account
without password</t>
  </si>
  <si>
    <t>Creat an account
without authentication password</t>
  </si>
  <si>
    <t>Creat an account
with authentication password different from password</t>
  </si>
  <si>
    <t>TC_CAA06</t>
  </si>
  <si>
    <t>TC_CAA07</t>
  </si>
  <si>
    <t>TC_CAA08</t>
  </si>
  <si>
    <t>TC_CAA09</t>
  </si>
  <si>
    <t>1) "E-mail đăng nhập": Empty
2) "Mật khẩu": '1234'
3) "Xác nhận mật khẩu": '1234'</t>
  </si>
  <si>
    <t>The screen displays "Mật khẩu phải có nhiều hơn 5 kí tự và ít hơn 20 kí tự"</t>
  </si>
  <si>
    <t>1) "E-mail đăng nhập": 'huynhvuhalan.97@gmail.com
2) "Mật khẩu": '1234abcd'
3) "Xác nhận mật khẩu": '1234abcd'</t>
  </si>
  <si>
    <t>The screen displays "E-mail đã tồn tại"</t>
  </si>
  <si>
    <t>1) "E-mail đăng nhập": 'huynhvuhalan@gmail.com
2) "Mật khẩu": Empty
3) "Xác nhận mật khẩu": '1234abcd'</t>
  </si>
  <si>
    <t>1) "E-mail đăng nhập": 'huynhvuhalan@gmail.com
2) "Mật khẩu": '1234abcd'
3) "Xác nhận mật khẩu": Empty</t>
  </si>
  <si>
    <t>1) "E-mail đăng nhập": 'huynhvuhalan@gmail.com
2) "Mật khẩu": '1234abcd'
3) "Xác nhận mật khẩu": '1234abcc'</t>
  </si>
  <si>
    <t>The screen displays "Mật khẩu không khớp"</t>
  </si>
  <si>
    <t>Create an admin account</t>
  </si>
  <si>
    <t>Not 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</si>
</sst>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2"/>
      <color theme="1"/>
      <name val="Times New Roman"/>
      <family val="1"/>
    </font>
    <font>
      <sz val="12"/>
      <color theme="1"/>
      <name val="Times New Roman"/>
      <family val="1"/>
    </font>
    <font>
      <b/>
      <sz val="11"/>
      <color theme="1"/>
      <name val="Calibri"/>
      <family val="2"/>
      <scheme val="minor"/>
    </font>
    <font>
      <b/>
      <sz val="10"/>
      <name val="Arial"/>
      <family val="2"/>
    </font>
    <font>
      <b/>
      <sz val="12"/>
      <color indexed="8"/>
      <name val="Arial"/>
      <family val="2"/>
    </font>
    <font>
      <b/>
      <sz val="12"/>
      <name val="Times New Roman"/>
      <family val="1"/>
    </font>
    <font>
      <b/>
      <sz val="11"/>
      <color indexed="8"/>
      <name val="Arial"/>
      <family val="2"/>
    </font>
    <font>
      <sz val="10"/>
      <name val="Verdana"/>
      <family val="2"/>
    </font>
    <font>
      <b/>
      <sz val="10"/>
      <color indexed="8"/>
      <name val="Arial"/>
      <family val="2"/>
    </font>
    <font>
      <b/>
      <sz val="11"/>
      <name val="Arial"/>
      <family val="2"/>
    </font>
    <font>
      <sz val="11"/>
      <color rgb="FF000000"/>
      <name val="Calibri"/>
      <family val="2"/>
      <scheme val="minor"/>
    </font>
    <font>
      <b/>
      <sz val="20"/>
      <name val="Times New Roman"/>
      <family val="1"/>
      <charset val="1"/>
    </font>
    <font>
      <b/>
      <sz val="10"/>
      <name val="Times New Roman"/>
      <family val="1"/>
      <charset val="1"/>
    </font>
    <font>
      <sz val="10"/>
      <name val="Times New Roman"/>
      <family val="1"/>
      <charset val="1"/>
    </font>
    <font>
      <sz val="10"/>
      <name val="Times New Roman"/>
      <family val="1"/>
    </font>
    <font>
      <i/>
      <sz val="10"/>
      <name val="Times New Roman"/>
      <family val="1"/>
      <charset val="1"/>
    </font>
    <font>
      <b/>
      <sz val="11"/>
      <name val="Times New Roman"/>
      <family val="1"/>
    </font>
    <font>
      <sz val="11"/>
      <name val="Times New Roman"/>
      <family val="1"/>
    </font>
    <font>
      <sz val="11"/>
      <color indexed="8"/>
      <name val="Times New Roman"/>
      <family val="1"/>
    </font>
    <font>
      <b/>
      <sz val="10"/>
      <color indexed="62"/>
      <name val="Times New Roman"/>
      <family val="1"/>
      <charset val="1"/>
    </font>
  </fonts>
  <fills count="7">
    <fill>
      <patternFill patternType="none"/>
    </fill>
    <fill>
      <patternFill patternType="gray125"/>
    </fill>
    <fill>
      <patternFill patternType="solid">
        <fgColor indexed="44"/>
        <bgColor indexed="64"/>
      </patternFill>
    </fill>
    <fill>
      <patternFill patternType="solid">
        <fgColor indexed="9"/>
        <bgColor indexed="26"/>
      </patternFill>
    </fill>
    <fill>
      <patternFill patternType="solid">
        <fgColor indexed="22"/>
        <bgColor indexed="31"/>
      </patternFill>
    </fill>
    <fill>
      <patternFill patternType="solid">
        <fgColor theme="0"/>
        <bgColor indexed="26"/>
      </patternFill>
    </fill>
    <fill>
      <patternFill patternType="solid">
        <fgColor theme="0" tint="-0.249977111117893"/>
        <bgColor indexed="31"/>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63"/>
      </left>
      <right style="thin">
        <color indexed="63"/>
      </right>
      <top/>
      <bottom style="thin">
        <color indexed="63"/>
      </bottom>
      <diagonal/>
    </border>
    <border>
      <left style="thin">
        <color indexed="63"/>
      </left>
      <right/>
      <top style="thin">
        <color indexed="63"/>
      </top>
      <bottom/>
      <diagonal/>
    </border>
    <border>
      <left/>
      <right style="thin">
        <color indexed="63"/>
      </right>
      <top style="thin">
        <color indexed="63"/>
      </top>
      <bottom style="thin">
        <color indexed="63"/>
      </bottom>
      <diagonal/>
    </border>
  </borders>
  <cellStyleXfs count="1">
    <xf numFmtId="0" fontId="0" fillId="0" borderId="0"/>
  </cellStyleXfs>
  <cellXfs count="78">
    <xf numFmtId="0" fontId="0" fillId="0" borderId="0" xfId="0"/>
    <xf numFmtId="0" fontId="0" fillId="0" borderId="0" xfId="0" applyAlignment="1">
      <alignment horizontal="left" vertical="top" wrapText="1"/>
    </xf>
    <xf numFmtId="0" fontId="2" fillId="0" borderId="1" xfId="0" applyFont="1"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left" vertical="top" wrapText="1"/>
    </xf>
    <xf numFmtId="0" fontId="1" fillId="0" borderId="1" xfId="0" applyFont="1" applyBorder="1" applyAlignment="1">
      <alignment horizontal="center" vertical="top"/>
    </xf>
    <xf numFmtId="0" fontId="0" fillId="0" borderId="0" xfId="0" applyAlignment="1">
      <alignment horizontal="left" wrapText="1"/>
    </xf>
    <xf numFmtId="0" fontId="0" fillId="0" borderId="1" xfId="0" applyBorder="1"/>
    <xf numFmtId="0" fontId="2" fillId="0" borderId="1" xfId="0" applyFont="1" applyFill="1" applyBorder="1" applyAlignment="1">
      <alignment horizontal="left" vertical="top" wrapText="1"/>
    </xf>
    <xf numFmtId="0" fontId="1" fillId="0" borderId="1" xfId="0" applyFont="1" applyFill="1" applyBorder="1" applyAlignment="1">
      <alignment horizontal="center" vertical="top"/>
    </xf>
    <xf numFmtId="0" fontId="8" fillId="0" borderId="0" xfId="0" applyFont="1" applyAlignment="1">
      <alignment horizontal="left" vertical="center"/>
    </xf>
    <xf numFmtId="0" fontId="0" fillId="0" borderId="1" xfId="0" applyBorder="1" applyAlignment="1">
      <alignment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3" fillId="0" borderId="6" xfId="0" applyFont="1" applyBorder="1"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3" fillId="0" borderId="6" xfId="0" applyFont="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xf>
    <xf numFmtId="0" fontId="0" fillId="0" borderId="7" xfId="0" applyBorder="1" applyAlignment="1">
      <alignment horizontal="left" vertical="top"/>
    </xf>
    <xf numFmtId="0" fontId="0" fillId="0" borderId="7" xfId="0" applyBorder="1" applyAlignment="1">
      <alignment horizontal="left" vertical="top"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0" fillId="0" borderId="1" xfId="0" applyFill="1" applyBorder="1" applyAlignment="1">
      <alignment wrapText="1"/>
    </xf>
    <xf numFmtId="0" fontId="11" fillId="0" borderId="1" xfId="0" applyFont="1" applyBorder="1" applyAlignment="1">
      <alignment vertical="center" wrapText="1"/>
    </xf>
    <xf numFmtId="0" fontId="0" fillId="0" borderId="1" xfId="0" applyFill="1" applyBorder="1"/>
    <xf numFmtId="0" fontId="0" fillId="0" borderId="2" xfId="0" applyBorder="1" applyAlignment="1">
      <alignment horizontal="left" vertical="top"/>
    </xf>
    <xf numFmtId="0" fontId="0" fillId="0" borderId="2" xfId="0" applyBorder="1" applyAlignment="1">
      <alignment horizontal="left" vertical="top" wrapText="1"/>
    </xf>
    <xf numFmtId="0" fontId="4" fillId="0" borderId="1" xfId="0" applyFont="1" applyBorder="1" applyAlignment="1">
      <alignment horizontal="center" vertical="center"/>
    </xf>
    <xf numFmtId="0" fontId="6" fillId="2" borderId="1" xfId="0" applyFont="1" applyFill="1" applyBorder="1" applyAlignment="1">
      <alignment horizontal="left" vertical="center"/>
    </xf>
    <xf numFmtId="0" fontId="5" fillId="2" borderId="1" xfId="0" applyFont="1" applyFill="1" applyBorder="1" applyAlignment="1">
      <alignment horizontal="left" vertical="center"/>
    </xf>
    <xf numFmtId="0" fontId="7" fillId="2" borderId="1" xfId="0" applyFont="1" applyFill="1" applyBorder="1" applyAlignment="1">
      <alignment horizontal="left" vertical="center"/>
    </xf>
    <xf numFmtId="0" fontId="6" fillId="2" borderId="1" xfId="0" applyFont="1" applyFill="1" applyBorder="1" applyAlignment="1">
      <alignment horizontal="left"/>
    </xf>
    <xf numFmtId="0" fontId="9" fillId="2" borderId="1" xfId="0" applyFont="1" applyFill="1" applyBorder="1" applyAlignment="1">
      <alignment horizontal="left" vertical="center"/>
    </xf>
    <xf numFmtId="14" fontId="10" fillId="2" borderId="1" xfId="0" applyNumberFormat="1" applyFont="1" applyFill="1" applyBorder="1" applyAlignment="1">
      <alignment horizontal="left" vertical="center"/>
    </xf>
    <xf numFmtId="0" fontId="0" fillId="0" borderId="3" xfId="0" applyBorder="1" applyAlignment="1">
      <alignment horizontal="center" vertical="top"/>
    </xf>
    <xf numFmtId="0" fontId="0" fillId="0" borderId="0" xfId="0" applyBorder="1" applyAlignment="1">
      <alignment horizontal="center" vertical="top"/>
    </xf>
    <xf numFmtId="0" fontId="0" fillId="0" borderId="1" xfId="0" applyBorder="1" applyAlignment="1">
      <alignment horizontal="center" vertical="top"/>
    </xf>
    <xf numFmtId="0" fontId="12" fillId="3" borderId="0" xfId="0" applyFont="1" applyFill="1" applyBorder="1" applyAlignment="1">
      <alignment horizontal="center" vertical="center"/>
    </xf>
    <xf numFmtId="0" fontId="13" fillId="3" borderId="0" xfId="0" applyFont="1" applyFill="1" applyBorder="1" applyAlignment="1">
      <alignment vertical="center"/>
    </xf>
    <xf numFmtId="0" fontId="14" fillId="3" borderId="0" xfId="0" applyFont="1" applyFill="1" applyBorder="1" applyAlignment="1">
      <alignment vertical="center"/>
    </xf>
    <xf numFmtId="15" fontId="14" fillId="3" borderId="0" xfId="0" applyNumberFormat="1" applyFont="1" applyFill="1" applyBorder="1" applyAlignment="1">
      <alignment vertical="center"/>
    </xf>
    <xf numFmtId="0" fontId="13" fillId="3" borderId="11" xfId="0" applyFont="1" applyFill="1" applyBorder="1" applyAlignment="1">
      <alignment horizontal="left" vertical="center"/>
    </xf>
    <xf numFmtId="0" fontId="13" fillId="3" borderId="11" xfId="0" applyFont="1" applyFill="1" applyBorder="1" applyAlignment="1">
      <alignment vertical="center"/>
    </xf>
    <xf numFmtId="0" fontId="14" fillId="0" borderId="12" xfId="0" applyFont="1" applyBorder="1" applyAlignment="1">
      <alignment horizontal="left" vertical="center"/>
    </xf>
    <xf numFmtId="0" fontId="13" fillId="3" borderId="11" xfId="0" applyFont="1" applyFill="1" applyBorder="1" applyAlignment="1">
      <alignment horizontal="left" vertical="center"/>
    </xf>
    <xf numFmtId="0" fontId="15" fillId="3" borderId="11" xfId="0" applyFont="1" applyFill="1" applyBorder="1" applyAlignment="1">
      <alignment horizontal="left" vertical="center"/>
    </xf>
    <xf numFmtId="0" fontId="16" fillId="3" borderId="0" xfId="0" applyFont="1" applyFill="1" applyBorder="1" applyAlignment="1">
      <alignment vertical="center"/>
    </xf>
    <xf numFmtId="0" fontId="18" fillId="3" borderId="13" xfId="0" applyFont="1" applyFill="1" applyBorder="1" applyAlignment="1">
      <alignment horizontal="center" vertical="center"/>
    </xf>
    <xf numFmtId="0" fontId="18" fillId="0" borderId="1" xfId="0" applyFont="1" applyFill="1" applyBorder="1" applyAlignment="1">
      <alignment horizontal="left" vertical="center" wrapText="1"/>
    </xf>
    <xf numFmtId="0" fontId="18" fillId="5" borderId="13" xfId="0" applyFont="1" applyFill="1" applyBorder="1" applyAlignment="1">
      <alignment horizontal="center" vertical="center"/>
    </xf>
    <xf numFmtId="0" fontId="19" fillId="0" borderId="1" xfId="0" applyFont="1" applyBorder="1" applyAlignment="1">
      <alignment wrapText="1"/>
    </xf>
    <xf numFmtId="0" fontId="18" fillId="3" borderId="14" xfId="0" applyFont="1" applyFill="1" applyBorder="1" applyAlignment="1">
      <alignment horizontal="center" vertical="center"/>
    </xf>
    <xf numFmtId="0" fontId="19" fillId="0" borderId="0" xfId="0" applyFont="1" applyBorder="1" applyAlignment="1">
      <alignment wrapText="1"/>
    </xf>
    <xf numFmtId="0" fontId="18" fillId="4" borderId="13" xfId="0" applyFont="1" applyFill="1" applyBorder="1" applyAlignment="1">
      <alignment horizontal="center" vertical="center"/>
    </xf>
    <xf numFmtId="0" fontId="17" fillId="4" borderId="13" xfId="0" applyFont="1" applyFill="1" applyBorder="1" applyAlignment="1">
      <alignment vertical="center"/>
    </xf>
    <xf numFmtId="0" fontId="18" fillId="6" borderId="13" xfId="0" applyFont="1" applyFill="1" applyBorder="1" applyAlignment="1">
      <alignment horizontal="center" vertical="center"/>
    </xf>
    <xf numFmtId="0" fontId="14" fillId="3" borderId="0" xfId="0" applyFont="1" applyFill="1" applyBorder="1" applyAlignment="1">
      <alignment horizontal="center" vertical="center"/>
    </xf>
    <xf numFmtId="10" fontId="14" fillId="3" borderId="0" xfId="0" applyNumberFormat="1" applyFont="1" applyFill="1" applyBorder="1" applyAlignment="1">
      <alignment horizontal="center" vertical="center"/>
    </xf>
    <xf numFmtId="9" fontId="14" fillId="3" borderId="0" xfId="0" applyNumberFormat="1" applyFont="1" applyFill="1" applyBorder="1" applyAlignment="1">
      <alignment horizontal="center" vertical="center"/>
    </xf>
    <xf numFmtId="0" fontId="13" fillId="3" borderId="1" xfId="0" applyFont="1" applyFill="1" applyBorder="1" applyAlignment="1">
      <alignment horizontal="left" vertical="center"/>
    </xf>
    <xf numFmtId="10" fontId="14" fillId="3" borderId="1" xfId="0" applyNumberFormat="1" applyFont="1" applyFill="1" applyBorder="1" applyAlignment="1">
      <alignment vertical="center"/>
    </xf>
    <xf numFmtId="1" fontId="20" fillId="5" borderId="0" xfId="0" applyNumberFormat="1" applyFont="1" applyFill="1" applyBorder="1" applyAlignment="1">
      <alignment horizontal="right" vertical="center" wrapText="1"/>
    </xf>
    <xf numFmtId="0" fontId="14" fillId="3" borderId="0" xfId="0" applyFont="1" applyFill="1" applyBorder="1" applyAlignment="1">
      <alignment horizontal="center" vertical="center" wrapText="1"/>
    </xf>
    <xf numFmtId="0" fontId="13" fillId="3" borderId="15" xfId="0" applyFont="1" applyFill="1" applyBorder="1" applyAlignment="1">
      <alignment vertical="center"/>
    </xf>
    <xf numFmtId="0" fontId="13" fillId="3" borderId="12" xfId="0" applyFont="1" applyFill="1" applyBorder="1" applyAlignment="1">
      <alignment horizontal="left" vertical="center"/>
    </xf>
    <xf numFmtId="0" fontId="13" fillId="3" borderId="16" xfId="0" applyFont="1" applyFill="1" applyBorder="1" applyAlignment="1">
      <alignment horizontal="left" vertical="center" wrapText="1"/>
    </xf>
    <xf numFmtId="0" fontId="13" fillId="3" borderId="1" xfId="0" applyFont="1" applyFill="1" applyBorder="1" applyAlignment="1">
      <alignment horizontal="left" vertical="center"/>
    </xf>
    <xf numFmtId="0" fontId="18" fillId="3" borderId="17" xfId="0" applyFont="1" applyFill="1" applyBorder="1" applyAlignment="1">
      <alignment horizontal="center" vertical="center"/>
    </xf>
    <xf numFmtId="0" fontId="18" fillId="0" borderId="7" xfId="0" applyFont="1" applyFill="1" applyBorder="1" applyAlignment="1">
      <alignment horizontal="left" vertical="center" wrapText="1"/>
    </xf>
    <xf numFmtId="0" fontId="18" fillId="5" borderId="17" xfId="0" applyFont="1" applyFill="1" applyBorder="1" applyAlignment="1">
      <alignment horizontal="center" vertical="center"/>
    </xf>
    <xf numFmtId="0" fontId="17" fillId="4" borderId="1" xfId="0" applyFont="1" applyFill="1" applyBorder="1" applyAlignment="1">
      <alignment horizontal="center" vertical="center"/>
    </xf>
    <xf numFmtId="0" fontId="0" fillId="0" borderId="0" xfId="0" applyBorder="1" applyAlignment="1">
      <alignment horizontal="left" vertical="top"/>
    </xf>
    <xf numFmtId="0" fontId="18" fillId="3" borderId="18" xfId="0" applyFont="1" applyFill="1" applyBorder="1" applyAlignment="1">
      <alignment horizontal="center" vertical="center"/>
    </xf>
    <xf numFmtId="0" fontId="18" fillId="3" borderId="1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A4" workbookViewId="0">
      <selection activeCell="F9" sqref="F9"/>
    </sheetView>
  </sheetViews>
  <sheetFormatPr defaultRowHeight="15" x14ac:dyDescent="0.25"/>
  <cols>
    <col min="1" max="1" width="15.7109375" customWidth="1"/>
    <col min="2" max="2" width="14" customWidth="1"/>
    <col min="3" max="3" width="14.85546875" customWidth="1"/>
    <col min="4" max="4" width="16.140625" customWidth="1"/>
    <col min="5" max="5" width="24.7109375" customWidth="1"/>
    <col min="6" max="6" width="25.140625" customWidth="1"/>
    <col min="7" max="7" width="19.28515625" customWidth="1"/>
  </cols>
  <sheetData>
    <row r="1" spans="1:10" ht="15" customHeight="1" x14ac:dyDescent="0.25">
      <c r="A1" s="31" t="s">
        <v>13</v>
      </c>
      <c r="B1" s="33" t="s">
        <v>18</v>
      </c>
      <c r="C1" s="33"/>
      <c r="D1" s="33"/>
      <c r="E1" s="34" t="s">
        <v>14</v>
      </c>
      <c r="F1" s="34"/>
      <c r="G1" s="10"/>
      <c r="H1" s="10"/>
    </row>
    <row r="2" spans="1:10" ht="15.75" customHeight="1" x14ac:dyDescent="0.25">
      <c r="A2" s="31"/>
      <c r="B2" s="34" t="s">
        <v>33</v>
      </c>
      <c r="C2" s="34"/>
      <c r="D2" s="34"/>
      <c r="E2" s="37" t="s">
        <v>15</v>
      </c>
      <c r="F2" s="37"/>
      <c r="G2" s="10"/>
      <c r="H2" s="10"/>
    </row>
    <row r="3" spans="1:10" ht="15.75" customHeight="1" x14ac:dyDescent="0.25">
      <c r="A3" s="31"/>
      <c r="B3" s="36" t="s">
        <v>19</v>
      </c>
      <c r="C3" s="36"/>
      <c r="D3" s="36"/>
      <c r="E3" s="35" t="s">
        <v>16</v>
      </c>
      <c r="F3" s="35"/>
      <c r="G3" s="10"/>
      <c r="H3" s="10"/>
    </row>
    <row r="4" spans="1:10" ht="27.75" customHeight="1" x14ac:dyDescent="0.25">
      <c r="A4" s="31"/>
      <c r="B4" s="32" t="s">
        <v>17</v>
      </c>
      <c r="C4" s="32"/>
      <c r="D4" s="32"/>
      <c r="E4" s="32"/>
      <c r="F4" s="32"/>
      <c r="G4" s="10"/>
      <c r="H4" s="10"/>
    </row>
    <row r="5" spans="1:10" s="40" customFormat="1" x14ac:dyDescent="0.25">
      <c r="A5" s="38"/>
      <c r="B5" s="39"/>
      <c r="C5" s="39"/>
      <c r="D5" s="39"/>
      <c r="E5" s="39"/>
      <c r="F5" s="39"/>
      <c r="G5" s="39"/>
      <c r="H5" s="39"/>
      <c r="I5" s="39"/>
      <c r="J5" s="39"/>
    </row>
    <row r="6" spans="1:10" ht="15.75" x14ac:dyDescent="0.25">
      <c r="A6" s="5" t="s">
        <v>0</v>
      </c>
      <c r="B6" s="5" t="s">
        <v>1</v>
      </c>
      <c r="C6" s="5" t="s">
        <v>2</v>
      </c>
      <c r="D6" s="5" t="s">
        <v>3</v>
      </c>
      <c r="E6" s="5" t="s">
        <v>4</v>
      </c>
      <c r="F6" s="5" t="s">
        <v>5</v>
      </c>
      <c r="G6" s="5" t="s">
        <v>6</v>
      </c>
      <c r="H6" s="5" t="s">
        <v>7</v>
      </c>
      <c r="I6" s="9" t="s">
        <v>10</v>
      </c>
    </row>
    <row r="7" spans="1:10" ht="120.75" customHeight="1" x14ac:dyDescent="0.25">
      <c r="A7" s="2" t="s">
        <v>22</v>
      </c>
      <c r="B7" s="2" t="s">
        <v>25</v>
      </c>
      <c r="C7" s="2" t="s">
        <v>21</v>
      </c>
      <c r="D7" s="2"/>
      <c r="E7" s="2" t="s">
        <v>26</v>
      </c>
      <c r="F7" s="2" t="s">
        <v>27</v>
      </c>
      <c r="G7" s="3" t="s">
        <v>28</v>
      </c>
      <c r="H7" s="2" t="s">
        <v>9</v>
      </c>
      <c r="I7" s="3" t="s">
        <v>44</v>
      </c>
    </row>
    <row r="8" spans="1:10" ht="88.5" customHeight="1" x14ac:dyDescent="0.25">
      <c r="A8" s="2" t="s">
        <v>23</v>
      </c>
      <c r="B8" s="2" t="s">
        <v>30</v>
      </c>
      <c r="C8" s="2" t="s">
        <v>21</v>
      </c>
      <c r="D8" s="2"/>
      <c r="E8" s="2" t="s">
        <v>29</v>
      </c>
      <c r="F8" s="2" t="s">
        <v>27</v>
      </c>
      <c r="G8" s="3" t="s">
        <v>28</v>
      </c>
      <c r="H8" s="8" t="s">
        <v>9</v>
      </c>
      <c r="I8" s="8" t="s">
        <v>44</v>
      </c>
    </row>
    <row r="9" spans="1:10" ht="102.75" customHeight="1" x14ac:dyDescent="0.25">
      <c r="A9" s="2" t="s">
        <v>24</v>
      </c>
      <c r="B9" s="2" t="s">
        <v>31</v>
      </c>
      <c r="C9" s="2" t="s">
        <v>21</v>
      </c>
      <c r="D9" s="2"/>
      <c r="E9" s="2" t="s">
        <v>32</v>
      </c>
      <c r="F9" s="2" t="s">
        <v>27</v>
      </c>
      <c r="G9" s="3" t="s">
        <v>28</v>
      </c>
      <c r="H9" s="8" t="s">
        <v>9</v>
      </c>
      <c r="I9" s="8" t="s">
        <v>44</v>
      </c>
    </row>
  </sheetData>
  <mergeCells count="9">
    <mergeCell ref="B4:F4"/>
    <mergeCell ref="A5:XFD5"/>
    <mergeCell ref="A1:A4"/>
    <mergeCell ref="B1:D1"/>
    <mergeCell ref="B2:D2"/>
    <mergeCell ref="B3:D3"/>
    <mergeCell ref="E1:F1"/>
    <mergeCell ref="E2:F2"/>
    <mergeCell ref="E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A7" workbookViewId="0">
      <selection activeCell="A8" sqref="A8:XFD8"/>
    </sheetView>
  </sheetViews>
  <sheetFormatPr defaultRowHeight="15" x14ac:dyDescent="0.25"/>
  <cols>
    <col min="1" max="1" width="12.42578125" customWidth="1"/>
    <col min="2" max="2" width="23.5703125" customWidth="1"/>
    <col min="3" max="3" width="19" customWidth="1"/>
    <col min="4" max="4" width="26.5703125" customWidth="1"/>
    <col min="5" max="5" width="23" customWidth="1"/>
    <col min="6" max="6" width="26.140625" customWidth="1"/>
    <col min="7" max="7" width="25" customWidth="1"/>
    <col min="8" max="8" width="9" bestFit="1" customWidth="1"/>
  </cols>
  <sheetData>
    <row r="1" spans="1:9" ht="15" customHeight="1" x14ac:dyDescent="0.25">
      <c r="A1" s="31" t="s">
        <v>13</v>
      </c>
      <c r="B1" s="33" t="s">
        <v>18</v>
      </c>
      <c r="C1" s="33"/>
      <c r="D1" s="34" t="s">
        <v>14</v>
      </c>
      <c r="E1" s="34"/>
      <c r="F1" s="10"/>
      <c r="G1" s="10"/>
      <c r="H1" s="10"/>
    </row>
    <row r="2" spans="1:9" ht="15.75" customHeight="1" x14ac:dyDescent="0.25">
      <c r="A2" s="31"/>
      <c r="B2" s="34" t="s">
        <v>34</v>
      </c>
      <c r="C2" s="34"/>
      <c r="D2" s="37" t="s">
        <v>15</v>
      </c>
      <c r="E2" s="37"/>
      <c r="F2" s="10"/>
      <c r="G2" s="10"/>
      <c r="H2" s="10"/>
    </row>
    <row r="3" spans="1:9" ht="15.75" x14ac:dyDescent="0.25">
      <c r="A3" s="31"/>
      <c r="B3" s="36" t="s">
        <v>19</v>
      </c>
      <c r="C3" s="36"/>
      <c r="D3" s="35" t="s">
        <v>16</v>
      </c>
      <c r="E3" s="35"/>
      <c r="F3" s="10"/>
      <c r="G3" s="10"/>
      <c r="H3" s="10"/>
    </row>
    <row r="4" spans="1:9" ht="27.75" customHeight="1" x14ac:dyDescent="0.25">
      <c r="A4" s="31"/>
      <c r="B4" s="32" t="s">
        <v>17</v>
      </c>
      <c r="C4" s="32"/>
      <c r="D4" s="32"/>
      <c r="E4" s="32"/>
      <c r="G4" s="10"/>
      <c r="H4" s="10"/>
    </row>
    <row r="5" spans="1:9" s="6" customFormat="1" ht="15.75" thickBot="1" x14ac:dyDescent="0.3">
      <c r="A5" s="1"/>
      <c r="B5" s="1"/>
      <c r="C5" s="1"/>
      <c r="D5" s="1"/>
      <c r="E5" s="1"/>
      <c r="F5" s="1"/>
      <c r="G5" s="1"/>
      <c r="H5" s="1"/>
    </row>
    <row r="6" spans="1:9" s="1" customFormat="1" ht="18.75" customHeight="1" thickBot="1" x14ac:dyDescent="0.3">
      <c r="A6" s="16" t="s">
        <v>0</v>
      </c>
      <c r="B6" s="17" t="s">
        <v>1</v>
      </c>
      <c r="C6" s="17" t="s">
        <v>2</v>
      </c>
      <c r="D6" s="17" t="s">
        <v>3</v>
      </c>
      <c r="E6" s="17" t="s">
        <v>4</v>
      </c>
      <c r="F6" s="17" t="s">
        <v>5</v>
      </c>
      <c r="G6" s="17" t="s">
        <v>6</v>
      </c>
      <c r="H6" s="17" t="s">
        <v>7</v>
      </c>
      <c r="I6" s="18" t="s">
        <v>10</v>
      </c>
    </row>
    <row r="7" spans="1:9" s="19" customFormat="1" ht="60" x14ac:dyDescent="0.25">
      <c r="A7" s="21" t="s">
        <v>35</v>
      </c>
      <c r="B7" s="22" t="s">
        <v>37</v>
      </c>
      <c r="C7" s="22" t="s">
        <v>36</v>
      </c>
      <c r="D7" s="21" t="s">
        <v>48</v>
      </c>
      <c r="E7" s="22" t="s">
        <v>46</v>
      </c>
      <c r="F7" s="22" t="s">
        <v>47</v>
      </c>
      <c r="G7" s="22" t="s">
        <v>47</v>
      </c>
      <c r="H7" s="22" t="s">
        <v>8</v>
      </c>
      <c r="I7" s="22" t="s">
        <v>12</v>
      </c>
    </row>
    <row r="8" spans="1:9" s="19" customFormat="1" ht="120" x14ac:dyDescent="0.25">
      <c r="A8" s="20" t="s">
        <v>39</v>
      </c>
      <c r="B8" s="20" t="s">
        <v>38</v>
      </c>
      <c r="C8" s="4" t="s">
        <v>35</v>
      </c>
      <c r="D8" s="4" t="s">
        <v>140</v>
      </c>
      <c r="E8" s="4" t="s">
        <v>141</v>
      </c>
      <c r="F8" s="4" t="s">
        <v>143</v>
      </c>
      <c r="G8" s="4" t="s">
        <v>136</v>
      </c>
      <c r="H8" s="20" t="s">
        <v>9</v>
      </c>
      <c r="I8" s="20" t="s">
        <v>11</v>
      </c>
    </row>
    <row r="9" spans="1:9" s="19" customFormat="1" ht="38.25" customHeight="1" x14ac:dyDescent="0.25">
      <c r="A9" s="20" t="s">
        <v>40</v>
      </c>
      <c r="B9" s="20" t="s">
        <v>41</v>
      </c>
      <c r="C9" s="4" t="s">
        <v>35</v>
      </c>
      <c r="D9" s="20" t="s">
        <v>48</v>
      </c>
      <c r="E9" s="4" t="s">
        <v>139</v>
      </c>
      <c r="F9" s="4" t="s">
        <v>49</v>
      </c>
      <c r="G9" s="4" t="s">
        <v>49</v>
      </c>
      <c r="H9" s="20" t="s">
        <v>8</v>
      </c>
      <c r="I9" s="20" t="s">
        <v>12</v>
      </c>
    </row>
    <row r="10" spans="1:9" s="19" customFormat="1" ht="60" x14ac:dyDescent="0.25">
      <c r="A10" s="20" t="s">
        <v>42</v>
      </c>
      <c r="B10" s="20" t="s">
        <v>43</v>
      </c>
      <c r="C10" s="20" t="s">
        <v>20</v>
      </c>
      <c r="D10" s="20" t="s">
        <v>48</v>
      </c>
      <c r="E10" s="20" t="s">
        <v>48</v>
      </c>
      <c r="F10" s="4" t="s">
        <v>52</v>
      </c>
      <c r="G10" s="4" t="s">
        <v>52</v>
      </c>
      <c r="H10" s="20" t="s">
        <v>8</v>
      </c>
      <c r="I10" s="20" t="s">
        <v>12</v>
      </c>
    </row>
    <row r="11" spans="1:9" s="19" customFormat="1" ht="30" x14ac:dyDescent="0.25">
      <c r="A11" s="29" t="s">
        <v>45</v>
      </c>
      <c r="B11" s="29" t="s">
        <v>50</v>
      </c>
      <c r="C11" s="29" t="s">
        <v>51</v>
      </c>
      <c r="D11" s="29" t="s">
        <v>48</v>
      </c>
      <c r="E11" s="30" t="s">
        <v>46</v>
      </c>
      <c r="F11" s="30" t="s">
        <v>53</v>
      </c>
      <c r="G11" s="30" t="s">
        <v>53</v>
      </c>
      <c r="H11" s="29" t="s">
        <v>8</v>
      </c>
      <c r="I11" s="29" t="s">
        <v>12</v>
      </c>
    </row>
    <row r="12" spans="1:9" s="75" customFormat="1" ht="45" x14ac:dyDescent="0.25">
      <c r="A12" s="20" t="s">
        <v>137</v>
      </c>
      <c r="B12" s="20" t="s">
        <v>138</v>
      </c>
      <c r="C12" s="20" t="s">
        <v>39</v>
      </c>
      <c r="D12" s="20" t="s">
        <v>48</v>
      </c>
      <c r="E12" s="4" t="s">
        <v>142</v>
      </c>
      <c r="F12" s="4" t="s">
        <v>144</v>
      </c>
      <c r="G12" s="4" t="s">
        <v>144</v>
      </c>
      <c r="H12" s="20" t="s">
        <v>8</v>
      </c>
      <c r="I12" s="20" t="s">
        <v>12</v>
      </c>
    </row>
    <row r="13" spans="1:9" s="19" customFormat="1" x14ac:dyDescent="0.25"/>
    <row r="14" spans="1:9" s="19" customFormat="1" x14ac:dyDescent="0.25"/>
    <row r="15" spans="1:9" s="19" customFormat="1" x14ac:dyDescent="0.25"/>
    <row r="16" spans="1:9" s="19" customFormat="1" x14ac:dyDescent="0.25"/>
    <row r="17" s="19" customFormat="1" x14ac:dyDescent="0.25"/>
    <row r="18" s="19" customFormat="1" x14ac:dyDescent="0.25"/>
    <row r="19" s="19" customFormat="1" x14ac:dyDescent="0.25"/>
    <row r="20" s="19" customFormat="1" x14ac:dyDescent="0.25"/>
    <row r="21" s="19" customFormat="1" x14ac:dyDescent="0.25"/>
    <row r="22" s="19" customFormat="1" x14ac:dyDescent="0.25"/>
    <row r="23" s="19" customFormat="1" x14ac:dyDescent="0.25"/>
    <row r="24" s="19" customFormat="1" x14ac:dyDescent="0.25"/>
    <row r="25" s="19" customFormat="1" x14ac:dyDescent="0.25"/>
    <row r="26" s="19" customFormat="1" x14ac:dyDescent="0.25"/>
    <row r="27" s="19" customFormat="1" x14ac:dyDescent="0.25"/>
    <row r="28" s="19" customFormat="1" x14ac:dyDescent="0.25"/>
    <row r="29" s="19" customFormat="1" x14ac:dyDescent="0.25"/>
  </sheetData>
  <mergeCells count="8">
    <mergeCell ref="A1:A4"/>
    <mergeCell ref="B1:C1"/>
    <mergeCell ref="D1:E1"/>
    <mergeCell ref="B2:C2"/>
    <mergeCell ref="D2:E2"/>
    <mergeCell ref="B3:C3"/>
    <mergeCell ref="D3:E3"/>
    <mergeCell ref="B4:E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A10" workbookViewId="0">
      <selection activeCell="A8" sqref="A8:XFD9"/>
    </sheetView>
  </sheetViews>
  <sheetFormatPr defaultRowHeight="15" x14ac:dyDescent="0.25"/>
  <cols>
    <col min="1" max="1" width="12.85546875" customWidth="1"/>
    <col min="2" max="2" width="16" customWidth="1"/>
    <col min="3" max="3" width="23" customWidth="1"/>
    <col min="4" max="4" width="11.140625" customWidth="1"/>
    <col min="5" max="5" width="19.85546875" customWidth="1"/>
    <col min="6" max="7" width="27.140625" customWidth="1"/>
    <col min="8" max="8" width="10.7109375" customWidth="1"/>
  </cols>
  <sheetData>
    <row r="1" spans="1:9" ht="15" customHeight="1" x14ac:dyDescent="0.25">
      <c r="A1" s="31" t="s">
        <v>13</v>
      </c>
      <c r="B1" s="33" t="s">
        <v>18</v>
      </c>
      <c r="C1" s="33"/>
      <c r="D1" s="34" t="s">
        <v>14</v>
      </c>
      <c r="E1" s="34"/>
      <c r="F1" s="10"/>
      <c r="G1" s="10"/>
      <c r="H1" s="10"/>
    </row>
    <row r="2" spans="1:9" ht="15.75" customHeight="1" x14ac:dyDescent="0.25">
      <c r="A2" s="31"/>
      <c r="B2" s="34" t="s">
        <v>55</v>
      </c>
      <c r="C2" s="34"/>
      <c r="D2" s="37" t="s">
        <v>15</v>
      </c>
      <c r="E2" s="37"/>
      <c r="F2" s="10"/>
      <c r="G2" s="10"/>
      <c r="H2" s="10"/>
    </row>
    <row r="3" spans="1:9" ht="15.75" x14ac:dyDescent="0.25">
      <c r="A3" s="31"/>
      <c r="B3" s="36" t="s">
        <v>19</v>
      </c>
      <c r="C3" s="36"/>
      <c r="D3" s="35" t="s">
        <v>16</v>
      </c>
      <c r="E3" s="35"/>
      <c r="F3" s="10"/>
      <c r="G3" s="10"/>
      <c r="H3" s="10"/>
    </row>
    <row r="4" spans="1:9" ht="27.75" customHeight="1" x14ac:dyDescent="0.25">
      <c r="A4" s="31"/>
      <c r="B4" s="32" t="s">
        <v>17</v>
      </c>
      <c r="C4" s="32"/>
      <c r="D4" s="32"/>
      <c r="E4" s="32"/>
      <c r="G4" s="10"/>
      <c r="H4" s="10"/>
    </row>
    <row r="5" spans="1:9" s="6" customFormat="1" ht="15.75" thickBot="1" x14ac:dyDescent="0.3">
      <c r="A5" s="1"/>
      <c r="B5" s="1"/>
      <c r="C5" s="1"/>
      <c r="D5" s="1"/>
      <c r="E5" s="1"/>
      <c r="F5" s="1"/>
      <c r="G5" s="1"/>
      <c r="H5" s="1"/>
    </row>
    <row r="6" spans="1:9" s="15" customFormat="1" ht="33" customHeight="1" x14ac:dyDescent="0.25">
      <c r="A6" s="23" t="s">
        <v>0</v>
      </c>
      <c r="B6" s="24" t="s">
        <v>1</v>
      </c>
      <c r="C6" s="24" t="s">
        <v>2</v>
      </c>
      <c r="D6" s="24" t="s">
        <v>3</v>
      </c>
      <c r="E6" s="24" t="s">
        <v>4</v>
      </c>
      <c r="F6" s="24" t="s">
        <v>5</v>
      </c>
      <c r="G6" s="24" t="s">
        <v>6</v>
      </c>
      <c r="H6" s="24" t="s">
        <v>7</v>
      </c>
      <c r="I6" s="25" t="s">
        <v>10</v>
      </c>
    </row>
    <row r="7" spans="1:9" ht="30" x14ac:dyDescent="0.25">
      <c r="A7" s="7" t="s">
        <v>56</v>
      </c>
      <c r="B7" s="11" t="s">
        <v>59</v>
      </c>
      <c r="C7" s="11" t="s">
        <v>57</v>
      </c>
      <c r="D7" s="7" t="s">
        <v>48</v>
      </c>
      <c r="E7" s="11" t="s">
        <v>58</v>
      </c>
      <c r="F7" s="11" t="s">
        <v>62</v>
      </c>
      <c r="G7" s="11" t="s">
        <v>62</v>
      </c>
      <c r="H7" s="11" t="s">
        <v>8</v>
      </c>
      <c r="I7" s="11" t="s">
        <v>12</v>
      </c>
    </row>
    <row r="8" spans="1:9" ht="30" x14ac:dyDescent="0.25">
      <c r="A8" s="7" t="s">
        <v>60</v>
      </c>
      <c r="B8" s="11" t="s">
        <v>61</v>
      </c>
      <c r="C8" s="7" t="s">
        <v>56</v>
      </c>
      <c r="D8" s="7" t="s">
        <v>48</v>
      </c>
      <c r="E8" s="11" t="s">
        <v>46</v>
      </c>
      <c r="F8" s="27" t="s">
        <v>64</v>
      </c>
      <c r="G8" s="7" t="s">
        <v>63</v>
      </c>
      <c r="H8" s="7" t="s">
        <v>9</v>
      </c>
      <c r="I8" s="7" t="s">
        <v>11</v>
      </c>
    </row>
    <row r="9" spans="1:9" ht="60" x14ac:dyDescent="0.25">
      <c r="A9" s="7" t="s">
        <v>65</v>
      </c>
      <c r="B9" s="7" t="s">
        <v>66</v>
      </c>
      <c r="C9" s="7" t="s">
        <v>56</v>
      </c>
      <c r="D9" s="7" t="s">
        <v>48</v>
      </c>
      <c r="E9" s="11" t="s">
        <v>67</v>
      </c>
      <c r="F9" s="11" t="s">
        <v>68</v>
      </c>
      <c r="G9" s="11" t="s">
        <v>69</v>
      </c>
      <c r="H9" s="11" t="s">
        <v>9</v>
      </c>
      <c r="I9" s="11" t="s">
        <v>11</v>
      </c>
    </row>
    <row r="10" spans="1:9" ht="114" customHeight="1" x14ac:dyDescent="0.25">
      <c r="A10" s="7" t="s">
        <v>70</v>
      </c>
      <c r="B10" s="11" t="s">
        <v>71</v>
      </c>
      <c r="C10" s="7" t="s">
        <v>56</v>
      </c>
      <c r="D10" s="7" t="s">
        <v>48</v>
      </c>
      <c r="E10" s="26" t="s">
        <v>72</v>
      </c>
      <c r="F10" s="11" t="s">
        <v>75</v>
      </c>
      <c r="G10" s="11" t="s">
        <v>75</v>
      </c>
      <c r="H10" s="11" t="s">
        <v>8</v>
      </c>
      <c r="I10" s="11" t="s">
        <v>12</v>
      </c>
    </row>
    <row r="11" spans="1:9" ht="129.75" customHeight="1" x14ac:dyDescent="0.25">
      <c r="A11" s="7" t="s">
        <v>73</v>
      </c>
      <c r="B11" s="11" t="s">
        <v>74</v>
      </c>
      <c r="C11" s="7" t="s">
        <v>56</v>
      </c>
      <c r="D11" s="7" t="s">
        <v>48</v>
      </c>
      <c r="E11" s="26" t="s">
        <v>76</v>
      </c>
      <c r="F11" s="11" t="s">
        <v>77</v>
      </c>
      <c r="G11" s="11" t="s">
        <v>77</v>
      </c>
      <c r="H11" s="26" t="s">
        <v>8</v>
      </c>
      <c r="I11" s="26" t="s">
        <v>12</v>
      </c>
    </row>
    <row r="12" spans="1:9" ht="60" x14ac:dyDescent="0.25">
      <c r="A12" s="28" t="s">
        <v>95</v>
      </c>
      <c r="B12" s="26" t="s">
        <v>96</v>
      </c>
      <c r="C12" s="7" t="s">
        <v>54</v>
      </c>
      <c r="D12" s="28" t="s">
        <v>48</v>
      </c>
      <c r="E12" s="11" t="s">
        <v>58</v>
      </c>
      <c r="F12" s="26" t="s">
        <v>97</v>
      </c>
      <c r="G12" s="26" t="s">
        <v>97</v>
      </c>
      <c r="H12" s="26" t="s">
        <v>8</v>
      </c>
      <c r="I12" s="26" t="s">
        <v>12</v>
      </c>
    </row>
  </sheetData>
  <mergeCells count="8">
    <mergeCell ref="A1:A4"/>
    <mergeCell ref="B1:C1"/>
    <mergeCell ref="D1:E1"/>
    <mergeCell ref="B2:C2"/>
    <mergeCell ref="D2:E2"/>
    <mergeCell ref="B3:C3"/>
    <mergeCell ref="D3:E3"/>
    <mergeCell ref="B4:E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A11" workbookViewId="0">
      <selection activeCell="A9" sqref="A9:XFD9"/>
    </sheetView>
  </sheetViews>
  <sheetFormatPr defaultRowHeight="15" x14ac:dyDescent="0.25"/>
  <cols>
    <col min="1" max="1" width="13.42578125" customWidth="1"/>
    <col min="2" max="2" width="22" customWidth="1"/>
    <col min="3" max="3" width="17.5703125" customWidth="1"/>
    <col min="4" max="4" width="20.140625" customWidth="1"/>
    <col min="5" max="5" width="25.5703125" customWidth="1"/>
    <col min="6" max="6" width="27.28515625" customWidth="1"/>
    <col min="7" max="7" width="24.7109375" customWidth="1"/>
    <col min="8" max="8" width="10.7109375" customWidth="1"/>
  </cols>
  <sheetData>
    <row r="1" spans="1:9" ht="15" customHeight="1" x14ac:dyDescent="0.25">
      <c r="A1" s="31" t="s">
        <v>13</v>
      </c>
      <c r="B1" s="33" t="s">
        <v>18</v>
      </c>
      <c r="C1" s="33"/>
      <c r="D1" s="34" t="s">
        <v>14</v>
      </c>
      <c r="E1" s="34"/>
      <c r="F1" s="10"/>
      <c r="G1" s="10"/>
      <c r="H1" s="10"/>
    </row>
    <row r="2" spans="1:9" ht="15.75" customHeight="1" x14ac:dyDescent="0.25">
      <c r="A2" s="31"/>
      <c r="B2" s="34" t="s">
        <v>78</v>
      </c>
      <c r="C2" s="34"/>
      <c r="D2" s="37" t="s">
        <v>15</v>
      </c>
      <c r="E2" s="37"/>
      <c r="F2" s="10"/>
      <c r="G2" s="10"/>
      <c r="H2" s="10"/>
    </row>
    <row r="3" spans="1:9" ht="15.75" x14ac:dyDescent="0.25">
      <c r="A3" s="31"/>
      <c r="B3" s="36" t="s">
        <v>19</v>
      </c>
      <c r="C3" s="36"/>
      <c r="D3" s="35" t="s">
        <v>16</v>
      </c>
      <c r="E3" s="35"/>
      <c r="F3" s="10"/>
      <c r="G3" s="10"/>
      <c r="H3" s="10"/>
    </row>
    <row r="4" spans="1:9" ht="27.75" customHeight="1" x14ac:dyDescent="0.25">
      <c r="A4" s="31"/>
      <c r="B4" s="32" t="s">
        <v>17</v>
      </c>
      <c r="C4" s="32"/>
      <c r="D4" s="32"/>
      <c r="E4" s="32"/>
      <c r="G4" s="10"/>
      <c r="H4" s="10"/>
    </row>
    <row r="5" spans="1:9" s="6" customFormat="1" ht="15.75" thickBot="1" x14ac:dyDescent="0.3">
      <c r="A5" s="1"/>
      <c r="B5" s="1"/>
      <c r="C5" s="1"/>
      <c r="D5" s="1"/>
      <c r="E5" s="1"/>
      <c r="F5" s="1"/>
      <c r="G5" s="1"/>
      <c r="H5" s="1"/>
    </row>
    <row r="6" spans="1:9" s="15" customFormat="1" ht="18.75" customHeight="1" thickBot="1" x14ac:dyDescent="0.3">
      <c r="A6" s="12" t="s">
        <v>0</v>
      </c>
      <c r="B6" s="13" t="s">
        <v>1</v>
      </c>
      <c r="C6" s="13" t="s">
        <v>2</v>
      </c>
      <c r="D6" s="13" t="s">
        <v>3</v>
      </c>
      <c r="E6" s="13" t="s">
        <v>4</v>
      </c>
      <c r="F6" s="13" t="s">
        <v>5</v>
      </c>
      <c r="G6" s="13" t="s">
        <v>6</v>
      </c>
      <c r="H6" s="13" t="s">
        <v>7</v>
      </c>
      <c r="I6" s="14" t="s">
        <v>10</v>
      </c>
    </row>
    <row r="7" spans="1:9" ht="30" x14ac:dyDescent="0.25">
      <c r="A7" s="7" t="s">
        <v>79</v>
      </c>
      <c r="B7" s="11" t="s">
        <v>116</v>
      </c>
      <c r="C7" s="11" t="s">
        <v>117</v>
      </c>
      <c r="D7" s="7" t="s">
        <v>48</v>
      </c>
      <c r="E7" s="11" t="s">
        <v>118</v>
      </c>
      <c r="F7" s="11" t="s">
        <v>119</v>
      </c>
      <c r="G7" s="11" t="s">
        <v>119</v>
      </c>
      <c r="H7" s="11" t="s">
        <v>8</v>
      </c>
      <c r="I7" s="11" t="s">
        <v>12</v>
      </c>
    </row>
    <row r="8" spans="1:9" ht="30" x14ac:dyDescent="0.25">
      <c r="A8" s="7" t="s">
        <v>122</v>
      </c>
      <c r="B8" s="11" t="s">
        <v>120</v>
      </c>
      <c r="C8" s="7" t="s">
        <v>79</v>
      </c>
      <c r="D8" s="7" t="s">
        <v>48</v>
      </c>
      <c r="E8" s="11" t="s">
        <v>46</v>
      </c>
      <c r="F8" s="27" t="s">
        <v>121</v>
      </c>
      <c r="G8" s="7" t="s">
        <v>63</v>
      </c>
      <c r="H8" s="7" t="s">
        <v>9</v>
      </c>
      <c r="I8" s="7" t="s">
        <v>11</v>
      </c>
    </row>
    <row r="9" spans="1:9" ht="60" x14ac:dyDescent="0.25">
      <c r="A9" s="7" t="s">
        <v>123</v>
      </c>
      <c r="B9" s="7" t="s">
        <v>124</v>
      </c>
      <c r="C9" s="7" t="s">
        <v>79</v>
      </c>
      <c r="D9" s="7" t="s">
        <v>48</v>
      </c>
      <c r="E9" s="11" t="s">
        <v>67</v>
      </c>
      <c r="F9" s="11" t="s">
        <v>125</v>
      </c>
      <c r="G9" s="11" t="s">
        <v>126</v>
      </c>
      <c r="H9" s="11" t="s">
        <v>9</v>
      </c>
      <c r="I9" s="11" t="s">
        <v>11</v>
      </c>
    </row>
    <row r="10" spans="1:9" ht="151.5" customHeight="1" x14ac:dyDescent="0.25">
      <c r="A10" s="7" t="s">
        <v>127</v>
      </c>
      <c r="B10" s="11" t="s">
        <v>71</v>
      </c>
      <c r="C10" s="7" t="s">
        <v>79</v>
      </c>
      <c r="D10" s="7" t="s">
        <v>48</v>
      </c>
      <c r="E10" s="26" t="s">
        <v>72</v>
      </c>
      <c r="F10" s="11" t="s">
        <v>128</v>
      </c>
      <c r="G10" s="11" t="s">
        <v>128</v>
      </c>
      <c r="H10" s="11" t="s">
        <v>8</v>
      </c>
      <c r="I10" s="11" t="s">
        <v>12</v>
      </c>
    </row>
    <row r="11" spans="1:9" ht="129.75" customHeight="1" x14ac:dyDescent="0.25">
      <c r="A11" s="7" t="s">
        <v>130</v>
      </c>
      <c r="B11" s="11" t="s">
        <v>74</v>
      </c>
      <c r="C11" s="7" t="s">
        <v>79</v>
      </c>
      <c r="D11" s="7" t="s">
        <v>48</v>
      </c>
      <c r="E11" s="26" t="s">
        <v>76</v>
      </c>
      <c r="F11" s="11" t="s">
        <v>129</v>
      </c>
      <c r="G11" s="11" t="s">
        <v>129</v>
      </c>
      <c r="H11" s="26" t="s">
        <v>8</v>
      </c>
      <c r="I11" s="26" t="s">
        <v>12</v>
      </c>
    </row>
    <row r="12" spans="1:9" ht="60" x14ac:dyDescent="0.25">
      <c r="A12" s="7" t="s">
        <v>131</v>
      </c>
      <c r="B12" s="26" t="s">
        <v>96</v>
      </c>
      <c r="C12" s="7" t="s">
        <v>79</v>
      </c>
      <c r="D12" s="28" t="s">
        <v>48</v>
      </c>
      <c r="E12" s="11" t="s">
        <v>118</v>
      </c>
      <c r="F12" s="26" t="s">
        <v>132</v>
      </c>
      <c r="G12" s="26" t="s">
        <v>132</v>
      </c>
      <c r="H12" s="26" t="s">
        <v>8</v>
      </c>
      <c r="I12" s="26" t="s">
        <v>12</v>
      </c>
    </row>
  </sheetData>
  <mergeCells count="8">
    <mergeCell ref="A1:A4"/>
    <mergeCell ref="B1:C1"/>
    <mergeCell ref="D1:E1"/>
    <mergeCell ref="B2:C2"/>
    <mergeCell ref="D2:E2"/>
    <mergeCell ref="B3:C3"/>
    <mergeCell ref="D3:E3"/>
    <mergeCell ref="B4:E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8" sqref="A8:XFD9"/>
    </sheetView>
  </sheetViews>
  <sheetFormatPr defaultRowHeight="15" x14ac:dyDescent="0.25"/>
  <cols>
    <col min="1" max="1" width="13.28515625" customWidth="1"/>
    <col min="2" max="2" width="21.28515625" customWidth="1"/>
    <col min="3" max="3" width="18" customWidth="1"/>
    <col min="4" max="4" width="27.140625" customWidth="1"/>
    <col min="5" max="5" width="24" customWidth="1"/>
    <col min="6" max="6" width="29.28515625" customWidth="1"/>
    <col min="7" max="7" width="27.42578125" customWidth="1"/>
    <col min="8" max="8" width="12" customWidth="1"/>
  </cols>
  <sheetData>
    <row r="1" spans="1:9" ht="15" customHeight="1" x14ac:dyDescent="0.25">
      <c r="A1" s="31" t="s">
        <v>13</v>
      </c>
      <c r="B1" s="33" t="s">
        <v>18</v>
      </c>
      <c r="C1" s="33"/>
      <c r="D1" s="34" t="s">
        <v>14</v>
      </c>
      <c r="E1" s="34"/>
      <c r="F1" s="10"/>
      <c r="G1" s="10"/>
      <c r="H1" s="10"/>
    </row>
    <row r="2" spans="1:9" ht="15.75" customHeight="1" x14ac:dyDescent="0.25">
      <c r="A2" s="31"/>
      <c r="B2" s="34" t="s">
        <v>102</v>
      </c>
      <c r="C2" s="34"/>
      <c r="D2" s="37" t="s">
        <v>15</v>
      </c>
      <c r="E2" s="37"/>
      <c r="F2" s="10"/>
      <c r="G2" s="10"/>
      <c r="H2" s="10"/>
    </row>
    <row r="3" spans="1:9" ht="15.75" x14ac:dyDescent="0.25">
      <c r="A3" s="31"/>
      <c r="B3" s="36" t="s">
        <v>19</v>
      </c>
      <c r="C3" s="36"/>
      <c r="D3" s="35" t="s">
        <v>16</v>
      </c>
      <c r="E3" s="35"/>
      <c r="F3" s="10"/>
      <c r="G3" s="10"/>
      <c r="H3" s="10"/>
    </row>
    <row r="4" spans="1:9" ht="27.75" customHeight="1" x14ac:dyDescent="0.25">
      <c r="A4" s="31"/>
      <c r="B4" s="32" t="s">
        <v>17</v>
      </c>
      <c r="C4" s="32"/>
      <c r="D4" s="32"/>
      <c r="E4" s="32"/>
      <c r="G4" s="10"/>
      <c r="H4" s="10"/>
    </row>
    <row r="5" spans="1:9" s="6" customFormat="1" ht="15.75" thickBot="1" x14ac:dyDescent="0.3">
      <c r="A5" s="1"/>
      <c r="B5" s="1"/>
      <c r="C5" s="1"/>
      <c r="D5" s="1"/>
      <c r="E5" s="1"/>
      <c r="F5" s="1"/>
      <c r="G5" s="1"/>
      <c r="H5" s="1"/>
    </row>
    <row r="6" spans="1:9" s="15" customFormat="1" ht="18.75" customHeight="1" thickBot="1" x14ac:dyDescent="0.3">
      <c r="A6" s="12" t="s">
        <v>0</v>
      </c>
      <c r="B6" s="13" t="s">
        <v>1</v>
      </c>
      <c r="C6" s="13" t="s">
        <v>2</v>
      </c>
      <c r="D6" s="13" t="s">
        <v>3</v>
      </c>
      <c r="E6" s="13" t="s">
        <v>4</v>
      </c>
      <c r="F6" s="13" t="s">
        <v>5</v>
      </c>
      <c r="G6" s="13" t="s">
        <v>6</v>
      </c>
      <c r="H6" s="13" t="s">
        <v>7</v>
      </c>
      <c r="I6" s="14" t="s">
        <v>10</v>
      </c>
    </row>
    <row r="7" spans="1:9" ht="30" x14ac:dyDescent="0.25">
      <c r="A7" s="7" t="s">
        <v>80</v>
      </c>
      <c r="B7" s="11" t="s">
        <v>82</v>
      </c>
      <c r="C7" s="11" t="s">
        <v>84</v>
      </c>
      <c r="D7" s="7" t="s">
        <v>48</v>
      </c>
      <c r="E7" s="11" t="s">
        <v>85</v>
      </c>
      <c r="F7" s="11" t="s">
        <v>86</v>
      </c>
      <c r="G7" s="11" t="s">
        <v>86</v>
      </c>
      <c r="H7" s="11" t="s">
        <v>8</v>
      </c>
      <c r="I7" s="11" t="s">
        <v>12</v>
      </c>
    </row>
    <row r="8" spans="1:9" ht="48" customHeight="1" x14ac:dyDescent="0.25">
      <c r="A8" s="7" t="s">
        <v>81</v>
      </c>
      <c r="B8" s="11" t="s">
        <v>83</v>
      </c>
      <c r="C8" s="7" t="s">
        <v>80</v>
      </c>
      <c r="D8" s="7" t="s">
        <v>48</v>
      </c>
      <c r="E8" s="11" t="s">
        <v>46</v>
      </c>
      <c r="F8" s="27" t="s">
        <v>88</v>
      </c>
      <c r="G8" s="7" t="s">
        <v>63</v>
      </c>
      <c r="H8" s="7" t="s">
        <v>9</v>
      </c>
      <c r="I8" s="7" t="s">
        <v>11</v>
      </c>
    </row>
    <row r="9" spans="1:9" ht="60" x14ac:dyDescent="0.25">
      <c r="A9" s="7" t="s">
        <v>87</v>
      </c>
      <c r="B9" s="7" t="s">
        <v>89</v>
      </c>
      <c r="C9" s="7" t="s">
        <v>80</v>
      </c>
      <c r="D9" s="7" t="s">
        <v>48</v>
      </c>
      <c r="E9" s="11" t="s">
        <v>67</v>
      </c>
      <c r="F9" s="11" t="s">
        <v>90</v>
      </c>
      <c r="G9" s="11" t="s">
        <v>91</v>
      </c>
      <c r="H9" s="11" t="s">
        <v>9</v>
      </c>
      <c r="I9" s="11" t="s">
        <v>11</v>
      </c>
    </row>
    <row r="10" spans="1:9" ht="138" customHeight="1" x14ac:dyDescent="0.25">
      <c r="A10" s="7" t="s">
        <v>92</v>
      </c>
      <c r="B10" s="11" t="s">
        <v>71</v>
      </c>
      <c r="C10" s="7" t="s">
        <v>80</v>
      </c>
      <c r="D10" s="7" t="s">
        <v>48</v>
      </c>
      <c r="E10" s="26" t="s">
        <v>72</v>
      </c>
      <c r="F10" s="11" t="s">
        <v>93</v>
      </c>
      <c r="G10" s="11" t="s">
        <v>93</v>
      </c>
      <c r="H10" s="11" t="s">
        <v>8</v>
      </c>
      <c r="I10" s="11" t="s">
        <v>12</v>
      </c>
    </row>
    <row r="11" spans="1:9" ht="129.75" customHeight="1" x14ac:dyDescent="0.25">
      <c r="A11" s="7" t="s">
        <v>98</v>
      </c>
      <c r="B11" s="11" t="s">
        <v>74</v>
      </c>
      <c r="C11" s="7" t="s">
        <v>56</v>
      </c>
      <c r="D11" s="7" t="s">
        <v>48</v>
      </c>
      <c r="E11" s="26" t="s">
        <v>76</v>
      </c>
      <c r="F11" s="11" t="s">
        <v>94</v>
      </c>
      <c r="G11" s="11" t="s">
        <v>94</v>
      </c>
      <c r="H11" s="26" t="s">
        <v>8</v>
      </c>
      <c r="I11" s="26" t="s">
        <v>12</v>
      </c>
    </row>
    <row r="12" spans="1:9" ht="51.75" customHeight="1" x14ac:dyDescent="0.25">
      <c r="A12" s="7" t="s">
        <v>99</v>
      </c>
      <c r="B12" s="26" t="s">
        <v>100</v>
      </c>
      <c r="C12" s="7" t="s">
        <v>54</v>
      </c>
      <c r="D12" s="28" t="s">
        <v>48</v>
      </c>
      <c r="E12" s="11" t="s">
        <v>85</v>
      </c>
      <c r="F12" s="26" t="s">
        <v>101</v>
      </c>
      <c r="G12" s="26" t="s">
        <v>101</v>
      </c>
      <c r="H12" s="26" t="s">
        <v>8</v>
      </c>
      <c r="I12" s="26" t="s">
        <v>12</v>
      </c>
    </row>
  </sheetData>
  <mergeCells count="8">
    <mergeCell ref="A1:A4"/>
    <mergeCell ref="B1:C1"/>
    <mergeCell ref="D1:E1"/>
    <mergeCell ref="B2:C2"/>
    <mergeCell ref="D2:E2"/>
    <mergeCell ref="B3:C3"/>
    <mergeCell ref="D3:E3"/>
    <mergeCell ref="B4:E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F1" sqref="A1:XFD6"/>
    </sheetView>
  </sheetViews>
  <sheetFormatPr defaultRowHeight="15" x14ac:dyDescent="0.25"/>
  <cols>
    <col min="1" max="1" width="13.85546875" customWidth="1"/>
    <col min="2" max="2" width="14.85546875" customWidth="1"/>
    <col min="3" max="3" width="15.28515625" customWidth="1"/>
    <col min="4" max="4" width="13.42578125" customWidth="1"/>
    <col min="5" max="5" width="24.7109375" customWidth="1"/>
    <col min="6" max="6" width="23.5703125" customWidth="1"/>
    <col min="7" max="7" width="25" customWidth="1"/>
    <col min="8" max="8" width="12.5703125" customWidth="1"/>
  </cols>
  <sheetData>
    <row r="1" spans="1:9" ht="21" customHeight="1" x14ac:dyDescent="0.25">
      <c r="A1" s="31" t="s">
        <v>13</v>
      </c>
      <c r="B1" s="33" t="s">
        <v>18</v>
      </c>
      <c r="C1" s="33"/>
      <c r="D1" s="34" t="s">
        <v>14</v>
      </c>
      <c r="E1" s="34"/>
      <c r="F1" s="10"/>
      <c r="G1" s="10"/>
      <c r="H1" s="10"/>
    </row>
    <row r="2" spans="1:9" ht="21" customHeight="1" x14ac:dyDescent="0.25">
      <c r="A2" s="31"/>
      <c r="B2" s="34" t="s">
        <v>110</v>
      </c>
      <c r="C2" s="34"/>
      <c r="D2" s="37" t="s">
        <v>15</v>
      </c>
      <c r="E2" s="37"/>
      <c r="F2" s="10"/>
      <c r="G2" s="10"/>
      <c r="H2" s="10"/>
    </row>
    <row r="3" spans="1:9" ht="21" customHeight="1" x14ac:dyDescent="0.25">
      <c r="A3" s="31"/>
      <c r="B3" s="36" t="s">
        <v>19</v>
      </c>
      <c r="C3" s="36"/>
      <c r="D3" s="35" t="s">
        <v>16</v>
      </c>
      <c r="E3" s="35"/>
      <c r="F3" s="10"/>
      <c r="G3" s="10"/>
      <c r="H3" s="10"/>
    </row>
    <row r="4" spans="1:9" ht="21" customHeight="1" x14ac:dyDescent="0.25">
      <c r="A4" s="31"/>
      <c r="B4" s="32" t="s">
        <v>17</v>
      </c>
      <c r="C4" s="32"/>
      <c r="D4" s="32"/>
      <c r="E4" s="32"/>
      <c r="G4" s="10"/>
      <c r="H4" s="10"/>
    </row>
    <row r="5" spans="1:9" s="6" customFormat="1" ht="21" customHeight="1" thickBot="1" x14ac:dyDescent="0.3">
      <c r="A5" s="1"/>
      <c r="B5" s="1"/>
      <c r="C5" s="1"/>
      <c r="D5" s="1"/>
      <c r="E5" s="1"/>
      <c r="F5" s="1"/>
      <c r="G5" s="1"/>
      <c r="H5" s="1"/>
    </row>
    <row r="6" spans="1:9" s="15" customFormat="1" ht="42" customHeight="1" x14ac:dyDescent="0.25">
      <c r="A6" s="23" t="s">
        <v>0</v>
      </c>
      <c r="B6" s="24" t="s">
        <v>1</v>
      </c>
      <c r="C6" s="24" t="s">
        <v>2</v>
      </c>
      <c r="D6" s="24" t="s">
        <v>3</v>
      </c>
      <c r="E6" s="24" t="s">
        <v>4</v>
      </c>
      <c r="F6" s="24" t="s">
        <v>5</v>
      </c>
      <c r="G6" s="24" t="s">
        <v>6</v>
      </c>
      <c r="H6" s="24" t="s">
        <v>7</v>
      </c>
      <c r="I6" s="25" t="s">
        <v>10</v>
      </c>
    </row>
    <row r="7" spans="1:9" ht="45" x14ac:dyDescent="0.25">
      <c r="A7" s="7" t="s">
        <v>103</v>
      </c>
      <c r="B7" s="11" t="s">
        <v>104</v>
      </c>
      <c r="C7" s="7" t="s">
        <v>54</v>
      </c>
      <c r="D7" s="7" t="s">
        <v>48</v>
      </c>
      <c r="E7" s="11" t="s">
        <v>105</v>
      </c>
      <c r="F7" s="11" t="s">
        <v>106</v>
      </c>
      <c r="G7" s="11" t="s">
        <v>106</v>
      </c>
      <c r="H7" s="11" t="s">
        <v>8</v>
      </c>
      <c r="I7" s="11" t="s">
        <v>12</v>
      </c>
    </row>
    <row r="8" spans="1:9" ht="75" x14ac:dyDescent="0.25">
      <c r="A8" s="7" t="s">
        <v>114</v>
      </c>
      <c r="B8" s="7" t="s">
        <v>107</v>
      </c>
      <c r="C8" s="7" t="s">
        <v>54</v>
      </c>
      <c r="D8" s="7" t="s">
        <v>48</v>
      </c>
      <c r="E8" s="7" t="s">
        <v>108</v>
      </c>
      <c r="F8" s="11" t="s">
        <v>109</v>
      </c>
      <c r="G8" s="11" t="s">
        <v>109</v>
      </c>
      <c r="H8" s="7" t="s">
        <v>8</v>
      </c>
      <c r="I8" s="7" t="s">
        <v>12</v>
      </c>
    </row>
    <row r="9" spans="1:9" ht="75" x14ac:dyDescent="0.25">
      <c r="A9" s="7" t="s">
        <v>115</v>
      </c>
      <c r="B9" s="7" t="s">
        <v>111</v>
      </c>
      <c r="C9" s="7" t="s">
        <v>54</v>
      </c>
      <c r="D9" s="7" t="s">
        <v>48</v>
      </c>
      <c r="E9" s="7" t="s">
        <v>112</v>
      </c>
      <c r="F9" s="11" t="s">
        <v>113</v>
      </c>
      <c r="G9" s="11" t="s">
        <v>113</v>
      </c>
      <c r="H9" s="7" t="s">
        <v>8</v>
      </c>
      <c r="I9" s="7" t="s">
        <v>12</v>
      </c>
    </row>
    <row r="10" spans="1:9" ht="75" x14ac:dyDescent="0.25">
      <c r="A10" s="7" t="s">
        <v>165</v>
      </c>
      <c r="B10" s="11" t="s">
        <v>133</v>
      </c>
      <c r="C10" s="7" t="s">
        <v>54</v>
      </c>
      <c r="D10" s="7" t="s">
        <v>48</v>
      </c>
      <c r="E10" s="7" t="s">
        <v>134</v>
      </c>
      <c r="F10" s="11" t="s">
        <v>135</v>
      </c>
      <c r="G10" s="11" t="s">
        <v>135</v>
      </c>
      <c r="H10" s="7" t="s">
        <v>8</v>
      </c>
      <c r="I10" s="7" t="s">
        <v>12</v>
      </c>
    </row>
  </sheetData>
  <mergeCells count="8">
    <mergeCell ref="A1:A4"/>
    <mergeCell ref="B1:C1"/>
    <mergeCell ref="D1:E1"/>
    <mergeCell ref="B2:C2"/>
    <mergeCell ref="D2:E2"/>
    <mergeCell ref="B3:C3"/>
    <mergeCell ref="D3:E3"/>
    <mergeCell ref="B4:E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topLeftCell="A6" zoomScale="70" zoomScaleNormal="70" workbookViewId="0">
      <selection activeCell="I7" sqref="I7"/>
    </sheetView>
  </sheetViews>
  <sheetFormatPr defaultRowHeight="15" x14ac:dyDescent="0.25"/>
  <cols>
    <col min="1" max="1" width="13.140625" customWidth="1"/>
    <col min="2" max="2" width="15.42578125" customWidth="1"/>
    <col min="3" max="3" width="17" customWidth="1"/>
    <col min="4" max="4" width="27.42578125" customWidth="1"/>
    <col min="5" max="5" width="20.28515625" customWidth="1"/>
    <col min="6" max="6" width="21.140625" customWidth="1"/>
    <col min="7" max="7" width="10.7109375" customWidth="1"/>
  </cols>
  <sheetData>
    <row r="1" spans="1:9" ht="21" customHeight="1" x14ac:dyDescent="0.25">
      <c r="A1" s="31" t="s">
        <v>13</v>
      </c>
      <c r="B1" s="33" t="s">
        <v>18</v>
      </c>
      <c r="C1" s="33"/>
      <c r="D1" s="34" t="s">
        <v>14</v>
      </c>
      <c r="E1" s="34"/>
      <c r="F1" s="10"/>
      <c r="G1" s="10"/>
      <c r="H1" s="10"/>
    </row>
    <row r="2" spans="1:9" ht="21" customHeight="1" x14ac:dyDescent="0.25">
      <c r="A2" s="31"/>
      <c r="B2" s="34" t="s">
        <v>167</v>
      </c>
      <c r="C2" s="34"/>
      <c r="D2" s="37" t="s">
        <v>15</v>
      </c>
      <c r="E2" s="37"/>
      <c r="F2" s="10"/>
      <c r="G2" s="10"/>
      <c r="H2" s="10"/>
    </row>
    <row r="3" spans="1:9" ht="21" customHeight="1" x14ac:dyDescent="0.25">
      <c r="A3" s="31"/>
      <c r="B3" s="36" t="s">
        <v>19</v>
      </c>
      <c r="C3" s="36"/>
      <c r="D3" s="35" t="s">
        <v>16</v>
      </c>
      <c r="E3" s="35"/>
      <c r="F3" s="10"/>
      <c r="G3" s="10"/>
      <c r="H3" s="10"/>
    </row>
    <row r="4" spans="1:9" ht="21" customHeight="1" x14ac:dyDescent="0.25">
      <c r="A4" s="31"/>
      <c r="B4" s="32" t="s">
        <v>17</v>
      </c>
      <c r="C4" s="32"/>
      <c r="D4" s="32"/>
      <c r="E4" s="32"/>
      <c r="G4" s="10"/>
      <c r="H4" s="10"/>
    </row>
    <row r="5" spans="1:9" s="6" customFormat="1" ht="21" customHeight="1" thickBot="1" x14ac:dyDescent="0.3">
      <c r="A5" s="1"/>
      <c r="B5" s="1"/>
      <c r="C5" s="1"/>
      <c r="D5" s="1"/>
      <c r="E5" s="1"/>
      <c r="F5" s="1"/>
      <c r="G5" s="1"/>
      <c r="H5" s="1"/>
    </row>
    <row r="6" spans="1:9" s="15" customFormat="1" ht="42" customHeight="1" x14ac:dyDescent="0.25">
      <c r="A6" s="23" t="s">
        <v>0</v>
      </c>
      <c r="B6" s="24" t="s">
        <v>1</v>
      </c>
      <c r="C6" s="24" t="s">
        <v>2</v>
      </c>
      <c r="D6" s="24" t="s">
        <v>3</v>
      </c>
      <c r="E6" s="24" t="s">
        <v>4</v>
      </c>
      <c r="F6" s="24" t="s">
        <v>5</v>
      </c>
      <c r="G6" s="24" t="s">
        <v>6</v>
      </c>
      <c r="H6" s="24" t="s">
        <v>7</v>
      </c>
      <c r="I6" s="25" t="s">
        <v>10</v>
      </c>
    </row>
    <row r="7" spans="1:9" ht="158.25" customHeight="1" x14ac:dyDescent="0.25">
      <c r="A7" s="7" t="s">
        <v>168</v>
      </c>
      <c r="B7" s="11" t="s">
        <v>169</v>
      </c>
      <c r="C7" s="7" t="s">
        <v>54</v>
      </c>
      <c r="D7" s="11" t="s">
        <v>170</v>
      </c>
      <c r="E7" s="11" t="s">
        <v>172</v>
      </c>
      <c r="F7" s="11" t="s">
        <v>171</v>
      </c>
      <c r="G7" s="11" t="s">
        <v>48</v>
      </c>
      <c r="H7" s="11" t="s">
        <v>9</v>
      </c>
      <c r="I7" s="11" t="s">
        <v>204</v>
      </c>
    </row>
    <row r="8" spans="1:9" ht="135" x14ac:dyDescent="0.25">
      <c r="A8" s="7" t="s">
        <v>173</v>
      </c>
      <c r="B8" s="11" t="s">
        <v>174</v>
      </c>
      <c r="C8" s="7" t="s">
        <v>54</v>
      </c>
      <c r="D8" s="11" t="s">
        <v>175</v>
      </c>
      <c r="E8" s="11" t="s">
        <v>172</v>
      </c>
      <c r="F8" s="11" t="s">
        <v>180</v>
      </c>
      <c r="G8" s="11" t="s">
        <v>48</v>
      </c>
      <c r="H8" s="11" t="s">
        <v>9</v>
      </c>
      <c r="I8" s="11" t="s">
        <v>11</v>
      </c>
    </row>
    <row r="9" spans="1:9" ht="135" x14ac:dyDescent="0.25">
      <c r="A9" s="7" t="s">
        <v>176</v>
      </c>
      <c r="B9" s="11" t="s">
        <v>177</v>
      </c>
      <c r="C9" s="7" t="s">
        <v>54</v>
      </c>
      <c r="D9" s="11" t="s">
        <v>178</v>
      </c>
      <c r="E9" s="11" t="s">
        <v>172</v>
      </c>
      <c r="F9" s="11" t="s">
        <v>179</v>
      </c>
      <c r="G9" s="11" t="s">
        <v>48</v>
      </c>
      <c r="H9" s="11" t="s">
        <v>9</v>
      </c>
      <c r="I9" s="11" t="s">
        <v>11</v>
      </c>
    </row>
    <row r="10" spans="1:9" ht="105" x14ac:dyDescent="0.25">
      <c r="A10" s="7" t="s">
        <v>181</v>
      </c>
      <c r="B10" s="11" t="s">
        <v>182</v>
      </c>
      <c r="C10" s="7" t="s">
        <v>54</v>
      </c>
      <c r="D10" s="11" t="s">
        <v>183</v>
      </c>
      <c r="E10" s="11" t="s">
        <v>172</v>
      </c>
      <c r="F10" s="11" t="s">
        <v>184</v>
      </c>
      <c r="G10" s="26" t="s">
        <v>48</v>
      </c>
      <c r="H10" s="26" t="s">
        <v>9</v>
      </c>
      <c r="I10" s="26" t="s">
        <v>11</v>
      </c>
    </row>
    <row r="11" spans="1:9" ht="105" x14ac:dyDescent="0.25">
      <c r="A11" s="7" t="s">
        <v>185</v>
      </c>
      <c r="B11" s="11" t="s">
        <v>187</v>
      </c>
      <c r="C11" s="7" t="s">
        <v>54</v>
      </c>
      <c r="D11" s="11" t="s">
        <v>195</v>
      </c>
      <c r="E11" s="11" t="s">
        <v>172</v>
      </c>
      <c r="F11" s="11" t="s">
        <v>196</v>
      </c>
      <c r="G11" s="26" t="s">
        <v>48</v>
      </c>
      <c r="H11" s="26" t="s">
        <v>9</v>
      </c>
      <c r="I11" s="26" t="s">
        <v>11</v>
      </c>
    </row>
    <row r="12" spans="1:9" ht="105" x14ac:dyDescent="0.25">
      <c r="A12" s="7" t="s">
        <v>191</v>
      </c>
      <c r="B12" s="11" t="s">
        <v>186</v>
      </c>
      <c r="C12" s="7" t="s">
        <v>54</v>
      </c>
      <c r="D12" s="11" t="s">
        <v>197</v>
      </c>
      <c r="E12" s="11" t="s">
        <v>172</v>
      </c>
      <c r="F12" s="11" t="s">
        <v>198</v>
      </c>
      <c r="G12" s="26" t="s">
        <v>48</v>
      </c>
      <c r="H12" s="26" t="s">
        <v>9</v>
      </c>
      <c r="I12" s="26" t="s">
        <v>11</v>
      </c>
    </row>
    <row r="13" spans="1:9" ht="105" x14ac:dyDescent="0.25">
      <c r="A13" s="7" t="s">
        <v>192</v>
      </c>
      <c r="B13" s="11" t="s">
        <v>188</v>
      </c>
      <c r="C13" s="7" t="s">
        <v>54</v>
      </c>
      <c r="D13" s="11" t="s">
        <v>199</v>
      </c>
      <c r="E13" s="11" t="s">
        <v>172</v>
      </c>
      <c r="F13" s="11" t="s">
        <v>196</v>
      </c>
      <c r="G13" s="26" t="s">
        <v>48</v>
      </c>
      <c r="H13" s="26" t="s">
        <v>9</v>
      </c>
      <c r="I13" s="26" t="s">
        <v>11</v>
      </c>
    </row>
    <row r="14" spans="1:9" ht="105" x14ac:dyDescent="0.25">
      <c r="A14" s="7" t="s">
        <v>193</v>
      </c>
      <c r="B14" s="11" t="s">
        <v>189</v>
      </c>
      <c r="C14" s="7" t="s">
        <v>54</v>
      </c>
      <c r="D14" s="11" t="s">
        <v>200</v>
      </c>
      <c r="E14" s="11" t="s">
        <v>172</v>
      </c>
      <c r="F14" s="11" t="s">
        <v>196</v>
      </c>
      <c r="G14" s="26" t="s">
        <v>48</v>
      </c>
      <c r="H14" s="26" t="s">
        <v>9</v>
      </c>
      <c r="I14" s="26" t="s">
        <v>11</v>
      </c>
    </row>
    <row r="15" spans="1:9" ht="105" x14ac:dyDescent="0.25">
      <c r="A15" s="7" t="s">
        <v>194</v>
      </c>
      <c r="B15" s="11" t="s">
        <v>190</v>
      </c>
      <c r="C15" s="7" t="s">
        <v>54</v>
      </c>
      <c r="D15" s="11" t="s">
        <v>201</v>
      </c>
      <c r="E15" s="11" t="s">
        <v>172</v>
      </c>
      <c r="F15" s="11" t="s">
        <v>202</v>
      </c>
      <c r="G15" s="26" t="s">
        <v>48</v>
      </c>
      <c r="H15" s="26" t="s">
        <v>9</v>
      </c>
      <c r="I15" s="26" t="s">
        <v>11</v>
      </c>
    </row>
  </sheetData>
  <mergeCells count="8">
    <mergeCell ref="A1:A4"/>
    <mergeCell ref="B1:C1"/>
    <mergeCell ref="D1:E1"/>
    <mergeCell ref="B2:C2"/>
    <mergeCell ref="D2:E2"/>
    <mergeCell ref="B3:C3"/>
    <mergeCell ref="D3:E3"/>
    <mergeCell ref="B4:E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abSelected="1" topLeftCell="A4" workbookViewId="0">
      <selection activeCell="I12" sqref="I12"/>
    </sheetView>
  </sheetViews>
  <sheetFormatPr defaultRowHeight="15" x14ac:dyDescent="0.25"/>
  <cols>
    <col min="1" max="1" width="12.5703125" customWidth="1"/>
    <col min="2" max="2" width="23.140625" customWidth="1"/>
    <col min="3" max="3" width="15.85546875" customWidth="1"/>
    <col min="7" max="7" width="22.42578125" customWidth="1"/>
  </cols>
  <sheetData>
    <row r="1" spans="1:7" ht="25.5" x14ac:dyDescent="0.25">
      <c r="A1" s="41" t="s">
        <v>145</v>
      </c>
      <c r="B1" s="41"/>
      <c r="C1" s="41"/>
      <c r="D1" s="41"/>
      <c r="E1" s="41"/>
      <c r="F1" s="41"/>
      <c r="G1" s="41"/>
    </row>
    <row r="2" spans="1:7" x14ac:dyDescent="0.25">
      <c r="A2" s="42"/>
      <c r="B2" s="43"/>
      <c r="C2" s="43"/>
      <c r="D2" s="43"/>
      <c r="E2" s="43"/>
      <c r="F2" s="43"/>
      <c r="G2" s="44"/>
    </row>
    <row r="3" spans="1:7" x14ac:dyDescent="0.25">
      <c r="A3" s="45" t="s">
        <v>146</v>
      </c>
      <c r="B3" s="69" t="s">
        <v>147</v>
      </c>
      <c r="C3" s="69"/>
      <c r="D3" s="46" t="s">
        <v>148</v>
      </c>
      <c r="E3" s="46"/>
      <c r="F3" s="47" t="s">
        <v>152</v>
      </c>
      <c r="G3" s="47"/>
    </row>
    <row r="4" spans="1:7" x14ac:dyDescent="0.25">
      <c r="A4" s="67" t="s">
        <v>149</v>
      </c>
      <c r="B4" s="70" t="s">
        <v>150</v>
      </c>
      <c r="C4" s="70"/>
      <c r="D4" s="68" t="s">
        <v>151</v>
      </c>
      <c r="E4" s="48"/>
      <c r="F4" s="49"/>
      <c r="G4" s="48"/>
    </row>
    <row r="5" spans="1:7" x14ac:dyDescent="0.25">
      <c r="A5" s="42"/>
      <c r="B5" s="50"/>
      <c r="C5" s="43"/>
      <c r="D5" s="43"/>
      <c r="E5" s="43"/>
      <c r="F5" s="43"/>
      <c r="G5" s="44"/>
    </row>
    <row r="6" spans="1:7" x14ac:dyDescent="0.25">
      <c r="A6" s="43"/>
      <c r="B6" s="43"/>
      <c r="C6" s="43"/>
      <c r="D6" s="43"/>
      <c r="E6" s="43"/>
      <c r="F6" s="43"/>
      <c r="G6" s="43"/>
    </row>
    <row r="7" spans="1:7" x14ac:dyDescent="0.25">
      <c r="A7" s="74" t="s">
        <v>153</v>
      </c>
      <c r="B7" s="74" t="s">
        <v>154</v>
      </c>
      <c r="C7" s="74" t="s">
        <v>8</v>
      </c>
      <c r="D7" s="74" t="s">
        <v>9</v>
      </c>
      <c r="E7" s="74" t="s">
        <v>155</v>
      </c>
      <c r="F7" s="74" t="s">
        <v>156</v>
      </c>
      <c r="G7" s="74" t="s">
        <v>157</v>
      </c>
    </row>
    <row r="8" spans="1:7" x14ac:dyDescent="0.25">
      <c r="A8" s="71">
        <v>1</v>
      </c>
      <c r="B8" s="72" t="s">
        <v>160</v>
      </c>
      <c r="C8" s="71">
        <v>0</v>
      </c>
      <c r="D8" s="71">
        <v>3</v>
      </c>
      <c r="E8" s="73">
        <v>0</v>
      </c>
      <c r="F8" s="73">
        <v>0</v>
      </c>
      <c r="G8" s="71">
        <f>SUM(C8:E8)</f>
        <v>3</v>
      </c>
    </row>
    <row r="9" spans="1:7" x14ac:dyDescent="0.25">
      <c r="A9" s="51">
        <f>A8+1</f>
        <v>2</v>
      </c>
      <c r="B9" s="52" t="s">
        <v>161</v>
      </c>
      <c r="C9" s="51">
        <v>5</v>
      </c>
      <c r="D9" s="51">
        <v>1</v>
      </c>
      <c r="E9" s="53">
        <v>0</v>
      </c>
      <c r="F9" s="53">
        <v>0</v>
      </c>
      <c r="G9" s="51">
        <f t="shared" ref="G9:G12" si="0">SUM(C9:F9)</f>
        <v>6</v>
      </c>
    </row>
    <row r="10" spans="1:7" x14ac:dyDescent="0.25">
      <c r="A10" s="51">
        <v>4</v>
      </c>
      <c r="B10" s="54" t="s">
        <v>162</v>
      </c>
      <c r="C10" s="51">
        <v>4</v>
      </c>
      <c r="D10" s="51">
        <v>2</v>
      </c>
      <c r="E10" s="53">
        <v>0</v>
      </c>
      <c r="F10" s="53">
        <v>0</v>
      </c>
      <c r="G10" s="51">
        <f>SUM(C10:E10)</f>
        <v>6</v>
      </c>
    </row>
    <row r="11" spans="1:7" x14ac:dyDescent="0.25">
      <c r="A11" s="55">
        <v>5</v>
      </c>
      <c r="B11" s="54" t="s">
        <v>163</v>
      </c>
      <c r="C11" s="51">
        <v>5</v>
      </c>
      <c r="D11" s="51">
        <v>1</v>
      </c>
      <c r="E11" s="53">
        <v>0</v>
      </c>
      <c r="F11" s="53">
        <v>0</v>
      </c>
      <c r="G11" s="51">
        <f>SUM(C11:E11)</f>
        <v>6</v>
      </c>
    </row>
    <row r="12" spans="1:7" ht="45" x14ac:dyDescent="0.25">
      <c r="A12" s="55">
        <v>6</v>
      </c>
      <c r="B12" s="54" t="s">
        <v>164</v>
      </c>
      <c r="C12" s="51">
        <v>4</v>
      </c>
      <c r="D12" s="51">
        <v>2</v>
      </c>
      <c r="E12" s="53">
        <v>0</v>
      </c>
      <c r="F12" s="53">
        <v>0</v>
      </c>
      <c r="G12" s="51">
        <f>SUM(C12:E12)</f>
        <v>6</v>
      </c>
    </row>
    <row r="13" spans="1:7" x14ac:dyDescent="0.25">
      <c r="A13" s="76">
        <v>7</v>
      </c>
      <c r="B13" s="54" t="s">
        <v>166</v>
      </c>
      <c r="C13" s="77">
        <v>4</v>
      </c>
      <c r="D13" s="51">
        <v>0</v>
      </c>
      <c r="E13" s="53">
        <v>0</v>
      </c>
      <c r="F13" s="53">
        <v>0</v>
      </c>
      <c r="G13" s="51">
        <f>SUM(C13:E13)</f>
        <v>4</v>
      </c>
    </row>
    <row r="14" spans="1:7" ht="21.75" customHeight="1" x14ac:dyDescent="0.25">
      <c r="A14" s="55">
        <v>8</v>
      </c>
      <c r="B14" s="56" t="s">
        <v>203</v>
      </c>
      <c r="C14" s="51">
        <v>0</v>
      </c>
      <c r="D14" s="51">
        <v>0</v>
      </c>
      <c r="E14" s="53">
        <v>9</v>
      </c>
      <c r="F14" s="53">
        <v>0</v>
      </c>
      <c r="G14" s="51">
        <f>SUM(C14:E14)</f>
        <v>9</v>
      </c>
    </row>
    <row r="15" spans="1:7" x14ac:dyDescent="0.25">
      <c r="A15" s="57"/>
      <c r="B15" s="58" t="s">
        <v>158</v>
      </c>
      <c r="C15" s="57">
        <f>SUM(C8:C14)</f>
        <v>22</v>
      </c>
      <c r="D15" s="57">
        <f>SUM(D8:D14)</f>
        <v>9</v>
      </c>
      <c r="E15" s="59">
        <f>SUM(E8:E14)</f>
        <v>9</v>
      </c>
      <c r="F15" s="59">
        <f>SUM(F8:F14)</f>
        <v>0</v>
      </c>
      <c r="G15" s="57">
        <f>SUM(G8:G14)</f>
        <v>40</v>
      </c>
    </row>
    <row r="16" spans="1:7" x14ac:dyDescent="0.25">
      <c r="A16" s="60"/>
      <c r="B16" s="43"/>
      <c r="C16" s="61"/>
      <c r="D16" s="62"/>
      <c r="E16" s="62"/>
      <c r="F16" s="62"/>
      <c r="G16" s="62"/>
    </row>
    <row r="17" spans="1:7" x14ac:dyDescent="0.25">
      <c r="A17" s="43"/>
      <c r="B17" s="63" t="s">
        <v>159</v>
      </c>
      <c r="C17" s="64">
        <f>C15/G15*100</f>
        <v>55.000000000000007</v>
      </c>
      <c r="D17" s="65"/>
      <c r="E17" s="43"/>
      <c r="F17" s="43"/>
      <c r="G17" s="66"/>
    </row>
  </sheetData>
  <mergeCells count="7">
    <mergeCell ref="A1:G1"/>
    <mergeCell ref="B3:C3"/>
    <mergeCell ref="D3:E3"/>
    <mergeCell ref="F3:G3"/>
    <mergeCell ref="D4:E4"/>
    <mergeCell ref="F4:G4"/>
    <mergeCell ref="B4:C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Acceptance</vt:lpstr>
      <vt:lpstr>Manage reports</vt:lpstr>
      <vt:lpstr>Manage users</vt:lpstr>
      <vt:lpstr>Manage accommodations for admin</vt:lpstr>
      <vt:lpstr>Statistical</vt:lpstr>
      <vt:lpstr>Creat an admin account</vt:lpstr>
      <vt:lpstr>Modul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2018-12-07T15:42:14Z</dcterms:modified>
</cp:coreProperties>
</file>